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suya-y289\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<sst xmlns="http://schemas.openxmlformats.org/spreadsheetml/2006/main" count="2818" uniqueCount="590">
  <si>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</si>
  <si>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</si>
  <si>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</si>
  <si>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</si>
  <si>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</si>
  <si>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</si>
  <si>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</si>
  <si>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</si>
  <si>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</si>
  <si>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</si>
  <si>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</si>
  <si>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</si>
  <si>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</si>
  <si>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</si>
  <si>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</si>
  <si>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</si>
  <si>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</si>
  <si>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</si>
  <si>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</si>
  <si>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</si>
  <si>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</si>
  <si>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</si>
  <si>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</si>
  <si>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</si>
  <si>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</si>
  <si>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</si>
  <si>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</si>
  <si>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</si>
  <si>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</si>
  <si>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</si>
  <si>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</si>
  <si>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</si>
  <si>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</si>
  <si>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</si>
  <si>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</si>
  <si>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</si>
  <si>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</si>
  <si>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</si>
  <si>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</si>
  <si>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</si>
  <si>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</si>
  <si>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</si>
  <si>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</si>
  <si>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</si>
  <si>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</si>
  <si>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</si>
  <si>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</si>
  <si>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</si>
  <si>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</si>
  <si>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</si>
  <si>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</si>
  <si>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</si>
  <si>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</si>
  <si>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</si>
  <si>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</si>
  <si>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</si>
  <si>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</si>
  <si>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</si>
  <si>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</si>
  <si>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</si>
  <si>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</si>
  <si>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</si>
  <si>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</si>
  <si>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</si>
  <si>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</si>
  <si>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</si>
  <si>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</si>
  <si>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</si>
  <si>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</si>
  <si>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</si>
  <si>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</si>
  <si>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</si>
  <si>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</si>
  <si>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</si>
  <si>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</si>
  <si>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</si>
  <si>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</si>
  <si>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</si>
  <si>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</si>
  <si>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</si>
  <si>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</si>
  <si>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</si>
  <si>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</si>
  <si>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</si>
  <si>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</si>
  <si>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</si>
  <si>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</si>
  <si>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</si>
  <si>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</si>
  <si>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</si>
  <si>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</si>
  <si>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</si>
  <si>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</si>
  <si>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</si>
  <si>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</si>
  <si>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</si>
  <si>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</si>
  <si>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</si>
  <si>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</si>
  <si>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</si>
  <si>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</si>
  <si>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</si>
  <si>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</si>
  <si>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</si>
  <si>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</si>
  <si>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</si>
  <si>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</si>
  <si>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</si>
  <si>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</si>
  <si>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</si>
  <si>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</si>
  <si>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</si>
  <si>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</si>
  <si>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</si>
  <si>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</si>
  <si>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</si>
  <si>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</si>
  <si>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</si>
  <si>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</si>
  <si>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</si>
  <si>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</si>
  <si>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</si>
  <si>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</si>
  <si>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</si>
  <si>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</si>
  <si>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</si>
  <si>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</si>
  <si>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</si>
  <si>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</si>
  <si>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</si>
  <si>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</si>
  <si>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</si>
  <si>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</si>
  <si>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</si>
  <si>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</si>
  <si>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</si>
  <si>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</si>
  <si>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</si>
  <si>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</si>
  <si>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</si>
  <si>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</si>
  <si>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</si>
  <si>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</si>
  <si>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</si>
  <si>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</si>
  <si>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</si>
  <si>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</si>
  <si>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</si>
  <si>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</si>
  <si>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</si>
  <si>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</si>
  <si>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</si>
  <si>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</si>
  <si>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</si>
  <si>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</si>
  <si>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</si>
  <si>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</si>
  <si>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</si>
  <si>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</si>
  <si>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</si>
  <si>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</si>
  <si>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</si>
  <si>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</si>
  <si>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</si>
  <si>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</si>
  <si>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</si>
  <si>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</si>
  <si>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</si>
  <si>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</si>
  <si>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</si>
  <si>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</si>
  <si>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</si>
  <si>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</si>
  <si>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</si>
  <si>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</si>
  <si>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</si>
  <si>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</si>
  <si>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</si>
  <si>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</si>
  <si>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</si>
  <si>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</si>
  <si>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</si>
  <si>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</si>
  <si>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</si>
  <si>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</si>
  <si>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</si>
  <si>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</si>
  <si>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</si>
  <si>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</si>
  <si>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</si>
  <si>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</si>
  <si>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</si>
  <si>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</si>
  <si>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</si>
  <si>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</si>
  <si>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</si>
  <si>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</si>
  <si>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</si>
  <si>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</si>
  <si>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</si>
  <si>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</si>
  <si>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</si>
  <si>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</si>
  <si>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</si>
  <si>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</si>
  <si>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</si>
  <si>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</si>
  <si>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</si>
  <si>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</si>
  <si>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</si>
  <si>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</si>
  <si>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</si>
  <si>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</si>
  <si>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</si>
  <si>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</si>
  <si>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</si>
  <si>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</si>
  <si>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</si>
  <si>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</si>
  <si>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</si>
  <si>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</si>
  <si>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</si>
  <si>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</si>
  <si>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</si>
  <si>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</si>
  <si>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</si>
  <si>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</si>
  <si>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</si>
  <si>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</si>
  <si>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</si>
  <si>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</si>
  <si>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</si>
  <si>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</si>
  <si>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</si>
  <si>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</si>
  <si>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</si>
  <si>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</si>
  <si>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</si>
  <si>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</si>
  <si>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</si>
  <si>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</si>
  <si>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</si>
  <si>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</si>
  <si>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</si>
  <si>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</si>
  <si>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</si>
  <si>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</si>
  <si>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</si>
  <si>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</si>
  <si>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</si>
  <si>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</si>
  <si>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</si>
  <si>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</si>
  <si>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</si>
  <si>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</si>
  <si>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</si>
  <si>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</si>
  <si>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</si>
  <si>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</si>
  <si>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</si>
  <si>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</si>
  <si>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</si>
  <si>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</si>
  <si>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</si>
  <si>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</si>
  <si>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</si>
  <si>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</si>
  <si>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</si>
  <si>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</si>
  <si>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</si>
  <si>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</si>
  <si>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</si>
  <si>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</si>
  <si>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</si>
  <si>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</si>
  <si>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</si>
  <si>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</si>
  <si>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</si>
  <si>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</si>
  <si>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</si>
  <si>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</si>
  <si>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</si>
  <si>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</si>
  <si>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</si>
  <si>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</si>
  <si>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</si>
  <si>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</si>
  <si>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</si>
  <si>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</si>
  <si>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</si>
  <si>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</si>
  <si>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</si>
  <si>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</si>
  <si>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</si>
  <si>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</si>
  <si>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</si>
  <si>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</si>
  <si>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</si>
  <si>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</si>
  <si>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</si>
  <si>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</si>
  <si>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</si>
  <si>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</si>
  <si>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</si>
  <si>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</si>
  <si>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</si>
  <si>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</si>
  <si>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</si>
  <si>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</si>
  <si>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</si>
  <si>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</si>
  <si>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</si>
  <si>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</si>
  <si>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</si>
  <si>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</si>
  <si>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</si>
  <si>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</si>
  <si>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</si>
  <si>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</si>
  <si>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</si>
  <si>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</si>
  <si>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</si>
  <si>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</si>
  <si>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</si>
  <si>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</si>
  <si>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</si>
  <si>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</si>
  <si>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</si>
  <si>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</si>
  <si>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</si>
  <si>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</si>
  <si>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</si>
  <si>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</si>
  <si>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</si>
  <si>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</si>
  <si>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</si>
  <si>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</si>
  <si>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</si>
  <si>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</si>
  <si>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</si>
  <si>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</si>
  <si>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</si>
  <si>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</si>
  <si>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</si>
  <si>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</si>
  <si>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</si>
  <si>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</si>
  <si>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</si>
  <si>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</si>
  <si>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</si>
  <si>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</si>
  <si>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</si>
  <si>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</si>
  <si>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</si>
  <si>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</si>
  <si>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</si>
  <si>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</si>
  <si>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</si>
  <si>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</si>
  <si>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</si>
  <si>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</si>
  <si>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</si>
  <si>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</si>
  <si>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</si>
  <si>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</si>
  <si>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</si>
  <si>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</si>
  <si>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</si>
  <si>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</si>
  <si>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</si>
  <si>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</si>
  <si>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</si>
  <si>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</si>
  <si>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</si>
  <si>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</si>
  <si>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</si>
  <si>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</si>
  <si>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</si>
  <si>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</si>
  <si>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</si>
  <si>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</si>
  <si>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</si>
  <si>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</si>
  <si>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</si>
  <si>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</si>
  <si>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</si>
  <si>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</si>
  <si>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</si>
  <si>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</si>
  <si>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</si>
  <si>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</si>
  <si>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</si>
  <si>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</si>
  <si>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</si>
  <si>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</si>
  <si>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</si>
  <si>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</si>
  <si>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</si>
  <si>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</si>
  <si>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</si>
  <si>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</si>
  <si>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</si>
  <si>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</si>
  <si>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</si>
  <si>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</si>
  <si>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</si>
  <si>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</si>
  <si>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</si>
  <si>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</si>
  <si>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</si>
  <si>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</si>
  <si>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</si>
  <si>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</si>
  <si>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</si>
  <si>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</si>
  <si>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</si>
  <si>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</si>
  <si>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</si>
  <si>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</si>
  <si>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</si>
  <si>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</si>
  <si>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</si>
  <si>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</si>
  <si>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</si>
  <si>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</si>
  <si>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</si>
  <si>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</si>
  <si>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</si>
  <si>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</si>
  <si>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</si>
  <si>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</si>
  <si>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</si>
  <si>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</si>
  <si>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</si>
  <si>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</si>
  <si>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</si>
  <si>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</si>
  <si>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</si>
  <si>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</si>
  <si>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</si>
  <si>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</si>
  <si>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</si>
  <si>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</si>
  <si>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</si>
  <si>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</si>
  <si>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</si>
  <si>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</si>
  <si>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</si>
  <si>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</si>
  <si>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</si>
  <si>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</si>
  <si>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</si>
  <si>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</si>
  <si>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</si>
  <si>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</si>
  <si>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</si>
  <si>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</si>
  <si>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</si>
  <si>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</si>
  <si>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</si>
  <si>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</si>
  <si>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</si>
  <si>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</si>
  <si>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</si>
  <si>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</si>
  <si>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</si>
  <si>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</si>
  <si>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</si>
  <si>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</si>
  <si>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</si>
  <si>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</si>
  <si>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</si>
  <si>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</si>
  <si>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</si>
  <si>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</si>
  <si>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</si>
  <si>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</si>
  <si>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</si>
  <si>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</si>
  <si>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</si>
  <si>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</si>
  <si>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</si>
  <si>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</si>
  <si>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</si>
  <si>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</si>
  <si>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</si>
  <si>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</si>
  <si>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</si>
  <si>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</si>
  <si>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</si>
  <si>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</si>
  <si>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</si>
  <si>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</si>
  <si>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</si>
  <si>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</si>
  <si>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</si>
  <si>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</si>
  <si>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</si>
  <si>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</si>
  <si>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</si>
  <si>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</si>
  <si>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</si>
  <si>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</si>
  <si>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</si>
  <si>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</si>
  <si>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</si>
  <si>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</si>
  <si>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</si>
  <si>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</si>
  <si>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</si>
  <si>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</si>
  <si>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</si>
  <si>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</si>
  <si>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</si>
  <si>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</si>
  <si>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</si>
  <si>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</si>
  <si>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</si>
  <si>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</si>
  <si>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</si>
  <si>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</si>
  <si>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</si>
  <si>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</si>
  <si>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</si>
  <si>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</si>
  <si>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</si>
  <si>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</si>
  <si>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</si>
  <si>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</si>
  <si>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</si>
  <si>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</si>
  <si>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</si>
  <si>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</si>
  <si>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</si>
  <si>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</si>
  <si>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</si>
  <si>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</si>
  <si>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</si>
  <si>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</si>
  <si>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</si>
  <si>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</si>
  <si>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</si>
  <si>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</si>
  <si>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</si>
  <si>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</si>
  <si>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</si>
  <si>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</si>
  <si>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国連開発計画拠出金</t>
  </si>
  <si>
    <t>総合政策局</t>
  </si>
  <si>
    <t>海洋政策課</t>
    <rPh sb="0" eb="2">
      <t>カイヨウ</t>
    </rPh>
    <rPh sb="2" eb="5">
      <t>セイサクカ</t>
    </rPh>
    <phoneticPr fontId="5"/>
  </si>
  <si>
    <t>○</t>
  </si>
  <si>
    <t>-</t>
  </si>
  <si>
    <t>-</t>
    <phoneticPr fontId="5"/>
  </si>
  <si>
    <t>英　浩道</t>
    <rPh sb="0" eb="1">
      <t>エイ</t>
    </rPh>
    <rPh sb="2" eb="4">
      <t>ヒロミチ</t>
    </rPh>
    <phoneticPr fontId="5"/>
  </si>
  <si>
    <t>東アジア海域における海洋の開発と海洋環境の保全との調和を目指す枠組みである「東アジア海域環境管理パートナーシップ（PEMSEA）」に対して資金的な支援をすることにより、我が国が接する東アジア海域の海洋環境を維持・改善することを目的とする。</t>
  </si>
  <si>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t>
  </si>
  <si>
    <t>国連環境計画等拠出金
（国連開発計画拠出金）</t>
  </si>
  <si>
    <t>我が国の沿岸に重大な被害を及ぼす海洋汚染等の件数</t>
  </si>
  <si>
    <t>件</t>
    <rPh sb="0" eb="1">
      <t>ケン</t>
    </rPh>
    <phoneticPr fontId="5"/>
  </si>
  <si>
    <t>-</t>
    <phoneticPr fontId="5"/>
  </si>
  <si>
    <t>回</t>
    <rPh sb="0" eb="1">
      <t>カイ</t>
    </rPh>
    <phoneticPr fontId="5"/>
  </si>
  <si>
    <t>日本人職員数
（参考指標）</t>
    <rPh sb="0" eb="3">
      <t>ニホンジン</t>
    </rPh>
    <rPh sb="3" eb="5">
      <t>ショクイン</t>
    </rPh>
    <rPh sb="5" eb="6">
      <t>スウ</t>
    </rPh>
    <rPh sb="8" eb="10">
      <t>サンコウ</t>
    </rPh>
    <rPh sb="10" eb="12">
      <t>シヒョウ</t>
    </rPh>
    <phoneticPr fontId="5"/>
  </si>
  <si>
    <t>人</t>
    <rPh sb="0" eb="1">
      <t>ニン</t>
    </rPh>
    <phoneticPr fontId="5"/>
  </si>
  <si>
    <t>万ドル</t>
    <rPh sb="0" eb="1">
      <t>マン</t>
    </rPh>
    <phoneticPr fontId="5"/>
  </si>
  <si>
    <t>万ドル/回</t>
    <rPh sb="0" eb="1">
      <t>マン</t>
    </rPh>
    <rPh sb="4" eb="5">
      <t>カイ</t>
    </rPh>
    <phoneticPr fontId="5"/>
  </si>
  <si>
    <t>12.5　/　4</t>
  </si>
  <si>
    <t>12.5　/　4</t>
    <phoneticPr fontId="5"/>
  </si>
  <si>
    <t>２　良好な生活環境、自然環境の形成、バリアフリー社会の実現</t>
  </si>
  <si>
    <t>４　海洋･沿岸域環境や港湾空間の保全･再生･形成､海洋廃棄物処理､海洋汚染防止を推進する</t>
  </si>
  <si>
    <t>東アジア海域における海洋の開発と海洋環境の保全との調和を目指す枠組みである「PEMSEA」に参画することにより、我が国が接する東アジア海域の海洋環境の維持・改善に資する。</t>
    <phoneticPr fontId="5"/>
  </si>
  <si>
    <t>‐</t>
  </si>
  <si>
    <t>PEMSEAは東アジアの持続可能な開発を目指す国際的な枠組みであり、我が国として参画し、実施すべき事業である。</t>
  </si>
  <si>
    <t>毎年開催される会議にて予算に関する報告を受けており、使途の確認も行っている。</t>
    <rPh sb="0" eb="2">
      <t>マイトシ</t>
    </rPh>
    <rPh sb="2" eb="4">
      <t>カイサイ</t>
    </rPh>
    <rPh sb="7" eb="9">
      <t>カイギ</t>
    </rPh>
    <rPh sb="11" eb="13">
      <t>ヨサン</t>
    </rPh>
    <rPh sb="14" eb="15">
      <t>カン</t>
    </rPh>
    <rPh sb="17" eb="19">
      <t>ホウコク</t>
    </rPh>
    <rPh sb="20" eb="21">
      <t>ウ</t>
    </rPh>
    <rPh sb="26" eb="28">
      <t>シト</t>
    </rPh>
    <rPh sb="29" eb="31">
      <t>カクニン</t>
    </rPh>
    <rPh sb="32" eb="33">
      <t>オコナ</t>
    </rPh>
    <phoneticPr fontId="5"/>
  </si>
  <si>
    <t>ＰＥＭＳＥＡの事務局運営費としての経費であり限定されたものである。</t>
  </si>
  <si>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</si>
  <si>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</si>
  <si>
    <t>国連開発計画（UNDP）からの請求に基づき、適正に処理されている。</t>
  </si>
  <si>
    <t>加盟国とも連携を図りつつ、引き続きＰＥＭＳＥＡに対して効率的な運営を求めていく。</t>
  </si>
  <si>
    <t>活動経費</t>
  </si>
  <si>
    <t>上記の内、日本負担分</t>
  </si>
  <si>
    <t>(H28支出官レート1ドル＝120円)</t>
    <rPh sb="4" eb="6">
      <t>シシュツ</t>
    </rPh>
    <rPh sb="6" eb="7">
      <t>カン</t>
    </rPh>
    <rPh sb="17" eb="18">
      <t>エン</t>
    </rPh>
    <phoneticPr fontId="5"/>
  </si>
  <si>
    <t>国連開発計画</t>
  </si>
  <si>
    <t>「東アジア海域環境管理パートナーシップ（PEMSEA）」に対しての支援</t>
    <phoneticPr fontId="5"/>
  </si>
  <si>
    <t>※中国、韓国、日本により拠出された運営費全体の使途（2016年）</t>
    <phoneticPr fontId="5"/>
  </si>
  <si>
    <t>人件費、職員旅費、等　（36.2百万円）</t>
    <rPh sb="16" eb="18">
      <t>ヒャクマン</t>
    </rPh>
    <rPh sb="18" eb="19">
      <t>エン</t>
    </rPh>
    <phoneticPr fontId="5"/>
  </si>
  <si>
    <t>海洋汚染等及び海上災害の防止に関する法律</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5"/>
  </si>
  <si>
    <t>東アジア海域パートナーシップ会合、東アジア海洋会議等への開催回数。</t>
    <rPh sb="28" eb="30">
      <t>カイサイ</t>
    </rPh>
    <rPh sb="30" eb="31">
      <t>カイ</t>
    </rPh>
    <phoneticPr fontId="5"/>
  </si>
  <si>
    <t>-</t>
    <phoneticPr fontId="5"/>
  </si>
  <si>
    <t>予算額(※)　／ 会議開催回数
※毎年12.5万ドルを拠出</t>
    <rPh sb="11" eb="13">
      <t>カイサイ</t>
    </rPh>
    <phoneticPr fontId="5"/>
  </si>
  <si>
    <t>我が国の沿岸に重大な被害を及ぼす海洋汚染等の件数を０件に抑える</t>
    <rPh sb="26" eb="27">
      <t>ケン</t>
    </rPh>
    <rPh sb="28" eb="29">
      <t>オサ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</si>
</sst>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13607</xdr:rowOff>
    </xdr:from>
    <xdr:to>
      <xdr:col>34</xdr:col>
      <xdr:colOff>197553</xdr:colOff>
      <xdr:row>743</xdr:row>
      <xdr:rowOff>310652</xdr:rowOff>
    </xdr:to>
    <xdr:sp macro="" textlink="">
      <xdr:nvSpPr>
        <xdr:cNvPr id="7" name="正方形/長方形 6"/>
        <xdr:cNvSpPr/>
      </xdr:nvSpPr>
      <xdr:spPr bwMode="auto">
        <a:xfrm>
          <a:off x="4490357" y="46101000"/>
          <a:ext cx="2646839" cy="650831"/>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１５．０百万円</a:t>
          </a:r>
        </a:p>
      </xdr:txBody>
    </xdr:sp>
    <xdr:clientData/>
  </xdr:twoCellAnchor>
  <xdr:twoCellAnchor>
    <xdr:from>
      <xdr:col>28</xdr:col>
      <xdr:colOff>131270</xdr:colOff>
      <xdr:row>743</xdr:row>
      <xdr:rowOff>306961</xdr:rowOff>
    </xdr:from>
    <xdr:to>
      <xdr:col>28</xdr:col>
      <xdr:colOff>131270</xdr:colOff>
      <xdr:row>745</xdr:row>
      <xdr:rowOff>42053</xdr:rowOff>
    </xdr:to>
    <xdr:cxnSp macro="">
      <xdr:nvCxnSpPr>
        <xdr:cNvPr id="8" name="直線コネクタ 7"/>
        <xdr:cNvCxnSpPr/>
      </xdr:nvCxnSpPr>
      <xdr:spPr bwMode="auto">
        <a:xfrm>
          <a:off x="5846270" y="46748140"/>
          <a:ext cx="0" cy="442663"/>
        </a:xfrm>
        <a:prstGeom prst="line">
          <a:avLst/>
        </a:prstGeom>
        <a:noFill/>
        <a:ln w="9525" cap="flat" cmpd="sng" algn="ctr">
          <a:solidFill>
            <a:sysClr val="windowText" lastClr="000000"/>
          </a:solidFill>
          <a:prstDash val="solid"/>
        </a:ln>
        <a:effectLst/>
      </xdr:spPr>
    </xdr:cxnSp>
    <xdr:clientData/>
  </xdr:twoCellAnchor>
  <xdr:twoCellAnchor>
    <xdr:from>
      <xdr:col>23</xdr:col>
      <xdr:colOff>120863</xdr:colOff>
      <xdr:row>745</xdr:row>
      <xdr:rowOff>67235</xdr:rowOff>
    </xdr:from>
    <xdr:to>
      <xdr:col>33</xdr:col>
      <xdr:colOff>169494</xdr:colOff>
      <xdr:row>745</xdr:row>
      <xdr:rowOff>286310</xdr:rowOff>
    </xdr:to>
    <xdr:sp macro="" textlink="">
      <xdr:nvSpPr>
        <xdr:cNvPr id="9" name="正方形/長方形 8"/>
        <xdr:cNvSpPr/>
      </xdr:nvSpPr>
      <xdr:spPr bwMode="auto">
        <a:xfrm>
          <a:off x="4815327" y="47215985"/>
          <a:ext cx="2089703" cy="219075"/>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22413</xdr:colOff>
      <xdr:row>746</xdr:row>
      <xdr:rowOff>27212</xdr:rowOff>
    </xdr:from>
    <xdr:to>
      <xdr:col>35</xdr:col>
      <xdr:colOff>18260</xdr:colOff>
      <xdr:row>747</xdr:row>
      <xdr:rowOff>121662</xdr:rowOff>
    </xdr:to>
    <xdr:sp macro="" textlink="">
      <xdr:nvSpPr>
        <xdr:cNvPr id="10" name="正方形/長方形 9"/>
        <xdr:cNvSpPr/>
      </xdr:nvSpPr>
      <xdr:spPr bwMode="auto">
        <a:xfrm>
          <a:off x="4512770" y="47529748"/>
          <a:ext cx="2649240" cy="448235"/>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１５．０百万円</a:t>
          </a:r>
        </a:p>
      </xdr:txBody>
    </xdr:sp>
    <xdr:clientData/>
  </xdr:twoCellAnchor>
  <xdr:twoCellAnchor>
    <xdr:from>
      <xdr:col>22</xdr:col>
      <xdr:colOff>100853</xdr:colOff>
      <xdr:row>747</xdr:row>
      <xdr:rowOff>219715</xdr:rowOff>
    </xdr:from>
    <xdr:to>
      <xdr:col>34</xdr:col>
      <xdr:colOff>172856</xdr:colOff>
      <xdr:row>748</xdr:row>
      <xdr:rowOff>237685</xdr:rowOff>
    </xdr:to>
    <xdr:sp macro="" textlink="">
      <xdr:nvSpPr>
        <xdr:cNvPr id="11" name="大かっこ 10"/>
        <xdr:cNvSpPr/>
      </xdr:nvSpPr>
      <xdr:spPr bwMode="auto">
        <a:xfrm>
          <a:off x="4591210" y="48076036"/>
          <a:ext cx="2521289" cy="371756"/>
        </a:xfrm>
        <a:prstGeom prst="bracketPair">
          <a:avLst/>
        </a:prstGeom>
        <a:noFill/>
        <a:ln w="9525" cap="flat" cmpd="sng" algn="ctr">
          <a:solidFill>
            <a:srgbClr val="4F81BD">
              <a:shade val="95000"/>
              <a:satMod val="10500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0" zoomScaleNormal="75" zoomScaleSheetLayoutView="70"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27</v>
      </c>
      <c r="AT2" s="187"/>
      <c r="AU2" s="187"/>
      <c r="AV2" s="52" t="str">
        <f>IF(AW2="", "", "-")</f>
        <v/>
      </c>
      <c r="AW2" s="385"/>
      <c r="AX2" s="385"/>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546</v>
      </c>
      <c r="AK3" s="493"/>
      <c r="AL3" s="493"/>
      <c r="AM3" s="493"/>
      <c r="AN3" s="493"/>
      <c r="AO3" s="493"/>
      <c r="AP3" s="493"/>
      <c r="AQ3" s="493"/>
      <c r="AR3" s="493"/>
      <c r="AS3" s="493"/>
      <c r="AT3" s="493"/>
      <c r="AU3" s="493"/>
      <c r="AV3" s="493"/>
      <c r="AW3" s="493"/>
      <c r="AX3" s="24" t="s">
        <v>66</v>
      </c>
    </row>
    <row r="4" spans="1:50" ht="24.75" customHeight="1" x14ac:dyDescent="0.15">
      <c r="A4" s="708" t="s">
        <v>26</v>
      </c>
      <c r="B4" s="709"/>
      <c r="C4" s="709"/>
      <c r="D4" s="709"/>
      <c r="E4" s="709"/>
      <c r="F4" s="709"/>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5" t="s">
        <v>182</v>
      </c>
      <c r="H5" s="526"/>
      <c r="I5" s="526"/>
      <c r="J5" s="526"/>
      <c r="K5" s="526"/>
      <c r="L5" s="526"/>
      <c r="M5" s="527" t="s">
        <v>67</v>
      </c>
      <c r="N5" s="528"/>
      <c r="O5" s="528"/>
      <c r="P5" s="528"/>
      <c r="Q5" s="528"/>
      <c r="R5" s="529"/>
      <c r="S5" s="530" t="s">
        <v>132</v>
      </c>
      <c r="T5" s="526"/>
      <c r="U5" s="526"/>
      <c r="V5" s="526"/>
      <c r="W5" s="526"/>
      <c r="X5" s="531"/>
      <c r="Y5" s="700" t="s">
        <v>3</v>
      </c>
      <c r="Z5" s="701"/>
      <c r="AA5" s="701"/>
      <c r="AB5" s="701"/>
      <c r="AC5" s="701"/>
      <c r="AD5" s="702"/>
      <c r="AE5" s="703" t="s">
        <v>549</v>
      </c>
      <c r="AF5" s="703"/>
      <c r="AG5" s="703"/>
      <c r="AH5" s="703"/>
      <c r="AI5" s="703"/>
      <c r="AJ5" s="703"/>
      <c r="AK5" s="703"/>
      <c r="AL5" s="703"/>
      <c r="AM5" s="703"/>
      <c r="AN5" s="703"/>
      <c r="AO5" s="703"/>
      <c r="AP5" s="704"/>
      <c r="AQ5" s="705" t="s">
        <v>553</v>
      </c>
      <c r="AR5" s="706"/>
      <c r="AS5" s="706"/>
      <c r="AT5" s="706"/>
      <c r="AU5" s="706"/>
      <c r="AV5" s="706"/>
      <c r="AW5" s="706"/>
      <c r="AX5" s="707"/>
    </row>
    <row r="6" spans="1:50" ht="39" customHeight="1" x14ac:dyDescent="0.15">
      <c r="A6" s="710" t="s">
        <v>4</v>
      </c>
      <c r="B6" s="711"/>
      <c r="C6" s="711"/>
      <c r="D6" s="711"/>
      <c r="E6" s="711"/>
      <c r="F6" s="711"/>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3" t="s">
        <v>5</v>
      </c>
      <c r="Z7" s="275"/>
      <c r="AA7" s="275"/>
      <c r="AB7" s="275"/>
      <c r="AC7" s="275"/>
      <c r="AD7" s="384"/>
      <c r="AE7" s="373" t="s">
        <v>552</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4"/>
    </row>
    <row r="9" spans="1:50" ht="69" customHeight="1" x14ac:dyDescent="0.15">
      <c r="A9" s="105" t="s">
        <v>24</v>
      </c>
      <c r="B9" s="106"/>
      <c r="C9" s="106"/>
      <c r="D9" s="106"/>
      <c r="E9" s="106"/>
      <c r="F9" s="106"/>
      <c r="G9" s="547" t="s">
        <v>554</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5" t="s">
        <v>31</v>
      </c>
      <c r="B10" s="726"/>
      <c r="C10" s="726"/>
      <c r="D10" s="726"/>
      <c r="E10" s="726"/>
      <c r="F10" s="726"/>
      <c r="G10" s="661" t="s">
        <v>555</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7"/>
    </row>
    <row r="13" spans="1:50" ht="21" customHeight="1" x14ac:dyDescent="0.15">
      <c r="A13" s="102"/>
      <c r="B13" s="103"/>
      <c r="C13" s="103"/>
      <c r="D13" s="103"/>
      <c r="E13" s="103"/>
      <c r="F13" s="104"/>
      <c r="G13" s="728" t="s">
        <v>7</v>
      </c>
      <c r="H13" s="729"/>
      <c r="I13" s="626" t="s">
        <v>8</v>
      </c>
      <c r="J13" s="627"/>
      <c r="K13" s="627"/>
      <c r="L13" s="627"/>
      <c r="M13" s="627"/>
      <c r="N13" s="627"/>
      <c r="O13" s="628"/>
      <c r="P13" s="182">
        <v>12</v>
      </c>
      <c r="Q13" s="183"/>
      <c r="R13" s="183"/>
      <c r="S13" s="183"/>
      <c r="T13" s="183"/>
      <c r="U13" s="183"/>
      <c r="V13" s="184"/>
      <c r="W13" s="182">
        <v>14</v>
      </c>
      <c r="X13" s="183"/>
      <c r="Y13" s="183"/>
      <c r="Z13" s="183"/>
      <c r="AA13" s="183"/>
      <c r="AB13" s="183"/>
      <c r="AC13" s="184"/>
      <c r="AD13" s="182">
        <v>15</v>
      </c>
      <c r="AE13" s="183"/>
      <c r="AF13" s="183"/>
      <c r="AG13" s="183"/>
      <c r="AH13" s="183"/>
      <c r="AI13" s="183"/>
      <c r="AJ13" s="184"/>
      <c r="AK13" s="182">
        <v>14</v>
      </c>
      <c r="AL13" s="183"/>
      <c r="AM13" s="183"/>
      <c r="AN13" s="183"/>
      <c r="AO13" s="183"/>
      <c r="AP13" s="183"/>
      <c r="AQ13" s="184"/>
      <c r="AR13" s="179"/>
      <c r="AS13" s="180"/>
      <c r="AT13" s="180"/>
      <c r="AU13" s="180"/>
      <c r="AV13" s="180"/>
      <c r="AW13" s="180"/>
      <c r="AX13" s="382"/>
    </row>
    <row r="14" spans="1:50" ht="21" customHeight="1" x14ac:dyDescent="0.15">
      <c r="A14" s="102"/>
      <c r="B14" s="103"/>
      <c r="C14" s="103"/>
      <c r="D14" s="103"/>
      <c r="E14" s="103"/>
      <c r="F14" s="104"/>
      <c r="G14" s="730"/>
      <c r="H14" s="731"/>
      <c r="I14" s="550" t="s">
        <v>9</v>
      </c>
      <c r="J14" s="617"/>
      <c r="K14" s="617"/>
      <c r="L14" s="617"/>
      <c r="M14" s="617"/>
      <c r="N14" s="617"/>
      <c r="O14" s="618"/>
      <c r="P14" s="182" t="s">
        <v>552</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t="s">
        <v>551</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0"/>
      <c r="H15" s="731"/>
      <c r="I15" s="550" t="s">
        <v>52</v>
      </c>
      <c r="J15" s="551"/>
      <c r="K15" s="551"/>
      <c r="L15" s="551"/>
      <c r="M15" s="551"/>
      <c r="N15" s="551"/>
      <c r="O15" s="552"/>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c r="AS15" s="183"/>
      <c r="AT15" s="183"/>
      <c r="AU15" s="183"/>
      <c r="AV15" s="183"/>
      <c r="AW15" s="183"/>
      <c r="AX15" s="616"/>
    </row>
    <row r="16" spans="1:50" ht="21" customHeight="1" x14ac:dyDescent="0.15">
      <c r="A16" s="102"/>
      <c r="B16" s="103"/>
      <c r="C16" s="103"/>
      <c r="D16" s="103"/>
      <c r="E16" s="103"/>
      <c r="F16" s="104"/>
      <c r="G16" s="730"/>
      <c r="H16" s="731"/>
      <c r="I16" s="550" t="s">
        <v>53</v>
      </c>
      <c r="J16" s="551"/>
      <c r="K16" s="551"/>
      <c r="L16" s="551"/>
      <c r="M16" s="551"/>
      <c r="N16" s="551"/>
      <c r="O16" s="552"/>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551</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0"/>
      <c r="H17" s="731"/>
      <c r="I17" s="550" t="s">
        <v>51</v>
      </c>
      <c r="J17" s="617"/>
      <c r="K17" s="617"/>
      <c r="L17" s="617"/>
      <c r="M17" s="617"/>
      <c r="N17" s="617"/>
      <c r="O17" s="618"/>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0"/>
      <c r="AS17" s="380"/>
      <c r="AT17" s="380"/>
      <c r="AU17" s="380"/>
      <c r="AV17" s="380"/>
      <c r="AW17" s="380"/>
      <c r="AX17" s="381"/>
    </row>
    <row r="18" spans="1:50" ht="24.75" customHeight="1" x14ac:dyDescent="0.15">
      <c r="A18" s="102"/>
      <c r="B18" s="103"/>
      <c r="C18" s="103"/>
      <c r="D18" s="103"/>
      <c r="E18" s="103"/>
      <c r="F18" s="104"/>
      <c r="G18" s="732"/>
      <c r="H18" s="733"/>
      <c r="I18" s="720" t="s">
        <v>21</v>
      </c>
      <c r="J18" s="721"/>
      <c r="K18" s="721"/>
      <c r="L18" s="721"/>
      <c r="M18" s="721"/>
      <c r="N18" s="721"/>
      <c r="O18" s="722"/>
      <c r="P18" s="203">
        <f>SUM(P13:V17)</f>
        <v>12</v>
      </c>
      <c r="Q18" s="204"/>
      <c r="R18" s="204"/>
      <c r="S18" s="204"/>
      <c r="T18" s="204"/>
      <c r="U18" s="204"/>
      <c r="V18" s="205"/>
      <c r="W18" s="203">
        <f>SUM(W13:AC17)</f>
        <v>14</v>
      </c>
      <c r="X18" s="204"/>
      <c r="Y18" s="204"/>
      <c r="Z18" s="204"/>
      <c r="AA18" s="204"/>
      <c r="AB18" s="204"/>
      <c r="AC18" s="205"/>
      <c r="AD18" s="203">
        <f>SUM(AD13:AJ17)</f>
        <v>15</v>
      </c>
      <c r="AE18" s="204"/>
      <c r="AF18" s="204"/>
      <c r="AG18" s="204"/>
      <c r="AH18" s="204"/>
      <c r="AI18" s="204"/>
      <c r="AJ18" s="205"/>
      <c r="AK18" s="203">
        <f>SUM(AK13:AQ17)</f>
        <v>14</v>
      </c>
      <c r="AL18" s="204"/>
      <c r="AM18" s="204"/>
      <c r="AN18" s="204"/>
      <c r="AO18" s="204"/>
      <c r="AP18" s="204"/>
      <c r="AQ18" s="205"/>
      <c r="AR18" s="203">
        <f>SUM(AR13:AX17)</f>
        <v>0</v>
      </c>
      <c r="AS18" s="204"/>
      <c r="AT18" s="204"/>
      <c r="AU18" s="204"/>
      <c r="AV18" s="204"/>
      <c r="AW18" s="204"/>
      <c r="AX18" s="506"/>
    </row>
    <row r="19" spans="1:50" ht="24.75" customHeight="1" x14ac:dyDescent="0.15">
      <c r="A19" s="102"/>
      <c r="B19" s="103"/>
      <c r="C19" s="103"/>
      <c r="D19" s="103"/>
      <c r="E19" s="103"/>
      <c r="F19" s="104"/>
      <c r="G19" s="503" t="s">
        <v>10</v>
      </c>
      <c r="H19" s="504"/>
      <c r="I19" s="504"/>
      <c r="J19" s="504"/>
      <c r="K19" s="504"/>
      <c r="L19" s="504"/>
      <c r="M19" s="504"/>
      <c r="N19" s="504"/>
      <c r="O19" s="504"/>
      <c r="P19" s="182">
        <v>12</v>
      </c>
      <c r="Q19" s="183"/>
      <c r="R19" s="183"/>
      <c r="S19" s="183"/>
      <c r="T19" s="183"/>
      <c r="U19" s="183"/>
      <c r="V19" s="184"/>
      <c r="W19" s="182">
        <v>14</v>
      </c>
      <c r="X19" s="183"/>
      <c r="Y19" s="183"/>
      <c r="Z19" s="183"/>
      <c r="AA19" s="183"/>
      <c r="AB19" s="183"/>
      <c r="AC19" s="184"/>
      <c r="AD19" s="182">
        <v>15</v>
      </c>
      <c r="AE19" s="183"/>
      <c r="AF19" s="183"/>
      <c r="AG19" s="183"/>
      <c r="AH19" s="183"/>
      <c r="AI19" s="183"/>
      <c r="AJ19" s="184"/>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1</v>
      </c>
      <c r="Q20" s="508"/>
      <c r="R20" s="508"/>
      <c r="S20" s="508"/>
      <c r="T20" s="508"/>
      <c r="U20" s="508"/>
      <c r="V20" s="508"/>
      <c r="W20" s="508">
        <f t="shared" ref="W20" si="0">IF(W18=0, "-", SUM(W19)/W18)</f>
        <v>1</v>
      </c>
      <c r="X20" s="508"/>
      <c r="Y20" s="508"/>
      <c r="Z20" s="508"/>
      <c r="AA20" s="508"/>
      <c r="AB20" s="508"/>
      <c r="AC20" s="508"/>
      <c r="AD20" s="508">
        <f t="shared" ref="AD20" si="1">IF(AD18=0, "-", SUM(AD19)/AD18)</f>
        <v>1</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15">
      <c r="A21" s="105"/>
      <c r="B21" s="106"/>
      <c r="C21" s="106"/>
      <c r="D21" s="106"/>
      <c r="E21" s="106"/>
      <c r="F21" s="107"/>
      <c r="G21" s="899" t="s">
        <v>508</v>
      </c>
      <c r="H21" s="900"/>
      <c r="I21" s="900"/>
      <c r="J21" s="900"/>
      <c r="K21" s="900"/>
      <c r="L21" s="900"/>
      <c r="M21" s="900"/>
      <c r="N21" s="900"/>
      <c r="O21" s="900"/>
      <c r="P21" s="508">
        <f>IF(P19=0, "-", SUM(P19)/SUM(P13,P14))</f>
        <v>1</v>
      </c>
      <c r="Q21" s="508"/>
      <c r="R21" s="508"/>
      <c r="S21" s="508"/>
      <c r="T21" s="508"/>
      <c r="U21" s="508"/>
      <c r="V21" s="508"/>
      <c r="W21" s="508">
        <f t="shared" ref="W21" si="2">IF(W19=0, "-", SUM(W19)/SUM(W13,W14))</f>
        <v>1</v>
      </c>
      <c r="X21" s="508"/>
      <c r="Y21" s="508"/>
      <c r="Z21" s="508"/>
      <c r="AA21" s="508"/>
      <c r="AB21" s="508"/>
      <c r="AC21" s="508"/>
      <c r="AD21" s="508">
        <f t="shared" ref="AD21" si="3">IF(AD19=0, "-", SUM(AD19)/SUM(AD13,AD14))</f>
        <v>1</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7.5" customHeight="1" x14ac:dyDescent="0.15">
      <c r="A23" s="162"/>
      <c r="B23" s="163"/>
      <c r="C23" s="163"/>
      <c r="D23" s="163"/>
      <c r="E23" s="163"/>
      <c r="F23" s="164"/>
      <c r="G23" s="147" t="s">
        <v>556</v>
      </c>
      <c r="H23" s="148"/>
      <c r="I23" s="148"/>
      <c r="J23" s="148"/>
      <c r="K23" s="148"/>
      <c r="L23" s="148"/>
      <c r="M23" s="148"/>
      <c r="N23" s="148"/>
      <c r="O23" s="149"/>
      <c r="P23" s="179">
        <v>14</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501</v>
      </c>
      <c r="B30" s="559"/>
      <c r="C30" s="559"/>
      <c r="D30" s="559"/>
      <c r="E30" s="559"/>
      <c r="F30" s="560"/>
      <c r="G30" s="638" t="s">
        <v>266</v>
      </c>
      <c r="H30" s="378"/>
      <c r="I30" s="378"/>
      <c r="J30" s="378"/>
      <c r="K30" s="378"/>
      <c r="L30" s="378"/>
      <c r="M30" s="378"/>
      <c r="N30" s="378"/>
      <c r="O30" s="554"/>
      <c r="P30" s="553" t="s">
        <v>60</v>
      </c>
      <c r="Q30" s="378"/>
      <c r="R30" s="378"/>
      <c r="S30" s="378"/>
      <c r="T30" s="378"/>
      <c r="U30" s="378"/>
      <c r="V30" s="378"/>
      <c r="W30" s="378"/>
      <c r="X30" s="554"/>
      <c r="Y30" s="448"/>
      <c r="Z30" s="449"/>
      <c r="AA30" s="450"/>
      <c r="AB30" s="377" t="s">
        <v>12</v>
      </c>
      <c r="AC30" s="556"/>
      <c r="AD30" s="557"/>
      <c r="AE30" s="376" t="s">
        <v>358</v>
      </c>
      <c r="AF30" s="376"/>
      <c r="AG30" s="376"/>
      <c r="AH30" s="376"/>
      <c r="AI30" s="376" t="s">
        <v>359</v>
      </c>
      <c r="AJ30" s="376"/>
      <c r="AK30" s="376"/>
      <c r="AL30" s="376"/>
      <c r="AM30" s="376" t="s">
        <v>365</v>
      </c>
      <c r="AN30" s="376"/>
      <c r="AO30" s="376"/>
      <c r="AP30" s="377"/>
      <c r="AQ30" s="629" t="s">
        <v>356</v>
      </c>
      <c r="AR30" s="630"/>
      <c r="AS30" s="630"/>
      <c r="AT30" s="631"/>
      <c r="AU30" s="378" t="s">
        <v>254</v>
      </c>
      <c r="AV30" s="378"/>
      <c r="AW30" s="378"/>
      <c r="AX30" s="379"/>
    </row>
    <row r="31" spans="1:50" ht="18.75" customHeight="1" x14ac:dyDescent="0.15">
      <c r="A31" s="532"/>
      <c r="B31" s="533"/>
      <c r="C31" s="533"/>
      <c r="D31" s="533"/>
      <c r="E31" s="533"/>
      <c r="F31" s="534"/>
      <c r="G31" s="542"/>
      <c r="H31" s="367"/>
      <c r="I31" s="367"/>
      <c r="J31" s="367"/>
      <c r="K31" s="367"/>
      <c r="L31" s="367"/>
      <c r="M31" s="367"/>
      <c r="N31" s="367"/>
      <c r="O31" s="543"/>
      <c r="P31" s="555"/>
      <c r="Q31" s="367"/>
      <c r="R31" s="367"/>
      <c r="S31" s="367"/>
      <c r="T31" s="367"/>
      <c r="U31" s="367"/>
      <c r="V31" s="367"/>
      <c r="W31" s="367"/>
      <c r="X31" s="543"/>
      <c r="Y31" s="451"/>
      <c r="Z31" s="452"/>
      <c r="AA31" s="453"/>
      <c r="AB31" s="328"/>
      <c r="AC31" s="329"/>
      <c r="AD31" s="330"/>
      <c r="AE31" s="366"/>
      <c r="AF31" s="366"/>
      <c r="AG31" s="366"/>
      <c r="AH31" s="366"/>
      <c r="AI31" s="366"/>
      <c r="AJ31" s="366"/>
      <c r="AK31" s="366"/>
      <c r="AL31" s="366"/>
      <c r="AM31" s="366"/>
      <c r="AN31" s="366"/>
      <c r="AO31" s="366"/>
      <c r="AP31" s="328"/>
      <c r="AQ31" s="209">
        <v>31</v>
      </c>
      <c r="AR31" s="198"/>
      <c r="AS31" s="132" t="s">
        <v>357</v>
      </c>
      <c r="AT31" s="133"/>
      <c r="AU31" s="265"/>
      <c r="AV31" s="265"/>
      <c r="AW31" s="367" t="s">
        <v>301</v>
      </c>
      <c r="AX31" s="368"/>
    </row>
    <row r="32" spans="1:50" ht="23.25" customHeight="1" x14ac:dyDescent="0.15">
      <c r="A32" s="535"/>
      <c r="B32" s="533"/>
      <c r="C32" s="533"/>
      <c r="D32" s="533"/>
      <c r="E32" s="533"/>
      <c r="F32" s="534"/>
      <c r="G32" s="509" t="s">
        <v>589</v>
      </c>
      <c r="H32" s="510"/>
      <c r="I32" s="510"/>
      <c r="J32" s="510"/>
      <c r="K32" s="510"/>
      <c r="L32" s="510"/>
      <c r="M32" s="510"/>
      <c r="N32" s="510"/>
      <c r="O32" s="511"/>
      <c r="P32" s="120" t="s">
        <v>557</v>
      </c>
      <c r="Q32" s="121"/>
      <c r="R32" s="121"/>
      <c r="S32" s="121"/>
      <c r="T32" s="121"/>
      <c r="U32" s="121"/>
      <c r="V32" s="121"/>
      <c r="W32" s="121"/>
      <c r="X32" s="212"/>
      <c r="Y32" s="334" t="s">
        <v>13</v>
      </c>
      <c r="Z32" s="518"/>
      <c r="AA32" s="519"/>
      <c r="AB32" s="520" t="s">
        <v>558</v>
      </c>
      <c r="AC32" s="520"/>
      <c r="AD32" s="520"/>
      <c r="AE32" s="347">
        <v>0</v>
      </c>
      <c r="AF32" s="348"/>
      <c r="AG32" s="348"/>
      <c r="AH32" s="348"/>
      <c r="AI32" s="347">
        <v>0</v>
      </c>
      <c r="AJ32" s="348"/>
      <c r="AK32" s="348"/>
      <c r="AL32" s="348"/>
      <c r="AM32" s="347">
        <v>0</v>
      </c>
      <c r="AN32" s="348"/>
      <c r="AO32" s="348"/>
      <c r="AP32" s="348"/>
      <c r="AQ32" s="189">
        <v>0</v>
      </c>
      <c r="AR32" s="190"/>
      <c r="AS32" s="190"/>
      <c r="AT32" s="191"/>
      <c r="AU32" s="348" t="s">
        <v>559</v>
      </c>
      <c r="AV32" s="348"/>
      <c r="AW32" s="348"/>
      <c r="AX32" s="364"/>
    </row>
    <row r="33" spans="1:50" ht="23.25" customHeight="1" x14ac:dyDescent="0.15">
      <c r="A33" s="536"/>
      <c r="B33" s="537"/>
      <c r="C33" s="537"/>
      <c r="D33" s="537"/>
      <c r="E33" s="537"/>
      <c r="F33" s="538"/>
      <c r="G33" s="512"/>
      <c r="H33" s="513"/>
      <c r="I33" s="513"/>
      <c r="J33" s="513"/>
      <c r="K33" s="513"/>
      <c r="L33" s="513"/>
      <c r="M33" s="513"/>
      <c r="N33" s="513"/>
      <c r="O33" s="514"/>
      <c r="P33" s="421"/>
      <c r="Q33" s="214"/>
      <c r="R33" s="214"/>
      <c r="S33" s="214"/>
      <c r="T33" s="214"/>
      <c r="U33" s="214"/>
      <c r="V33" s="214"/>
      <c r="W33" s="214"/>
      <c r="X33" s="215"/>
      <c r="Y33" s="282" t="s">
        <v>55</v>
      </c>
      <c r="Z33" s="277"/>
      <c r="AA33" s="278"/>
      <c r="AB33" s="490" t="s">
        <v>558</v>
      </c>
      <c r="AC33" s="490"/>
      <c r="AD33" s="490"/>
      <c r="AE33" s="347">
        <v>0</v>
      </c>
      <c r="AF33" s="348"/>
      <c r="AG33" s="348"/>
      <c r="AH33" s="348"/>
      <c r="AI33" s="347">
        <v>0</v>
      </c>
      <c r="AJ33" s="348"/>
      <c r="AK33" s="348"/>
      <c r="AL33" s="348"/>
      <c r="AM33" s="347">
        <v>0</v>
      </c>
      <c r="AN33" s="348"/>
      <c r="AO33" s="348"/>
      <c r="AP33" s="348"/>
      <c r="AQ33" s="189">
        <v>0</v>
      </c>
      <c r="AR33" s="190"/>
      <c r="AS33" s="190"/>
      <c r="AT33" s="191"/>
      <c r="AU33" s="348" t="s">
        <v>559</v>
      </c>
      <c r="AV33" s="348"/>
      <c r="AW33" s="348"/>
      <c r="AX33" s="364"/>
    </row>
    <row r="34" spans="1:50" ht="23.25" customHeight="1" x14ac:dyDescent="0.15">
      <c r="A34" s="535"/>
      <c r="B34" s="533"/>
      <c r="C34" s="533"/>
      <c r="D34" s="533"/>
      <c r="E34" s="533"/>
      <c r="F34" s="534"/>
      <c r="G34" s="515"/>
      <c r="H34" s="516"/>
      <c r="I34" s="516"/>
      <c r="J34" s="516"/>
      <c r="K34" s="516"/>
      <c r="L34" s="516"/>
      <c r="M34" s="516"/>
      <c r="N34" s="516"/>
      <c r="O34" s="517"/>
      <c r="P34" s="123"/>
      <c r="Q34" s="124"/>
      <c r="R34" s="124"/>
      <c r="S34" s="124"/>
      <c r="T34" s="124"/>
      <c r="U34" s="124"/>
      <c r="V34" s="124"/>
      <c r="W34" s="124"/>
      <c r="X34" s="217"/>
      <c r="Y34" s="282" t="s">
        <v>14</v>
      </c>
      <c r="Z34" s="277"/>
      <c r="AA34" s="278"/>
      <c r="AB34" s="475" t="s">
        <v>302</v>
      </c>
      <c r="AC34" s="475"/>
      <c r="AD34" s="475"/>
      <c r="AE34" s="347">
        <v>100</v>
      </c>
      <c r="AF34" s="348"/>
      <c r="AG34" s="348"/>
      <c r="AH34" s="348"/>
      <c r="AI34" s="347">
        <v>100</v>
      </c>
      <c r="AJ34" s="348"/>
      <c r="AK34" s="348"/>
      <c r="AL34" s="348"/>
      <c r="AM34" s="347">
        <v>100</v>
      </c>
      <c r="AN34" s="348"/>
      <c r="AO34" s="348"/>
      <c r="AP34" s="348"/>
      <c r="AQ34" s="189">
        <v>100</v>
      </c>
      <c r="AR34" s="190"/>
      <c r="AS34" s="190"/>
      <c r="AT34" s="191"/>
      <c r="AU34" s="348" t="s">
        <v>559</v>
      </c>
      <c r="AV34" s="348"/>
      <c r="AW34" s="348"/>
      <c r="AX34" s="364"/>
    </row>
    <row r="35" spans="1:50" ht="23.25" customHeight="1" x14ac:dyDescent="0.15">
      <c r="A35" s="873" t="s">
        <v>539</v>
      </c>
      <c r="B35" s="874"/>
      <c r="C35" s="874"/>
      <c r="D35" s="874"/>
      <c r="E35" s="874"/>
      <c r="F35" s="875"/>
      <c r="G35" s="879" t="s">
        <v>585</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2" t="s">
        <v>501</v>
      </c>
      <c r="B37" s="633"/>
      <c r="C37" s="633"/>
      <c r="D37" s="633"/>
      <c r="E37" s="633"/>
      <c r="F37" s="634"/>
      <c r="G37" s="743" t="s">
        <v>266</v>
      </c>
      <c r="H37" s="371"/>
      <c r="I37" s="371"/>
      <c r="J37" s="371"/>
      <c r="K37" s="371"/>
      <c r="L37" s="371"/>
      <c r="M37" s="371"/>
      <c r="N37" s="371"/>
      <c r="O37" s="620"/>
      <c r="P37" s="619" t="s">
        <v>60</v>
      </c>
      <c r="Q37" s="371"/>
      <c r="R37" s="371"/>
      <c r="S37" s="371"/>
      <c r="T37" s="371"/>
      <c r="U37" s="371"/>
      <c r="V37" s="371"/>
      <c r="W37" s="371"/>
      <c r="X37" s="620"/>
      <c r="Y37" s="621"/>
      <c r="Z37" s="622"/>
      <c r="AA37" s="623"/>
      <c r="AB37" s="370" t="s">
        <v>12</v>
      </c>
      <c r="AC37" s="624"/>
      <c r="AD37" s="625"/>
      <c r="AE37" s="369" t="s">
        <v>358</v>
      </c>
      <c r="AF37" s="369"/>
      <c r="AG37" s="369"/>
      <c r="AH37" s="369"/>
      <c r="AI37" s="369" t="s">
        <v>359</v>
      </c>
      <c r="AJ37" s="369"/>
      <c r="AK37" s="369"/>
      <c r="AL37" s="369"/>
      <c r="AM37" s="369" t="s">
        <v>365</v>
      </c>
      <c r="AN37" s="369"/>
      <c r="AO37" s="369"/>
      <c r="AP37" s="370"/>
      <c r="AQ37" s="259" t="s">
        <v>356</v>
      </c>
      <c r="AR37" s="260"/>
      <c r="AS37" s="260"/>
      <c r="AT37" s="261"/>
      <c r="AU37" s="371" t="s">
        <v>254</v>
      </c>
      <c r="AV37" s="371"/>
      <c r="AW37" s="371"/>
      <c r="AX37" s="372"/>
    </row>
    <row r="38" spans="1:50" ht="18.75" hidden="1" customHeight="1" x14ac:dyDescent="0.15">
      <c r="A38" s="532"/>
      <c r="B38" s="533"/>
      <c r="C38" s="533"/>
      <c r="D38" s="533"/>
      <c r="E38" s="533"/>
      <c r="F38" s="534"/>
      <c r="G38" s="542"/>
      <c r="H38" s="367"/>
      <c r="I38" s="367"/>
      <c r="J38" s="367"/>
      <c r="K38" s="367"/>
      <c r="L38" s="367"/>
      <c r="M38" s="367"/>
      <c r="N38" s="367"/>
      <c r="O38" s="543"/>
      <c r="P38" s="555"/>
      <c r="Q38" s="367"/>
      <c r="R38" s="367"/>
      <c r="S38" s="367"/>
      <c r="T38" s="367"/>
      <c r="U38" s="367"/>
      <c r="V38" s="367"/>
      <c r="W38" s="367"/>
      <c r="X38" s="543"/>
      <c r="Y38" s="451"/>
      <c r="Z38" s="452"/>
      <c r="AA38" s="453"/>
      <c r="AB38" s="328"/>
      <c r="AC38" s="329"/>
      <c r="AD38" s="330"/>
      <c r="AE38" s="366"/>
      <c r="AF38" s="366"/>
      <c r="AG38" s="366"/>
      <c r="AH38" s="366"/>
      <c r="AI38" s="366"/>
      <c r="AJ38" s="366"/>
      <c r="AK38" s="366"/>
      <c r="AL38" s="366"/>
      <c r="AM38" s="366"/>
      <c r="AN38" s="366"/>
      <c r="AO38" s="366"/>
      <c r="AP38" s="328"/>
      <c r="AQ38" s="209"/>
      <c r="AR38" s="198"/>
      <c r="AS38" s="132" t="s">
        <v>357</v>
      </c>
      <c r="AT38" s="133"/>
      <c r="AU38" s="265"/>
      <c r="AV38" s="265"/>
      <c r="AW38" s="367" t="s">
        <v>301</v>
      </c>
      <c r="AX38" s="368"/>
    </row>
    <row r="39" spans="1:50" ht="23.25" hidden="1" customHeight="1" x14ac:dyDescent="0.15">
      <c r="A39" s="535"/>
      <c r="B39" s="533"/>
      <c r="C39" s="533"/>
      <c r="D39" s="533"/>
      <c r="E39" s="533"/>
      <c r="F39" s="534"/>
      <c r="G39" s="509"/>
      <c r="H39" s="510"/>
      <c r="I39" s="510"/>
      <c r="J39" s="510"/>
      <c r="K39" s="510"/>
      <c r="L39" s="510"/>
      <c r="M39" s="510"/>
      <c r="N39" s="510"/>
      <c r="O39" s="511"/>
      <c r="P39" s="121"/>
      <c r="Q39" s="121"/>
      <c r="R39" s="121"/>
      <c r="S39" s="121"/>
      <c r="T39" s="121"/>
      <c r="U39" s="121"/>
      <c r="V39" s="121"/>
      <c r="W39" s="121"/>
      <c r="X39" s="212"/>
      <c r="Y39" s="334" t="s">
        <v>13</v>
      </c>
      <c r="Z39" s="518"/>
      <c r="AA39" s="519"/>
      <c r="AB39" s="520" t="s">
        <v>560</v>
      </c>
      <c r="AC39" s="520"/>
      <c r="AD39" s="520"/>
      <c r="AE39" s="347"/>
      <c r="AF39" s="348"/>
      <c r="AG39" s="348"/>
      <c r="AH39" s="348"/>
      <c r="AI39" s="347"/>
      <c r="AJ39" s="348"/>
      <c r="AK39" s="348"/>
      <c r="AL39" s="348"/>
      <c r="AM39" s="347"/>
      <c r="AN39" s="348"/>
      <c r="AO39" s="348"/>
      <c r="AP39" s="348"/>
      <c r="AQ39" s="189"/>
      <c r="AR39" s="190"/>
      <c r="AS39" s="190"/>
      <c r="AT39" s="191"/>
      <c r="AU39" s="348"/>
      <c r="AV39" s="348"/>
      <c r="AW39" s="348"/>
      <c r="AX39" s="364"/>
    </row>
    <row r="40" spans="1:50" ht="23.25" hidden="1" customHeight="1" x14ac:dyDescent="0.15">
      <c r="A40" s="536"/>
      <c r="B40" s="537"/>
      <c r="C40" s="537"/>
      <c r="D40" s="537"/>
      <c r="E40" s="537"/>
      <c r="F40" s="538"/>
      <c r="G40" s="512"/>
      <c r="H40" s="513"/>
      <c r="I40" s="513"/>
      <c r="J40" s="513"/>
      <c r="K40" s="513"/>
      <c r="L40" s="513"/>
      <c r="M40" s="513"/>
      <c r="N40" s="513"/>
      <c r="O40" s="514"/>
      <c r="P40" s="214"/>
      <c r="Q40" s="214"/>
      <c r="R40" s="214"/>
      <c r="S40" s="214"/>
      <c r="T40" s="214"/>
      <c r="U40" s="214"/>
      <c r="V40" s="214"/>
      <c r="W40" s="214"/>
      <c r="X40" s="215"/>
      <c r="Y40" s="282" t="s">
        <v>55</v>
      </c>
      <c r="Z40" s="277"/>
      <c r="AA40" s="278"/>
      <c r="AB40" s="490" t="s">
        <v>560</v>
      </c>
      <c r="AC40" s="490"/>
      <c r="AD40" s="490"/>
      <c r="AE40" s="347"/>
      <c r="AF40" s="348"/>
      <c r="AG40" s="348"/>
      <c r="AH40" s="348"/>
      <c r="AI40" s="347"/>
      <c r="AJ40" s="348"/>
      <c r="AK40" s="348"/>
      <c r="AL40" s="348"/>
      <c r="AM40" s="347"/>
      <c r="AN40" s="348"/>
      <c r="AO40" s="348"/>
      <c r="AP40" s="348"/>
      <c r="AQ40" s="189"/>
      <c r="AR40" s="190"/>
      <c r="AS40" s="190"/>
      <c r="AT40" s="191"/>
      <c r="AU40" s="348"/>
      <c r="AV40" s="348"/>
      <c r="AW40" s="348"/>
      <c r="AX40" s="364"/>
    </row>
    <row r="41" spans="1:50" ht="23.25" hidden="1" customHeight="1" x14ac:dyDescent="0.15">
      <c r="A41" s="635"/>
      <c r="B41" s="636"/>
      <c r="C41" s="636"/>
      <c r="D41" s="636"/>
      <c r="E41" s="636"/>
      <c r="F41" s="637"/>
      <c r="G41" s="515"/>
      <c r="H41" s="516"/>
      <c r="I41" s="516"/>
      <c r="J41" s="516"/>
      <c r="K41" s="516"/>
      <c r="L41" s="516"/>
      <c r="M41" s="516"/>
      <c r="N41" s="516"/>
      <c r="O41" s="517"/>
      <c r="P41" s="124"/>
      <c r="Q41" s="124"/>
      <c r="R41" s="124"/>
      <c r="S41" s="124"/>
      <c r="T41" s="124"/>
      <c r="U41" s="124"/>
      <c r="V41" s="124"/>
      <c r="W41" s="124"/>
      <c r="X41" s="217"/>
      <c r="Y41" s="282" t="s">
        <v>14</v>
      </c>
      <c r="Z41" s="277"/>
      <c r="AA41" s="278"/>
      <c r="AB41" s="475" t="s">
        <v>302</v>
      </c>
      <c r="AC41" s="475"/>
      <c r="AD41" s="475"/>
      <c r="AE41" s="347"/>
      <c r="AF41" s="348"/>
      <c r="AG41" s="348"/>
      <c r="AH41" s="348"/>
      <c r="AI41" s="347"/>
      <c r="AJ41" s="348"/>
      <c r="AK41" s="348"/>
      <c r="AL41" s="348"/>
      <c r="AM41" s="347"/>
      <c r="AN41" s="348"/>
      <c r="AO41" s="348"/>
      <c r="AP41" s="348"/>
      <c r="AQ41" s="189"/>
      <c r="AR41" s="190"/>
      <c r="AS41" s="190"/>
      <c r="AT41" s="191"/>
      <c r="AU41" s="348"/>
      <c r="AV41" s="348"/>
      <c r="AW41" s="348"/>
      <c r="AX41" s="364"/>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2" t="s">
        <v>501</v>
      </c>
      <c r="B44" s="633"/>
      <c r="C44" s="633"/>
      <c r="D44" s="633"/>
      <c r="E44" s="633"/>
      <c r="F44" s="634"/>
      <c r="G44" s="743" t="s">
        <v>266</v>
      </c>
      <c r="H44" s="371"/>
      <c r="I44" s="371"/>
      <c r="J44" s="371"/>
      <c r="K44" s="371"/>
      <c r="L44" s="371"/>
      <c r="M44" s="371"/>
      <c r="N44" s="371"/>
      <c r="O44" s="620"/>
      <c r="P44" s="619" t="s">
        <v>60</v>
      </c>
      <c r="Q44" s="371"/>
      <c r="R44" s="371"/>
      <c r="S44" s="371"/>
      <c r="T44" s="371"/>
      <c r="U44" s="371"/>
      <c r="V44" s="371"/>
      <c r="W44" s="371"/>
      <c r="X44" s="620"/>
      <c r="Y44" s="621"/>
      <c r="Z44" s="622"/>
      <c r="AA44" s="623"/>
      <c r="AB44" s="370" t="s">
        <v>12</v>
      </c>
      <c r="AC44" s="624"/>
      <c r="AD44" s="625"/>
      <c r="AE44" s="369" t="s">
        <v>358</v>
      </c>
      <c r="AF44" s="369"/>
      <c r="AG44" s="369"/>
      <c r="AH44" s="369"/>
      <c r="AI44" s="369" t="s">
        <v>359</v>
      </c>
      <c r="AJ44" s="369"/>
      <c r="AK44" s="369"/>
      <c r="AL44" s="369"/>
      <c r="AM44" s="369" t="s">
        <v>365</v>
      </c>
      <c r="AN44" s="369"/>
      <c r="AO44" s="369"/>
      <c r="AP44" s="370"/>
      <c r="AQ44" s="259" t="s">
        <v>356</v>
      </c>
      <c r="AR44" s="260"/>
      <c r="AS44" s="260"/>
      <c r="AT44" s="261"/>
      <c r="AU44" s="371" t="s">
        <v>254</v>
      </c>
      <c r="AV44" s="371"/>
      <c r="AW44" s="371"/>
      <c r="AX44" s="372"/>
    </row>
    <row r="45" spans="1:50" ht="18.75" hidden="1" customHeight="1" x14ac:dyDescent="0.15">
      <c r="A45" s="532"/>
      <c r="B45" s="533"/>
      <c r="C45" s="533"/>
      <c r="D45" s="533"/>
      <c r="E45" s="533"/>
      <c r="F45" s="534"/>
      <c r="G45" s="542"/>
      <c r="H45" s="367"/>
      <c r="I45" s="367"/>
      <c r="J45" s="367"/>
      <c r="K45" s="367"/>
      <c r="L45" s="367"/>
      <c r="M45" s="367"/>
      <c r="N45" s="367"/>
      <c r="O45" s="543"/>
      <c r="P45" s="555"/>
      <c r="Q45" s="367"/>
      <c r="R45" s="367"/>
      <c r="S45" s="367"/>
      <c r="T45" s="367"/>
      <c r="U45" s="367"/>
      <c r="V45" s="367"/>
      <c r="W45" s="367"/>
      <c r="X45" s="543"/>
      <c r="Y45" s="451"/>
      <c r="Z45" s="452"/>
      <c r="AA45" s="453"/>
      <c r="AB45" s="328"/>
      <c r="AC45" s="329"/>
      <c r="AD45" s="330"/>
      <c r="AE45" s="366"/>
      <c r="AF45" s="366"/>
      <c r="AG45" s="366"/>
      <c r="AH45" s="366"/>
      <c r="AI45" s="366"/>
      <c r="AJ45" s="366"/>
      <c r="AK45" s="366"/>
      <c r="AL45" s="366"/>
      <c r="AM45" s="366"/>
      <c r="AN45" s="366"/>
      <c r="AO45" s="366"/>
      <c r="AP45" s="328"/>
      <c r="AQ45" s="209"/>
      <c r="AR45" s="198"/>
      <c r="AS45" s="132" t="s">
        <v>357</v>
      </c>
      <c r="AT45" s="133"/>
      <c r="AU45" s="265"/>
      <c r="AV45" s="265"/>
      <c r="AW45" s="367" t="s">
        <v>301</v>
      </c>
      <c r="AX45" s="368"/>
    </row>
    <row r="46" spans="1:50" ht="23.25" hidden="1" customHeight="1" x14ac:dyDescent="0.15">
      <c r="A46" s="535"/>
      <c r="B46" s="533"/>
      <c r="C46" s="533"/>
      <c r="D46" s="533"/>
      <c r="E46" s="533"/>
      <c r="F46" s="534"/>
      <c r="G46" s="509"/>
      <c r="H46" s="510"/>
      <c r="I46" s="510"/>
      <c r="J46" s="510"/>
      <c r="K46" s="510"/>
      <c r="L46" s="510"/>
      <c r="M46" s="510"/>
      <c r="N46" s="510"/>
      <c r="O46" s="511"/>
      <c r="P46" s="121"/>
      <c r="Q46" s="121"/>
      <c r="R46" s="121"/>
      <c r="S46" s="121"/>
      <c r="T46" s="121"/>
      <c r="U46" s="121"/>
      <c r="V46" s="121"/>
      <c r="W46" s="121"/>
      <c r="X46" s="212"/>
      <c r="Y46" s="334" t="s">
        <v>13</v>
      </c>
      <c r="Z46" s="518"/>
      <c r="AA46" s="519"/>
      <c r="AB46" s="520"/>
      <c r="AC46" s="520"/>
      <c r="AD46" s="520"/>
      <c r="AE46" s="347"/>
      <c r="AF46" s="348"/>
      <c r="AG46" s="348"/>
      <c r="AH46" s="348"/>
      <c r="AI46" s="347"/>
      <c r="AJ46" s="348"/>
      <c r="AK46" s="348"/>
      <c r="AL46" s="348"/>
      <c r="AM46" s="347"/>
      <c r="AN46" s="348"/>
      <c r="AO46" s="348"/>
      <c r="AP46" s="348"/>
      <c r="AQ46" s="189"/>
      <c r="AR46" s="190"/>
      <c r="AS46" s="190"/>
      <c r="AT46" s="191"/>
      <c r="AU46" s="348"/>
      <c r="AV46" s="348"/>
      <c r="AW46" s="348"/>
      <c r="AX46" s="364"/>
    </row>
    <row r="47" spans="1:50" ht="23.25" hidden="1" customHeight="1" x14ac:dyDescent="0.15">
      <c r="A47" s="536"/>
      <c r="B47" s="537"/>
      <c r="C47" s="537"/>
      <c r="D47" s="537"/>
      <c r="E47" s="537"/>
      <c r="F47" s="538"/>
      <c r="G47" s="512"/>
      <c r="H47" s="513"/>
      <c r="I47" s="513"/>
      <c r="J47" s="513"/>
      <c r="K47" s="513"/>
      <c r="L47" s="513"/>
      <c r="M47" s="513"/>
      <c r="N47" s="513"/>
      <c r="O47" s="514"/>
      <c r="P47" s="214"/>
      <c r="Q47" s="214"/>
      <c r="R47" s="214"/>
      <c r="S47" s="214"/>
      <c r="T47" s="214"/>
      <c r="U47" s="214"/>
      <c r="V47" s="214"/>
      <c r="W47" s="214"/>
      <c r="X47" s="215"/>
      <c r="Y47" s="282" t="s">
        <v>55</v>
      </c>
      <c r="Z47" s="277"/>
      <c r="AA47" s="278"/>
      <c r="AB47" s="490"/>
      <c r="AC47" s="490"/>
      <c r="AD47" s="490"/>
      <c r="AE47" s="347"/>
      <c r="AF47" s="348"/>
      <c r="AG47" s="348"/>
      <c r="AH47" s="348"/>
      <c r="AI47" s="347"/>
      <c r="AJ47" s="348"/>
      <c r="AK47" s="348"/>
      <c r="AL47" s="348"/>
      <c r="AM47" s="347"/>
      <c r="AN47" s="348"/>
      <c r="AO47" s="348"/>
      <c r="AP47" s="348"/>
      <c r="AQ47" s="189"/>
      <c r="AR47" s="190"/>
      <c r="AS47" s="190"/>
      <c r="AT47" s="191"/>
      <c r="AU47" s="348"/>
      <c r="AV47" s="348"/>
      <c r="AW47" s="348"/>
      <c r="AX47" s="364"/>
    </row>
    <row r="48" spans="1:50" ht="23.25" hidden="1" customHeight="1" x14ac:dyDescent="0.15">
      <c r="A48" s="635"/>
      <c r="B48" s="636"/>
      <c r="C48" s="636"/>
      <c r="D48" s="636"/>
      <c r="E48" s="636"/>
      <c r="F48" s="637"/>
      <c r="G48" s="515"/>
      <c r="H48" s="516"/>
      <c r="I48" s="516"/>
      <c r="J48" s="516"/>
      <c r="K48" s="516"/>
      <c r="L48" s="516"/>
      <c r="M48" s="516"/>
      <c r="N48" s="516"/>
      <c r="O48" s="517"/>
      <c r="P48" s="124"/>
      <c r="Q48" s="124"/>
      <c r="R48" s="124"/>
      <c r="S48" s="124"/>
      <c r="T48" s="124"/>
      <c r="U48" s="124"/>
      <c r="V48" s="124"/>
      <c r="W48" s="124"/>
      <c r="X48" s="217"/>
      <c r="Y48" s="282" t="s">
        <v>14</v>
      </c>
      <c r="Z48" s="277"/>
      <c r="AA48" s="278"/>
      <c r="AB48" s="475" t="s">
        <v>302</v>
      </c>
      <c r="AC48" s="475"/>
      <c r="AD48" s="475"/>
      <c r="AE48" s="347"/>
      <c r="AF48" s="348"/>
      <c r="AG48" s="348"/>
      <c r="AH48" s="348"/>
      <c r="AI48" s="347"/>
      <c r="AJ48" s="348"/>
      <c r="AK48" s="348"/>
      <c r="AL48" s="348"/>
      <c r="AM48" s="347"/>
      <c r="AN48" s="348"/>
      <c r="AO48" s="348"/>
      <c r="AP48" s="348"/>
      <c r="AQ48" s="189"/>
      <c r="AR48" s="190"/>
      <c r="AS48" s="190"/>
      <c r="AT48" s="191"/>
      <c r="AU48" s="348"/>
      <c r="AV48" s="348"/>
      <c r="AW48" s="348"/>
      <c r="AX48" s="364"/>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7" t="s">
        <v>60</v>
      </c>
      <c r="Q51" s="540"/>
      <c r="R51" s="540"/>
      <c r="S51" s="540"/>
      <c r="T51" s="540"/>
      <c r="U51" s="540"/>
      <c r="V51" s="540"/>
      <c r="W51" s="540"/>
      <c r="X51" s="541"/>
      <c r="Y51" s="451"/>
      <c r="Z51" s="452"/>
      <c r="AA51" s="453"/>
      <c r="AB51" s="357" t="s">
        <v>12</v>
      </c>
      <c r="AC51" s="358"/>
      <c r="AD51" s="359"/>
      <c r="AE51" s="365" t="s">
        <v>358</v>
      </c>
      <c r="AF51" s="365"/>
      <c r="AG51" s="365"/>
      <c r="AH51" s="365"/>
      <c r="AI51" s="365" t="s">
        <v>359</v>
      </c>
      <c r="AJ51" s="365"/>
      <c r="AK51" s="365"/>
      <c r="AL51" s="365"/>
      <c r="AM51" s="365" t="s">
        <v>365</v>
      </c>
      <c r="AN51" s="365"/>
      <c r="AO51" s="365"/>
      <c r="AP51" s="357"/>
      <c r="AQ51" s="137" t="s">
        <v>356</v>
      </c>
      <c r="AR51" s="129"/>
      <c r="AS51" s="129"/>
      <c r="AT51" s="130"/>
      <c r="AU51" s="362" t="s">
        <v>254</v>
      </c>
      <c r="AV51" s="362"/>
      <c r="AW51" s="362"/>
      <c r="AX51" s="363"/>
    </row>
    <row r="52" spans="1:50" ht="18.75" hidden="1" customHeight="1" x14ac:dyDescent="0.15">
      <c r="A52" s="532"/>
      <c r="B52" s="533"/>
      <c r="C52" s="533"/>
      <c r="D52" s="533"/>
      <c r="E52" s="533"/>
      <c r="F52" s="534"/>
      <c r="G52" s="542"/>
      <c r="H52" s="367"/>
      <c r="I52" s="367"/>
      <c r="J52" s="367"/>
      <c r="K52" s="367"/>
      <c r="L52" s="367"/>
      <c r="M52" s="367"/>
      <c r="N52" s="367"/>
      <c r="O52" s="543"/>
      <c r="P52" s="555"/>
      <c r="Q52" s="367"/>
      <c r="R52" s="367"/>
      <c r="S52" s="367"/>
      <c r="T52" s="367"/>
      <c r="U52" s="367"/>
      <c r="V52" s="367"/>
      <c r="W52" s="367"/>
      <c r="X52" s="543"/>
      <c r="Y52" s="451"/>
      <c r="Z52" s="452"/>
      <c r="AA52" s="453"/>
      <c r="AB52" s="328"/>
      <c r="AC52" s="329"/>
      <c r="AD52" s="330"/>
      <c r="AE52" s="366"/>
      <c r="AF52" s="366"/>
      <c r="AG52" s="366"/>
      <c r="AH52" s="366"/>
      <c r="AI52" s="366"/>
      <c r="AJ52" s="366"/>
      <c r="AK52" s="366"/>
      <c r="AL52" s="366"/>
      <c r="AM52" s="366"/>
      <c r="AN52" s="366"/>
      <c r="AO52" s="366"/>
      <c r="AP52" s="328"/>
      <c r="AQ52" s="209"/>
      <c r="AR52" s="198"/>
      <c r="AS52" s="132" t="s">
        <v>357</v>
      </c>
      <c r="AT52" s="133"/>
      <c r="AU52" s="265"/>
      <c r="AV52" s="265"/>
      <c r="AW52" s="367" t="s">
        <v>301</v>
      </c>
      <c r="AX52" s="368"/>
    </row>
    <row r="53" spans="1:50" ht="23.25" hidden="1" customHeight="1" x14ac:dyDescent="0.15">
      <c r="A53" s="535"/>
      <c r="B53" s="533"/>
      <c r="C53" s="533"/>
      <c r="D53" s="533"/>
      <c r="E53" s="533"/>
      <c r="F53" s="534"/>
      <c r="G53" s="509"/>
      <c r="H53" s="510"/>
      <c r="I53" s="510"/>
      <c r="J53" s="510"/>
      <c r="K53" s="510"/>
      <c r="L53" s="510"/>
      <c r="M53" s="510"/>
      <c r="N53" s="510"/>
      <c r="O53" s="511"/>
      <c r="P53" s="121"/>
      <c r="Q53" s="121"/>
      <c r="R53" s="121"/>
      <c r="S53" s="121"/>
      <c r="T53" s="121"/>
      <c r="U53" s="121"/>
      <c r="V53" s="121"/>
      <c r="W53" s="121"/>
      <c r="X53" s="212"/>
      <c r="Y53" s="334" t="s">
        <v>13</v>
      </c>
      <c r="Z53" s="518"/>
      <c r="AA53" s="519"/>
      <c r="AB53" s="520"/>
      <c r="AC53" s="520"/>
      <c r="AD53" s="520"/>
      <c r="AE53" s="347"/>
      <c r="AF53" s="348"/>
      <c r="AG53" s="348"/>
      <c r="AH53" s="348"/>
      <c r="AI53" s="347"/>
      <c r="AJ53" s="348"/>
      <c r="AK53" s="348"/>
      <c r="AL53" s="348"/>
      <c r="AM53" s="347"/>
      <c r="AN53" s="348"/>
      <c r="AO53" s="348"/>
      <c r="AP53" s="348"/>
      <c r="AQ53" s="189"/>
      <c r="AR53" s="190"/>
      <c r="AS53" s="190"/>
      <c r="AT53" s="191"/>
      <c r="AU53" s="348"/>
      <c r="AV53" s="348"/>
      <c r="AW53" s="348"/>
      <c r="AX53" s="364"/>
    </row>
    <row r="54" spans="1:50" ht="23.25" hidden="1" customHeight="1" x14ac:dyDescent="0.15">
      <c r="A54" s="536"/>
      <c r="B54" s="537"/>
      <c r="C54" s="537"/>
      <c r="D54" s="537"/>
      <c r="E54" s="537"/>
      <c r="F54" s="538"/>
      <c r="G54" s="512"/>
      <c r="H54" s="513"/>
      <c r="I54" s="513"/>
      <c r="J54" s="513"/>
      <c r="K54" s="513"/>
      <c r="L54" s="513"/>
      <c r="M54" s="513"/>
      <c r="N54" s="513"/>
      <c r="O54" s="514"/>
      <c r="P54" s="214"/>
      <c r="Q54" s="214"/>
      <c r="R54" s="214"/>
      <c r="S54" s="214"/>
      <c r="T54" s="214"/>
      <c r="U54" s="214"/>
      <c r="V54" s="214"/>
      <c r="W54" s="214"/>
      <c r="X54" s="215"/>
      <c r="Y54" s="282" t="s">
        <v>55</v>
      </c>
      <c r="Z54" s="277"/>
      <c r="AA54" s="278"/>
      <c r="AB54" s="490"/>
      <c r="AC54" s="490"/>
      <c r="AD54" s="490"/>
      <c r="AE54" s="347"/>
      <c r="AF54" s="348"/>
      <c r="AG54" s="348"/>
      <c r="AH54" s="348"/>
      <c r="AI54" s="347"/>
      <c r="AJ54" s="348"/>
      <c r="AK54" s="348"/>
      <c r="AL54" s="348"/>
      <c r="AM54" s="347"/>
      <c r="AN54" s="348"/>
      <c r="AO54" s="348"/>
      <c r="AP54" s="348"/>
      <c r="AQ54" s="189"/>
      <c r="AR54" s="190"/>
      <c r="AS54" s="190"/>
      <c r="AT54" s="191"/>
      <c r="AU54" s="348"/>
      <c r="AV54" s="348"/>
      <c r="AW54" s="348"/>
      <c r="AX54" s="364"/>
    </row>
    <row r="55" spans="1:50" ht="23.25" hidden="1" customHeight="1" x14ac:dyDescent="0.15">
      <c r="A55" s="635"/>
      <c r="B55" s="636"/>
      <c r="C55" s="636"/>
      <c r="D55" s="636"/>
      <c r="E55" s="636"/>
      <c r="F55" s="637"/>
      <c r="G55" s="515"/>
      <c r="H55" s="516"/>
      <c r="I55" s="516"/>
      <c r="J55" s="516"/>
      <c r="K55" s="516"/>
      <c r="L55" s="516"/>
      <c r="M55" s="516"/>
      <c r="N55" s="516"/>
      <c r="O55" s="517"/>
      <c r="P55" s="124"/>
      <c r="Q55" s="124"/>
      <c r="R55" s="124"/>
      <c r="S55" s="124"/>
      <c r="T55" s="124"/>
      <c r="U55" s="124"/>
      <c r="V55" s="124"/>
      <c r="W55" s="124"/>
      <c r="X55" s="217"/>
      <c r="Y55" s="282" t="s">
        <v>14</v>
      </c>
      <c r="Z55" s="277"/>
      <c r="AA55" s="278"/>
      <c r="AB55" s="444" t="s">
        <v>15</v>
      </c>
      <c r="AC55" s="444"/>
      <c r="AD55" s="444"/>
      <c r="AE55" s="347"/>
      <c r="AF55" s="348"/>
      <c r="AG55" s="348"/>
      <c r="AH55" s="348"/>
      <c r="AI55" s="347"/>
      <c r="AJ55" s="348"/>
      <c r="AK55" s="348"/>
      <c r="AL55" s="348"/>
      <c r="AM55" s="347"/>
      <c r="AN55" s="348"/>
      <c r="AO55" s="348"/>
      <c r="AP55" s="348"/>
      <c r="AQ55" s="189"/>
      <c r="AR55" s="190"/>
      <c r="AS55" s="190"/>
      <c r="AT55" s="191"/>
      <c r="AU55" s="348"/>
      <c r="AV55" s="348"/>
      <c r="AW55" s="348"/>
      <c r="AX55" s="364"/>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7" t="s">
        <v>60</v>
      </c>
      <c r="Q58" s="540"/>
      <c r="R58" s="540"/>
      <c r="S58" s="540"/>
      <c r="T58" s="540"/>
      <c r="U58" s="540"/>
      <c r="V58" s="540"/>
      <c r="W58" s="540"/>
      <c r="X58" s="541"/>
      <c r="Y58" s="451"/>
      <c r="Z58" s="452"/>
      <c r="AA58" s="453"/>
      <c r="AB58" s="357" t="s">
        <v>12</v>
      </c>
      <c r="AC58" s="358"/>
      <c r="AD58" s="359"/>
      <c r="AE58" s="365" t="s">
        <v>358</v>
      </c>
      <c r="AF58" s="365"/>
      <c r="AG58" s="365"/>
      <c r="AH58" s="365"/>
      <c r="AI58" s="365" t="s">
        <v>359</v>
      </c>
      <c r="AJ58" s="365"/>
      <c r="AK58" s="365"/>
      <c r="AL58" s="365"/>
      <c r="AM58" s="365" t="s">
        <v>365</v>
      </c>
      <c r="AN58" s="365"/>
      <c r="AO58" s="365"/>
      <c r="AP58" s="357"/>
      <c r="AQ58" s="137" t="s">
        <v>356</v>
      </c>
      <c r="AR58" s="129"/>
      <c r="AS58" s="129"/>
      <c r="AT58" s="130"/>
      <c r="AU58" s="362" t="s">
        <v>254</v>
      </c>
      <c r="AV58" s="362"/>
      <c r="AW58" s="362"/>
      <c r="AX58" s="363"/>
    </row>
    <row r="59" spans="1:50" ht="18.75" hidden="1" customHeight="1" x14ac:dyDescent="0.15">
      <c r="A59" s="532"/>
      <c r="B59" s="533"/>
      <c r="C59" s="533"/>
      <c r="D59" s="533"/>
      <c r="E59" s="533"/>
      <c r="F59" s="534"/>
      <c r="G59" s="542"/>
      <c r="H59" s="367"/>
      <c r="I59" s="367"/>
      <c r="J59" s="367"/>
      <c r="K59" s="367"/>
      <c r="L59" s="367"/>
      <c r="M59" s="367"/>
      <c r="N59" s="367"/>
      <c r="O59" s="543"/>
      <c r="P59" s="555"/>
      <c r="Q59" s="367"/>
      <c r="R59" s="367"/>
      <c r="S59" s="367"/>
      <c r="T59" s="367"/>
      <c r="U59" s="367"/>
      <c r="V59" s="367"/>
      <c r="W59" s="367"/>
      <c r="X59" s="543"/>
      <c r="Y59" s="451"/>
      <c r="Z59" s="452"/>
      <c r="AA59" s="453"/>
      <c r="AB59" s="328"/>
      <c r="AC59" s="329"/>
      <c r="AD59" s="330"/>
      <c r="AE59" s="366"/>
      <c r="AF59" s="366"/>
      <c r="AG59" s="366"/>
      <c r="AH59" s="366"/>
      <c r="AI59" s="366"/>
      <c r="AJ59" s="366"/>
      <c r="AK59" s="366"/>
      <c r="AL59" s="366"/>
      <c r="AM59" s="366"/>
      <c r="AN59" s="366"/>
      <c r="AO59" s="366"/>
      <c r="AP59" s="328"/>
      <c r="AQ59" s="209"/>
      <c r="AR59" s="198"/>
      <c r="AS59" s="132" t="s">
        <v>357</v>
      </c>
      <c r="AT59" s="133"/>
      <c r="AU59" s="265"/>
      <c r="AV59" s="265"/>
      <c r="AW59" s="367" t="s">
        <v>301</v>
      </c>
      <c r="AX59" s="368"/>
    </row>
    <row r="60" spans="1:50" ht="23.25" hidden="1" customHeight="1" x14ac:dyDescent="0.15">
      <c r="A60" s="535"/>
      <c r="B60" s="533"/>
      <c r="C60" s="533"/>
      <c r="D60" s="533"/>
      <c r="E60" s="533"/>
      <c r="F60" s="534"/>
      <c r="G60" s="509"/>
      <c r="H60" s="510"/>
      <c r="I60" s="510"/>
      <c r="J60" s="510"/>
      <c r="K60" s="510"/>
      <c r="L60" s="510"/>
      <c r="M60" s="510"/>
      <c r="N60" s="510"/>
      <c r="O60" s="511"/>
      <c r="P60" s="121"/>
      <c r="Q60" s="121"/>
      <c r="R60" s="121"/>
      <c r="S60" s="121"/>
      <c r="T60" s="121"/>
      <c r="U60" s="121"/>
      <c r="V60" s="121"/>
      <c r="W60" s="121"/>
      <c r="X60" s="212"/>
      <c r="Y60" s="334" t="s">
        <v>13</v>
      </c>
      <c r="Z60" s="518"/>
      <c r="AA60" s="519"/>
      <c r="AB60" s="520"/>
      <c r="AC60" s="520"/>
      <c r="AD60" s="520"/>
      <c r="AE60" s="347"/>
      <c r="AF60" s="348"/>
      <c r="AG60" s="348"/>
      <c r="AH60" s="348"/>
      <c r="AI60" s="347"/>
      <c r="AJ60" s="348"/>
      <c r="AK60" s="348"/>
      <c r="AL60" s="348"/>
      <c r="AM60" s="347"/>
      <c r="AN60" s="348"/>
      <c r="AO60" s="348"/>
      <c r="AP60" s="348"/>
      <c r="AQ60" s="189"/>
      <c r="AR60" s="190"/>
      <c r="AS60" s="190"/>
      <c r="AT60" s="191"/>
      <c r="AU60" s="348"/>
      <c r="AV60" s="348"/>
      <c r="AW60" s="348"/>
      <c r="AX60" s="364"/>
    </row>
    <row r="61" spans="1:50" ht="23.25" hidden="1" customHeight="1" x14ac:dyDescent="0.15">
      <c r="A61" s="536"/>
      <c r="B61" s="537"/>
      <c r="C61" s="537"/>
      <c r="D61" s="537"/>
      <c r="E61" s="537"/>
      <c r="F61" s="538"/>
      <c r="G61" s="512"/>
      <c r="H61" s="513"/>
      <c r="I61" s="513"/>
      <c r="J61" s="513"/>
      <c r="K61" s="513"/>
      <c r="L61" s="513"/>
      <c r="M61" s="513"/>
      <c r="N61" s="513"/>
      <c r="O61" s="514"/>
      <c r="P61" s="214"/>
      <c r="Q61" s="214"/>
      <c r="R61" s="214"/>
      <c r="S61" s="214"/>
      <c r="T61" s="214"/>
      <c r="U61" s="214"/>
      <c r="V61" s="214"/>
      <c r="W61" s="214"/>
      <c r="X61" s="215"/>
      <c r="Y61" s="282" t="s">
        <v>55</v>
      </c>
      <c r="Z61" s="277"/>
      <c r="AA61" s="278"/>
      <c r="AB61" s="490"/>
      <c r="AC61" s="490"/>
      <c r="AD61" s="490"/>
      <c r="AE61" s="347"/>
      <c r="AF61" s="348"/>
      <c r="AG61" s="348"/>
      <c r="AH61" s="348"/>
      <c r="AI61" s="347"/>
      <c r="AJ61" s="348"/>
      <c r="AK61" s="348"/>
      <c r="AL61" s="348"/>
      <c r="AM61" s="347"/>
      <c r="AN61" s="348"/>
      <c r="AO61" s="348"/>
      <c r="AP61" s="348"/>
      <c r="AQ61" s="189"/>
      <c r="AR61" s="190"/>
      <c r="AS61" s="190"/>
      <c r="AT61" s="191"/>
      <c r="AU61" s="348"/>
      <c r="AV61" s="348"/>
      <c r="AW61" s="348"/>
      <c r="AX61" s="364"/>
    </row>
    <row r="62" spans="1:50" ht="23.25" hidden="1" customHeight="1" x14ac:dyDescent="0.15">
      <c r="A62" s="536"/>
      <c r="B62" s="537"/>
      <c r="C62" s="537"/>
      <c r="D62" s="537"/>
      <c r="E62" s="537"/>
      <c r="F62" s="538"/>
      <c r="G62" s="515"/>
      <c r="H62" s="516"/>
      <c r="I62" s="516"/>
      <c r="J62" s="516"/>
      <c r="K62" s="516"/>
      <c r="L62" s="516"/>
      <c r="M62" s="516"/>
      <c r="N62" s="516"/>
      <c r="O62" s="517"/>
      <c r="P62" s="124"/>
      <c r="Q62" s="124"/>
      <c r="R62" s="124"/>
      <c r="S62" s="124"/>
      <c r="T62" s="124"/>
      <c r="U62" s="124"/>
      <c r="V62" s="124"/>
      <c r="W62" s="124"/>
      <c r="X62" s="217"/>
      <c r="Y62" s="282" t="s">
        <v>14</v>
      </c>
      <c r="Z62" s="277"/>
      <c r="AA62" s="278"/>
      <c r="AB62" s="475" t="s">
        <v>15</v>
      </c>
      <c r="AC62" s="475"/>
      <c r="AD62" s="475"/>
      <c r="AE62" s="347"/>
      <c r="AF62" s="348"/>
      <c r="AG62" s="348"/>
      <c r="AH62" s="348"/>
      <c r="AI62" s="347"/>
      <c r="AJ62" s="348"/>
      <c r="AK62" s="348"/>
      <c r="AL62" s="348"/>
      <c r="AM62" s="347"/>
      <c r="AN62" s="348"/>
      <c r="AO62" s="348"/>
      <c r="AP62" s="348"/>
      <c r="AQ62" s="189"/>
      <c r="AR62" s="190"/>
      <c r="AS62" s="190"/>
      <c r="AT62" s="191"/>
      <c r="AU62" s="348"/>
      <c r="AV62" s="348"/>
      <c r="AW62" s="348"/>
      <c r="AX62" s="364"/>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529</v>
      </c>
      <c r="AC67" s="978"/>
      <c r="AD67" s="978"/>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529</v>
      </c>
      <c r="AC68" s="979"/>
      <c r="AD68" s="979"/>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68" t="s">
        <v>530</v>
      </c>
      <c r="AC69" s="868"/>
      <c r="AD69" s="868"/>
      <c r="AE69" s="870"/>
      <c r="AF69" s="871"/>
      <c r="AG69" s="871"/>
      <c r="AH69" s="871"/>
      <c r="AI69" s="870"/>
      <c r="AJ69" s="871"/>
      <c r="AK69" s="871"/>
      <c r="AL69" s="871"/>
      <c r="AM69" s="870"/>
      <c r="AN69" s="871"/>
      <c r="AO69" s="871"/>
      <c r="AP69" s="871"/>
      <c r="AQ69" s="347"/>
      <c r="AR69" s="348"/>
      <c r="AS69" s="348"/>
      <c r="AT69" s="349"/>
      <c r="AU69" s="348"/>
      <c r="AV69" s="348"/>
      <c r="AW69" s="348"/>
      <c r="AX69" s="364"/>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528</v>
      </c>
      <c r="X70" s="984"/>
      <c r="Y70" s="976" t="s">
        <v>13</v>
      </c>
      <c r="Z70" s="976"/>
      <c r="AA70" s="977"/>
      <c r="AB70" s="978" t="s">
        <v>529</v>
      </c>
      <c r="AC70" s="978"/>
      <c r="AD70" s="978"/>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529</v>
      </c>
      <c r="AC71" s="979"/>
      <c r="AD71" s="979"/>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68" t="s">
        <v>530</v>
      </c>
      <c r="AC72" s="868"/>
      <c r="AD72" s="868"/>
      <c r="AE72" s="870"/>
      <c r="AF72" s="871"/>
      <c r="AG72" s="871"/>
      <c r="AH72" s="871"/>
      <c r="AI72" s="870"/>
      <c r="AJ72" s="871"/>
      <c r="AK72" s="871"/>
      <c r="AL72" s="871"/>
      <c r="AM72" s="870"/>
      <c r="AN72" s="871"/>
      <c r="AO72" s="871"/>
      <c r="AP72" s="871"/>
      <c r="AQ72" s="347"/>
      <c r="AR72" s="348"/>
      <c r="AS72" s="348"/>
      <c r="AT72" s="349"/>
      <c r="AU72" s="348"/>
      <c r="AV72" s="348"/>
      <c r="AW72" s="348"/>
      <c r="AX72" s="364"/>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7" t="s">
        <v>358</v>
      </c>
      <c r="AF73" s="358"/>
      <c r="AG73" s="358"/>
      <c r="AH73" s="359"/>
      <c r="AI73" s="357" t="s">
        <v>359</v>
      </c>
      <c r="AJ73" s="358"/>
      <c r="AK73" s="358"/>
      <c r="AL73" s="359"/>
      <c r="AM73" s="357" t="s">
        <v>365</v>
      </c>
      <c r="AN73" s="358"/>
      <c r="AO73" s="358"/>
      <c r="AP73" s="359"/>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2"/>
      <c r="Z74" s="293"/>
      <c r="AA74" s="294"/>
      <c r="AB74" s="138"/>
      <c r="AC74" s="132"/>
      <c r="AD74" s="133"/>
      <c r="AE74" s="328"/>
      <c r="AF74" s="329"/>
      <c r="AG74" s="329"/>
      <c r="AH74" s="330"/>
      <c r="AI74" s="328"/>
      <c r="AJ74" s="329"/>
      <c r="AK74" s="329"/>
      <c r="AL74" s="330"/>
      <c r="AM74" s="328"/>
      <c r="AN74" s="329"/>
      <c r="AO74" s="329"/>
      <c r="AP74" s="330"/>
      <c r="AQ74" s="209"/>
      <c r="AR74" s="198"/>
      <c r="AS74" s="132" t="s">
        <v>357</v>
      </c>
      <c r="AT74" s="133"/>
      <c r="AU74" s="209"/>
      <c r="AV74" s="198"/>
      <c r="AW74" s="132" t="s">
        <v>301</v>
      </c>
      <c r="AX74" s="210"/>
    </row>
    <row r="75" spans="1:50" ht="23.25" hidden="1" customHeight="1" x14ac:dyDescent="0.15">
      <c r="A75" s="827"/>
      <c r="B75" s="828"/>
      <c r="C75" s="828"/>
      <c r="D75" s="828"/>
      <c r="E75" s="828"/>
      <c r="F75" s="829"/>
      <c r="G75" s="76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8"/>
      <c r="AV75" s="348"/>
      <c r="AW75" s="348"/>
      <c r="AX75" s="364"/>
    </row>
    <row r="76" spans="1:50" ht="23.25" hidden="1" customHeight="1" x14ac:dyDescent="0.15">
      <c r="A76" s="827"/>
      <c r="B76" s="828"/>
      <c r="C76" s="828"/>
      <c r="D76" s="828"/>
      <c r="E76" s="828"/>
      <c r="F76" s="829"/>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8"/>
      <c r="AV76" s="348"/>
      <c r="AW76" s="348"/>
      <c r="AX76" s="364"/>
    </row>
    <row r="77" spans="1:50" ht="23.25" hidden="1" customHeight="1" x14ac:dyDescent="0.15">
      <c r="A77" s="827"/>
      <c r="B77" s="828"/>
      <c r="C77" s="828"/>
      <c r="D77" s="828"/>
      <c r="E77" s="828"/>
      <c r="F77" s="829"/>
      <c r="G77" s="77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0"/>
      <c r="AF77" s="361"/>
      <c r="AG77" s="361"/>
      <c r="AH77" s="361"/>
      <c r="AI77" s="360"/>
      <c r="AJ77" s="361"/>
      <c r="AK77" s="361"/>
      <c r="AL77" s="361"/>
      <c r="AM77" s="360"/>
      <c r="AN77" s="361"/>
      <c r="AO77" s="361"/>
      <c r="AP77" s="361"/>
      <c r="AQ77" s="189"/>
      <c r="AR77" s="190"/>
      <c r="AS77" s="190"/>
      <c r="AT77" s="191"/>
      <c r="AU77" s="348"/>
      <c r="AV77" s="348"/>
      <c r="AW77" s="348"/>
      <c r="AX77" s="364"/>
    </row>
    <row r="78" spans="1:50" ht="69.75" hidden="1" customHeight="1" x14ac:dyDescent="0.15">
      <c r="A78" s="887" t="s">
        <v>542</v>
      </c>
      <c r="B78" s="888"/>
      <c r="C78" s="888"/>
      <c r="D78" s="888"/>
      <c r="E78" s="885" t="s">
        <v>467</v>
      </c>
      <c r="F78" s="886"/>
      <c r="G78" s="58" t="s">
        <v>367</v>
      </c>
      <c r="H78" s="783"/>
      <c r="I78" s="228"/>
      <c r="J78" s="228"/>
      <c r="K78" s="228"/>
      <c r="L78" s="228"/>
      <c r="M78" s="228"/>
      <c r="N78" s="228"/>
      <c r="O78" s="784"/>
      <c r="P78" s="249"/>
      <c r="Q78" s="249"/>
      <c r="R78" s="249"/>
      <c r="S78" s="249"/>
      <c r="T78" s="249"/>
      <c r="U78" s="249"/>
      <c r="V78" s="249"/>
      <c r="W78" s="249"/>
      <c r="X78" s="249"/>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x14ac:dyDescent="0.15">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496</v>
      </c>
      <c r="AP79" s="109"/>
      <c r="AQ79" s="109"/>
      <c r="AR79" s="90" t="s">
        <v>494</v>
      </c>
      <c r="AS79" s="108"/>
      <c r="AT79" s="109"/>
      <c r="AU79" s="109"/>
      <c r="AV79" s="109"/>
      <c r="AW79" s="109"/>
      <c r="AX79" s="110"/>
    </row>
    <row r="80" spans="1:50" ht="18.75" customHeight="1" x14ac:dyDescent="0.15">
      <c r="A80" s="487" t="s">
        <v>267</v>
      </c>
      <c r="B80" s="832" t="s">
        <v>493</v>
      </c>
      <c r="C80" s="833"/>
      <c r="D80" s="833"/>
      <c r="E80" s="833"/>
      <c r="F80" s="834"/>
      <c r="G80" s="540" t="s">
        <v>259</v>
      </c>
      <c r="H80" s="540"/>
      <c r="I80" s="540"/>
      <c r="J80" s="540"/>
      <c r="K80" s="540"/>
      <c r="L80" s="540"/>
      <c r="M80" s="540"/>
      <c r="N80" s="540"/>
      <c r="O80" s="540"/>
      <c r="P80" s="540"/>
      <c r="Q80" s="540"/>
      <c r="R80" s="540"/>
      <c r="S80" s="540"/>
      <c r="T80" s="540"/>
      <c r="U80" s="540"/>
      <c r="V80" s="540"/>
      <c r="W80" s="540"/>
      <c r="X80" s="540"/>
      <c r="Y80" s="540"/>
      <c r="Z80" s="540"/>
      <c r="AA80" s="541"/>
      <c r="AB80" s="747"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2"/>
    </row>
    <row r="81" spans="1:60" ht="22.5" customHeight="1" x14ac:dyDescent="0.15">
      <c r="A81" s="488"/>
      <c r="B81" s="835"/>
      <c r="C81" s="521"/>
      <c r="D81" s="521"/>
      <c r="E81" s="521"/>
      <c r="F81" s="522"/>
      <c r="G81" s="367"/>
      <c r="H81" s="367"/>
      <c r="I81" s="367"/>
      <c r="J81" s="367"/>
      <c r="K81" s="367"/>
      <c r="L81" s="367"/>
      <c r="M81" s="367"/>
      <c r="N81" s="367"/>
      <c r="O81" s="367"/>
      <c r="P81" s="367"/>
      <c r="Q81" s="367"/>
      <c r="R81" s="367"/>
      <c r="S81" s="367"/>
      <c r="T81" s="367"/>
      <c r="U81" s="367"/>
      <c r="V81" s="367"/>
      <c r="W81" s="367"/>
      <c r="X81" s="367"/>
      <c r="Y81" s="367"/>
      <c r="Z81" s="367"/>
      <c r="AA81" s="543"/>
      <c r="AB81" s="555"/>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customHeight="1" x14ac:dyDescent="0.15">
      <c r="A82" s="488"/>
      <c r="B82" s="835"/>
      <c r="C82" s="521"/>
      <c r="D82" s="521"/>
      <c r="E82" s="521"/>
      <c r="F82" s="522"/>
      <c r="G82" s="479" t="s">
        <v>587</v>
      </c>
      <c r="H82" s="479"/>
      <c r="I82" s="479"/>
      <c r="J82" s="479"/>
      <c r="K82" s="479"/>
      <c r="L82" s="479"/>
      <c r="M82" s="479"/>
      <c r="N82" s="479"/>
      <c r="O82" s="479"/>
      <c r="P82" s="479"/>
      <c r="Q82" s="479"/>
      <c r="R82" s="479"/>
      <c r="S82" s="479"/>
      <c r="T82" s="479"/>
      <c r="U82" s="479"/>
      <c r="V82" s="479"/>
      <c r="W82" s="479"/>
      <c r="X82" s="479"/>
      <c r="Y82" s="479"/>
      <c r="Z82" s="479"/>
      <c r="AA82" s="740"/>
      <c r="AB82" s="478" t="s">
        <v>559</v>
      </c>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customHeight="1" x14ac:dyDescent="0.15">
      <c r="A83" s="488"/>
      <c r="B83" s="835"/>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1"/>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customHeight="1" x14ac:dyDescent="0.15">
      <c r="A84" s="488"/>
      <c r="B84" s="836"/>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2"/>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customHeight="1" x14ac:dyDescent="0.15">
      <c r="A85" s="488"/>
      <c r="B85" s="521" t="s">
        <v>265</v>
      </c>
      <c r="C85" s="521"/>
      <c r="D85" s="521"/>
      <c r="E85" s="521"/>
      <c r="F85" s="522"/>
      <c r="G85" s="539" t="s">
        <v>62</v>
      </c>
      <c r="H85" s="540"/>
      <c r="I85" s="540"/>
      <c r="J85" s="540"/>
      <c r="K85" s="540"/>
      <c r="L85" s="540"/>
      <c r="M85" s="540"/>
      <c r="N85" s="540"/>
      <c r="O85" s="541"/>
      <c r="P85" s="747" t="s">
        <v>64</v>
      </c>
      <c r="Q85" s="540"/>
      <c r="R85" s="540"/>
      <c r="S85" s="540"/>
      <c r="T85" s="540"/>
      <c r="U85" s="540"/>
      <c r="V85" s="540"/>
      <c r="W85" s="540"/>
      <c r="X85" s="541"/>
      <c r="Y85" s="134"/>
      <c r="Z85" s="135"/>
      <c r="AA85" s="136"/>
      <c r="AB85" s="357" t="s">
        <v>12</v>
      </c>
      <c r="AC85" s="358"/>
      <c r="AD85" s="359"/>
      <c r="AE85" s="365" t="s">
        <v>358</v>
      </c>
      <c r="AF85" s="365"/>
      <c r="AG85" s="365"/>
      <c r="AH85" s="365"/>
      <c r="AI85" s="365" t="s">
        <v>359</v>
      </c>
      <c r="AJ85" s="365"/>
      <c r="AK85" s="365"/>
      <c r="AL85" s="365"/>
      <c r="AM85" s="365" t="s">
        <v>365</v>
      </c>
      <c r="AN85" s="365"/>
      <c r="AO85" s="365"/>
      <c r="AP85" s="357"/>
      <c r="AQ85" s="137" t="s">
        <v>356</v>
      </c>
      <c r="AR85" s="129"/>
      <c r="AS85" s="129"/>
      <c r="AT85" s="130"/>
      <c r="AU85" s="362" t="s">
        <v>254</v>
      </c>
      <c r="AV85" s="362"/>
      <c r="AW85" s="362"/>
      <c r="AX85" s="363"/>
      <c r="AY85" s="10"/>
      <c r="AZ85" s="10"/>
      <c r="BA85" s="10"/>
      <c r="BB85" s="10"/>
      <c r="BC85" s="10"/>
    </row>
    <row r="86" spans="1:60" ht="18.75" customHeight="1" x14ac:dyDescent="0.15">
      <c r="A86" s="488"/>
      <c r="B86" s="521"/>
      <c r="C86" s="521"/>
      <c r="D86" s="521"/>
      <c r="E86" s="521"/>
      <c r="F86" s="522"/>
      <c r="G86" s="542"/>
      <c r="H86" s="367"/>
      <c r="I86" s="367"/>
      <c r="J86" s="367"/>
      <c r="K86" s="367"/>
      <c r="L86" s="367"/>
      <c r="M86" s="367"/>
      <c r="N86" s="367"/>
      <c r="O86" s="543"/>
      <c r="P86" s="555"/>
      <c r="Q86" s="367"/>
      <c r="R86" s="367"/>
      <c r="S86" s="367"/>
      <c r="T86" s="367"/>
      <c r="U86" s="367"/>
      <c r="V86" s="367"/>
      <c r="W86" s="367"/>
      <c r="X86" s="543"/>
      <c r="Y86" s="134"/>
      <c r="Z86" s="135"/>
      <c r="AA86" s="136"/>
      <c r="AB86" s="328"/>
      <c r="AC86" s="329"/>
      <c r="AD86" s="330"/>
      <c r="AE86" s="366"/>
      <c r="AF86" s="366"/>
      <c r="AG86" s="366"/>
      <c r="AH86" s="366"/>
      <c r="AI86" s="366"/>
      <c r="AJ86" s="366"/>
      <c r="AK86" s="366"/>
      <c r="AL86" s="366"/>
      <c r="AM86" s="366"/>
      <c r="AN86" s="366"/>
      <c r="AO86" s="366"/>
      <c r="AP86" s="328"/>
      <c r="AQ86" s="264"/>
      <c r="AR86" s="265"/>
      <c r="AS86" s="132" t="s">
        <v>357</v>
      </c>
      <c r="AT86" s="133"/>
      <c r="AU86" s="265"/>
      <c r="AV86" s="265"/>
      <c r="AW86" s="367" t="s">
        <v>301</v>
      </c>
      <c r="AX86" s="368"/>
      <c r="AY86" s="10"/>
      <c r="AZ86" s="10"/>
      <c r="BA86" s="10"/>
      <c r="BB86" s="10"/>
      <c r="BC86" s="10"/>
      <c r="BD86" s="10"/>
      <c r="BE86" s="10"/>
      <c r="BF86" s="10"/>
      <c r="BG86" s="10"/>
      <c r="BH86" s="10"/>
    </row>
    <row r="87" spans="1:60" ht="23.25" customHeight="1" x14ac:dyDescent="0.15">
      <c r="A87" s="488"/>
      <c r="B87" s="521"/>
      <c r="C87" s="521"/>
      <c r="D87" s="521"/>
      <c r="E87" s="521"/>
      <c r="F87" s="522"/>
      <c r="G87" s="211" t="s">
        <v>559</v>
      </c>
      <c r="H87" s="121"/>
      <c r="I87" s="121"/>
      <c r="J87" s="121"/>
      <c r="K87" s="121"/>
      <c r="L87" s="121"/>
      <c r="M87" s="121"/>
      <c r="N87" s="121"/>
      <c r="O87" s="212"/>
      <c r="P87" s="121" t="s">
        <v>561</v>
      </c>
      <c r="Q87" s="798"/>
      <c r="R87" s="798"/>
      <c r="S87" s="798"/>
      <c r="T87" s="798"/>
      <c r="U87" s="798"/>
      <c r="V87" s="798"/>
      <c r="W87" s="798"/>
      <c r="X87" s="799"/>
      <c r="Y87" s="744" t="s">
        <v>63</v>
      </c>
      <c r="Z87" s="745"/>
      <c r="AA87" s="746"/>
      <c r="AB87" s="520" t="s">
        <v>562</v>
      </c>
      <c r="AC87" s="520"/>
      <c r="AD87" s="520"/>
      <c r="AE87" s="347">
        <v>0</v>
      </c>
      <c r="AF87" s="348"/>
      <c r="AG87" s="348"/>
      <c r="AH87" s="348"/>
      <c r="AI87" s="347">
        <v>0</v>
      </c>
      <c r="AJ87" s="348"/>
      <c r="AK87" s="348"/>
      <c r="AL87" s="348"/>
      <c r="AM87" s="347">
        <v>0</v>
      </c>
      <c r="AN87" s="348"/>
      <c r="AO87" s="348"/>
      <c r="AP87" s="348"/>
      <c r="AQ87" s="189" t="s">
        <v>551</v>
      </c>
      <c r="AR87" s="190"/>
      <c r="AS87" s="190"/>
      <c r="AT87" s="191"/>
      <c r="AU87" s="348" t="s">
        <v>551</v>
      </c>
      <c r="AV87" s="348"/>
      <c r="AW87" s="348"/>
      <c r="AX87" s="364"/>
    </row>
    <row r="88" spans="1:60" ht="23.25" customHeight="1" x14ac:dyDescent="0.15">
      <c r="A88" s="488"/>
      <c r="B88" s="521"/>
      <c r="C88" s="521"/>
      <c r="D88" s="521"/>
      <c r="E88" s="521"/>
      <c r="F88" s="522"/>
      <c r="G88" s="213"/>
      <c r="H88" s="214"/>
      <c r="I88" s="214"/>
      <c r="J88" s="214"/>
      <c r="K88" s="214"/>
      <c r="L88" s="214"/>
      <c r="M88" s="214"/>
      <c r="N88" s="214"/>
      <c r="O88" s="215"/>
      <c r="P88" s="800"/>
      <c r="Q88" s="800"/>
      <c r="R88" s="800"/>
      <c r="S88" s="800"/>
      <c r="T88" s="800"/>
      <c r="U88" s="800"/>
      <c r="V88" s="800"/>
      <c r="W88" s="800"/>
      <c r="X88" s="801"/>
      <c r="Y88" s="715" t="s">
        <v>55</v>
      </c>
      <c r="Z88" s="716"/>
      <c r="AA88" s="717"/>
      <c r="AB88" s="490" t="s">
        <v>562</v>
      </c>
      <c r="AC88" s="490"/>
      <c r="AD88" s="490"/>
      <c r="AE88" s="347" t="s">
        <v>559</v>
      </c>
      <c r="AF88" s="348"/>
      <c r="AG88" s="348"/>
      <c r="AH88" s="348"/>
      <c r="AI88" s="347" t="s">
        <v>551</v>
      </c>
      <c r="AJ88" s="348"/>
      <c r="AK88" s="348"/>
      <c r="AL88" s="348"/>
      <c r="AM88" s="347" t="s">
        <v>551</v>
      </c>
      <c r="AN88" s="348"/>
      <c r="AO88" s="348"/>
      <c r="AP88" s="348"/>
      <c r="AQ88" s="189" t="s">
        <v>551</v>
      </c>
      <c r="AR88" s="190"/>
      <c r="AS88" s="190"/>
      <c r="AT88" s="191"/>
      <c r="AU88" s="348" t="s">
        <v>551</v>
      </c>
      <c r="AV88" s="348"/>
      <c r="AW88" s="348"/>
      <c r="AX88" s="364"/>
      <c r="AY88" s="10"/>
      <c r="AZ88" s="10"/>
      <c r="BA88" s="10"/>
      <c r="BB88" s="10"/>
      <c r="BC88" s="10"/>
    </row>
    <row r="89" spans="1:60" ht="23.25" customHeight="1" thickBot="1" x14ac:dyDescent="0.2">
      <c r="A89" s="488"/>
      <c r="B89" s="523"/>
      <c r="C89" s="523"/>
      <c r="D89" s="523"/>
      <c r="E89" s="523"/>
      <c r="F89" s="524"/>
      <c r="G89" s="216"/>
      <c r="H89" s="124"/>
      <c r="I89" s="124"/>
      <c r="J89" s="124"/>
      <c r="K89" s="124"/>
      <c r="L89" s="124"/>
      <c r="M89" s="124"/>
      <c r="N89" s="124"/>
      <c r="O89" s="217"/>
      <c r="P89" s="802"/>
      <c r="Q89" s="802"/>
      <c r="R89" s="802"/>
      <c r="S89" s="802"/>
      <c r="T89" s="802"/>
      <c r="U89" s="802"/>
      <c r="V89" s="802"/>
      <c r="W89" s="802"/>
      <c r="X89" s="803"/>
      <c r="Y89" s="715" t="s">
        <v>14</v>
      </c>
      <c r="Z89" s="716"/>
      <c r="AA89" s="717"/>
      <c r="AB89" s="444" t="s">
        <v>15</v>
      </c>
      <c r="AC89" s="444"/>
      <c r="AD89" s="444"/>
      <c r="AE89" s="347" t="s">
        <v>551</v>
      </c>
      <c r="AF89" s="348"/>
      <c r="AG89" s="348"/>
      <c r="AH89" s="348"/>
      <c r="AI89" s="347" t="s">
        <v>551</v>
      </c>
      <c r="AJ89" s="348"/>
      <c r="AK89" s="348"/>
      <c r="AL89" s="348"/>
      <c r="AM89" s="347" t="s">
        <v>551</v>
      </c>
      <c r="AN89" s="348"/>
      <c r="AO89" s="348"/>
      <c r="AP89" s="348"/>
      <c r="AQ89" s="189" t="s">
        <v>551</v>
      </c>
      <c r="AR89" s="190"/>
      <c r="AS89" s="190"/>
      <c r="AT89" s="191"/>
      <c r="AU89" s="348" t="s">
        <v>551</v>
      </c>
      <c r="AV89" s="348"/>
      <c r="AW89" s="348"/>
      <c r="AX89" s="364"/>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47" t="s">
        <v>64</v>
      </c>
      <c r="Q90" s="540"/>
      <c r="R90" s="540"/>
      <c r="S90" s="540"/>
      <c r="T90" s="540"/>
      <c r="U90" s="540"/>
      <c r="V90" s="540"/>
      <c r="W90" s="540"/>
      <c r="X90" s="541"/>
      <c r="Y90" s="134"/>
      <c r="Z90" s="135"/>
      <c r="AA90" s="136"/>
      <c r="AB90" s="357" t="s">
        <v>12</v>
      </c>
      <c r="AC90" s="358"/>
      <c r="AD90" s="359"/>
      <c r="AE90" s="365" t="s">
        <v>358</v>
      </c>
      <c r="AF90" s="365"/>
      <c r="AG90" s="365"/>
      <c r="AH90" s="365"/>
      <c r="AI90" s="365" t="s">
        <v>359</v>
      </c>
      <c r="AJ90" s="365"/>
      <c r="AK90" s="365"/>
      <c r="AL90" s="365"/>
      <c r="AM90" s="365" t="s">
        <v>365</v>
      </c>
      <c r="AN90" s="365"/>
      <c r="AO90" s="365"/>
      <c r="AP90" s="357"/>
      <c r="AQ90" s="137" t="s">
        <v>356</v>
      </c>
      <c r="AR90" s="129"/>
      <c r="AS90" s="129"/>
      <c r="AT90" s="130"/>
      <c r="AU90" s="362" t="s">
        <v>254</v>
      </c>
      <c r="AV90" s="362"/>
      <c r="AW90" s="362"/>
      <c r="AX90" s="363"/>
    </row>
    <row r="91" spans="1:60" ht="18.75" hidden="1" customHeight="1" x14ac:dyDescent="0.15">
      <c r="A91" s="488"/>
      <c r="B91" s="521"/>
      <c r="C91" s="521"/>
      <c r="D91" s="521"/>
      <c r="E91" s="521"/>
      <c r="F91" s="522"/>
      <c r="G91" s="542"/>
      <c r="H91" s="367"/>
      <c r="I91" s="367"/>
      <c r="J91" s="367"/>
      <c r="K91" s="367"/>
      <c r="L91" s="367"/>
      <c r="M91" s="367"/>
      <c r="N91" s="367"/>
      <c r="O91" s="543"/>
      <c r="P91" s="555"/>
      <c r="Q91" s="367"/>
      <c r="R91" s="367"/>
      <c r="S91" s="367"/>
      <c r="T91" s="367"/>
      <c r="U91" s="367"/>
      <c r="V91" s="367"/>
      <c r="W91" s="367"/>
      <c r="X91" s="543"/>
      <c r="Y91" s="134"/>
      <c r="Z91" s="135"/>
      <c r="AA91" s="136"/>
      <c r="AB91" s="328"/>
      <c r="AC91" s="329"/>
      <c r="AD91" s="330"/>
      <c r="AE91" s="366"/>
      <c r="AF91" s="366"/>
      <c r="AG91" s="366"/>
      <c r="AH91" s="366"/>
      <c r="AI91" s="366"/>
      <c r="AJ91" s="366"/>
      <c r="AK91" s="366"/>
      <c r="AL91" s="366"/>
      <c r="AM91" s="366"/>
      <c r="AN91" s="366"/>
      <c r="AO91" s="366"/>
      <c r="AP91" s="328"/>
      <c r="AQ91" s="264"/>
      <c r="AR91" s="265"/>
      <c r="AS91" s="132" t="s">
        <v>357</v>
      </c>
      <c r="AT91" s="133"/>
      <c r="AU91" s="265"/>
      <c r="AV91" s="265"/>
      <c r="AW91" s="367" t="s">
        <v>301</v>
      </c>
      <c r="AX91" s="368"/>
      <c r="AY91" s="10"/>
      <c r="AZ91" s="10"/>
      <c r="BA91" s="10"/>
      <c r="BB91" s="10"/>
      <c r="BC91" s="10"/>
    </row>
    <row r="92" spans="1:60" ht="23.25" hidden="1" customHeight="1" x14ac:dyDescent="0.15">
      <c r="A92" s="488"/>
      <c r="B92" s="521"/>
      <c r="C92" s="521"/>
      <c r="D92" s="521"/>
      <c r="E92" s="521"/>
      <c r="F92" s="522"/>
      <c r="G92" s="211"/>
      <c r="H92" s="121"/>
      <c r="I92" s="121"/>
      <c r="J92" s="121"/>
      <c r="K92" s="121"/>
      <c r="L92" s="121"/>
      <c r="M92" s="121"/>
      <c r="N92" s="121"/>
      <c r="O92" s="212"/>
      <c r="P92" s="121"/>
      <c r="Q92" s="798"/>
      <c r="R92" s="798"/>
      <c r="S92" s="798"/>
      <c r="T92" s="798"/>
      <c r="U92" s="798"/>
      <c r="V92" s="798"/>
      <c r="W92" s="798"/>
      <c r="X92" s="799"/>
      <c r="Y92" s="744" t="s">
        <v>63</v>
      </c>
      <c r="Z92" s="745"/>
      <c r="AA92" s="746"/>
      <c r="AB92" s="520"/>
      <c r="AC92" s="520"/>
      <c r="AD92" s="520"/>
      <c r="AE92" s="347"/>
      <c r="AF92" s="348"/>
      <c r="AG92" s="348"/>
      <c r="AH92" s="348"/>
      <c r="AI92" s="347"/>
      <c r="AJ92" s="348"/>
      <c r="AK92" s="348"/>
      <c r="AL92" s="348"/>
      <c r="AM92" s="347"/>
      <c r="AN92" s="348"/>
      <c r="AO92" s="348"/>
      <c r="AP92" s="348"/>
      <c r="AQ92" s="189"/>
      <c r="AR92" s="190"/>
      <c r="AS92" s="190"/>
      <c r="AT92" s="191"/>
      <c r="AU92" s="348"/>
      <c r="AV92" s="348"/>
      <c r="AW92" s="348"/>
      <c r="AX92" s="364"/>
      <c r="AY92" s="10"/>
      <c r="AZ92" s="10"/>
      <c r="BA92" s="10"/>
      <c r="BB92" s="10"/>
      <c r="BC92" s="10"/>
      <c r="BD92" s="10"/>
      <c r="BE92" s="10"/>
      <c r="BF92" s="10"/>
      <c r="BG92" s="10"/>
      <c r="BH92" s="10"/>
    </row>
    <row r="93" spans="1:60" ht="23.25" hidden="1" customHeight="1" x14ac:dyDescent="0.15">
      <c r="A93" s="488"/>
      <c r="B93" s="521"/>
      <c r="C93" s="521"/>
      <c r="D93" s="521"/>
      <c r="E93" s="521"/>
      <c r="F93" s="522"/>
      <c r="G93" s="213"/>
      <c r="H93" s="214"/>
      <c r="I93" s="214"/>
      <c r="J93" s="214"/>
      <c r="K93" s="214"/>
      <c r="L93" s="214"/>
      <c r="M93" s="214"/>
      <c r="N93" s="214"/>
      <c r="O93" s="215"/>
      <c r="P93" s="800"/>
      <c r="Q93" s="800"/>
      <c r="R93" s="800"/>
      <c r="S93" s="800"/>
      <c r="T93" s="800"/>
      <c r="U93" s="800"/>
      <c r="V93" s="800"/>
      <c r="W93" s="800"/>
      <c r="X93" s="801"/>
      <c r="Y93" s="715" t="s">
        <v>55</v>
      </c>
      <c r="Z93" s="716"/>
      <c r="AA93" s="717"/>
      <c r="AB93" s="490"/>
      <c r="AC93" s="490"/>
      <c r="AD93" s="490"/>
      <c r="AE93" s="347"/>
      <c r="AF93" s="348"/>
      <c r="AG93" s="348"/>
      <c r="AH93" s="348"/>
      <c r="AI93" s="347"/>
      <c r="AJ93" s="348"/>
      <c r="AK93" s="348"/>
      <c r="AL93" s="348"/>
      <c r="AM93" s="347"/>
      <c r="AN93" s="348"/>
      <c r="AO93" s="348"/>
      <c r="AP93" s="348"/>
      <c r="AQ93" s="189"/>
      <c r="AR93" s="190"/>
      <c r="AS93" s="190"/>
      <c r="AT93" s="191"/>
      <c r="AU93" s="348"/>
      <c r="AV93" s="348"/>
      <c r="AW93" s="348"/>
      <c r="AX93" s="364"/>
    </row>
    <row r="94" spans="1:60" ht="23.25" hidden="1" customHeight="1" x14ac:dyDescent="0.15">
      <c r="A94" s="488"/>
      <c r="B94" s="523"/>
      <c r="C94" s="523"/>
      <c r="D94" s="523"/>
      <c r="E94" s="523"/>
      <c r="F94" s="524"/>
      <c r="G94" s="216"/>
      <c r="H94" s="124"/>
      <c r="I94" s="124"/>
      <c r="J94" s="124"/>
      <c r="K94" s="124"/>
      <c r="L94" s="124"/>
      <c r="M94" s="124"/>
      <c r="N94" s="124"/>
      <c r="O94" s="217"/>
      <c r="P94" s="802"/>
      <c r="Q94" s="802"/>
      <c r="R94" s="802"/>
      <c r="S94" s="802"/>
      <c r="T94" s="802"/>
      <c r="U94" s="802"/>
      <c r="V94" s="802"/>
      <c r="W94" s="802"/>
      <c r="X94" s="803"/>
      <c r="Y94" s="715" t="s">
        <v>14</v>
      </c>
      <c r="Z94" s="716"/>
      <c r="AA94" s="717"/>
      <c r="AB94" s="444" t="s">
        <v>15</v>
      </c>
      <c r="AC94" s="444"/>
      <c r="AD94" s="444"/>
      <c r="AE94" s="347"/>
      <c r="AF94" s="348"/>
      <c r="AG94" s="348"/>
      <c r="AH94" s="348"/>
      <c r="AI94" s="347"/>
      <c r="AJ94" s="348"/>
      <c r="AK94" s="348"/>
      <c r="AL94" s="348"/>
      <c r="AM94" s="347"/>
      <c r="AN94" s="348"/>
      <c r="AO94" s="348"/>
      <c r="AP94" s="348"/>
      <c r="AQ94" s="189"/>
      <c r="AR94" s="190"/>
      <c r="AS94" s="190"/>
      <c r="AT94" s="191"/>
      <c r="AU94" s="348"/>
      <c r="AV94" s="348"/>
      <c r="AW94" s="348"/>
      <c r="AX94" s="364"/>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47" t="s">
        <v>64</v>
      </c>
      <c r="Q95" s="540"/>
      <c r="R95" s="540"/>
      <c r="S95" s="540"/>
      <c r="T95" s="540"/>
      <c r="U95" s="540"/>
      <c r="V95" s="540"/>
      <c r="W95" s="540"/>
      <c r="X95" s="541"/>
      <c r="Y95" s="134"/>
      <c r="Z95" s="135"/>
      <c r="AA95" s="136"/>
      <c r="AB95" s="357" t="s">
        <v>12</v>
      </c>
      <c r="AC95" s="358"/>
      <c r="AD95" s="359"/>
      <c r="AE95" s="365" t="s">
        <v>358</v>
      </c>
      <c r="AF95" s="365"/>
      <c r="AG95" s="365"/>
      <c r="AH95" s="365"/>
      <c r="AI95" s="365" t="s">
        <v>359</v>
      </c>
      <c r="AJ95" s="365"/>
      <c r="AK95" s="365"/>
      <c r="AL95" s="365"/>
      <c r="AM95" s="365" t="s">
        <v>365</v>
      </c>
      <c r="AN95" s="365"/>
      <c r="AO95" s="365"/>
      <c r="AP95" s="357"/>
      <c r="AQ95" s="137" t="s">
        <v>356</v>
      </c>
      <c r="AR95" s="129"/>
      <c r="AS95" s="129"/>
      <c r="AT95" s="130"/>
      <c r="AU95" s="362" t="s">
        <v>254</v>
      </c>
      <c r="AV95" s="362"/>
      <c r="AW95" s="362"/>
      <c r="AX95" s="363"/>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7"/>
      <c r="I96" s="367"/>
      <c r="J96" s="367"/>
      <c r="K96" s="367"/>
      <c r="L96" s="367"/>
      <c r="M96" s="367"/>
      <c r="N96" s="367"/>
      <c r="O96" s="543"/>
      <c r="P96" s="555"/>
      <c r="Q96" s="367"/>
      <c r="R96" s="367"/>
      <c r="S96" s="367"/>
      <c r="T96" s="367"/>
      <c r="U96" s="367"/>
      <c r="V96" s="367"/>
      <c r="W96" s="367"/>
      <c r="X96" s="543"/>
      <c r="Y96" s="134"/>
      <c r="Z96" s="135"/>
      <c r="AA96" s="136"/>
      <c r="AB96" s="328"/>
      <c r="AC96" s="329"/>
      <c r="AD96" s="330"/>
      <c r="AE96" s="366"/>
      <c r="AF96" s="366"/>
      <c r="AG96" s="366"/>
      <c r="AH96" s="366"/>
      <c r="AI96" s="366"/>
      <c r="AJ96" s="366"/>
      <c r="AK96" s="366"/>
      <c r="AL96" s="366"/>
      <c r="AM96" s="366"/>
      <c r="AN96" s="366"/>
      <c r="AO96" s="366"/>
      <c r="AP96" s="328"/>
      <c r="AQ96" s="264"/>
      <c r="AR96" s="265"/>
      <c r="AS96" s="132" t="s">
        <v>357</v>
      </c>
      <c r="AT96" s="133"/>
      <c r="AU96" s="265"/>
      <c r="AV96" s="265"/>
      <c r="AW96" s="367" t="s">
        <v>301</v>
      </c>
      <c r="AX96" s="368"/>
    </row>
    <row r="97" spans="1:60" ht="23.25" hidden="1" customHeight="1" x14ac:dyDescent="0.15">
      <c r="A97" s="488"/>
      <c r="B97" s="521"/>
      <c r="C97" s="521"/>
      <c r="D97" s="521"/>
      <c r="E97" s="521"/>
      <c r="F97" s="522"/>
      <c r="G97" s="211"/>
      <c r="H97" s="121"/>
      <c r="I97" s="121"/>
      <c r="J97" s="121"/>
      <c r="K97" s="121"/>
      <c r="L97" s="121"/>
      <c r="M97" s="121"/>
      <c r="N97" s="121"/>
      <c r="O97" s="212"/>
      <c r="P97" s="121"/>
      <c r="Q97" s="798"/>
      <c r="R97" s="798"/>
      <c r="S97" s="798"/>
      <c r="T97" s="798"/>
      <c r="U97" s="798"/>
      <c r="V97" s="798"/>
      <c r="W97" s="798"/>
      <c r="X97" s="799"/>
      <c r="Y97" s="744" t="s">
        <v>63</v>
      </c>
      <c r="Z97" s="745"/>
      <c r="AA97" s="746"/>
      <c r="AB97" s="321"/>
      <c r="AC97" s="322"/>
      <c r="AD97" s="323"/>
      <c r="AE97" s="347"/>
      <c r="AF97" s="348"/>
      <c r="AG97" s="348"/>
      <c r="AH97" s="349"/>
      <c r="AI97" s="347"/>
      <c r="AJ97" s="348"/>
      <c r="AK97" s="348"/>
      <c r="AL97" s="349"/>
      <c r="AM97" s="347"/>
      <c r="AN97" s="348"/>
      <c r="AO97" s="348"/>
      <c r="AP97" s="348"/>
      <c r="AQ97" s="189"/>
      <c r="AR97" s="190"/>
      <c r="AS97" s="190"/>
      <c r="AT97" s="191"/>
      <c r="AU97" s="348"/>
      <c r="AV97" s="348"/>
      <c r="AW97" s="348"/>
      <c r="AX97" s="364"/>
      <c r="AY97" s="10"/>
      <c r="AZ97" s="10"/>
      <c r="BA97" s="10"/>
      <c r="BB97" s="10"/>
      <c r="BC97" s="10"/>
    </row>
    <row r="98" spans="1:60" ht="23.25" hidden="1" customHeight="1" x14ac:dyDescent="0.15">
      <c r="A98" s="488"/>
      <c r="B98" s="521"/>
      <c r="C98" s="521"/>
      <c r="D98" s="521"/>
      <c r="E98" s="521"/>
      <c r="F98" s="522"/>
      <c r="G98" s="213"/>
      <c r="H98" s="214"/>
      <c r="I98" s="214"/>
      <c r="J98" s="214"/>
      <c r="K98" s="214"/>
      <c r="L98" s="214"/>
      <c r="M98" s="214"/>
      <c r="N98" s="214"/>
      <c r="O98" s="215"/>
      <c r="P98" s="800"/>
      <c r="Q98" s="800"/>
      <c r="R98" s="800"/>
      <c r="S98" s="800"/>
      <c r="T98" s="800"/>
      <c r="U98" s="800"/>
      <c r="V98" s="800"/>
      <c r="W98" s="800"/>
      <c r="X98" s="801"/>
      <c r="Y98" s="715" t="s">
        <v>55</v>
      </c>
      <c r="Z98" s="716"/>
      <c r="AA98" s="717"/>
      <c r="AB98" s="795"/>
      <c r="AC98" s="796"/>
      <c r="AD98" s="797"/>
      <c r="AE98" s="347"/>
      <c r="AF98" s="348"/>
      <c r="AG98" s="348"/>
      <c r="AH98" s="349"/>
      <c r="AI98" s="347"/>
      <c r="AJ98" s="348"/>
      <c r="AK98" s="348"/>
      <c r="AL98" s="349"/>
      <c r="AM98" s="347"/>
      <c r="AN98" s="348"/>
      <c r="AO98" s="348"/>
      <c r="AP98" s="348"/>
      <c r="AQ98" s="189"/>
      <c r="AR98" s="190"/>
      <c r="AS98" s="190"/>
      <c r="AT98" s="191"/>
      <c r="AU98" s="348"/>
      <c r="AV98" s="348"/>
      <c r="AW98" s="348"/>
      <c r="AX98" s="364"/>
      <c r="AY98" s="10"/>
      <c r="AZ98" s="10"/>
      <c r="BA98" s="10"/>
      <c r="BB98" s="10"/>
      <c r="BC98" s="10"/>
      <c r="BD98" s="10"/>
      <c r="BE98" s="10"/>
      <c r="BF98" s="10"/>
      <c r="BG98" s="10"/>
      <c r="BH98" s="10"/>
    </row>
    <row r="99" spans="1:60" ht="23.25" hidden="1" customHeight="1" thickBot="1" x14ac:dyDescent="0.2">
      <c r="A99" s="489"/>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0" t="s">
        <v>14</v>
      </c>
      <c r="Z99" s="461"/>
      <c r="AA99" s="462"/>
      <c r="AB99" s="445" t="s">
        <v>15</v>
      </c>
      <c r="AC99" s="446"/>
      <c r="AD99" s="447"/>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8"/>
      <c r="Z100" s="449"/>
      <c r="AA100" s="450"/>
      <c r="AB100" s="812" t="s">
        <v>12</v>
      </c>
      <c r="AC100" s="812"/>
      <c r="AD100" s="812"/>
      <c r="AE100" s="844" t="s">
        <v>358</v>
      </c>
      <c r="AF100" s="845"/>
      <c r="AG100" s="845"/>
      <c r="AH100" s="846"/>
      <c r="AI100" s="844" t="s">
        <v>359</v>
      </c>
      <c r="AJ100" s="845"/>
      <c r="AK100" s="845"/>
      <c r="AL100" s="846"/>
      <c r="AM100" s="844" t="s">
        <v>365</v>
      </c>
      <c r="AN100" s="845"/>
      <c r="AO100" s="845"/>
      <c r="AP100" s="846"/>
      <c r="AQ100" s="908" t="s">
        <v>504</v>
      </c>
      <c r="AR100" s="909"/>
      <c r="AS100" s="909"/>
      <c r="AT100" s="910"/>
      <c r="AU100" s="908" t="s">
        <v>505</v>
      </c>
      <c r="AV100" s="909"/>
      <c r="AW100" s="909"/>
      <c r="AX100" s="911"/>
    </row>
    <row r="101" spans="1:60" ht="23.25" customHeight="1" x14ac:dyDescent="0.15">
      <c r="A101" s="469"/>
      <c r="B101" s="470"/>
      <c r="C101" s="470"/>
      <c r="D101" s="470"/>
      <c r="E101" s="470"/>
      <c r="F101" s="471"/>
      <c r="G101" s="121" t="s">
        <v>586</v>
      </c>
      <c r="H101" s="121"/>
      <c r="I101" s="121"/>
      <c r="J101" s="121"/>
      <c r="K101" s="121"/>
      <c r="L101" s="121"/>
      <c r="M101" s="121"/>
      <c r="N101" s="121"/>
      <c r="O101" s="121"/>
      <c r="P101" s="121"/>
      <c r="Q101" s="121"/>
      <c r="R101" s="121"/>
      <c r="S101" s="121"/>
      <c r="T101" s="121"/>
      <c r="U101" s="121"/>
      <c r="V101" s="121"/>
      <c r="W101" s="121"/>
      <c r="X101" s="212"/>
      <c r="Y101" s="811" t="s">
        <v>56</v>
      </c>
      <c r="Z101" s="701"/>
      <c r="AA101" s="702"/>
      <c r="AB101" s="520" t="s">
        <v>560</v>
      </c>
      <c r="AC101" s="520"/>
      <c r="AD101" s="520"/>
      <c r="AE101" s="347">
        <v>4</v>
      </c>
      <c r="AF101" s="348"/>
      <c r="AG101" s="348"/>
      <c r="AH101" s="349"/>
      <c r="AI101" s="347">
        <v>4</v>
      </c>
      <c r="AJ101" s="348"/>
      <c r="AK101" s="348"/>
      <c r="AL101" s="349"/>
      <c r="AM101" s="347">
        <v>4</v>
      </c>
      <c r="AN101" s="348"/>
      <c r="AO101" s="348"/>
      <c r="AP101" s="349"/>
      <c r="AQ101" s="347" t="s">
        <v>559</v>
      </c>
      <c r="AR101" s="348"/>
      <c r="AS101" s="348"/>
      <c r="AT101" s="349"/>
      <c r="AU101" s="347" t="s">
        <v>559</v>
      </c>
      <c r="AV101" s="348"/>
      <c r="AW101" s="348"/>
      <c r="AX101" s="349"/>
    </row>
    <row r="102" spans="1:60" ht="23.25" customHeight="1" x14ac:dyDescent="0.15">
      <c r="A102" s="472"/>
      <c r="B102" s="473"/>
      <c r="C102" s="473"/>
      <c r="D102" s="473"/>
      <c r="E102" s="473"/>
      <c r="F102" s="474"/>
      <c r="G102" s="124"/>
      <c r="H102" s="124"/>
      <c r="I102" s="124"/>
      <c r="J102" s="124"/>
      <c r="K102" s="124"/>
      <c r="L102" s="124"/>
      <c r="M102" s="124"/>
      <c r="N102" s="124"/>
      <c r="O102" s="124"/>
      <c r="P102" s="124"/>
      <c r="Q102" s="124"/>
      <c r="R102" s="124"/>
      <c r="S102" s="124"/>
      <c r="T102" s="124"/>
      <c r="U102" s="124"/>
      <c r="V102" s="124"/>
      <c r="W102" s="124"/>
      <c r="X102" s="217"/>
      <c r="Y102" s="318" t="s">
        <v>57</v>
      </c>
      <c r="Z102" s="335"/>
      <c r="AA102" s="336"/>
      <c r="AB102" s="520" t="s">
        <v>560</v>
      </c>
      <c r="AC102" s="520"/>
      <c r="AD102" s="520"/>
      <c r="AE102" s="324">
        <v>4</v>
      </c>
      <c r="AF102" s="324"/>
      <c r="AG102" s="324"/>
      <c r="AH102" s="324"/>
      <c r="AI102" s="324">
        <v>4</v>
      </c>
      <c r="AJ102" s="324"/>
      <c r="AK102" s="324"/>
      <c r="AL102" s="324"/>
      <c r="AM102" s="324">
        <v>4</v>
      </c>
      <c r="AN102" s="324"/>
      <c r="AO102" s="324"/>
      <c r="AP102" s="324"/>
      <c r="AQ102" s="870">
        <v>4</v>
      </c>
      <c r="AR102" s="871"/>
      <c r="AS102" s="871"/>
      <c r="AT102" s="872"/>
      <c r="AU102" s="870">
        <v>4</v>
      </c>
      <c r="AV102" s="871"/>
      <c r="AW102" s="871"/>
      <c r="AX102" s="872"/>
    </row>
    <row r="103" spans="1:60" ht="31.5" hidden="1" customHeight="1" x14ac:dyDescent="0.15">
      <c r="A103" s="466" t="s">
        <v>503</v>
      </c>
      <c r="B103" s="467"/>
      <c r="C103" s="467"/>
      <c r="D103" s="467"/>
      <c r="E103" s="467"/>
      <c r="F103" s="468"/>
      <c r="G103" s="716" t="s">
        <v>61</v>
      </c>
      <c r="H103" s="716"/>
      <c r="I103" s="716"/>
      <c r="J103" s="716"/>
      <c r="K103" s="716"/>
      <c r="L103" s="716"/>
      <c r="M103" s="716"/>
      <c r="N103" s="716"/>
      <c r="O103" s="716"/>
      <c r="P103" s="716"/>
      <c r="Q103" s="716"/>
      <c r="R103" s="716"/>
      <c r="S103" s="716"/>
      <c r="T103" s="716"/>
      <c r="U103" s="716"/>
      <c r="V103" s="716"/>
      <c r="W103" s="716"/>
      <c r="X103" s="717"/>
      <c r="Y103" s="451"/>
      <c r="Z103" s="452"/>
      <c r="AA103" s="453"/>
      <c r="AB103" s="282" t="s">
        <v>12</v>
      </c>
      <c r="AC103" s="277"/>
      <c r="AD103" s="278"/>
      <c r="AE103" s="282" t="s">
        <v>358</v>
      </c>
      <c r="AF103" s="277"/>
      <c r="AG103" s="277"/>
      <c r="AH103" s="278"/>
      <c r="AI103" s="282" t="s">
        <v>359</v>
      </c>
      <c r="AJ103" s="277"/>
      <c r="AK103" s="277"/>
      <c r="AL103" s="278"/>
      <c r="AM103" s="282" t="s">
        <v>365</v>
      </c>
      <c r="AN103" s="277"/>
      <c r="AO103" s="277"/>
      <c r="AP103" s="278"/>
      <c r="AQ103" s="354" t="s">
        <v>504</v>
      </c>
      <c r="AR103" s="355"/>
      <c r="AS103" s="355"/>
      <c r="AT103" s="869"/>
      <c r="AU103" s="354" t="s">
        <v>505</v>
      </c>
      <c r="AV103" s="355"/>
      <c r="AW103" s="355"/>
      <c r="AX103" s="356"/>
    </row>
    <row r="104" spans="1:60" ht="23.25" hidden="1" customHeight="1" x14ac:dyDescent="0.15">
      <c r="A104" s="469"/>
      <c r="B104" s="470"/>
      <c r="C104" s="470"/>
      <c r="D104" s="470"/>
      <c r="E104" s="470"/>
      <c r="F104" s="471"/>
      <c r="G104" s="121"/>
      <c r="H104" s="121"/>
      <c r="I104" s="121"/>
      <c r="J104" s="121"/>
      <c r="K104" s="121"/>
      <c r="L104" s="121"/>
      <c r="M104" s="121"/>
      <c r="N104" s="121"/>
      <c r="O104" s="121"/>
      <c r="P104" s="121"/>
      <c r="Q104" s="121"/>
      <c r="R104" s="121"/>
      <c r="S104" s="121"/>
      <c r="T104" s="121"/>
      <c r="U104" s="121"/>
      <c r="V104" s="121"/>
      <c r="W104" s="121"/>
      <c r="X104" s="212"/>
      <c r="Y104" s="457" t="s">
        <v>56</v>
      </c>
      <c r="Z104" s="458"/>
      <c r="AA104" s="459"/>
      <c r="AB104" s="454"/>
      <c r="AC104" s="455"/>
      <c r="AD104" s="456"/>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2"/>
      <c r="B105" s="473"/>
      <c r="C105" s="473"/>
      <c r="D105" s="473"/>
      <c r="E105" s="473"/>
      <c r="F105" s="474"/>
      <c r="G105" s="124"/>
      <c r="H105" s="124"/>
      <c r="I105" s="124"/>
      <c r="J105" s="124"/>
      <c r="K105" s="124"/>
      <c r="L105" s="124"/>
      <c r="M105" s="124"/>
      <c r="N105" s="124"/>
      <c r="O105" s="124"/>
      <c r="P105" s="124"/>
      <c r="Q105" s="124"/>
      <c r="R105" s="124"/>
      <c r="S105" s="124"/>
      <c r="T105" s="124"/>
      <c r="U105" s="124"/>
      <c r="V105" s="124"/>
      <c r="W105" s="124"/>
      <c r="X105" s="217"/>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70"/>
      <c r="AV105" s="871"/>
      <c r="AW105" s="871"/>
      <c r="AX105" s="872"/>
    </row>
    <row r="106" spans="1:60" ht="31.5" hidden="1" customHeight="1" x14ac:dyDescent="0.15">
      <c r="A106" s="466" t="s">
        <v>503</v>
      </c>
      <c r="B106" s="467"/>
      <c r="C106" s="467"/>
      <c r="D106" s="467"/>
      <c r="E106" s="467"/>
      <c r="F106" s="468"/>
      <c r="G106" s="716" t="s">
        <v>61</v>
      </c>
      <c r="H106" s="716"/>
      <c r="I106" s="716"/>
      <c r="J106" s="716"/>
      <c r="K106" s="716"/>
      <c r="L106" s="716"/>
      <c r="M106" s="716"/>
      <c r="N106" s="716"/>
      <c r="O106" s="716"/>
      <c r="P106" s="716"/>
      <c r="Q106" s="716"/>
      <c r="R106" s="716"/>
      <c r="S106" s="716"/>
      <c r="T106" s="716"/>
      <c r="U106" s="716"/>
      <c r="V106" s="716"/>
      <c r="W106" s="716"/>
      <c r="X106" s="717"/>
      <c r="Y106" s="451"/>
      <c r="Z106" s="452"/>
      <c r="AA106" s="453"/>
      <c r="AB106" s="282" t="s">
        <v>12</v>
      </c>
      <c r="AC106" s="277"/>
      <c r="AD106" s="278"/>
      <c r="AE106" s="282" t="s">
        <v>358</v>
      </c>
      <c r="AF106" s="277"/>
      <c r="AG106" s="277"/>
      <c r="AH106" s="278"/>
      <c r="AI106" s="282" t="s">
        <v>359</v>
      </c>
      <c r="AJ106" s="277"/>
      <c r="AK106" s="277"/>
      <c r="AL106" s="278"/>
      <c r="AM106" s="282" t="s">
        <v>365</v>
      </c>
      <c r="AN106" s="277"/>
      <c r="AO106" s="277"/>
      <c r="AP106" s="278"/>
      <c r="AQ106" s="354" t="s">
        <v>504</v>
      </c>
      <c r="AR106" s="355"/>
      <c r="AS106" s="355"/>
      <c r="AT106" s="869"/>
      <c r="AU106" s="354" t="s">
        <v>505</v>
      </c>
      <c r="AV106" s="355"/>
      <c r="AW106" s="355"/>
      <c r="AX106" s="356"/>
    </row>
    <row r="107" spans="1:60" ht="23.25" hidden="1" customHeight="1" x14ac:dyDescent="0.15">
      <c r="A107" s="469"/>
      <c r="B107" s="470"/>
      <c r="C107" s="470"/>
      <c r="D107" s="470"/>
      <c r="E107" s="470"/>
      <c r="F107" s="471"/>
      <c r="G107" s="121"/>
      <c r="H107" s="121"/>
      <c r="I107" s="121"/>
      <c r="J107" s="121"/>
      <c r="K107" s="121"/>
      <c r="L107" s="121"/>
      <c r="M107" s="121"/>
      <c r="N107" s="121"/>
      <c r="O107" s="121"/>
      <c r="P107" s="121"/>
      <c r="Q107" s="121"/>
      <c r="R107" s="121"/>
      <c r="S107" s="121"/>
      <c r="T107" s="121"/>
      <c r="U107" s="121"/>
      <c r="V107" s="121"/>
      <c r="W107" s="121"/>
      <c r="X107" s="212"/>
      <c r="Y107" s="457" t="s">
        <v>56</v>
      </c>
      <c r="Z107" s="458"/>
      <c r="AA107" s="459"/>
      <c r="AB107" s="454"/>
      <c r="AC107" s="455"/>
      <c r="AD107" s="456"/>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2"/>
      <c r="B108" s="473"/>
      <c r="C108" s="473"/>
      <c r="D108" s="473"/>
      <c r="E108" s="473"/>
      <c r="F108" s="474"/>
      <c r="G108" s="124"/>
      <c r="H108" s="124"/>
      <c r="I108" s="124"/>
      <c r="J108" s="124"/>
      <c r="K108" s="124"/>
      <c r="L108" s="124"/>
      <c r="M108" s="124"/>
      <c r="N108" s="124"/>
      <c r="O108" s="124"/>
      <c r="P108" s="124"/>
      <c r="Q108" s="124"/>
      <c r="R108" s="124"/>
      <c r="S108" s="124"/>
      <c r="T108" s="124"/>
      <c r="U108" s="124"/>
      <c r="V108" s="124"/>
      <c r="W108" s="124"/>
      <c r="X108" s="217"/>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70"/>
      <c r="AV108" s="871"/>
      <c r="AW108" s="871"/>
      <c r="AX108" s="872"/>
    </row>
    <row r="109" spans="1:60" ht="31.5" hidden="1" customHeight="1" x14ac:dyDescent="0.15">
      <c r="A109" s="466" t="s">
        <v>503</v>
      </c>
      <c r="B109" s="467"/>
      <c r="C109" s="467"/>
      <c r="D109" s="467"/>
      <c r="E109" s="467"/>
      <c r="F109" s="468"/>
      <c r="G109" s="716" t="s">
        <v>61</v>
      </c>
      <c r="H109" s="716"/>
      <c r="I109" s="716"/>
      <c r="J109" s="716"/>
      <c r="K109" s="716"/>
      <c r="L109" s="716"/>
      <c r="M109" s="716"/>
      <c r="N109" s="716"/>
      <c r="O109" s="716"/>
      <c r="P109" s="716"/>
      <c r="Q109" s="716"/>
      <c r="R109" s="716"/>
      <c r="S109" s="716"/>
      <c r="T109" s="716"/>
      <c r="U109" s="716"/>
      <c r="V109" s="716"/>
      <c r="W109" s="716"/>
      <c r="X109" s="717"/>
      <c r="Y109" s="451"/>
      <c r="Z109" s="452"/>
      <c r="AA109" s="453"/>
      <c r="AB109" s="282" t="s">
        <v>12</v>
      </c>
      <c r="AC109" s="277"/>
      <c r="AD109" s="278"/>
      <c r="AE109" s="282" t="s">
        <v>358</v>
      </c>
      <c r="AF109" s="277"/>
      <c r="AG109" s="277"/>
      <c r="AH109" s="278"/>
      <c r="AI109" s="282" t="s">
        <v>359</v>
      </c>
      <c r="AJ109" s="277"/>
      <c r="AK109" s="277"/>
      <c r="AL109" s="278"/>
      <c r="AM109" s="282" t="s">
        <v>365</v>
      </c>
      <c r="AN109" s="277"/>
      <c r="AO109" s="277"/>
      <c r="AP109" s="278"/>
      <c r="AQ109" s="354" t="s">
        <v>504</v>
      </c>
      <c r="AR109" s="355"/>
      <c r="AS109" s="355"/>
      <c r="AT109" s="869"/>
      <c r="AU109" s="354" t="s">
        <v>505</v>
      </c>
      <c r="AV109" s="355"/>
      <c r="AW109" s="355"/>
      <c r="AX109" s="356"/>
    </row>
    <row r="110" spans="1:60" ht="23.25" hidden="1" customHeight="1" x14ac:dyDescent="0.15">
      <c r="A110" s="469"/>
      <c r="B110" s="470"/>
      <c r="C110" s="470"/>
      <c r="D110" s="470"/>
      <c r="E110" s="470"/>
      <c r="F110" s="471"/>
      <c r="G110" s="121"/>
      <c r="H110" s="121"/>
      <c r="I110" s="121"/>
      <c r="J110" s="121"/>
      <c r="K110" s="121"/>
      <c r="L110" s="121"/>
      <c r="M110" s="121"/>
      <c r="N110" s="121"/>
      <c r="O110" s="121"/>
      <c r="P110" s="121"/>
      <c r="Q110" s="121"/>
      <c r="R110" s="121"/>
      <c r="S110" s="121"/>
      <c r="T110" s="121"/>
      <c r="U110" s="121"/>
      <c r="V110" s="121"/>
      <c r="W110" s="121"/>
      <c r="X110" s="212"/>
      <c r="Y110" s="457" t="s">
        <v>56</v>
      </c>
      <c r="Z110" s="458"/>
      <c r="AA110" s="459"/>
      <c r="AB110" s="454"/>
      <c r="AC110" s="455"/>
      <c r="AD110" s="456"/>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2"/>
      <c r="B111" s="473"/>
      <c r="C111" s="473"/>
      <c r="D111" s="473"/>
      <c r="E111" s="473"/>
      <c r="F111" s="474"/>
      <c r="G111" s="124"/>
      <c r="H111" s="124"/>
      <c r="I111" s="124"/>
      <c r="J111" s="124"/>
      <c r="K111" s="124"/>
      <c r="L111" s="124"/>
      <c r="M111" s="124"/>
      <c r="N111" s="124"/>
      <c r="O111" s="124"/>
      <c r="P111" s="124"/>
      <c r="Q111" s="124"/>
      <c r="R111" s="124"/>
      <c r="S111" s="124"/>
      <c r="T111" s="124"/>
      <c r="U111" s="124"/>
      <c r="V111" s="124"/>
      <c r="W111" s="124"/>
      <c r="X111" s="217"/>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70"/>
      <c r="AV111" s="871"/>
      <c r="AW111" s="871"/>
      <c r="AX111" s="872"/>
    </row>
    <row r="112" spans="1:60" ht="31.5" hidden="1" customHeight="1" x14ac:dyDescent="0.15">
      <c r="A112" s="466" t="s">
        <v>503</v>
      </c>
      <c r="B112" s="467"/>
      <c r="C112" s="467"/>
      <c r="D112" s="467"/>
      <c r="E112" s="467"/>
      <c r="F112" s="468"/>
      <c r="G112" s="716" t="s">
        <v>61</v>
      </c>
      <c r="H112" s="716"/>
      <c r="I112" s="716"/>
      <c r="J112" s="716"/>
      <c r="K112" s="716"/>
      <c r="L112" s="716"/>
      <c r="M112" s="716"/>
      <c r="N112" s="716"/>
      <c r="O112" s="716"/>
      <c r="P112" s="716"/>
      <c r="Q112" s="716"/>
      <c r="R112" s="716"/>
      <c r="S112" s="716"/>
      <c r="T112" s="716"/>
      <c r="U112" s="716"/>
      <c r="V112" s="716"/>
      <c r="W112" s="716"/>
      <c r="X112" s="717"/>
      <c r="Y112" s="451"/>
      <c r="Z112" s="452"/>
      <c r="AA112" s="453"/>
      <c r="AB112" s="282" t="s">
        <v>12</v>
      </c>
      <c r="AC112" s="277"/>
      <c r="AD112" s="278"/>
      <c r="AE112" s="282" t="s">
        <v>358</v>
      </c>
      <c r="AF112" s="277"/>
      <c r="AG112" s="277"/>
      <c r="AH112" s="278"/>
      <c r="AI112" s="282" t="s">
        <v>359</v>
      </c>
      <c r="AJ112" s="277"/>
      <c r="AK112" s="277"/>
      <c r="AL112" s="278"/>
      <c r="AM112" s="282" t="s">
        <v>365</v>
      </c>
      <c r="AN112" s="277"/>
      <c r="AO112" s="277"/>
      <c r="AP112" s="278"/>
      <c r="AQ112" s="351" t="s">
        <v>504</v>
      </c>
      <c r="AR112" s="352"/>
      <c r="AS112" s="352"/>
      <c r="AT112" s="353"/>
      <c r="AU112" s="354" t="s">
        <v>505</v>
      </c>
      <c r="AV112" s="355"/>
      <c r="AW112" s="355"/>
      <c r="AX112" s="356"/>
    </row>
    <row r="113" spans="1:50" ht="23.25" hidden="1" customHeight="1" x14ac:dyDescent="0.15">
      <c r="A113" s="469"/>
      <c r="B113" s="470"/>
      <c r="C113" s="470"/>
      <c r="D113" s="470"/>
      <c r="E113" s="470"/>
      <c r="F113" s="471"/>
      <c r="G113" s="121"/>
      <c r="H113" s="121"/>
      <c r="I113" s="121"/>
      <c r="J113" s="121"/>
      <c r="K113" s="121"/>
      <c r="L113" s="121"/>
      <c r="M113" s="121"/>
      <c r="N113" s="121"/>
      <c r="O113" s="121"/>
      <c r="P113" s="121"/>
      <c r="Q113" s="121"/>
      <c r="R113" s="121"/>
      <c r="S113" s="121"/>
      <c r="T113" s="121"/>
      <c r="U113" s="121"/>
      <c r="V113" s="121"/>
      <c r="W113" s="121"/>
      <c r="X113" s="212"/>
      <c r="Y113" s="457" t="s">
        <v>56</v>
      </c>
      <c r="Z113" s="458"/>
      <c r="AA113" s="459"/>
      <c r="AB113" s="454"/>
      <c r="AC113" s="455"/>
      <c r="AD113" s="456"/>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2"/>
      <c r="B114" s="473"/>
      <c r="C114" s="473"/>
      <c r="D114" s="473"/>
      <c r="E114" s="473"/>
      <c r="F114" s="474"/>
      <c r="G114" s="124"/>
      <c r="H114" s="124"/>
      <c r="I114" s="124"/>
      <c r="J114" s="124"/>
      <c r="K114" s="124"/>
      <c r="L114" s="124"/>
      <c r="M114" s="124"/>
      <c r="N114" s="124"/>
      <c r="O114" s="124"/>
      <c r="P114" s="124"/>
      <c r="Q114" s="124"/>
      <c r="R114" s="124"/>
      <c r="S114" s="124"/>
      <c r="T114" s="124"/>
      <c r="U114" s="124"/>
      <c r="V114" s="124"/>
      <c r="W114" s="124"/>
      <c r="X114" s="217"/>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1" t="s">
        <v>478</v>
      </c>
      <c r="AR115" s="332"/>
      <c r="AS115" s="332"/>
      <c r="AT115" s="332"/>
      <c r="AU115" s="332"/>
      <c r="AV115" s="332"/>
      <c r="AW115" s="332"/>
      <c r="AX115" s="333"/>
    </row>
    <row r="116" spans="1:50" ht="23.25" customHeight="1" x14ac:dyDescent="0.15">
      <c r="A116" s="271"/>
      <c r="B116" s="272"/>
      <c r="C116" s="272"/>
      <c r="D116" s="272"/>
      <c r="E116" s="272"/>
      <c r="F116" s="273"/>
      <c r="G116" s="300" t="s">
        <v>588</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9" t="s">
        <v>563</v>
      </c>
      <c r="AC116" s="280"/>
      <c r="AD116" s="281"/>
      <c r="AE116" s="324">
        <v>3.1</v>
      </c>
      <c r="AF116" s="324"/>
      <c r="AG116" s="324"/>
      <c r="AH116" s="324"/>
      <c r="AI116" s="324">
        <v>3.1</v>
      </c>
      <c r="AJ116" s="324"/>
      <c r="AK116" s="324"/>
      <c r="AL116" s="324"/>
      <c r="AM116" s="324">
        <v>3.1</v>
      </c>
      <c r="AN116" s="324"/>
      <c r="AO116" s="324"/>
      <c r="AP116" s="324"/>
      <c r="AQ116" s="347">
        <v>3.1</v>
      </c>
      <c r="AR116" s="348"/>
      <c r="AS116" s="348"/>
      <c r="AT116" s="348"/>
      <c r="AU116" s="348"/>
      <c r="AV116" s="348"/>
      <c r="AW116" s="348"/>
      <c r="AX116" s="364"/>
    </row>
    <row r="117" spans="1:50" ht="46.5" customHeight="1" thickBot="1" x14ac:dyDescent="0.2">
      <c r="A117" s="274"/>
      <c r="B117" s="275"/>
      <c r="C117" s="275"/>
      <c r="D117" s="275"/>
      <c r="E117" s="275"/>
      <c r="F117" s="276"/>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564</v>
      </c>
      <c r="AC117" s="338"/>
      <c r="AD117" s="339"/>
      <c r="AE117" s="284" t="s">
        <v>566</v>
      </c>
      <c r="AF117" s="284"/>
      <c r="AG117" s="284"/>
      <c r="AH117" s="284"/>
      <c r="AI117" s="284" t="s">
        <v>565</v>
      </c>
      <c r="AJ117" s="284"/>
      <c r="AK117" s="284"/>
      <c r="AL117" s="284"/>
      <c r="AM117" s="284" t="s">
        <v>565</v>
      </c>
      <c r="AN117" s="284"/>
      <c r="AO117" s="284"/>
      <c r="AP117" s="284"/>
      <c r="AQ117" s="284" t="s">
        <v>565</v>
      </c>
      <c r="AR117" s="284"/>
      <c r="AS117" s="284"/>
      <c r="AT117" s="284"/>
      <c r="AU117" s="284"/>
      <c r="AV117" s="284"/>
      <c r="AW117" s="284"/>
      <c r="AX117" s="285"/>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1" t="s">
        <v>478</v>
      </c>
      <c r="AR118" s="332"/>
      <c r="AS118" s="332"/>
      <c r="AT118" s="332"/>
      <c r="AU118" s="332"/>
      <c r="AV118" s="332"/>
      <c r="AW118" s="332"/>
      <c r="AX118" s="333"/>
    </row>
    <row r="119" spans="1:50" ht="23.25" hidden="1" customHeight="1" x14ac:dyDescent="0.15">
      <c r="A119" s="271"/>
      <c r="B119" s="272"/>
      <c r="C119" s="272"/>
      <c r="D119" s="272"/>
      <c r="E119" s="272"/>
      <c r="F119" s="273"/>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9"/>
      <c r="AC119" s="280"/>
      <c r="AD119" s="281"/>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4"/>
      <c r="B120" s="275"/>
      <c r="C120" s="275"/>
      <c r="D120" s="275"/>
      <c r="E120" s="275"/>
      <c r="F120" s="276"/>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1" t="s">
        <v>478</v>
      </c>
      <c r="AR121" s="332"/>
      <c r="AS121" s="332"/>
      <c r="AT121" s="332"/>
      <c r="AU121" s="332"/>
      <c r="AV121" s="332"/>
      <c r="AW121" s="332"/>
      <c r="AX121" s="333"/>
    </row>
    <row r="122" spans="1:50" ht="23.25" hidden="1" customHeight="1" x14ac:dyDescent="0.15">
      <c r="A122" s="271"/>
      <c r="B122" s="272"/>
      <c r="C122" s="272"/>
      <c r="D122" s="272"/>
      <c r="E122" s="272"/>
      <c r="F122" s="273"/>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9"/>
      <c r="AC122" s="280"/>
      <c r="AD122" s="281"/>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4"/>
      <c r="B123" s="275"/>
      <c r="C123" s="275"/>
      <c r="D123" s="275"/>
      <c r="E123" s="275"/>
      <c r="F123" s="276"/>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1" t="s">
        <v>478</v>
      </c>
      <c r="AR124" s="332"/>
      <c r="AS124" s="332"/>
      <c r="AT124" s="332"/>
      <c r="AU124" s="332"/>
      <c r="AV124" s="332"/>
      <c r="AW124" s="332"/>
      <c r="AX124" s="333"/>
    </row>
    <row r="125" spans="1:50" ht="23.25" hidden="1" customHeight="1" x14ac:dyDescent="0.15">
      <c r="A125" s="271"/>
      <c r="B125" s="272"/>
      <c r="C125" s="272"/>
      <c r="D125" s="272"/>
      <c r="E125" s="272"/>
      <c r="F125" s="273"/>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9"/>
      <c r="AC125" s="280"/>
      <c r="AD125" s="281"/>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4"/>
      <c r="B126" s="275"/>
      <c r="C126" s="275"/>
      <c r="D126" s="275"/>
      <c r="E126" s="275"/>
      <c r="F126" s="276"/>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8" t="s">
        <v>16</v>
      </c>
      <c r="B127" s="272"/>
      <c r="C127" s="272"/>
      <c r="D127" s="272"/>
      <c r="E127" s="272"/>
      <c r="F127" s="273"/>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2" t="s">
        <v>358</v>
      </c>
      <c r="AF127" s="277"/>
      <c r="AG127" s="277"/>
      <c r="AH127" s="278"/>
      <c r="AI127" s="282" t="s">
        <v>359</v>
      </c>
      <c r="AJ127" s="277"/>
      <c r="AK127" s="277"/>
      <c r="AL127" s="278"/>
      <c r="AM127" s="282" t="s">
        <v>365</v>
      </c>
      <c r="AN127" s="277"/>
      <c r="AO127" s="277"/>
      <c r="AP127" s="278"/>
      <c r="AQ127" s="331" t="s">
        <v>478</v>
      </c>
      <c r="AR127" s="332"/>
      <c r="AS127" s="332"/>
      <c r="AT127" s="332"/>
      <c r="AU127" s="332"/>
      <c r="AV127" s="332"/>
      <c r="AW127" s="332"/>
      <c r="AX127" s="333"/>
    </row>
    <row r="128" spans="1:50" ht="23.25" hidden="1" customHeight="1" x14ac:dyDescent="0.15">
      <c r="A128" s="271"/>
      <c r="B128" s="272"/>
      <c r="C128" s="272"/>
      <c r="D128" s="272"/>
      <c r="E128" s="272"/>
      <c r="F128" s="273"/>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9"/>
      <c r="AC128" s="280"/>
      <c r="AD128" s="281"/>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4"/>
      <c r="B129" s="275"/>
      <c r="C129" s="275"/>
      <c r="D129" s="275"/>
      <c r="E129" s="275"/>
      <c r="F129" s="276"/>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04" t="s">
        <v>371</v>
      </c>
      <c r="B130" s="1002"/>
      <c r="C130" s="1001" t="s">
        <v>368</v>
      </c>
      <c r="D130" s="1002"/>
      <c r="E130" s="286" t="s">
        <v>401</v>
      </c>
      <c r="F130" s="287"/>
      <c r="G130" s="288" t="s">
        <v>567</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05"/>
      <c r="B131" s="236"/>
      <c r="C131" s="235"/>
      <c r="D131" s="236"/>
      <c r="E131" s="222" t="s">
        <v>400</v>
      </c>
      <c r="F131" s="223"/>
      <c r="G131" s="283" t="s">
        <v>568</v>
      </c>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9"/>
    </row>
    <row r="132" spans="1:50" ht="18.75" customHeight="1" x14ac:dyDescent="0.15">
      <c r="A132" s="1005"/>
      <c r="B132" s="236"/>
      <c r="C132" s="235"/>
      <c r="D132" s="236"/>
      <c r="E132" s="233" t="s">
        <v>369</v>
      </c>
      <c r="F132" s="295"/>
      <c r="G132" s="291" t="s">
        <v>380</v>
      </c>
      <c r="H132" s="260"/>
      <c r="I132" s="260"/>
      <c r="J132" s="260"/>
      <c r="K132" s="260"/>
      <c r="L132" s="260"/>
      <c r="M132" s="260"/>
      <c r="N132" s="260"/>
      <c r="O132" s="260"/>
      <c r="P132" s="260"/>
      <c r="Q132" s="260"/>
      <c r="R132" s="260"/>
      <c r="S132" s="260"/>
      <c r="T132" s="260"/>
      <c r="U132" s="260"/>
      <c r="V132" s="260"/>
      <c r="W132" s="260"/>
      <c r="X132" s="261"/>
      <c r="Y132" s="292"/>
      <c r="Z132" s="293"/>
      <c r="AA132" s="294"/>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6"/>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5"/>
      <c r="B134" s="236"/>
      <c r="C134" s="235"/>
      <c r="D134" s="236"/>
      <c r="E134" s="235"/>
      <c r="F134" s="296"/>
      <c r="G134" s="211" t="s">
        <v>557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9" t="s">
        <v>558</v>
      </c>
      <c r="AC134" s="188"/>
      <c r="AD134" s="188"/>
      <c r="AE134" s="266">
        <v>0</v>
      </c>
      <c r="AF134" s="190"/>
      <c r="AG134" s="190"/>
      <c r="AH134" s="190"/>
      <c r="AI134" s="266">
        <v>0</v>
      </c>
      <c r="AJ134" s="190"/>
      <c r="AK134" s="190"/>
      <c r="AL134" s="190"/>
      <c r="AM134" s="266">
        <v>0</v>
      </c>
      <c r="AN134" s="190"/>
      <c r="AO134" s="190"/>
      <c r="AP134" s="190"/>
      <c r="AQ134" s="266" t="s">
        <v>559</v>
      </c>
      <c r="AR134" s="190"/>
      <c r="AS134" s="190"/>
      <c r="AT134" s="190"/>
      <c r="AU134" s="266" t="s">
        <v>559</v>
      </c>
      <c r="AV134" s="190"/>
      <c r="AW134" s="190"/>
      <c r="AX134" s="192"/>
    </row>
    <row r="135" spans="1:50" ht="39.75" customHeight="1" x14ac:dyDescent="0.15">
      <c r="A135" s="1005"/>
      <c r="B135" s="236"/>
      <c r="C135" s="235"/>
      <c r="D135" s="236"/>
      <c r="E135" s="235"/>
      <c r="F135" s="296"/>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558</v>
      </c>
      <c r="AC135" s="202"/>
      <c r="AD135" s="202"/>
      <c r="AE135" s="266">
        <v>0</v>
      </c>
      <c r="AF135" s="190"/>
      <c r="AG135" s="190"/>
      <c r="AH135" s="190"/>
      <c r="AI135" s="266">
        <v>0</v>
      </c>
      <c r="AJ135" s="190"/>
      <c r="AK135" s="190"/>
      <c r="AL135" s="190"/>
      <c r="AM135" s="266">
        <v>0</v>
      </c>
      <c r="AN135" s="190"/>
      <c r="AO135" s="190"/>
      <c r="AP135" s="190"/>
      <c r="AQ135" s="266" t="s">
        <v>559</v>
      </c>
      <c r="AR135" s="190"/>
      <c r="AS135" s="190"/>
      <c r="AT135" s="190"/>
      <c r="AU135" s="266" t="s">
        <v>559</v>
      </c>
      <c r="AV135" s="190"/>
      <c r="AW135" s="190"/>
      <c r="AX135" s="192"/>
    </row>
    <row r="136" spans="1:50" ht="18.75" hidden="1" customHeight="1" x14ac:dyDescent="0.15">
      <c r="A136" s="1005"/>
      <c r="B136" s="236"/>
      <c r="C136" s="235"/>
      <c r="D136" s="236"/>
      <c r="E136" s="235"/>
      <c r="F136" s="296"/>
      <c r="G136" s="291" t="s">
        <v>380</v>
      </c>
      <c r="H136" s="260"/>
      <c r="I136" s="260"/>
      <c r="J136" s="260"/>
      <c r="K136" s="260"/>
      <c r="L136" s="260"/>
      <c r="M136" s="260"/>
      <c r="N136" s="260"/>
      <c r="O136" s="260"/>
      <c r="P136" s="260"/>
      <c r="Q136" s="260"/>
      <c r="R136" s="260"/>
      <c r="S136" s="260"/>
      <c r="T136" s="260"/>
      <c r="U136" s="260"/>
      <c r="V136" s="260"/>
      <c r="W136" s="260"/>
      <c r="X136" s="261"/>
      <c r="Y136" s="292"/>
      <c r="Z136" s="293"/>
      <c r="AA136" s="294"/>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6"/>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6"/>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9"/>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6"/>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6"/>
      <c r="G140" s="291" t="s">
        <v>380</v>
      </c>
      <c r="H140" s="260"/>
      <c r="I140" s="260"/>
      <c r="J140" s="260"/>
      <c r="K140" s="260"/>
      <c r="L140" s="260"/>
      <c r="M140" s="260"/>
      <c r="N140" s="260"/>
      <c r="O140" s="260"/>
      <c r="P140" s="260"/>
      <c r="Q140" s="260"/>
      <c r="R140" s="260"/>
      <c r="S140" s="260"/>
      <c r="T140" s="260"/>
      <c r="U140" s="260"/>
      <c r="V140" s="260"/>
      <c r="W140" s="260"/>
      <c r="X140" s="261"/>
      <c r="Y140" s="292"/>
      <c r="Z140" s="293"/>
      <c r="AA140" s="294"/>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6"/>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6"/>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9"/>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6"/>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6"/>
      <c r="G144" s="291" t="s">
        <v>380</v>
      </c>
      <c r="H144" s="260"/>
      <c r="I144" s="260"/>
      <c r="J144" s="260"/>
      <c r="K144" s="260"/>
      <c r="L144" s="260"/>
      <c r="M144" s="260"/>
      <c r="N144" s="260"/>
      <c r="O144" s="260"/>
      <c r="P144" s="260"/>
      <c r="Q144" s="260"/>
      <c r="R144" s="260"/>
      <c r="S144" s="260"/>
      <c r="T144" s="260"/>
      <c r="U144" s="260"/>
      <c r="V144" s="260"/>
      <c r="W144" s="260"/>
      <c r="X144" s="261"/>
      <c r="Y144" s="292"/>
      <c r="Z144" s="293"/>
      <c r="AA144" s="294"/>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6"/>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6"/>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9"/>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6"/>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6"/>
      <c r="G148" s="291" t="s">
        <v>380</v>
      </c>
      <c r="H148" s="260"/>
      <c r="I148" s="260"/>
      <c r="J148" s="260"/>
      <c r="K148" s="260"/>
      <c r="L148" s="260"/>
      <c r="M148" s="260"/>
      <c r="N148" s="260"/>
      <c r="O148" s="260"/>
      <c r="P148" s="260"/>
      <c r="Q148" s="260"/>
      <c r="R148" s="260"/>
      <c r="S148" s="260"/>
      <c r="T148" s="260"/>
      <c r="U148" s="260"/>
      <c r="V148" s="260"/>
      <c r="W148" s="260"/>
      <c r="X148" s="261"/>
      <c r="Y148" s="292"/>
      <c r="Z148" s="293"/>
      <c r="AA148" s="294"/>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6"/>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6"/>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9"/>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6"/>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6"/>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5"/>
      <c r="B153" s="236"/>
      <c r="C153" s="235"/>
      <c r="D153" s="236"/>
      <c r="E153" s="235"/>
      <c r="F153" s="296"/>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6"/>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6"/>
      <c r="G155" s="213"/>
      <c r="H155" s="214"/>
      <c r="I155" s="214"/>
      <c r="J155" s="214"/>
      <c r="K155" s="214"/>
      <c r="L155" s="214"/>
      <c r="M155" s="214"/>
      <c r="N155" s="214"/>
      <c r="O155" s="214"/>
      <c r="P155" s="215"/>
      <c r="Q155" s="421"/>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6"/>
      <c r="G156" s="213"/>
      <c r="H156" s="214"/>
      <c r="I156" s="214"/>
      <c r="J156" s="214"/>
      <c r="K156" s="214"/>
      <c r="L156" s="214"/>
      <c r="M156" s="214"/>
      <c r="N156" s="214"/>
      <c r="O156" s="214"/>
      <c r="P156" s="215"/>
      <c r="Q156" s="421"/>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6"/>
      <c r="G157" s="213"/>
      <c r="H157" s="214"/>
      <c r="I157" s="214"/>
      <c r="J157" s="214"/>
      <c r="K157" s="214"/>
      <c r="L157" s="214"/>
      <c r="M157" s="214"/>
      <c r="N157" s="214"/>
      <c r="O157" s="214"/>
      <c r="P157" s="215"/>
      <c r="Q157" s="421"/>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6"/>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6"/>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6"/>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6"/>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6"/>
      <c r="G162" s="213"/>
      <c r="H162" s="214"/>
      <c r="I162" s="214"/>
      <c r="J162" s="214"/>
      <c r="K162" s="214"/>
      <c r="L162" s="214"/>
      <c r="M162" s="214"/>
      <c r="N162" s="214"/>
      <c r="O162" s="214"/>
      <c r="P162" s="215"/>
      <c r="Q162" s="421"/>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6"/>
      <c r="G163" s="213"/>
      <c r="H163" s="214"/>
      <c r="I163" s="214"/>
      <c r="J163" s="214"/>
      <c r="K163" s="214"/>
      <c r="L163" s="214"/>
      <c r="M163" s="214"/>
      <c r="N163" s="214"/>
      <c r="O163" s="214"/>
      <c r="P163" s="215"/>
      <c r="Q163" s="421"/>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6"/>
      <c r="G164" s="213"/>
      <c r="H164" s="214"/>
      <c r="I164" s="214"/>
      <c r="J164" s="214"/>
      <c r="K164" s="214"/>
      <c r="L164" s="214"/>
      <c r="M164" s="214"/>
      <c r="N164" s="214"/>
      <c r="O164" s="214"/>
      <c r="P164" s="215"/>
      <c r="Q164" s="421"/>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6"/>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6"/>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6"/>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6"/>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6"/>
      <c r="G169" s="213"/>
      <c r="H169" s="214"/>
      <c r="I169" s="214"/>
      <c r="J169" s="214"/>
      <c r="K169" s="214"/>
      <c r="L169" s="214"/>
      <c r="M169" s="214"/>
      <c r="N169" s="214"/>
      <c r="O169" s="214"/>
      <c r="P169" s="215"/>
      <c r="Q169" s="421"/>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6"/>
      <c r="G170" s="213"/>
      <c r="H170" s="214"/>
      <c r="I170" s="214"/>
      <c r="J170" s="214"/>
      <c r="K170" s="214"/>
      <c r="L170" s="214"/>
      <c r="M170" s="214"/>
      <c r="N170" s="214"/>
      <c r="O170" s="214"/>
      <c r="P170" s="215"/>
      <c r="Q170" s="421"/>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6"/>
      <c r="G171" s="213"/>
      <c r="H171" s="214"/>
      <c r="I171" s="214"/>
      <c r="J171" s="214"/>
      <c r="K171" s="214"/>
      <c r="L171" s="214"/>
      <c r="M171" s="214"/>
      <c r="N171" s="214"/>
      <c r="O171" s="214"/>
      <c r="P171" s="215"/>
      <c r="Q171" s="421"/>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6"/>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6"/>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6"/>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6"/>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6"/>
      <c r="G176" s="213"/>
      <c r="H176" s="214"/>
      <c r="I176" s="214"/>
      <c r="J176" s="214"/>
      <c r="K176" s="214"/>
      <c r="L176" s="214"/>
      <c r="M176" s="214"/>
      <c r="N176" s="214"/>
      <c r="O176" s="214"/>
      <c r="P176" s="215"/>
      <c r="Q176" s="421"/>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6"/>
      <c r="G177" s="213"/>
      <c r="H177" s="214"/>
      <c r="I177" s="214"/>
      <c r="J177" s="214"/>
      <c r="K177" s="214"/>
      <c r="L177" s="214"/>
      <c r="M177" s="214"/>
      <c r="N177" s="214"/>
      <c r="O177" s="214"/>
      <c r="P177" s="215"/>
      <c r="Q177" s="421"/>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6"/>
      <c r="G178" s="213"/>
      <c r="H178" s="214"/>
      <c r="I178" s="214"/>
      <c r="J178" s="214"/>
      <c r="K178" s="214"/>
      <c r="L178" s="214"/>
      <c r="M178" s="214"/>
      <c r="N178" s="214"/>
      <c r="O178" s="214"/>
      <c r="P178" s="215"/>
      <c r="Q178" s="421"/>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6"/>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6"/>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6"/>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6"/>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6"/>
      <c r="G183" s="213"/>
      <c r="H183" s="214"/>
      <c r="I183" s="214"/>
      <c r="J183" s="214"/>
      <c r="K183" s="214"/>
      <c r="L183" s="214"/>
      <c r="M183" s="214"/>
      <c r="N183" s="214"/>
      <c r="O183" s="214"/>
      <c r="P183" s="215"/>
      <c r="Q183" s="421"/>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6"/>
      <c r="G184" s="213"/>
      <c r="H184" s="214"/>
      <c r="I184" s="214"/>
      <c r="J184" s="214"/>
      <c r="K184" s="214"/>
      <c r="L184" s="214"/>
      <c r="M184" s="214"/>
      <c r="N184" s="214"/>
      <c r="O184" s="214"/>
      <c r="P184" s="215"/>
      <c r="Q184" s="421"/>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6"/>
      <c r="G185" s="213"/>
      <c r="H185" s="214"/>
      <c r="I185" s="214"/>
      <c r="J185" s="214"/>
      <c r="K185" s="214"/>
      <c r="L185" s="214"/>
      <c r="M185" s="214"/>
      <c r="N185" s="214"/>
      <c r="O185" s="214"/>
      <c r="P185" s="215"/>
      <c r="Q185" s="421"/>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7"/>
      <c r="F186" s="298"/>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6"/>
      <c r="C189" s="235"/>
      <c r="D189" s="236"/>
      <c r="E189" s="421"/>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2"/>
    </row>
    <row r="190" spans="1:50" ht="45" hidden="1" customHeight="1" x14ac:dyDescent="0.15">
      <c r="A190" s="1005"/>
      <c r="B190" s="236"/>
      <c r="C190" s="235"/>
      <c r="D190" s="236"/>
      <c r="E190" s="286" t="s">
        <v>401</v>
      </c>
      <c r="F190" s="287"/>
      <c r="G190" s="288"/>
      <c r="H190" s="901"/>
      <c r="I190" s="901"/>
      <c r="J190" s="901"/>
      <c r="K190" s="901"/>
      <c r="L190" s="901"/>
      <c r="M190" s="901"/>
      <c r="N190" s="901"/>
      <c r="O190" s="901"/>
      <c r="P190" s="901"/>
      <c r="Q190" s="901"/>
      <c r="R190" s="901"/>
      <c r="S190" s="901"/>
      <c r="T190" s="901"/>
      <c r="U190" s="901"/>
      <c r="V190" s="901"/>
      <c r="W190" s="901"/>
      <c r="X190" s="901"/>
      <c r="Y190" s="901"/>
      <c r="Z190" s="901"/>
      <c r="AA190" s="901"/>
      <c r="AB190" s="901"/>
      <c r="AC190" s="901"/>
      <c r="AD190" s="901"/>
      <c r="AE190" s="901"/>
      <c r="AF190" s="901"/>
      <c r="AG190" s="901"/>
      <c r="AH190" s="901"/>
      <c r="AI190" s="901"/>
      <c r="AJ190" s="901"/>
      <c r="AK190" s="901"/>
      <c r="AL190" s="901"/>
      <c r="AM190" s="901"/>
      <c r="AN190" s="901"/>
      <c r="AO190" s="901"/>
      <c r="AP190" s="901"/>
      <c r="AQ190" s="901"/>
      <c r="AR190" s="901"/>
      <c r="AS190" s="901"/>
      <c r="AT190" s="901"/>
      <c r="AU190" s="901"/>
      <c r="AV190" s="901"/>
      <c r="AW190" s="901"/>
      <c r="AX190" s="902"/>
    </row>
    <row r="191" spans="1:50" ht="45" hidden="1" customHeight="1" x14ac:dyDescent="0.15">
      <c r="A191" s="1005"/>
      <c r="B191" s="236"/>
      <c r="C191" s="235"/>
      <c r="D191" s="236"/>
      <c r="E191" s="222" t="s">
        <v>400</v>
      </c>
      <c r="F191" s="223"/>
      <c r="G191" s="216"/>
      <c r="H191" s="802"/>
      <c r="I191" s="802"/>
      <c r="J191" s="802"/>
      <c r="K191" s="802"/>
      <c r="L191" s="802"/>
      <c r="M191" s="802"/>
      <c r="N191" s="802"/>
      <c r="O191" s="802"/>
      <c r="P191" s="802"/>
      <c r="Q191" s="802"/>
      <c r="R191" s="802"/>
      <c r="S191" s="802"/>
      <c r="T191" s="802"/>
      <c r="U191" s="802"/>
      <c r="V191" s="802"/>
      <c r="W191" s="802"/>
      <c r="X191" s="802"/>
      <c r="Y191" s="802"/>
      <c r="Z191" s="802"/>
      <c r="AA191" s="802"/>
      <c r="AB191" s="802"/>
      <c r="AC191" s="802"/>
      <c r="AD191" s="802"/>
      <c r="AE191" s="802"/>
      <c r="AF191" s="802"/>
      <c r="AG191" s="802"/>
      <c r="AH191" s="802"/>
      <c r="AI191" s="802"/>
      <c r="AJ191" s="802"/>
      <c r="AK191" s="802"/>
      <c r="AL191" s="802"/>
      <c r="AM191" s="802"/>
      <c r="AN191" s="802"/>
      <c r="AO191" s="802"/>
      <c r="AP191" s="802"/>
      <c r="AQ191" s="802"/>
      <c r="AR191" s="802"/>
      <c r="AS191" s="802"/>
      <c r="AT191" s="802"/>
      <c r="AU191" s="802"/>
      <c r="AV191" s="802"/>
      <c r="AW191" s="802"/>
      <c r="AX191" s="865"/>
    </row>
    <row r="192" spans="1:50" ht="18.75" hidden="1" customHeight="1" x14ac:dyDescent="0.15">
      <c r="A192" s="1005"/>
      <c r="B192" s="236"/>
      <c r="C192" s="235"/>
      <c r="D192" s="236"/>
      <c r="E192" s="233" t="s">
        <v>369</v>
      </c>
      <c r="F192" s="295"/>
      <c r="G192" s="291" t="s">
        <v>380</v>
      </c>
      <c r="H192" s="260"/>
      <c r="I192" s="260"/>
      <c r="J192" s="260"/>
      <c r="K192" s="260"/>
      <c r="L192" s="260"/>
      <c r="M192" s="260"/>
      <c r="N192" s="260"/>
      <c r="O192" s="260"/>
      <c r="P192" s="260"/>
      <c r="Q192" s="260"/>
      <c r="R192" s="260"/>
      <c r="S192" s="260"/>
      <c r="T192" s="260"/>
      <c r="U192" s="260"/>
      <c r="V192" s="260"/>
      <c r="W192" s="260"/>
      <c r="X192" s="261"/>
      <c r="Y192" s="292"/>
      <c r="Z192" s="293"/>
      <c r="AA192" s="294"/>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6"/>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6"/>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9"/>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6"/>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6"/>
      <c r="G196" s="291" t="s">
        <v>380</v>
      </c>
      <c r="H196" s="260"/>
      <c r="I196" s="260"/>
      <c r="J196" s="260"/>
      <c r="K196" s="260"/>
      <c r="L196" s="260"/>
      <c r="M196" s="260"/>
      <c r="N196" s="260"/>
      <c r="O196" s="260"/>
      <c r="P196" s="260"/>
      <c r="Q196" s="260"/>
      <c r="R196" s="260"/>
      <c r="S196" s="260"/>
      <c r="T196" s="260"/>
      <c r="U196" s="260"/>
      <c r="V196" s="260"/>
      <c r="W196" s="260"/>
      <c r="X196" s="261"/>
      <c r="Y196" s="292"/>
      <c r="Z196" s="293"/>
      <c r="AA196" s="294"/>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6"/>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6"/>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9"/>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6"/>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6"/>
      <c r="G200" s="291" t="s">
        <v>380</v>
      </c>
      <c r="H200" s="260"/>
      <c r="I200" s="260"/>
      <c r="J200" s="260"/>
      <c r="K200" s="260"/>
      <c r="L200" s="260"/>
      <c r="M200" s="260"/>
      <c r="N200" s="260"/>
      <c r="O200" s="260"/>
      <c r="P200" s="260"/>
      <c r="Q200" s="260"/>
      <c r="R200" s="260"/>
      <c r="S200" s="260"/>
      <c r="T200" s="260"/>
      <c r="U200" s="260"/>
      <c r="V200" s="260"/>
      <c r="W200" s="260"/>
      <c r="X200" s="261"/>
      <c r="Y200" s="292"/>
      <c r="Z200" s="293"/>
      <c r="AA200" s="294"/>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6"/>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6"/>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9"/>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6"/>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6"/>
      <c r="G204" s="291" t="s">
        <v>380</v>
      </c>
      <c r="H204" s="260"/>
      <c r="I204" s="260"/>
      <c r="J204" s="260"/>
      <c r="K204" s="260"/>
      <c r="L204" s="260"/>
      <c r="M204" s="260"/>
      <c r="N204" s="260"/>
      <c r="O204" s="260"/>
      <c r="P204" s="260"/>
      <c r="Q204" s="260"/>
      <c r="R204" s="260"/>
      <c r="S204" s="260"/>
      <c r="T204" s="260"/>
      <c r="U204" s="260"/>
      <c r="V204" s="260"/>
      <c r="W204" s="260"/>
      <c r="X204" s="261"/>
      <c r="Y204" s="292"/>
      <c r="Z204" s="293"/>
      <c r="AA204" s="294"/>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6"/>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6"/>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9"/>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6"/>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6"/>
      <c r="G208" s="291" t="s">
        <v>380</v>
      </c>
      <c r="H208" s="260"/>
      <c r="I208" s="260"/>
      <c r="J208" s="260"/>
      <c r="K208" s="260"/>
      <c r="L208" s="260"/>
      <c r="M208" s="260"/>
      <c r="N208" s="260"/>
      <c r="O208" s="260"/>
      <c r="P208" s="260"/>
      <c r="Q208" s="260"/>
      <c r="R208" s="260"/>
      <c r="S208" s="260"/>
      <c r="T208" s="260"/>
      <c r="U208" s="260"/>
      <c r="V208" s="260"/>
      <c r="W208" s="260"/>
      <c r="X208" s="261"/>
      <c r="Y208" s="292"/>
      <c r="Z208" s="293"/>
      <c r="AA208" s="294"/>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6"/>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6"/>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9"/>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6"/>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6"/>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5"/>
      <c r="B213" s="236"/>
      <c r="C213" s="235"/>
      <c r="D213" s="236"/>
      <c r="E213" s="235"/>
      <c r="F213" s="296"/>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6"/>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6"/>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6"/>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6"/>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6"/>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6"/>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6"/>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6"/>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6"/>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6"/>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6"/>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6"/>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6"/>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6"/>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6"/>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6"/>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6"/>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6"/>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6"/>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6"/>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6"/>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6"/>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6"/>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6"/>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6"/>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6"/>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6"/>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6"/>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6"/>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6"/>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6"/>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6"/>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7"/>
      <c r="F246" s="298"/>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2"/>
    </row>
    <row r="250" spans="1:50" ht="45" hidden="1" customHeight="1" x14ac:dyDescent="0.15">
      <c r="A250" s="1005"/>
      <c r="B250" s="236"/>
      <c r="C250" s="235"/>
      <c r="D250" s="236"/>
      <c r="E250" s="286" t="s">
        <v>401</v>
      </c>
      <c r="F250" s="287"/>
      <c r="G250" s="288"/>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45" hidden="1" customHeight="1" x14ac:dyDescent="0.15">
      <c r="A251" s="1005"/>
      <c r="B251" s="236"/>
      <c r="C251" s="235"/>
      <c r="D251" s="236"/>
      <c r="E251" s="222" t="s">
        <v>400</v>
      </c>
      <c r="F251" s="223"/>
      <c r="G251" s="216"/>
      <c r="H251" s="802"/>
      <c r="I251" s="802"/>
      <c r="J251" s="802"/>
      <c r="K251" s="802"/>
      <c r="L251" s="802"/>
      <c r="M251" s="802"/>
      <c r="N251" s="802"/>
      <c r="O251" s="802"/>
      <c r="P251" s="802"/>
      <c r="Q251" s="802"/>
      <c r="R251" s="802"/>
      <c r="S251" s="802"/>
      <c r="T251" s="802"/>
      <c r="U251" s="802"/>
      <c r="V251" s="802"/>
      <c r="W251" s="802"/>
      <c r="X251" s="802"/>
      <c r="Y251" s="802"/>
      <c r="Z251" s="802"/>
      <c r="AA251" s="802"/>
      <c r="AB251" s="802"/>
      <c r="AC251" s="802"/>
      <c r="AD251" s="802"/>
      <c r="AE251" s="802"/>
      <c r="AF251" s="802"/>
      <c r="AG251" s="802"/>
      <c r="AH251" s="802"/>
      <c r="AI251" s="802"/>
      <c r="AJ251" s="802"/>
      <c r="AK251" s="802"/>
      <c r="AL251" s="802"/>
      <c r="AM251" s="802"/>
      <c r="AN251" s="802"/>
      <c r="AO251" s="802"/>
      <c r="AP251" s="802"/>
      <c r="AQ251" s="802"/>
      <c r="AR251" s="802"/>
      <c r="AS251" s="802"/>
      <c r="AT251" s="802"/>
      <c r="AU251" s="802"/>
      <c r="AV251" s="802"/>
      <c r="AW251" s="802"/>
      <c r="AX251" s="865"/>
    </row>
    <row r="252" spans="1:50" ht="18.75" hidden="1" customHeight="1" x14ac:dyDescent="0.15">
      <c r="A252" s="1005"/>
      <c r="B252" s="236"/>
      <c r="C252" s="235"/>
      <c r="D252" s="236"/>
      <c r="E252" s="233" t="s">
        <v>369</v>
      </c>
      <c r="F252" s="295"/>
      <c r="G252" s="291" t="s">
        <v>380</v>
      </c>
      <c r="H252" s="260"/>
      <c r="I252" s="260"/>
      <c r="J252" s="260"/>
      <c r="K252" s="260"/>
      <c r="L252" s="260"/>
      <c r="M252" s="260"/>
      <c r="N252" s="260"/>
      <c r="O252" s="260"/>
      <c r="P252" s="260"/>
      <c r="Q252" s="260"/>
      <c r="R252" s="260"/>
      <c r="S252" s="260"/>
      <c r="T252" s="260"/>
      <c r="U252" s="260"/>
      <c r="V252" s="260"/>
      <c r="W252" s="260"/>
      <c r="X252" s="261"/>
      <c r="Y252" s="292"/>
      <c r="Z252" s="293"/>
      <c r="AA252" s="294"/>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6"/>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6"/>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9"/>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6"/>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6"/>
      <c r="G256" s="291" t="s">
        <v>380</v>
      </c>
      <c r="H256" s="260"/>
      <c r="I256" s="260"/>
      <c r="J256" s="260"/>
      <c r="K256" s="260"/>
      <c r="L256" s="260"/>
      <c r="M256" s="260"/>
      <c r="N256" s="260"/>
      <c r="O256" s="260"/>
      <c r="P256" s="260"/>
      <c r="Q256" s="260"/>
      <c r="R256" s="260"/>
      <c r="S256" s="260"/>
      <c r="T256" s="260"/>
      <c r="U256" s="260"/>
      <c r="V256" s="260"/>
      <c r="W256" s="260"/>
      <c r="X256" s="261"/>
      <c r="Y256" s="292"/>
      <c r="Z256" s="293"/>
      <c r="AA256" s="294"/>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6"/>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6"/>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9"/>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6"/>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6"/>
      <c r="G260" s="291" t="s">
        <v>380</v>
      </c>
      <c r="H260" s="260"/>
      <c r="I260" s="260"/>
      <c r="J260" s="260"/>
      <c r="K260" s="260"/>
      <c r="L260" s="260"/>
      <c r="M260" s="260"/>
      <c r="N260" s="260"/>
      <c r="O260" s="260"/>
      <c r="P260" s="260"/>
      <c r="Q260" s="260"/>
      <c r="R260" s="260"/>
      <c r="S260" s="260"/>
      <c r="T260" s="260"/>
      <c r="U260" s="260"/>
      <c r="V260" s="260"/>
      <c r="W260" s="260"/>
      <c r="X260" s="261"/>
      <c r="Y260" s="292"/>
      <c r="Z260" s="293"/>
      <c r="AA260" s="294"/>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6"/>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6"/>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9"/>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6"/>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6"/>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6"/>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6"/>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9"/>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6"/>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6"/>
      <c r="G268" s="291" t="s">
        <v>380</v>
      </c>
      <c r="H268" s="260"/>
      <c r="I268" s="260"/>
      <c r="J268" s="260"/>
      <c r="K268" s="260"/>
      <c r="L268" s="260"/>
      <c r="M268" s="260"/>
      <c r="N268" s="260"/>
      <c r="O268" s="260"/>
      <c r="P268" s="260"/>
      <c r="Q268" s="260"/>
      <c r="R268" s="260"/>
      <c r="S268" s="260"/>
      <c r="T268" s="260"/>
      <c r="U268" s="260"/>
      <c r="V268" s="260"/>
      <c r="W268" s="260"/>
      <c r="X268" s="261"/>
      <c r="Y268" s="292"/>
      <c r="Z268" s="293"/>
      <c r="AA268" s="294"/>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6"/>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6"/>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9"/>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6"/>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6"/>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5"/>
      <c r="B273" s="236"/>
      <c r="C273" s="235"/>
      <c r="D273" s="236"/>
      <c r="E273" s="235"/>
      <c r="F273" s="296"/>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6"/>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6"/>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6"/>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6"/>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6"/>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6"/>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6"/>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6"/>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6"/>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6"/>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6"/>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6"/>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6"/>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6"/>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6"/>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6"/>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6"/>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6"/>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6"/>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6"/>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6"/>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6"/>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6"/>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6"/>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6"/>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6"/>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6"/>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6"/>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6"/>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6"/>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6"/>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6"/>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7"/>
      <c r="F306" s="298"/>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6" t="s">
        <v>401</v>
      </c>
      <c r="F310" s="287"/>
      <c r="G310" s="288"/>
      <c r="H310" s="901"/>
      <c r="I310" s="901"/>
      <c r="J310" s="901"/>
      <c r="K310" s="901"/>
      <c r="L310" s="901"/>
      <c r="M310" s="901"/>
      <c r="N310" s="901"/>
      <c r="O310" s="901"/>
      <c r="P310" s="901"/>
      <c r="Q310" s="901"/>
      <c r="R310" s="901"/>
      <c r="S310" s="901"/>
      <c r="T310" s="901"/>
      <c r="U310" s="901"/>
      <c r="V310" s="901"/>
      <c r="W310" s="901"/>
      <c r="X310" s="901"/>
      <c r="Y310" s="901"/>
      <c r="Z310" s="901"/>
      <c r="AA310" s="901"/>
      <c r="AB310" s="901"/>
      <c r="AC310" s="901"/>
      <c r="AD310" s="901"/>
      <c r="AE310" s="901"/>
      <c r="AF310" s="901"/>
      <c r="AG310" s="901"/>
      <c r="AH310" s="901"/>
      <c r="AI310" s="901"/>
      <c r="AJ310" s="901"/>
      <c r="AK310" s="901"/>
      <c r="AL310" s="901"/>
      <c r="AM310" s="901"/>
      <c r="AN310" s="901"/>
      <c r="AO310" s="901"/>
      <c r="AP310" s="901"/>
      <c r="AQ310" s="901"/>
      <c r="AR310" s="901"/>
      <c r="AS310" s="901"/>
      <c r="AT310" s="901"/>
      <c r="AU310" s="901"/>
      <c r="AV310" s="901"/>
      <c r="AW310" s="901"/>
      <c r="AX310" s="902"/>
    </row>
    <row r="311" spans="1:50" ht="45" hidden="1" customHeight="1" x14ac:dyDescent="0.15">
      <c r="A311" s="1005"/>
      <c r="B311" s="236"/>
      <c r="C311" s="235"/>
      <c r="D311" s="236"/>
      <c r="E311" s="222" t="s">
        <v>400</v>
      </c>
      <c r="F311" s="223"/>
      <c r="G311" s="216"/>
      <c r="H311" s="802"/>
      <c r="I311" s="802"/>
      <c r="J311" s="802"/>
      <c r="K311" s="802"/>
      <c r="L311" s="802"/>
      <c r="M311" s="802"/>
      <c r="N311" s="802"/>
      <c r="O311" s="802"/>
      <c r="P311" s="802"/>
      <c r="Q311" s="802"/>
      <c r="R311" s="802"/>
      <c r="S311" s="802"/>
      <c r="T311" s="802"/>
      <c r="U311" s="802"/>
      <c r="V311" s="802"/>
      <c r="W311" s="802"/>
      <c r="X311" s="802"/>
      <c r="Y311" s="802"/>
      <c r="Z311" s="802"/>
      <c r="AA311" s="802"/>
      <c r="AB311" s="802"/>
      <c r="AC311" s="802"/>
      <c r="AD311" s="802"/>
      <c r="AE311" s="802"/>
      <c r="AF311" s="802"/>
      <c r="AG311" s="802"/>
      <c r="AH311" s="802"/>
      <c r="AI311" s="802"/>
      <c r="AJ311" s="802"/>
      <c r="AK311" s="802"/>
      <c r="AL311" s="802"/>
      <c r="AM311" s="802"/>
      <c r="AN311" s="802"/>
      <c r="AO311" s="802"/>
      <c r="AP311" s="802"/>
      <c r="AQ311" s="802"/>
      <c r="AR311" s="802"/>
      <c r="AS311" s="802"/>
      <c r="AT311" s="802"/>
      <c r="AU311" s="802"/>
      <c r="AV311" s="802"/>
      <c r="AW311" s="802"/>
      <c r="AX311" s="865"/>
    </row>
    <row r="312" spans="1:50" ht="18.75" hidden="1" customHeight="1" x14ac:dyDescent="0.15">
      <c r="A312" s="1005"/>
      <c r="B312" s="236"/>
      <c r="C312" s="235"/>
      <c r="D312" s="236"/>
      <c r="E312" s="233" t="s">
        <v>369</v>
      </c>
      <c r="F312" s="295"/>
      <c r="G312" s="291" t="s">
        <v>380</v>
      </c>
      <c r="H312" s="260"/>
      <c r="I312" s="260"/>
      <c r="J312" s="260"/>
      <c r="K312" s="260"/>
      <c r="L312" s="260"/>
      <c r="M312" s="260"/>
      <c r="N312" s="260"/>
      <c r="O312" s="260"/>
      <c r="P312" s="260"/>
      <c r="Q312" s="260"/>
      <c r="R312" s="260"/>
      <c r="S312" s="260"/>
      <c r="T312" s="260"/>
      <c r="U312" s="260"/>
      <c r="V312" s="260"/>
      <c r="W312" s="260"/>
      <c r="X312" s="261"/>
      <c r="Y312" s="292"/>
      <c r="Z312" s="293"/>
      <c r="AA312" s="294"/>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6"/>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6"/>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9"/>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6"/>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6"/>
      <c r="G316" s="291" t="s">
        <v>380</v>
      </c>
      <c r="H316" s="260"/>
      <c r="I316" s="260"/>
      <c r="J316" s="260"/>
      <c r="K316" s="260"/>
      <c r="L316" s="260"/>
      <c r="M316" s="260"/>
      <c r="N316" s="260"/>
      <c r="O316" s="260"/>
      <c r="P316" s="260"/>
      <c r="Q316" s="260"/>
      <c r="R316" s="260"/>
      <c r="S316" s="260"/>
      <c r="T316" s="260"/>
      <c r="U316" s="260"/>
      <c r="V316" s="260"/>
      <c r="W316" s="260"/>
      <c r="X316" s="261"/>
      <c r="Y316" s="292"/>
      <c r="Z316" s="293"/>
      <c r="AA316" s="294"/>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6"/>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6"/>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9"/>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6"/>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6"/>
      <c r="G320" s="291" t="s">
        <v>380</v>
      </c>
      <c r="H320" s="260"/>
      <c r="I320" s="260"/>
      <c r="J320" s="260"/>
      <c r="K320" s="260"/>
      <c r="L320" s="260"/>
      <c r="M320" s="260"/>
      <c r="N320" s="260"/>
      <c r="O320" s="260"/>
      <c r="P320" s="260"/>
      <c r="Q320" s="260"/>
      <c r="R320" s="260"/>
      <c r="S320" s="260"/>
      <c r="T320" s="260"/>
      <c r="U320" s="260"/>
      <c r="V320" s="260"/>
      <c r="W320" s="260"/>
      <c r="X320" s="261"/>
      <c r="Y320" s="292"/>
      <c r="Z320" s="293"/>
      <c r="AA320" s="294"/>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6"/>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6"/>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9"/>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6"/>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6"/>
      <c r="G324" s="291" t="s">
        <v>380</v>
      </c>
      <c r="H324" s="260"/>
      <c r="I324" s="260"/>
      <c r="J324" s="260"/>
      <c r="K324" s="260"/>
      <c r="L324" s="260"/>
      <c r="M324" s="260"/>
      <c r="N324" s="260"/>
      <c r="O324" s="260"/>
      <c r="P324" s="260"/>
      <c r="Q324" s="260"/>
      <c r="R324" s="260"/>
      <c r="S324" s="260"/>
      <c r="T324" s="260"/>
      <c r="U324" s="260"/>
      <c r="V324" s="260"/>
      <c r="W324" s="260"/>
      <c r="X324" s="261"/>
      <c r="Y324" s="292"/>
      <c r="Z324" s="293"/>
      <c r="AA324" s="294"/>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6"/>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6"/>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9"/>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6"/>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6"/>
      <c r="G328" s="291" t="s">
        <v>380</v>
      </c>
      <c r="H328" s="260"/>
      <c r="I328" s="260"/>
      <c r="J328" s="260"/>
      <c r="K328" s="260"/>
      <c r="L328" s="260"/>
      <c r="M328" s="260"/>
      <c r="N328" s="260"/>
      <c r="O328" s="260"/>
      <c r="P328" s="260"/>
      <c r="Q328" s="260"/>
      <c r="R328" s="260"/>
      <c r="S328" s="260"/>
      <c r="T328" s="260"/>
      <c r="U328" s="260"/>
      <c r="V328" s="260"/>
      <c r="W328" s="260"/>
      <c r="X328" s="261"/>
      <c r="Y328" s="292"/>
      <c r="Z328" s="293"/>
      <c r="AA328" s="294"/>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6"/>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6"/>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9"/>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6"/>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6"/>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5"/>
      <c r="B333" s="236"/>
      <c r="C333" s="235"/>
      <c r="D333" s="236"/>
      <c r="E333" s="235"/>
      <c r="F333" s="296"/>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6"/>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6"/>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6"/>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6"/>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6"/>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6"/>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6"/>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6"/>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6"/>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6"/>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6"/>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6"/>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6"/>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6"/>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6"/>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6"/>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6"/>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6"/>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6"/>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6"/>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6"/>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6"/>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6"/>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6"/>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6"/>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6"/>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6"/>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6"/>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6"/>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6"/>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6"/>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6"/>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7"/>
      <c r="F366" s="298"/>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2"/>
    </row>
    <row r="370" spans="1:50" ht="45" hidden="1" customHeight="1" x14ac:dyDescent="0.15">
      <c r="A370" s="1005"/>
      <c r="B370" s="236"/>
      <c r="C370" s="235"/>
      <c r="D370" s="236"/>
      <c r="E370" s="286" t="s">
        <v>401</v>
      </c>
      <c r="F370" s="287"/>
      <c r="G370" s="288"/>
      <c r="H370" s="901"/>
      <c r="I370" s="901"/>
      <c r="J370" s="901"/>
      <c r="K370" s="901"/>
      <c r="L370" s="901"/>
      <c r="M370" s="901"/>
      <c r="N370" s="901"/>
      <c r="O370" s="901"/>
      <c r="P370" s="901"/>
      <c r="Q370" s="901"/>
      <c r="R370" s="901"/>
      <c r="S370" s="901"/>
      <c r="T370" s="901"/>
      <c r="U370" s="901"/>
      <c r="V370" s="901"/>
      <c r="W370" s="901"/>
      <c r="X370" s="901"/>
      <c r="Y370" s="901"/>
      <c r="Z370" s="901"/>
      <c r="AA370" s="901"/>
      <c r="AB370" s="901"/>
      <c r="AC370" s="901"/>
      <c r="AD370" s="901"/>
      <c r="AE370" s="901"/>
      <c r="AF370" s="901"/>
      <c r="AG370" s="901"/>
      <c r="AH370" s="901"/>
      <c r="AI370" s="901"/>
      <c r="AJ370" s="901"/>
      <c r="AK370" s="901"/>
      <c r="AL370" s="901"/>
      <c r="AM370" s="901"/>
      <c r="AN370" s="901"/>
      <c r="AO370" s="901"/>
      <c r="AP370" s="901"/>
      <c r="AQ370" s="901"/>
      <c r="AR370" s="901"/>
      <c r="AS370" s="901"/>
      <c r="AT370" s="901"/>
      <c r="AU370" s="901"/>
      <c r="AV370" s="901"/>
      <c r="AW370" s="901"/>
      <c r="AX370" s="902"/>
    </row>
    <row r="371" spans="1:50" ht="45" hidden="1" customHeight="1" x14ac:dyDescent="0.15">
      <c r="A371" s="1005"/>
      <c r="B371" s="236"/>
      <c r="C371" s="235"/>
      <c r="D371" s="236"/>
      <c r="E371" s="222" t="s">
        <v>400</v>
      </c>
      <c r="F371" s="223"/>
      <c r="G371" s="216"/>
      <c r="H371" s="802"/>
      <c r="I371" s="802"/>
      <c r="J371" s="802"/>
      <c r="K371" s="802"/>
      <c r="L371" s="802"/>
      <c r="M371" s="802"/>
      <c r="N371" s="802"/>
      <c r="O371" s="802"/>
      <c r="P371" s="802"/>
      <c r="Q371" s="802"/>
      <c r="R371" s="802"/>
      <c r="S371" s="802"/>
      <c r="T371" s="802"/>
      <c r="U371" s="802"/>
      <c r="V371" s="802"/>
      <c r="W371" s="802"/>
      <c r="X371" s="802"/>
      <c r="Y371" s="802"/>
      <c r="Z371" s="802"/>
      <c r="AA371" s="802"/>
      <c r="AB371" s="802"/>
      <c r="AC371" s="802"/>
      <c r="AD371" s="802"/>
      <c r="AE371" s="802"/>
      <c r="AF371" s="802"/>
      <c r="AG371" s="802"/>
      <c r="AH371" s="802"/>
      <c r="AI371" s="802"/>
      <c r="AJ371" s="802"/>
      <c r="AK371" s="802"/>
      <c r="AL371" s="802"/>
      <c r="AM371" s="802"/>
      <c r="AN371" s="802"/>
      <c r="AO371" s="802"/>
      <c r="AP371" s="802"/>
      <c r="AQ371" s="802"/>
      <c r="AR371" s="802"/>
      <c r="AS371" s="802"/>
      <c r="AT371" s="802"/>
      <c r="AU371" s="802"/>
      <c r="AV371" s="802"/>
      <c r="AW371" s="802"/>
      <c r="AX371" s="865"/>
    </row>
    <row r="372" spans="1:50" ht="18.75" hidden="1" customHeight="1" x14ac:dyDescent="0.15">
      <c r="A372" s="1005"/>
      <c r="B372" s="236"/>
      <c r="C372" s="235"/>
      <c r="D372" s="236"/>
      <c r="E372" s="233" t="s">
        <v>369</v>
      </c>
      <c r="F372" s="295"/>
      <c r="G372" s="291" t="s">
        <v>380</v>
      </c>
      <c r="H372" s="260"/>
      <c r="I372" s="260"/>
      <c r="J372" s="260"/>
      <c r="K372" s="260"/>
      <c r="L372" s="260"/>
      <c r="M372" s="260"/>
      <c r="N372" s="260"/>
      <c r="O372" s="260"/>
      <c r="P372" s="260"/>
      <c r="Q372" s="260"/>
      <c r="R372" s="260"/>
      <c r="S372" s="260"/>
      <c r="T372" s="260"/>
      <c r="U372" s="260"/>
      <c r="V372" s="260"/>
      <c r="W372" s="260"/>
      <c r="X372" s="261"/>
      <c r="Y372" s="292"/>
      <c r="Z372" s="293"/>
      <c r="AA372" s="294"/>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6"/>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6"/>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9"/>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6"/>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6"/>
      <c r="G376" s="291" t="s">
        <v>380</v>
      </c>
      <c r="H376" s="260"/>
      <c r="I376" s="260"/>
      <c r="J376" s="260"/>
      <c r="K376" s="260"/>
      <c r="L376" s="260"/>
      <c r="M376" s="260"/>
      <c r="N376" s="260"/>
      <c r="O376" s="260"/>
      <c r="P376" s="260"/>
      <c r="Q376" s="260"/>
      <c r="R376" s="260"/>
      <c r="S376" s="260"/>
      <c r="T376" s="260"/>
      <c r="U376" s="260"/>
      <c r="V376" s="260"/>
      <c r="W376" s="260"/>
      <c r="X376" s="261"/>
      <c r="Y376" s="292"/>
      <c r="Z376" s="293"/>
      <c r="AA376" s="294"/>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6"/>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6"/>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9"/>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6"/>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6"/>
      <c r="G380" s="291" t="s">
        <v>380</v>
      </c>
      <c r="H380" s="260"/>
      <c r="I380" s="260"/>
      <c r="J380" s="260"/>
      <c r="K380" s="260"/>
      <c r="L380" s="260"/>
      <c r="M380" s="260"/>
      <c r="N380" s="260"/>
      <c r="O380" s="260"/>
      <c r="P380" s="260"/>
      <c r="Q380" s="260"/>
      <c r="R380" s="260"/>
      <c r="S380" s="260"/>
      <c r="T380" s="260"/>
      <c r="U380" s="260"/>
      <c r="V380" s="260"/>
      <c r="W380" s="260"/>
      <c r="X380" s="261"/>
      <c r="Y380" s="292"/>
      <c r="Z380" s="293"/>
      <c r="AA380" s="294"/>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6"/>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6"/>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9"/>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6"/>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6"/>
      <c r="G384" s="291" t="s">
        <v>380</v>
      </c>
      <c r="H384" s="260"/>
      <c r="I384" s="260"/>
      <c r="J384" s="260"/>
      <c r="K384" s="260"/>
      <c r="L384" s="260"/>
      <c r="M384" s="260"/>
      <c r="N384" s="260"/>
      <c r="O384" s="260"/>
      <c r="P384" s="260"/>
      <c r="Q384" s="260"/>
      <c r="R384" s="260"/>
      <c r="S384" s="260"/>
      <c r="T384" s="260"/>
      <c r="U384" s="260"/>
      <c r="V384" s="260"/>
      <c r="W384" s="260"/>
      <c r="X384" s="261"/>
      <c r="Y384" s="292"/>
      <c r="Z384" s="293"/>
      <c r="AA384" s="294"/>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6"/>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6"/>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9"/>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6"/>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6"/>
      <c r="G388" s="291" t="s">
        <v>380</v>
      </c>
      <c r="H388" s="260"/>
      <c r="I388" s="260"/>
      <c r="J388" s="260"/>
      <c r="K388" s="260"/>
      <c r="L388" s="260"/>
      <c r="M388" s="260"/>
      <c r="N388" s="260"/>
      <c r="O388" s="260"/>
      <c r="P388" s="260"/>
      <c r="Q388" s="260"/>
      <c r="R388" s="260"/>
      <c r="S388" s="260"/>
      <c r="T388" s="260"/>
      <c r="U388" s="260"/>
      <c r="V388" s="260"/>
      <c r="W388" s="260"/>
      <c r="X388" s="261"/>
      <c r="Y388" s="292"/>
      <c r="Z388" s="293"/>
      <c r="AA388" s="294"/>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6"/>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6"/>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9"/>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6"/>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6"/>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5"/>
      <c r="B393" s="236"/>
      <c r="C393" s="235"/>
      <c r="D393" s="236"/>
      <c r="E393" s="235"/>
      <c r="F393" s="296"/>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6"/>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6"/>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6"/>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6"/>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6"/>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6"/>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6"/>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6"/>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6"/>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6"/>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6"/>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6"/>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6"/>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6"/>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6"/>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6"/>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6"/>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6"/>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6"/>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6"/>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6"/>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6"/>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6"/>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6"/>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6"/>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6"/>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6"/>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6"/>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6"/>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6"/>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6"/>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6"/>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7"/>
      <c r="F426" s="298"/>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7"/>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5"/>
      <c r="B433" s="236"/>
      <c r="C433" s="235"/>
      <c r="D433" s="236"/>
      <c r="E433" s="126"/>
      <c r="F433" s="127"/>
      <c r="G433" s="211" t="s">
        <v>559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5"/>
      <c r="B458" s="236"/>
      <c r="C458" s="235"/>
      <c r="D458" s="236"/>
      <c r="E458" s="126"/>
      <c r="F458" s="127"/>
      <c r="G458" s="211" t="s">
        <v>559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t="s">
        <v>559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3"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4"/>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33.75" customHeight="1" x14ac:dyDescent="0.15">
      <c r="A702" s="497" t="s">
        <v>260</v>
      </c>
      <c r="B702" s="498"/>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6" t="s">
        <v>550</v>
      </c>
      <c r="AE702" s="867"/>
      <c r="AF702" s="867"/>
      <c r="AG702" s="855" t="s">
        <v>571</v>
      </c>
      <c r="AH702" s="856"/>
      <c r="AI702" s="856"/>
      <c r="AJ702" s="856"/>
      <c r="AK702" s="856"/>
      <c r="AL702" s="856"/>
      <c r="AM702" s="856"/>
      <c r="AN702" s="856"/>
      <c r="AO702" s="856"/>
      <c r="AP702" s="856"/>
      <c r="AQ702" s="856"/>
      <c r="AR702" s="856"/>
      <c r="AS702" s="856"/>
      <c r="AT702" s="856"/>
      <c r="AU702" s="856"/>
      <c r="AV702" s="856"/>
      <c r="AW702" s="856"/>
      <c r="AX702" s="857"/>
    </row>
    <row r="703" spans="1:50" ht="33.75" customHeight="1" x14ac:dyDescent="0.15">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550</v>
      </c>
      <c r="AE703" s="115"/>
      <c r="AF703" s="115"/>
      <c r="AG703" s="655" t="s">
        <v>571</v>
      </c>
      <c r="AH703" s="656"/>
      <c r="AI703" s="656"/>
      <c r="AJ703" s="656"/>
      <c r="AK703" s="656"/>
      <c r="AL703" s="656"/>
      <c r="AM703" s="656"/>
      <c r="AN703" s="656"/>
      <c r="AO703" s="656"/>
      <c r="AP703" s="656"/>
      <c r="AQ703" s="656"/>
      <c r="AR703" s="656"/>
      <c r="AS703" s="656"/>
      <c r="AT703" s="656"/>
      <c r="AU703" s="656"/>
      <c r="AV703" s="656"/>
      <c r="AW703" s="656"/>
      <c r="AX703" s="657"/>
    </row>
    <row r="704" spans="1:50" ht="33.75" customHeight="1" x14ac:dyDescent="0.15">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550</v>
      </c>
      <c r="AE704" s="567"/>
      <c r="AF704" s="567"/>
      <c r="AG704" s="421" t="s">
        <v>571</v>
      </c>
      <c r="AH704" s="214"/>
      <c r="AI704" s="214"/>
      <c r="AJ704" s="214"/>
      <c r="AK704" s="214"/>
      <c r="AL704" s="214"/>
      <c r="AM704" s="214"/>
      <c r="AN704" s="214"/>
      <c r="AO704" s="214"/>
      <c r="AP704" s="214"/>
      <c r="AQ704" s="214"/>
      <c r="AR704" s="214"/>
      <c r="AS704" s="214"/>
      <c r="AT704" s="214"/>
      <c r="AU704" s="214"/>
      <c r="AV704" s="214"/>
      <c r="AW704" s="214"/>
      <c r="AX704" s="422"/>
    </row>
    <row r="705" spans="1:50" ht="27" customHeight="1" x14ac:dyDescent="0.15">
      <c r="A705" s="607" t="s">
        <v>40</v>
      </c>
      <c r="B705" s="76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570</v>
      </c>
      <c r="AE705" s="719"/>
      <c r="AF705" s="719"/>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2"/>
      <c r="C706" s="600"/>
      <c r="D706" s="601"/>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c r="AE706" s="115"/>
      <c r="AF706" s="116"/>
      <c r="AG706" s="421"/>
      <c r="AH706" s="214"/>
      <c r="AI706" s="214"/>
      <c r="AJ706" s="214"/>
      <c r="AK706" s="214"/>
      <c r="AL706" s="214"/>
      <c r="AM706" s="214"/>
      <c r="AN706" s="214"/>
      <c r="AO706" s="214"/>
      <c r="AP706" s="214"/>
      <c r="AQ706" s="214"/>
      <c r="AR706" s="214"/>
      <c r="AS706" s="214"/>
      <c r="AT706" s="214"/>
      <c r="AU706" s="214"/>
      <c r="AV706" s="214"/>
      <c r="AW706" s="214"/>
      <c r="AX706" s="422"/>
    </row>
    <row r="707" spans="1:50" ht="26.25" customHeight="1" x14ac:dyDescent="0.15">
      <c r="A707" s="646"/>
      <c r="B707" s="762"/>
      <c r="C707" s="602"/>
      <c r="D707" s="603"/>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c r="AE707" s="565"/>
      <c r="AF707" s="565"/>
      <c r="AG707" s="421"/>
      <c r="AH707" s="214"/>
      <c r="AI707" s="214"/>
      <c r="AJ707" s="214"/>
      <c r="AK707" s="214"/>
      <c r="AL707" s="214"/>
      <c r="AM707" s="214"/>
      <c r="AN707" s="214"/>
      <c r="AO707" s="214"/>
      <c r="AP707" s="214"/>
      <c r="AQ707" s="214"/>
      <c r="AR707" s="214"/>
      <c r="AS707" s="214"/>
      <c r="AT707" s="214"/>
      <c r="AU707" s="214"/>
      <c r="AV707" s="214"/>
      <c r="AW707" s="214"/>
      <c r="AX707" s="422"/>
    </row>
    <row r="708" spans="1:50" ht="26.2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9" t="s">
        <v>570</v>
      </c>
      <c r="AE708" s="670"/>
      <c r="AF708" s="670"/>
      <c r="AG708" s="494"/>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550</v>
      </c>
      <c r="AE709" s="115"/>
      <c r="AF709" s="115"/>
      <c r="AG709" s="655" t="s">
        <v>572</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570</v>
      </c>
      <c r="AE710" s="115"/>
      <c r="AF710" s="115"/>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550</v>
      </c>
      <c r="AE711" s="115"/>
      <c r="AF711" s="115"/>
      <c r="AG711" s="655" t="s">
        <v>573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570</v>
      </c>
      <c r="AE712" s="567"/>
      <c r="AF712" s="567"/>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6" t="s">
        <v>570</v>
      </c>
      <c r="AE714" s="577"/>
      <c r="AF714" s="578"/>
      <c r="AG714" s="681"/>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550</v>
      </c>
      <c r="AE715" s="670"/>
      <c r="AF715" s="671"/>
      <c r="AG715" s="494" t="s">
        <v>574</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6"/>
      <c r="B716" s="647"/>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570</v>
      </c>
      <c r="AE716" s="751"/>
      <c r="AF716" s="751"/>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550</v>
      </c>
      <c r="AE717" s="115"/>
      <c r="AF717" s="115"/>
      <c r="AG717" s="655" t="s">
        <v>575</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570</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1"/>
      <c r="AD719" s="669" t="s">
        <v>570</v>
      </c>
      <c r="AE719" s="670"/>
      <c r="AF719" s="67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1"/>
      <c r="AH720" s="214"/>
      <c r="AI720" s="214"/>
      <c r="AJ720" s="214"/>
      <c r="AK720" s="214"/>
      <c r="AL720" s="214"/>
      <c r="AM720" s="214"/>
      <c r="AN720" s="214"/>
      <c r="AO720" s="214"/>
      <c r="AP720" s="214"/>
      <c r="AQ720" s="214"/>
      <c r="AR720" s="214"/>
      <c r="AS720" s="214"/>
      <c r="AT720" s="214"/>
      <c r="AU720" s="214"/>
      <c r="AV720" s="214"/>
      <c r="AW720" s="214"/>
      <c r="AX720" s="422"/>
    </row>
    <row r="721" spans="1:50" ht="24.75" customHeight="1" x14ac:dyDescent="0.15">
      <c r="A721" s="641"/>
      <c r="B721" s="642"/>
      <c r="C721" s="893"/>
      <c r="D721" s="894"/>
      <c r="E721" s="894"/>
      <c r="F721" s="895"/>
      <c r="G721" s="917"/>
      <c r="H721" s="918"/>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1"/>
      <c r="AH721" s="214"/>
      <c r="AI721" s="214"/>
      <c r="AJ721" s="214"/>
      <c r="AK721" s="214"/>
      <c r="AL721" s="214"/>
      <c r="AM721" s="214"/>
      <c r="AN721" s="214"/>
      <c r="AO721" s="214"/>
      <c r="AP721" s="214"/>
      <c r="AQ721" s="214"/>
      <c r="AR721" s="214"/>
      <c r="AS721" s="214"/>
      <c r="AT721" s="214"/>
      <c r="AU721" s="214"/>
      <c r="AV721" s="214"/>
      <c r="AW721" s="214"/>
      <c r="AX721" s="422"/>
    </row>
    <row r="722" spans="1:50" ht="24.75" customHeight="1" x14ac:dyDescent="0.15">
      <c r="A722" s="641"/>
      <c r="B722" s="642"/>
      <c r="C722" s="893"/>
      <c r="D722" s="894"/>
      <c r="E722" s="894"/>
      <c r="F722" s="895"/>
      <c r="G722" s="917"/>
      <c r="H722" s="918"/>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1"/>
      <c r="AH722" s="214"/>
      <c r="AI722" s="214"/>
      <c r="AJ722" s="214"/>
      <c r="AK722" s="214"/>
      <c r="AL722" s="214"/>
      <c r="AM722" s="214"/>
      <c r="AN722" s="214"/>
      <c r="AO722" s="214"/>
      <c r="AP722" s="214"/>
      <c r="AQ722" s="214"/>
      <c r="AR722" s="214"/>
      <c r="AS722" s="214"/>
      <c r="AT722" s="214"/>
      <c r="AU722" s="214"/>
      <c r="AV722" s="214"/>
      <c r="AW722" s="214"/>
      <c r="AX722" s="422"/>
    </row>
    <row r="723" spans="1:50" ht="24.75" customHeight="1" x14ac:dyDescent="0.15">
      <c r="A723" s="641"/>
      <c r="B723" s="642"/>
      <c r="C723" s="893"/>
      <c r="D723" s="894"/>
      <c r="E723" s="894"/>
      <c r="F723" s="895"/>
      <c r="G723" s="917"/>
      <c r="H723" s="918"/>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1"/>
      <c r="AH723" s="214"/>
      <c r="AI723" s="214"/>
      <c r="AJ723" s="214"/>
      <c r="AK723" s="214"/>
      <c r="AL723" s="214"/>
      <c r="AM723" s="214"/>
      <c r="AN723" s="214"/>
      <c r="AO723" s="214"/>
      <c r="AP723" s="214"/>
      <c r="AQ723" s="214"/>
      <c r="AR723" s="214"/>
      <c r="AS723" s="214"/>
      <c r="AT723" s="214"/>
      <c r="AU723" s="214"/>
      <c r="AV723" s="214"/>
      <c r="AW723" s="214"/>
      <c r="AX723" s="422"/>
    </row>
    <row r="724" spans="1:50" ht="24.75" customHeight="1" x14ac:dyDescent="0.15">
      <c r="A724" s="641"/>
      <c r="B724" s="642"/>
      <c r="C724" s="893"/>
      <c r="D724" s="894"/>
      <c r="E724" s="894"/>
      <c r="F724" s="895"/>
      <c r="G724" s="917"/>
      <c r="H724" s="918"/>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1"/>
      <c r="AH724" s="214"/>
      <c r="AI724" s="214"/>
      <c r="AJ724" s="214"/>
      <c r="AK724" s="214"/>
      <c r="AL724" s="214"/>
      <c r="AM724" s="214"/>
      <c r="AN724" s="214"/>
      <c r="AO724" s="214"/>
      <c r="AP724" s="214"/>
      <c r="AQ724" s="214"/>
      <c r="AR724" s="214"/>
      <c r="AS724" s="214"/>
      <c r="AT724" s="214"/>
      <c r="AU724" s="214"/>
      <c r="AV724" s="214"/>
      <c r="AW724" s="214"/>
      <c r="AX724" s="422"/>
    </row>
    <row r="725" spans="1:50" ht="24.75" customHeight="1" x14ac:dyDescent="0.15">
      <c r="A725" s="643"/>
      <c r="B725" s="644"/>
      <c r="C725" s="896"/>
      <c r="D725" s="897"/>
      <c r="E725" s="897"/>
      <c r="F725" s="898"/>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7" t="s">
        <v>49</v>
      </c>
      <c r="B726" s="608"/>
      <c r="C726" s="426" t="s">
        <v>54</v>
      </c>
      <c r="D726" s="562"/>
      <c r="E726" s="562"/>
      <c r="F726" s="563"/>
      <c r="G726" s="793" t="s">
        <v>576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09"/>
      <c r="B727" s="610"/>
      <c r="C727" s="788" t="s">
        <v>58</v>
      </c>
      <c r="D727" s="789"/>
      <c r="E727" s="789"/>
      <c r="F727" s="790"/>
      <c r="G727" s="791" t="s">
        <v>577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c r="B731" s="605"/>
      <c r="C731" s="605"/>
      <c r="D731" s="605"/>
      <c r="E731" s="606"/>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7"/>
      <c r="B733" s="738"/>
      <c r="C733" s="738"/>
      <c r="D733" s="738"/>
      <c r="E733" s="739"/>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1" t="s">
        <v>433</v>
      </c>
      <c r="B737" s="612"/>
      <c r="C737" s="612"/>
      <c r="D737" s="612"/>
      <c r="E737" s="612"/>
      <c r="F737" s="612"/>
      <c r="G737" s="926">
        <v>22</v>
      </c>
      <c r="H737" s="927"/>
      <c r="I737" s="927"/>
      <c r="J737" s="927"/>
      <c r="K737" s="927"/>
      <c r="L737" s="927"/>
      <c r="M737" s="927"/>
      <c r="N737" s="927"/>
      <c r="O737" s="927"/>
      <c r="P737" s="928"/>
      <c r="Q737" s="612" t="s">
        <v>360</v>
      </c>
      <c r="R737" s="612"/>
      <c r="S737" s="612"/>
      <c r="T737" s="612"/>
      <c r="U737" s="612"/>
      <c r="V737" s="612"/>
      <c r="W737" s="926">
        <v>36</v>
      </c>
      <c r="X737" s="927"/>
      <c r="Y737" s="927"/>
      <c r="Z737" s="927"/>
      <c r="AA737" s="927"/>
      <c r="AB737" s="927"/>
      <c r="AC737" s="927"/>
      <c r="AD737" s="927"/>
      <c r="AE737" s="927"/>
      <c r="AF737" s="928"/>
      <c r="AG737" s="612" t="s">
        <v>361</v>
      </c>
      <c r="AH737" s="612"/>
      <c r="AI737" s="612"/>
      <c r="AJ737" s="612"/>
      <c r="AK737" s="612"/>
      <c r="AL737" s="612"/>
      <c r="AM737" s="926">
        <v>41</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v>20</v>
      </c>
      <c r="H738" s="927"/>
      <c r="I738" s="927"/>
      <c r="J738" s="927"/>
      <c r="K738" s="927"/>
      <c r="L738" s="927"/>
      <c r="M738" s="927"/>
      <c r="N738" s="927"/>
      <c r="O738" s="927"/>
      <c r="P738" s="927"/>
      <c r="Q738" s="612" t="s">
        <v>363</v>
      </c>
      <c r="R738" s="612"/>
      <c r="S738" s="612"/>
      <c r="T738" s="612"/>
      <c r="U738" s="612"/>
      <c r="V738" s="612"/>
      <c r="W738" s="926">
        <v>21</v>
      </c>
      <c r="X738" s="927"/>
      <c r="Y738" s="927"/>
      <c r="Z738" s="927"/>
      <c r="AA738" s="927"/>
      <c r="AB738" s="927"/>
      <c r="AC738" s="927"/>
      <c r="AD738" s="927"/>
      <c r="AE738" s="927"/>
      <c r="AF738" s="928"/>
      <c r="AG738" s="904" t="s">
        <v>364</v>
      </c>
      <c r="AH738" s="904"/>
      <c r="AI738" s="904"/>
      <c r="AJ738" s="904"/>
      <c r="AK738" s="904"/>
      <c r="AL738" s="904"/>
      <c r="AM738" s="926">
        <v>21</v>
      </c>
      <c r="AN738" s="927"/>
      <c r="AO738" s="927"/>
      <c r="AP738" s="927"/>
      <c r="AQ738" s="927"/>
      <c r="AR738" s="927"/>
      <c r="AS738" s="927"/>
      <c r="AT738" s="927"/>
      <c r="AU738" s="927"/>
      <c r="AV738" s="928"/>
      <c r="AW738" s="87"/>
      <c r="AX738" s="88"/>
    </row>
    <row r="739" spans="1:50" ht="24.75" customHeight="1" thickBot="1" x14ac:dyDescent="0.2">
      <c r="A739" s="735" t="s">
        <v>492</v>
      </c>
      <c r="B739" s="736"/>
      <c r="C739" s="736"/>
      <c r="D739" s="736"/>
      <c r="E739" s="736"/>
      <c r="F739" s="736"/>
      <c r="G739" s="929">
        <v>28</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2" t="s">
        <v>543</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545</v>
      </c>
      <c r="B779" s="753"/>
      <c r="C779" s="753"/>
      <c r="D779" s="753"/>
      <c r="E779" s="753"/>
      <c r="F779" s="754"/>
      <c r="G779" s="418" t="s">
        <v>519</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8"/>
      <c r="B780" s="755"/>
      <c r="C780" s="755"/>
      <c r="D780" s="755"/>
      <c r="E780" s="755"/>
      <c r="F780" s="756"/>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8"/>
      <c r="B781" s="755"/>
      <c r="C781" s="755"/>
      <c r="D781" s="755"/>
      <c r="E781" s="755"/>
      <c r="F781" s="756"/>
      <c r="G781" s="433" t="s">
        <v>578</v>
      </c>
      <c r="H781" s="434"/>
      <c r="I781" s="434"/>
      <c r="J781" s="434"/>
      <c r="K781" s="435"/>
      <c r="L781" s="436" t="s">
        <v>584</v>
      </c>
      <c r="M781" s="437"/>
      <c r="N781" s="437"/>
      <c r="O781" s="437"/>
      <c r="P781" s="437"/>
      <c r="Q781" s="437"/>
      <c r="R781" s="437"/>
      <c r="S781" s="437"/>
      <c r="T781" s="437"/>
      <c r="U781" s="437"/>
      <c r="V781" s="437"/>
      <c r="W781" s="437"/>
      <c r="X781" s="438"/>
      <c r="Y781" s="463"/>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customHeight="1" x14ac:dyDescent="0.15">
      <c r="A782" s="568"/>
      <c r="B782" s="755"/>
      <c r="C782" s="755"/>
      <c r="D782" s="755"/>
      <c r="E782" s="755"/>
      <c r="F782" s="756"/>
      <c r="G782" s="344"/>
      <c r="H782" s="345"/>
      <c r="I782" s="345"/>
      <c r="J782" s="345"/>
      <c r="K782" s="346"/>
      <c r="L782" s="389" t="s">
        <v>583</v>
      </c>
      <c r="M782" s="390"/>
      <c r="N782" s="390"/>
      <c r="O782" s="390"/>
      <c r="P782" s="390"/>
      <c r="Q782" s="390"/>
      <c r="R782" s="390"/>
      <c r="S782" s="390"/>
      <c r="T782" s="390"/>
      <c r="U782" s="390"/>
      <c r="V782" s="390"/>
      <c r="W782" s="390"/>
      <c r="X782" s="391"/>
      <c r="Y782" s="386"/>
      <c r="Z782" s="387"/>
      <c r="AA782" s="387"/>
      <c r="AB782" s="393"/>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68"/>
      <c r="B783" s="755"/>
      <c r="C783" s="755"/>
      <c r="D783" s="755"/>
      <c r="E783" s="755"/>
      <c r="F783" s="756"/>
      <c r="G783" s="344"/>
      <c r="H783" s="345"/>
      <c r="I783" s="345"/>
      <c r="J783" s="345"/>
      <c r="K783" s="346"/>
      <c r="L783" s="389" t="s">
        <v>579</v>
      </c>
      <c r="M783" s="390"/>
      <c r="N783" s="390"/>
      <c r="O783" s="390"/>
      <c r="P783" s="390"/>
      <c r="Q783" s="390"/>
      <c r="R783" s="390"/>
      <c r="S783" s="390"/>
      <c r="T783" s="390"/>
      <c r="U783" s="390"/>
      <c r="V783" s="390"/>
      <c r="W783" s="390"/>
      <c r="X783" s="391"/>
      <c r="Y783" s="386">
        <v>15</v>
      </c>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68"/>
      <c r="B784" s="755"/>
      <c r="C784" s="755"/>
      <c r="D784" s="755"/>
      <c r="E784" s="755"/>
      <c r="F784" s="756"/>
      <c r="G784" s="344"/>
      <c r="H784" s="345"/>
      <c r="I784" s="345"/>
      <c r="J784" s="345"/>
      <c r="K784" s="346"/>
      <c r="L784" s="389" t="s">
        <v>580</v>
      </c>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68"/>
      <c r="B785" s="755"/>
      <c r="C785" s="755"/>
      <c r="D785" s="755"/>
      <c r="E785" s="755"/>
      <c r="F785" s="756"/>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68"/>
      <c r="B786" s="755"/>
      <c r="C786" s="755"/>
      <c r="D786" s="755"/>
      <c r="E786" s="755"/>
      <c r="F786" s="756"/>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68"/>
      <c r="B787" s="755"/>
      <c r="C787" s="755"/>
      <c r="D787" s="755"/>
      <c r="E787" s="755"/>
      <c r="F787" s="756"/>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68"/>
      <c r="B788" s="755"/>
      <c r="C788" s="755"/>
      <c r="D788" s="755"/>
      <c r="E788" s="755"/>
      <c r="F788" s="756"/>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68"/>
      <c r="B789" s="755"/>
      <c r="C789" s="755"/>
      <c r="D789" s="755"/>
      <c r="E789" s="755"/>
      <c r="F789" s="756"/>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68"/>
      <c r="B790" s="755"/>
      <c r="C790" s="755"/>
      <c r="D790" s="755"/>
      <c r="E790" s="755"/>
      <c r="F790" s="756"/>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68"/>
      <c r="B791" s="755"/>
      <c r="C791" s="755"/>
      <c r="D791" s="755"/>
      <c r="E791" s="755"/>
      <c r="F791" s="756"/>
      <c r="G791" s="394" t="s">
        <v>21</v>
      </c>
      <c r="H791" s="395"/>
      <c r="I791" s="395"/>
      <c r="J791" s="395"/>
      <c r="K791" s="395"/>
      <c r="L791" s="396"/>
      <c r="M791" s="397"/>
      <c r="N791" s="397"/>
      <c r="O791" s="397"/>
      <c r="P791" s="397"/>
      <c r="Q791" s="397"/>
      <c r="R791" s="397"/>
      <c r="S791" s="397"/>
      <c r="T791" s="397"/>
      <c r="U791" s="397"/>
      <c r="V791" s="397"/>
      <c r="W791" s="397"/>
      <c r="X791" s="398"/>
      <c r="Y791" s="399">
        <f>SUM(Y781:AB790)</f>
        <v>15</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68"/>
      <c r="B792" s="755"/>
      <c r="C792" s="755"/>
      <c r="D792" s="755"/>
      <c r="E792" s="755"/>
      <c r="F792" s="756"/>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68"/>
      <c r="B793" s="755"/>
      <c r="C793" s="755"/>
      <c r="D793" s="755"/>
      <c r="E793" s="755"/>
      <c r="F793" s="756"/>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68"/>
      <c r="B794" s="755"/>
      <c r="C794" s="755"/>
      <c r="D794" s="755"/>
      <c r="E794" s="755"/>
      <c r="F794" s="756"/>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8"/>
      <c r="B795" s="755"/>
      <c r="C795" s="755"/>
      <c r="D795" s="755"/>
      <c r="E795" s="755"/>
      <c r="F795" s="756"/>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68"/>
      <c r="B796" s="755"/>
      <c r="C796" s="755"/>
      <c r="D796" s="755"/>
      <c r="E796" s="755"/>
      <c r="F796" s="756"/>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68"/>
      <c r="B797" s="755"/>
      <c r="C797" s="755"/>
      <c r="D797" s="755"/>
      <c r="E797" s="755"/>
      <c r="F797" s="756"/>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68"/>
      <c r="B798" s="755"/>
      <c r="C798" s="755"/>
      <c r="D798" s="755"/>
      <c r="E798" s="755"/>
      <c r="F798" s="756"/>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68"/>
      <c r="B799" s="755"/>
      <c r="C799" s="755"/>
      <c r="D799" s="755"/>
      <c r="E799" s="755"/>
      <c r="F799" s="756"/>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68"/>
      <c r="B800" s="755"/>
      <c r="C800" s="755"/>
      <c r="D800" s="755"/>
      <c r="E800" s="755"/>
      <c r="F800" s="756"/>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68"/>
      <c r="B801" s="755"/>
      <c r="C801" s="755"/>
      <c r="D801" s="755"/>
      <c r="E801" s="755"/>
      <c r="F801" s="756"/>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68"/>
      <c r="B802" s="755"/>
      <c r="C802" s="755"/>
      <c r="D802" s="755"/>
      <c r="E802" s="755"/>
      <c r="F802" s="756"/>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68"/>
      <c r="B803" s="755"/>
      <c r="C803" s="755"/>
      <c r="D803" s="755"/>
      <c r="E803" s="755"/>
      <c r="F803" s="756"/>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68"/>
      <c r="B804" s="755"/>
      <c r="C804" s="755"/>
      <c r="D804" s="755"/>
      <c r="E804" s="755"/>
      <c r="F804" s="756"/>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68"/>
      <c r="B805" s="755"/>
      <c r="C805" s="755"/>
      <c r="D805" s="755"/>
      <c r="E805" s="755"/>
      <c r="F805" s="756"/>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8"/>
      <c r="B806" s="755"/>
      <c r="C806" s="755"/>
      <c r="D806" s="755"/>
      <c r="E806" s="755"/>
      <c r="F806" s="756"/>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8"/>
      <c r="B807" s="755"/>
      <c r="C807" s="755"/>
      <c r="D807" s="755"/>
      <c r="E807" s="755"/>
      <c r="F807" s="756"/>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8"/>
      <c r="B808" s="755"/>
      <c r="C808" s="755"/>
      <c r="D808" s="755"/>
      <c r="E808" s="755"/>
      <c r="F808" s="756"/>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68"/>
      <c r="B809" s="755"/>
      <c r="C809" s="755"/>
      <c r="D809" s="755"/>
      <c r="E809" s="755"/>
      <c r="F809" s="756"/>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68"/>
      <c r="B810" s="755"/>
      <c r="C810" s="755"/>
      <c r="D810" s="755"/>
      <c r="E810" s="755"/>
      <c r="F810" s="756"/>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68"/>
      <c r="B811" s="755"/>
      <c r="C811" s="755"/>
      <c r="D811" s="755"/>
      <c r="E811" s="755"/>
      <c r="F811" s="756"/>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68"/>
      <c r="B812" s="755"/>
      <c r="C812" s="755"/>
      <c r="D812" s="755"/>
      <c r="E812" s="755"/>
      <c r="F812" s="756"/>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68"/>
      <c r="B813" s="755"/>
      <c r="C813" s="755"/>
      <c r="D813" s="755"/>
      <c r="E813" s="755"/>
      <c r="F813" s="756"/>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68"/>
      <c r="B814" s="755"/>
      <c r="C814" s="755"/>
      <c r="D814" s="755"/>
      <c r="E814" s="755"/>
      <c r="F814" s="756"/>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68"/>
      <c r="B815" s="755"/>
      <c r="C815" s="755"/>
      <c r="D815" s="755"/>
      <c r="E815" s="755"/>
      <c r="F815" s="756"/>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68"/>
      <c r="B816" s="755"/>
      <c r="C816" s="755"/>
      <c r="D816" s="755"/>
      <c r="E816" s="755"/>
      <c r="F816" s="756"/>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68"/>
      <c r="B817" s="755"/>
      <c r="C817" s="755"/>
      <c r="D817" s="755"/>
      <c r="E817" s="755"/>
      <c r="F817" s="756"/>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68"/>
      <c r="B818" s="755"/>
      <c r="C818" s="755"/>
      <c r="D818" s="755"/>
      <c r="E818" s="755"/>
      <c r="F818" s="756"/>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8"/>
      <c r="B819" s="755"/>
      <c r="C819" s="755"/>
      <c r="D819" s="755"/>
      <c r="E819" s="755"/>
      <c r="F819" s="756"/>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55"/>
      <c r="C820" s="755"/>
      <c r="D820" s="755"/>
      <c r="E820" s="755"/>
      <c r="F820" s="756"/>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55"/>
      <c r="C821" s="755"/>
      <c r="D821" s="755"/>
      <c r="E821" s="755"/>
      <c r="F821" s="756"/>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68"/>
      <c r="B822" s="755"/>
      <c r="C822" s="755"/>
      <c r="D822" s="755"/>
      <c r="E822" s="755"/>
      <c r="F822" s="756"/>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68"/>
      <c r="B823" s="755"/>
      <c r="C823" s="755"/>
      <c r="D823" s="755"/>
      <c r="E823" s="755"/>
      <c r="F823" s="756"/>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68"/>
      <c r="B824" s="755"/>
      <c r="C824" s="755"/>
      <c r="D824" s="755"/>
      <c r="E824" s="755"/>
      <c r="F824" s="756"/>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68"/>
      <c r="B825" s="755"/>
      <c r="C825" s="755"/>
      <c r="D825" s="755"/>
      <c r="E825" s="755"/>
      <c r="F825" s="756"/>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68"/>
      <c r="B826" s="755"/>
      <c r="C826" s="755"/>
      <c r="D826" s="755"/>
      <c r="E826" s="755"/>
      <c r="F826" s="756"/>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68"/>
      <c r="B827" s="755"/>
      <c r="C827" s="755"/>
      <c r="D827" s="755"/>
      <c r="E827" s="755"/>
      <c r="F827" s="756"/>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68"/>
      <c r="B828" s="755"/>
      <c r="C828" s="755"/>
      <c r="D828" s="755"/>
      <c r="E828" s="755"/>
      <c r="F828" s="756"/>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68"/>
      <c r="B829" s="755"/>
      <c r="C829" s="755"/>
      <c r="D829" s="755"/>
      <c r="E829" s="755"/>
      <c r="F829" s="756"/>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68"/>
      <c r="B830" s="755"/>
      <c r="C830" s="755"/>
      <c r="D830" s="755"/>
      <c r="E830" s="755"/>
      <c r="F830" s="756"/>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1"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1" t="s">
        <v>489</v>
      </c>
      <c r="AD836" s="251"/>
      <c r="AE836" s="251"/>
      <c r="AF836" s="251"/>
      <c r="AG836" s="251"/>
      <c r="AH836" s="340" t="s">
        <v>526</v>
      </c>
      <c r="AI836" s="342"/>
      <c r="AJ836" s="342"/>
      <c r="AK836" s="342"/>
      <c r="AL836" s="342" t="s">
        <v>22</v>
      </c>
      <c r="AM836" s="342"/>
      <c r="AN836" s="342"/>
      <c r="AO836" s="416"/>
      <c r="AP836" s="417" t="s">
        <v>435</v>
      </c>
      <c r="AQ836" s="417"/>
      <c r="AR836" s="417"/>
      <c r="AS836" s="417"/>
      <c r="AT836" s="417"/>
      <c r="AU836" s="417"/>
      <c r="AV836" s="417"/>
      <c r="AW836" s="417"/>
      <c r="AX836" s="417"/>
    </row>
    <row r="837" spans="1:50" ht="48" customHeight="1" x14ac:dyDescent="0.15">
      <c r="A837" s="392">
        <v>1</v>
      </c>
      <c r="B837" s="392">
        <v>1</v>
      </c>
      <c r="C837" s="403" t="s">
        <v>581</v>
      </c>
      <c r="D837" s="403"/>
      <c r="E837" s="403"/>
      <c r="F837" s="403"/>
      <c r="G837" s="403"/>
      <c r="H837" s="403"/>
      <c r="I837" s="403"/>
      <c r="J837" s="404" t="s">
        <v>559</v>
      </c>
      <c r="K837" s="405"/>
      <c r="L837" s="405"/>
      <c r="M837" s="405"/>
      <c r="N837" s="405"/>
      <c r="O837" s="405"/>
      <c r="P837" s="414" t="s">
        <v>582</v>
      </c>
      <c r="Q837" s="307"/>
      <c r="R837" s="307"/>
      <c r="S837" s="307"/>
      <c r="T837" s="307"/>
      <c r="U837" s="307"/>
      <c r="V837" s="307"/>
      <c r="W837" s="307"/>
      <c r="X837" s="307"/>
      <c r="Y837" s="315">
        <v>15</v>
      </c>
      <c r="Z837" s="316"/>
      <c r="AA837" s="316"/>
      <c r="AB837" s="317"/>
      <c r="AC837" s="406" t="s">
        <v>197</v>
      </c>
      <c r="AD837" s="412"/>
      <c r="AE837" s="412"/>
      <c r="AF837" s="412"/>
      <c r="AG837" s="412"/>
      <c r="AH837" s="407" t="s">
        <v>559</v>
      </c>
      <c r="AI837" s="408"/>
      <c r="AJ837" s="408"/>
      <c r="AK837" s="408"/>
      <c r="AL837" s="312" t="s">
        <v>559</v>
      </c>
      <c r="AM837" s="313"/>
      <c r="AN837" s="313"/>
      <c r="AO837" s="314"/>
      <c r="AP837" s="308" t="s">
        <v>559</v>
      </c>
      <c r="AQ837" s="308"/>
      <c r="AR837" s="308"/>
      <c r="AS837" s="308"/>
      <c r="AT837" s="308"/>
      <c r="AU837" s="308"/>
      <c r="AV837" s="308"/>
      <c r="AW837" s="308"/>
      <c r="AX837" s="308"/>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hidden="1" customHeight="1" x14ac:dyDescent="0.15">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2"/>
      <c r="B869" s="342"/>
      <c r="C869" s="342" t="s">
        <v>27</v>
      </c>
      <c r="D869" s="342"/>
      <c r="E869" s="342"/>
      <c r="F869" s="342"/>
      <c r="G869" s="342"/>
      <c r="H869" s="342"/>
      <c r="I869" s="342"/>
      <c r="J869" s="251"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1" t="s">
        <v>489</v>
      </c>
      <c r="AD869" s="251"/>
      <c r="AE869" s="251"/>
      <c r="AF869" s="251"/>
      <c r="AG869" s="251"/>
      <c r="AH869" s="340" t="s">
        <v>526</v>
      </c>
      <c r="AI869" s="342"/>
      <c r="AJ869" s="342"/>
      <c r="AK869" s="342"/>
      <c r="AL869" s="342" t="s">
        <v>22</v>
      </c>
      <c r="AM869" s="342"/>
      <c r="AN869" s="342"/>
      <c r="AO869" s="416"/>
      <c r="AP869" s="417" t="s">
        <v>435</v>
      </c>
      <c r="AQ869" s="417"/>
      <c r="AR869" s="417"/>
      <c r="AS869" s="417"/>
      <c r="AT869" s="417"/>
      <c r="AU869" s="417"/>
      <c r="AV869" s="417"/>
      <c r="AW869" s="417"/>
      <c r="AX869" s="417"/>
    </row>
    <row r="870" spans="1:50" ht="30" hidden="1" customHeight="1" x14ac:dyDescent="0.15">
      <c r="A870" s="392">
        <v>1</v>
      </c>
      <c r="B870" s="3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406"/>
      <c r="AD870" s="412"/>
      <c r="AE870" s="412"/>
      <c r="AF870" s="412"/>
      <c r="AG870" s="412"/>
      <c r="AH870" s="407"/>
      <c r="AI870" s="408"/>
      <c r="AJ870" s="408"/>
      <c r="AK870" s="408"/>
      <c r="AL870" s="312"/>
      <c r="AM870" s="313"/>
      <c r="AN870" s="313"/>
      <c r="AO870" s="314"/>
      <c r="AP870" s="308"/>
      <c r="AQ870" s="308"/>
      <c r="AR870" s="308"/>
      <c r="AS870" s="308"/>
      <c r="AT870" s="308"/>
      <c r="AU870" s="308"/>
      <c r="AV870" s="308"/>
      <c r="AW870" s="308"/>
      <c r="AX870" s="308"/>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406"/>
      <c r="AD871" s="406"/>
      <c r="AE871" s="406"/>
      <c r="AF871" s="406"/>
      <c r="AG871" s="406"/>
      <c r="AH871" s="407"/>
      <c r="AI871" s="408"/>
      <c r="AJ871" s="408"/>
      <c r="AK871" s="408"/>
      <c r="AL871" s="409"/>
      <c r="AM871" s="410"/>
      <c r="AN871" s="410"/>
      <c r="AO871" s="411"/>
      <c r="AP871" s="308"/>
      <c r="AQ871" s="308"/>
      <c r="AR871" s="308"/>
      <c r="AS871" s="308"/>
      <c r="AT871" s="308"/>
      <c r="AU871" s="308"/>
      <c r="AV871" s="308"/>
      <c r="AW871" s="308"/>
      <c r="AX871" s="308"/>
    </row>
    <row r="872" spans="1:50" ht="30" hidden="1" customHeight="1" x14ac:dyDescent="0.15">
      <c r="A872" s="392">
        <v>3</v>
      </c>
      <c r="B872" s="392">
        <v>1</v>
      </c>
      <c r="C872" s="413"/>
      <c r="D872" s="403"/>
      <c r="E872" s="403"/>
      <c r="F872" s="403"/>
      <c r="G872" s="403"/>
      <c r="H872" s="403"/>
      <c r="I872" s="403"/>
      <c r="J872" s="404"/>
      <c r="K872" s="405"/>
      <c r="L872" s="405"/>
      <c r="M872" s="405"/>
      <c r="N872" s="405"/>
      <c r="O872" s="405"/>
      <c r="P872" s="414"/>
      <c r="Q872" s="307"/>
      <c r="R872" s="307"/>
      <c r="S872" s="307"/>
      <c r="T872" s="307"/>
      <c r="U872" s="307"/>
      <c r="V872" s="307"/>
      <c r="W872" s="307"/>
      <c r="X872" s="307"/>
      <c r="Y872" s="315"/>
      <c r="Z872" s="316"/>
      <c r="AA872" s="316"/>
      <c r="AB872" s="317"/>
      <c r="AC872" s="406"/>
      <c r="AD872" s="406"/>
      <c r="AE872" s="406"/>
      <c r="AF872" s="406"/>
      <c r="AG872" s="406"/>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7"/>
      <c r="R873" s="307"/>
      <c r="S873" s="307"/>
      <c r="T873" s="307"/>
      <c r="U873" s="307"/>
      <c r="V873" s="307"/>
      <c r="W873" s="307"/>
      <c r="X873" s="307"/>
      <c r="Y873" s="315"/>
      <c r="Z873" s="316"/>
      <c r="AA873" s="316"/>
      <c r="AB873" s="317"/>
      <c r="AC873" s="406"/>
      <c r="AD873" s="406"/>
      <c r="AE873" s="406"/>
      <c r="AF873" s="406"/>
      <c r="AG873" s="406"/>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2"/>
      <c r="B902" s="342"/>
      <c r="C902" s="342" t="s">
        <v>27</v>
      </c>
      <c r="D902" s="342"/>
      <c r="E902" s="342"/>
      <c r="F902" s="342"/>
      <c r="G902" s="342"/>
      <c r="H902" s="342"/>
      <c r="I902" s="342"/>
      <c r="J902" s="251"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1" t="s">
        <v>489</v>
      </c>
      <c r="AD902" s="251"/>
      <c r="AE902" s="251"/>
      <c r="AF902" s="251"/>
      <c r="AG902" s="251"/>
      <c r="AH902" s="340" t="s">
        <v>526</v>
      </c>
      <c r="AI902" s="342"/>
      <c r="AJ902" s="342"/>
      <c r="AK902" s="342"/>
      <c r="AL902" s="342" t="s">
        <v>22</v>
      </c>
      <c r="AM902" s="342"/>
      <c r="AN902" s="342"/>
      <c r="AO902" s="416"/>
      <c r="AP902" s="417" t="s">
        <v>435</v>
      </c>
      <c r="AQ902" s="417"/>
      <c r="AR902" s="417"/>
      <c r="AS902" s="417"/>
      <c r="AT902" s="417"/>
      <c r="AU902" s="417"/>
      <c r="AV902" s="417"/>
      <c r="AW902" s="417"/>
      <c r="AX902" s="417"/>
    </row>
    <row r="903" spans="1:50" ht="30" hidden="1" customHeight="1" x14ac:dyDescent="0.15">
      <c r="A903" s="392">
        <v>1</v>
      </c>
      <c r="B903" s="3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406"/>
      <c r="AD903" s="412"/>
      <c r="AE903" s="412"/>
      <c r="AF903" s="412"/>
      <c r="AG903" s="412"/>
      <c r="AH903" s="407"/>
      <c r="AI903" s="408"/>
      <c r="AJ903" s="408"/>
      <c r="AK903" s="408"/>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51"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1" t="s">
        <v>489</v>
      </c>
      <c r="AD935" s="251"/>
      <c r="AE935" s="251"/>
      <c r="AF935" s="251"/>
      <c r="AG935" s="251"/>
      <c r="AH935" s="340" t="s">
        <v>526</v>
      </c>
      <c r="AI935" s="342"/>
      <c r="AJ935" s="342"/>
      <c r="AK935" s="342"/>
      <c r="AL935" s="342" t="s">
        <v>22</v>
      </c>
      <c r="AM935" s="342"/>
      <c r="AN935" s="342"/>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1"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1" t="s">
        <v>489</v>
      </c>
      <c r="AD968" s="251"/>
      <c r="AE968" s="251"/>
      <c r="AF968" s="251"/>
      <c r="AG968" s="251"/>
      <c r="AH968" s="340" t="s">
        <v>526</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1"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1" t="s">
        <v>489</v>
      </c>
      <c r="AD1001" s="251"/>
      <c r="AE1001" s="251"/>
      <c r="AF1001" s="251"/>
      <c r="AG1001" s="251"/>
      <c r="AH1001" s="340" t="s">
        <v>526</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1"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1" t="s">
        <v>489</v>
      </c>
      <c r="AD1034" s="251"/>
      <c r="AE1034" s="251"/>
      <c r="AF1034" s="251"/>
      <c r="AG1034" s="251"/>
      <c r="AH1034" s="340" t="s">
        <v>526</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1"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1" t="s">
        <v>489</v>
      </c>
      <c r="AD1067" s="251"/>
      <c r="AE1067" s="251"/>
      <c r="AF1067" s="251"/>
      <c r="AG1067" s="251"/>
      <c r="AH1067" s="340" t="s">
        <v>526</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5.5"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4" t="s">
        <v>496</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2"/>
      <c r="B1101" s="392"/>
      <c r="C1101" s="251" t="s">
        <v>399</v>
      </c>
      <c r="D1101" s="861"/>
      <c r="E1101" s="251" t="s">
        <v>398</v>
      </c>
      <c r="F1101" s="861"/>
      <c r="G1101" s="861"/>
      <c r="H1101" s="861"/>
      <c r="I1101" s="861"/>
      <c r="J1101" s="251" t="s">
        <v>434</v>
      </c>
      <c r="K1101" s="251"/>
      <c r="L1101" s="251"/>
      <c r="M1101" s="251"/>
      <c r="N1101" s="251"/>
      <c r="O1101" s="251"/>
      <c r="P1101" s="340" t="s">
        <v>28</v>
      </c>
      <c r="Q1101" s="340"/>
      <c r="R1101" s="340"/>
      <c r="S1101" s="340"/>
      <c r="T1101" s="340"/>
      <c r="U1101" s="340"/>
      <c r="V1101" s="340"/>
      <c r="W1101" s="340"/>
      <c r="X1101" s="340"/>
      <c r="Y1101" s="251" t="s">
        <v>436</v>
      </c>
      <c r="Z1101" s="861"/>
      <c r="AA1101" s="861"/>
      <c r="AB1101" s="861"/>
      <c r="AC1101" s="251" t="s">
        <v>379</v>
      </c>
      <c r="AD1101" s="251"/>
      <c r="AE1101" s="251"/>
      <c r="AF1101" s="251"/>
      <c r="AG1101" s="251"/>
      <c r="AH1101" s="340" t="s">
        <v>393</v>
      </c>
      <c r="AI1101" s="341"/>
      <c r="AJ1101" s="341"/>
      <c r="AK1101" s="341"/>
      <c r="AL1101" s="341" t="s">
        <v>22</v>
      </c>
      <c r="AM1101" s="341"/>
      <c r="AN1101" s="341"/>
      <c r="AO1101" s="864"/>
      <c r="AP1101" s="417" t="s">
        <v>470</v>
      </c>
      <c r="AQ1101" s="417"/>
      <c r="AR1101" s="417"/>
      <c r="AS1101" s="417"/>
      <c r="AT1101" s="417"/>
      <c r="AU1101" s="417"/>
      <c r="AV1101" s="417"/>
      <c r="AW1101" s="417"/>
      <c r="AX1101" s="417"/>
    </row>
    <row r="1102" spans="1:50" ht="30" customHeight="1" x14ac:dyDescent="0.15">
      <c r="A1102" s="392">
        <v>1</v>
      </c>
      <c r="B1102" s="392">
        <v>1</v>
      </c>
      <c r="C1102" s="863"/>
      <c r="D1102" s="863"/>
      <c r="E1102" s="862"/>
      <c r="F1102" s="862"/>
      <c r="G1102" s="862"/>
      <c r="H1102" s="862"/>
      <c r="I1102" s="862"/>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63"/>
      <c r="D1103" s="863"/>
      <c r="E1103" s="862"/>
      <c r="F1103" s="862"/>
      <c r="G1103" s="862"/>
      <c r="H1103" s="862"/>
      <c r="I1103" s="862"/>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63"/>
      <c r="D1104" s="863"/>
      <c r="E1104" s="862"/>
      <c r="F1104" s="862"/>
      <c r="G1104" s="862"/>
      <c r="H1104" s="862"/>
      <c r="I1104" s="862"/>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63"/>
      <c r="D1105" s="863"/>
      <c r="E1105" s="862"/>
      <c r="F1105" s="862"/>
      <c r="G1105" s="862"/>
      <c r="H1105" s="862"/>
      <c r="I1105" s="862"/>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63"/>
      <c r="D1106" s="863"/>
      <c r="E1106" s="862"/>
      <c r="F1106" s="862"/>
      <c r="G1106" s="862"/>
      <c r="H1106" s="862"/>
      <c r="I1106" s="862"/>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63"/>
      <c r="D1107" s="863"/>
      <c r="E1107" s="862"/>
      <c r="F1107" s="862"/>
      <c r="G1107" s="862"/>
      <c r="H1107" s="862"/>
      <c r="I1107" s="862"/>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63"/>
      <c r="D1108" s="863"/>
      <c r="E1108" s="862"/>
      <c r="F1108" s="862"/>
      <c r="G1108" s="862"/>
      <c r="H1108" s="862"/>
      <c r="I1108" s="862"/>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63"/>
      <c r="D1109" s="863"/>
      <c r="E1109" s="862"/>
      <c r="F1109" s="862"/>
      <c r="G1109" s="862"/>
      <c r="H1109" s="862"/>
      <c r="I1109" s="862"/>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63"/>
      <c r="D1110" s="863"/>
      <c r="E1110" s="862"/>
      <c r="F1110" s="862"/>
      <c r="G1110" s="862"/>
      <c r="H1110" s="862"/>
      <c r="I1110" s="862"/>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63"/>
      <c r="D1111" s="863"/>
      <c r="E1111" s="862"/>
      <c r="F1111" s="862"/>
      <c r="G1111" s="862"/>
      <c r="H1111" s="862"/>
      <c r="I1111" s="862"/>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63"/>
      <c r="D1112" s="863"/>
      <c r="E1112" s="862"/>
      <c r="F1112" s="862"/>
      <c r="G1112" s="862"/>
      <c r="H1112" s="862"/>
      <c r="I1112" s="862"/>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63"/>
      <c r="D1113" s="863"/>
      <c r="E1113" s="862"/>
      <c r="F1113" s="862"/>
      <c r="G1113" s="862"/>
      <c r="H1113" s="862"/>
      <c r="I1113" s="862"/>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63"/>
      <c r="D1114" s="863"/>
      <c r="E1114" s="862"/>
      <c r="F1114" s="862"/>
      <c r="G1114" s="862"/>
      <c r="H1114" s="862"/>
      <c r="I1114" s="862"/>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63"/>
      <c r="D1115" s="863"/>
      <c r="E1115" s="862"/>
      <c r="F1115" s="862"/>
      <c r="G1115" s="862"/>
      <c r="H1115" s="862"/>
      <c r="I1115" s="862"/>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63"/>
      <c r="D1116" s="863"/>
      <c r="E1116" s="862"/>
      <c r="F1116" s="862"/>
      <c r="G1116" s="862"/>
      <c r="H1116" s="862"/>
      <c r="I1116" s="862"/>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63"/>
      <c r="D1117" s="863"/>
      <c r="E1117" s="862"/>
      <c r="F1117" s="862"/>
      <c r="G1117" s="862"/>
      <c r="H1117" s="862"/>
      <c r="I1117" s="862"/>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63"/>
      <c r="D1118" s="863"/>
      <c r="E1118" s="862"/>
      <c r="F1118" s="862"/>
      <c r="G1118" s="862"/>
      <c r="H1118" s="862"/>
      <c r="I1118" s="862"/>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63"/>
      <c r="D1119" s="863"/>
      <c r="E1119" s="249"/>
      <c r="F1119" s="862"/>
      <c r="G1119" s="862"/>
      <c r="H1119" s="862"/>
      <c r="I1119" s="862"/>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63"/>
      <c r="D1120" s="863"/>
      <c r="E1120" s="862"/>
      <c r="F1120" s="862"/>
      <c r="G1120" s="862"/>
      <c r="H1120" s="862"/>
      <c r="I1120" s="862"/>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63"/>
      <c r="D1121" s="863"/>
      <c r="E1121" s="862"/>
      <c r="F1121" s="862"/>
      <c r="G1121" s="862"/>
      <c r="H1121" s="862"/>
      <c r="I1121" s="862"/>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63"/>
      <c r="D1122" s="863"/>
      <c r="E1122" s="862"/>
      <c r="F1122" s="862"/>
      <c r="G1122" s="862"/>
      <c r="H1122" s="862"/>
      <c r="I1122" s="862"/>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63"/>
      <c r="D1123" s="863"/>
      <c r="E1123" s="862"/>
      <c r="F1123" s="862"/>
      <c r="G1123" s="862"/>
      <c r="H1123" s="862"/>
      <c r="I1123" s="862"/>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63"/>
      <c r="D1124" s="863"/>
      <c r="E1124" s="862"/>
      <c r="F1124" s="862"/>
      <c r="G1124" s="862"/>
      <c r="H1124" s="862"/>
      <c r="I1124" s="862"/>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63"/>
      <c r="D1125" s="863"/>
      <c r="E1125" s="862"/>
      <c r="F1125" s="862"/>
      <c r="G1125" s="862"/>
      <c r="H1125" s="862"/>
      <c r="I1125" s="862"/>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63"/>
      <c r="D1126" s="863"/>
      <c r="E1126" s="862"/>
      <c r="F1126" s="862"/>
      <c r="G1126" s="862"/>
      <c r="H1126" s="862"/>
      <c r="I1126" s="862"/>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63"/>
      <c r="D1127" s="863"/>
      <c r="E1127" s="862"/>
      <c r="F1127" s="862"/>
      <c r="G1127" s="862"/>
      <c r="H1127" s="862"/>
      <c r="I1127" s="862"/>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63"/>
      <c r="D1128" s="863"/>
      <c r="E1128" s="862"/>
      <c r="F1128" s="862"/>
      <c r="G1128" s="862"/>
      <c r="H1128" s="862"/>
      <c r="I1128" s="862"/>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63"/>
      <c r="D1129" s="863"/>
      <c r="E1129" s="862"/>
      <c r="F1129" s="862"/>
      <c r="G1129" s="862"/>
      <c r="H1129" s="862"/>
      <c r="I1129" s="862"/>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63"/>
      <c r="D1130" s="863"/>
      <c r="E1130" s="862"/>
      <c r="F1130" s="862"/>
      <c r="G1130" s="862"/>
      <c r="H1130" s="862"/>
      <c r="I1130" s="862"/>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63"/>
      <c r="D1131" s="863"/>
      <c r="E1131" s="862"/>
      <c r="F1131" s="862"/>
      <c r="G1131" s="862"/>
      <c r="H1131" s="862"/>
      <c r="I1131" s="862"/>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M34">
    <cfRule type="expression" dxfId="2753" priority="13017">
      <formula>IF(RIGHT(TEXT(AM34,"0.#"),1)=".",FALSE,TRUE)</formula>
    </cfRule>
    <cfRule type="expression" dxfId="2752" priority="13018">
      <formula>IF(RIGHT(TEXT(AM34,"0.#"),1)=".",TRUE,FALSE)</formula>
    </cfRule>
  </conditionalFormatting>
  <conditionalFormatting sqref="AE33">
    <cfRule type="expression" dxfId="2751" priority="13031">
      <formula>IF(RIGHT(TEXT(AE33,"0.#"),1)=".",FALSE,TRUE)</formula>
    </cfRule>
    <cfRule type="expression" dxfId="2750" priority="13032">
      <formula>IF(RIGHT(TEXT(AE33,"0.#"),1)=".",TRUE,FALSE)</formula>
    </cfRule>
  </conditionalFormatting>
  <conditionalFormatting sqref="AE34">
    <cfRule type="expression" dxfId="2749" priority="13029">
      <formula>IF(RIGHT(TEXT(AE34,"0.#"),1)=".",FALSE,TRUE)</formula>
    </cfRule>
    <cfRule type="expression" dxfId="2748" priority="13030">
      <formula>IF(RIGHT(TEXT(AE34,"0.#"),1)=".",TRUE,FALSE)</formula>
    </cfRule>
  </conditionalFormatting>
  <conditionalFormatting sqref="AI34">
    <cfRule type="expression" dxfId="2747" priority="13027">
      <formula>IF(RIGHT(TEXT(AI34,"0.#"),1)=".",FALSE,TRUE)</formula>
    </cfRule>
    <cfRule type="expression" dxfId="2746" priority="13028">
      <formula>IF(RIGHT(TEXT(AI34,"0.#"),1)=".",TRUE,FALSE)</formula>
    </cfRule>
  </conditionalFormatting>
  <conditionalFormatting sqref="AI33">
    <cfRule type="expression" dxfId="2745" priority="13025">
      <formula>IF(RIGHT(TEXT(AI33,"0.#"),1)=".",FALSE,TRUE)</formula>
    </cfRule>
    <cfRule type="expression" dxfId="2744" priority="13026">
      <formula>IF(RIGHT(TEXT(AI33,"0.#"),1)=".",TRUE,FALSE)</formula>
    </cfRule>
  </conditionalFormatting>
  <conditionalFormatting sqref="AI32">
    <cfRule type="expression" dxfId="2743" priority="13023">
      <formula>IF(RIGHT(TEXT(AI32,"0.#"),1)=".",FALSE,TRUE)</formula>
    </cfRule>
    <cfRule type="expression" dxfId="2742" priority="13024">
      <formula>IF(RIGHT(TEXT(AI32,"0.#"),1)=".",TRUE,FALSE)</formula>
    </cfRule>
  </conditionalFormatting>
  <conditionalFormatting sqref="AM32">
    <cfRule type="expression" dxfId="2741" priority="13021">
      <formula>IF(RIGHT(TEXT(AM32,"0.#"),1)=".",FALSE,TRUE)</formula>
    </cfRule>
    <cfRule type="expression" dxfId="2740" priority="13022">
      <formula>IF(RIGHT(TEXT(AM32,"0.#"),1)=".",TRUE,FALSE)</formula>
    </cfRule>
  </conditionalFormatting>
  <conditionalFormatting sqref="AM33">
    <cfRule type="expression" dxfId="2739" priority="13019">
      <formula>IF(RIGHT(TEXT(AM33,"0.#"),1)=".",FALSE,TRUE)</formula>
    </cfRule>
    <cfRule type="expression" dxfId="2738" priority="13020">
      <formula>IF(RIGHT(TEXT(AM33,"0.#"),1)=".",TRUE,FALSE)</formula>
    </cfRule>
  </conditionalFormatting>
  <conditionalFormatting sqref="AQ32:AQ34">
    <cfRule type="expression" dxfId="2737" priority="13011">
      <formula>IF(RIGHT(TEXT(AQ32,"0.#"),1)=".",FALSE,TRUE)</formula>
    </cfRule>
    <cfRule type="expression" dxfId="2736" priority="13012">
      <formula>IF(RIGHT(TEXT(AQ32,"0.#"),1)=".",TRUE,FALSE)</formula>
    </cfRule>
  </conditionalFormatting>
  <conditionalFormatting sqref="AU32:AU34">
    <cfRule type="expression" dxfId="2735" priority="13009">
      <formula>IF(RIGHT(TEXT(AU32,"0.#"),1)=".",FALSE,TRUE)</formula>
    </cfRule>
    <cfRule type="expression" dxfId="2734" priority="13010">
      <formula>IF(RIGHT(TEXT(AU32,"0.#"),1)=".",TRUE,FALSE)</formula>
    </cfRule>
  </conditionalFormatting>
  <conditionalFormatting sqref="AE53">
    <cfRule type="expression" dxfId="2733" priority="12943">
      <formula>IF(RIGHT(TEXT(AE53,"0.#"),1)=".",FALSE,TRUE)</formula>
    </cfRule>
    <cfRule type="expression" dxfId="2732" priority="12944">
      <formula>IF(RIGHT(TEXT(AE53,"0.#"),1)=".",TRUE,FALSE)</formula>
    </cfRule>
  </conditionalFormatting>
  <conditionalFormatting sqref="AE54">
    <cfRule type="expression" dxfId="2731" priority="12941">
      <formula>IF(RIGHT(TEXT(AE54,"0.#"),1)=".",FALSE,TRUE)</formula>
    </cfRule>
    <cfRule type="expression" dxfId="2730" priority="12942">
      <formula>IF(RIGHT(TEXT(AE54,"0.#"),1)=".",TRUE,FALSE)</formula>
    </cfRule>
  </conditionalFormatting>
  <conditionalFormatting sqref="AI54">
    <cfRule type="expression" dxfId="2729" priority="12935">
      <formula>IF(RIGHT(TEXT(AI54,"0.#"),1)=".",FALSE,TRUE)</formula>
    </cfRule>
    <cfRule type="expression" dxfId="2728" priority="12936">
      <formula>IF(RIGHT(TEXT(AI54,"0.#"),1)=".",TRUE,FALSE)</formula>
    </cfRule>
  </conditionalFormatting>
  <conditionalFormatting sqref="AI53">
    <cfRule type="expression" dxfId="2727" priority="12933">
      <formula>IF(RIGHT(TEXT(AI53,"0.#"),1)=".",FALSE,TRUE)</formula>
    </cfRule>
    <cfRule type="expression" dxfId="2726" priority="12934">
      <formula>IF(RIGHT(TEXT(AI53,"0.#"),1)=".",TRUE,FALSE)</formula>
    </cfRule>
  </conditionalFormatting>
  <conditionalFormatting sqref="AM53">
    <cfRule type="expression" dxfId="2725" priority="12931">
      <formula>IF(RIGHT(TEXT(AM53,"0.#"),1)=".",FALSE,TRUE)</formula>
    </cfRule>
    <cfRule type="expression" dxfId="2724" priority="12932">
      <formula>IF(RIGHT(TEXT(AM53,"0.#"),1)=".",TRUE,FALSE)</formula>
    </cfRule>
  </conditionalFormatting>
  <conditionalFormatting sqref="AM54">
    <cfRule type="expression" dxfId="2723" priority="12929">
      <formula>IF(RIGHT(TEXT(AM54,"0.#"),1)=".",FALSE,TRUE)</formula>
    </cfRule>
    <cfRule type="expression" dxfId="2722" priority="12930">
      <formula>IF(RIGHT(TEXT(AM54,"0.#"),1)=".",TRUE,FALSE)</formula>
    </cfRule>
  </conditionalFormatting>
  <conditionalFormatting sqref="AM55">
    <cfRule type="expression" dxfId="2721" priority="12927">
      <formula>IF(RIGHT(TEXT(AM55,"0.#"),1)=".",FALSE,TRUE)</formula>
    </cfRule>
    <cfRule type="expression" dxfId="2720" priority="12928">
      <formula>IF(RIGHT(TEXT(AM55,"0.#"),1)=".",TRUE,FALSE)</formula>
    </cfRule>
  </conditionalFormatting>
  <conditionalFormatting sqref="AE60">
    <cfRule type="expression" dxfId="2719" priority="12913">
      <formula>IF(RIGHT(TEXT(AE60,"0.#"),1)=".",FALSE,TRUE)</formula>
    </cfRule>
    <cfRule type="expression" dxfId="2718" priority="12914">
      <formula>IF(RIGHT(TEXT(AE60,"0.#"),1)=".",TRUE,FALSE)</formula>
    </cfRule>
  </conditionalFormatting>
  <conditionalFormatting sqref="AE61">
    <cfRule type="expression" dxfId="2717" priority="12911">
      <formula>IF(RIGHT(TEXT(AE61,"0.#"),1)=".",FALSE,TRUE)</formula>
    </cfRule>
    <cfRule type="expression" dxfId="2716" priority="12912">
      <formula>IF(RIGHT(TEXT(AE61,"0.#"),1)=".",TRUE,FALSE)</formula>
    </cfRule>
  </conditionalFormatting>
  <conditionalFormatting sqref="AE62">
    <cfRule type="expression" dxfId="2715" priority="12909">
      <formula>IF(RIGHT(TEXT(AE62,"0.#"),1)=".",FALSE,TRUE)</formula>
    </cfRule>
    <cfRule type="expression" dxfId="2714" priority="12910">
      <formula>IF(RIGHT(TEXT(AE62,"0.#"),1)=".",TRUE,FALSE)</formula>
    </cfRule>
  </conditionalFormatting>
  <conditionalFormatting sqref="AI62">
    <cfRule type="expression" dxfId="2713" priority="12907">
      <formula>IF(RIGHT(TEXT(AI62,"0.#"),1)=".",FALSE,TRUE)</formula>
    </cfRule>
    <cfRule type="expression" dxfId="2712" priority="12908">
      <formula>IF(RIGHT(TEXT(AI62,"0.#"),1)=".",TRUE,FALSE)</formula>
    </cfRule>
  </conditionalFormatting>
  <conditionalFormatting sqref="AI61">
    <cfRule type="expression" dxfId="2711" priority="12905">
      <formula>IF(RIGHT(TEXT(AI61,"0.#"),1)=".",FALSE,TRUE)</formula>
    </cfRule>
    <cfRule type="expression" dxfId="2710" priority="12906">
      <formula>IF(RIGHT(TEXT(AI61,"0.#"),1)=".",TRUE,FALSE)</formula>
    </cfRule>
  </conditionalFormatting>
  <conditionalFormatting sqref="AI60">
    <cfRule type="expression" dxfId="2709" priority="12903">
      <formula>IF(RIGHT(TEXT(AI60,"0.#"),1)=".",FALSE,TRUE)</formula>
    </cfRule>
    <cfRule type="expression" dxfId="2708" priority="12904">
      <formula>IF(RIGHT(TEXT(AI60,"0.#"),1)=".",TRUE,FALSE)</formula>
    </cfRule>
  </conditionalFormatting>
  <conditionalFormatting sqref="AM60">
    <cfRule type="expression" dxfId="2707" priority="12901">
      <formula>IF(RIGHT(TEXT(AM60,"0.#"),1)=".",FALSE,TRUE)</formula>
    </cfRule>
    <cfRule type="expression" dxfId="2706" priority="12902">
      <formula>IF(RIGHT(TEXT(AM60,"0.#"),1)=".",TRUE,FALSE)</formula>
    </cfRule>
  </conditionalFormatting>
  <conditionalFormatting sqref="AM61">
    <cfRule type="expression" dxfId="2705" priority="12899">
      <formula>IF(RIGHT(TEXT(AM61,"0.#"),1)=".",FALSE,TRUE)</formula>
    </cfRule>
    <cfRule type="expression" dxfId="2704" priority="12900">
      <formula>IF(RIGHT(TEXT(AM61,"0.#"),1)=".",TRUE,FALSE)</formula>
    </cfRule>
  </conditionalFormatting>
  <conditionalFormatting sqref="AM62">
    <cfRule type="expression" dxfId="2703" priority="12897">
      <formula>IF(RIGHT(TEXT(AM62,"0.#"),1)=".",FALSE,TRUE)</formula>
    </cfRule>
    <cfRule type="expression" dxfId="2702" priority="12898">
      <formula>IF(RIGHT(TEXT(AM62,"0.#"),1)=".",TRUE,FALSE)</formula>
    </cfRule>
  </conditionalFormatting>
  <conditionalFormatting sqref="AE87">
    <cfRule type="expression" dxfId="2701" priority="12883">
      <formula>IF(RIGHT(TEXT(AE87,"0.#"),1)=".",FALSE,TRUE)</formula>
    </cfRule>
    <cfRule type="expression" dxfId="2700" priority="12884">
      <formula>IF(RIGHT(TEXT(AE87,"0.#"),1)=".",TRUE,FALSE)</formula>
    </cfRule>
  </conditionalFormatting>
  <conditionalFormatting sqref="AE88">
    <cfRule type="expression" dxfId="2699" priority="12881">
      <formula>IF(RIGHT(TEXT(AE88,"0.#"),1)=".",FALSE,TRUE)</formula>
    </cfRule>
    <cfRule type="expression" dxfId="2698" priority="12882">
      <formula>IF(RIGHT(TEXT(AE88,"0.#"),1)=".",TRUE,FALSE)</formula>
    </cfRule>
  </conditionalFormatting>
  <conditionalFormatting sqref="AE89">
    <cfRule type="expression" dxfId="2697" priority="12879">
      <formula>IF(RIGHT(TEXT(AE89,"0.#"),1)=".",FALSE,TRUE)</formula>
    </cfRule>
    <cfRule type="expression" dxfId="2696" priority="12880">
      <formula>IF(RIGHT(TEXT(AE89,"0.#"),1)=".",TRUE,FALSE)</formula>
    </cfRule>
  </conditionalFormatting>
  <conditionalFormatting sqref="AI89">
    <cfRule type="expression" dxfId="2695" priority="12877">
      <formula>IF(RIGHT(TEXT(AI89,"0.#"),1)=".",FALSE,TRUE)</formula>
    </cfRule>
    <cfRule type="expression" dxfId="2694" priority="12878">
      <formula>IF(RIGHT(TEXT(AI89,"0.#"),1)=".",TRUE,FALSE)</formula>
    </cfRule>
  </conditionalFormatting>
  <conditionalFormatting sqref="AI88">
    <cfRule type="expression" dxfId="2693" priority="12875">
      <formula>IF(RIGHT(TEXT(AI88,"0.#"),1)=".",FALSE,TRUE)</formula>
    </cfRule>
    <cfRule type="expression" dxfId="2692" priority="12876">
      <formula>IF(RIGHT(TEXT(AI88,"0.#"),1)=".",TRUE,FALSE)</formula>
    </cfRule>
  </conditionalFormatting>
  <conditionalFormatting sqref="AI87">
    <cfRule type="expression" dxfId="2691" priority="12873">
      <formula>IF(RIGHT(TEXT(AI87,"0.#"),1)=".",FALSE,TRUE)</formula>
    </cfRule>
    <cfRule type="expression" dxfId="2690" priority="12874">
      <formula>IF(RIGHT(TEXT(AI87,"0.#"),1)=".",TRUE,FALSE)</formula>
    </cfRule>
  </conditionalFormatting>
  <conditionalFormatting sqref="AM88">
    <cfRule type="expression" dxfId="2689" priority="12869">
      <formula>IF(RIGHT(TEXT(AM88,"0.#"),1)=".",FALSE,TRUE)</formula>
    </cfRule>
    <cfRule type="expression" dxfId="2688" priority="12870">
      <formula>IF(RIGHT(TEXT(AM88,"0.#"),1)=".",TRUE,FALSE)</formula>
    </cfRule>
  </conditionalFormatting>
  <conditionalFormatting sqref="AM89">
    <cfRule type="expression" dxfId="2687" priority="12867">
      <formula>IF(RIGHT(TEXT(AM89,"0.#"),1)=".",FALSE,TRUE)</formula>
    </cfRule>
    <cfRule type="expression" dxfId="2686" priority="12868">
      <formula>IF(RIGHT(TEXT(AM89,"0.#"),1)=".",TRUE,FALSE)</formula>
    </cfRule>
  </conditionalFormatting>
  <conditionalFormatting sqref="AE92">
    <cfRule type="expression" dxfId="2685" priority="12853">
      <formula>IF(RIGHT(TEXT(AE92,"0.#"),1)=".",FALSE,TRUE)</formula>
    </cfRule>
    <cfRule type="expression" dxfId="2684" priority="12854">
      <formula>IF(RIGHT(TEXT(AE92,"0.#"),1)=".",TRUE,FALSE)</formula>
    </cfRule>
  </conditionalFormatting>
  <conditionalFormatting sqref="AE93">
    <cfRule type="expression" dxfId="2683" priority="12851">
      <formula>IF(RIGHT(TEXT(AE93,"0.#"),1)=".",FALSE,TRUE)</formula>
    </cfRule>
    <cfRule type="expression" dxfId="2682" priority="12852">
      <formula>IF(RIGHT(TEXT(AE93,"0.#"),1)=".",TRUE,FALSE)</formula>
    </cfRule>
  </conditionalFormatting>
  <conditionalFormatting sqref="AE94">
    <cfRule type="expression" dxfId="2681" priority="12849">
      <formula>IF(RIGHT(TEXT(AE94,"0.#"),1)=".",FALSE,TRUE)</formula>
    </cfRule>
    <cfRule type="expression" dxfId="2680" priority="12850">
      <formula>IF(RIGHT(TEXT(AE94,"0.#"),1)=".",TRUE,FALSE)</formula>
    </cfRule>
  </conditionalFormatting>
  <conditionalFormatting sqref="AI94">
    <cfRule type="expression" dxfId="2679" priority="12847">
      <formula>IF(RIGHT(TEXT(AI94,"0.#"),1)=".",FALSE,TRUE)</formula>
    </cfRule>
    <cfRule type="expression" dxfId="2678" priority="12848">
      <formula>IF(RIGHT(TEXT(AI94,"0.#"),1)=".",TRUE,FALSE)</formula>
    </cfRule>
  </conditionalFormatting>
  <conditionalFormatting sqref="AI93">
    <cfRule type="expression" dxfId="2677" priority="12845">
      <formula>IF(RIGHT(TEXT(AI93,"0.#"),1)=".",FALSE,TRUE)</formula>
    </cfRule>
    <cfRule type="expression" dxfId="2676" priority="12846">
      <formula>IF(RIGHT(TEXT(AI93,"0.#"),1)=".",TRUE,FALSE)</formula>
    </cfRule>
  </conditionalFormatting>
  <conditionalFormatting sqref="AI92">
    <cfRule type="expression" dxfId="2675" priority="12843">
      <formula>IF(RIGHT(TEXT(AI92,"0.#"),1)=".",FALSE,TRUE)</formula>
    </cfRule>
    <cfRule type="expression" dxfId="2674" priority="12844">
      <formula>IF(RIGHT(TEXT(AI92,"0.#"),1)=".",TRUE,FALSE)</formula>
    </cfRule>
  </conditionalFormatting>
  <conditionalFormatting sqref="AM92">
    <cfRule type="expression" dxfId="2673" priority="12841">
      <formula>IF(RIGHT(TEXT(AM92,"0.#"),1)=".",FALSE,TRUE)</formula>
    </cfRule>
    <cfRule type="expression" dxfId="2672" priority="12842">
      <formula>IF(RIGHT(TEXT(AM92,"0.#"),1)=".",TRUE,FALSE)</formula>
    </cfRule>
  </conditionalFormatting>
  <conditionalFormatting sqref="AM93">
    <cfRule type="expression" dxfId="2671" priority="12839">
      <formula>IF(RIGHT(TEXT(AM93,"0.#"),1)=".",FALSE,TRUE)</formula>
    </cfRule>
    <cfRule type="expression" dxfId="2670" priority="12840">
      <formula>IF(RIGHT(TEXT(AM93,"0.#"),1)=".",TRUE,FALSE)</formula>
    </cfRule>
  </conditionalFormatting>
  <conditionalFormatting sqref="AM94">
    <cfRule type="expression" dxfId="2669" priority="12837">
      <formula>IF(RIGHT(TEXT(AM94,"0.#"),1)=".",FALSE,TRUE)</formula>
    </cfRule>
    <cfRule type="expression" dxfId="2668" priority="12838">
      <formula>IF(RIGHT(TEXT(AM94,"0.#"),1)=".",TRUE,FALSE)</formula>
    </cfRule>
  </conditionalFormatting>
  <conditionalFormatting sqref="AE97">
    <cfRule type="expression" dxfId="2667" priority="12823">
      <formula>IF(RIGHT(TEXT(AE97,"0.#"),1)=".",FALSE,TRUE)</formula>
    </cfRule>
    <cfRule type="expression" dxfId="2666" priority="12824">
      <formula>IF(RIGHT(TEXT(AE97,"0.#"),1)=".",TRUE,FALSE)</formula>
    </cfRule>
  </conditionalFormatting>
  <conditionalFormatting sqref="AE98">
    <cfRule type="expression" dxfId="2665" priority="12821">
      <formula>IF(RIGHT(TEXT(AE98,"0.#"),1)=".",FALSE,TRUE)</formula>
    </cfRule>
    <cfRule type="expression" dxfId="2664" priority="12822">
      <formula>IF(RIGHT(TEXT(AE98,"0.#"),1)=".",TRUE,FALSE)</formula>
    </cfRule>
  </conditionalFormatting>
  <conditionalFormatting sqref="AE99">
    <cfRule type="expression" dxfId="2663" priority="12819">
      <formula>IF(RIGHT(TEXT(AE99,"0.#"),1)=".",FALSE,TRUE)</formula>
    </cfRule>
    <cfRule type="expression" dxfId="2662" priority="12820">
      <formula>IF(RIGHT(TEXT(AE99,"0.#"),1)=".",TRUE,FALSE)</formula>
    </cfRule>
  </conditionalFormatting>
  <conditionalFormatting sqref="AI99">
    <cfRule type="expression" dxfId="2661" priority="12817">
      <formula>IF(RIGHT(TEXT(AI99,"0.#"),1)=".",FALSE,TRUE)</formula>
    </cfRule>
    <cfRule type="expression" dxfId="2660" priority="12818">
      <formula>IF(RIGHT(TEXT(AI99,"0.#"),1)=".",TRUE,FALSE)</formula>
    </cfRule>
  </conditionalFormatting>
  <conditionalFormatting sqref="AI98">
    <cfRule type="expression" dxfId="2659" priority="12815">
      <formula>IF(RIGHT(TEXT(AI98,"0.#"),1)=".",FALSE,TRUE)</formula>
    </cfRule>
    <cfRule type="expression" dxfId="2658" priority="12816">
      <formula>IF(RIGHT(TEXT(AI98,"0.#"),1)=".",TRUE,FALSE)</formula>
    </cfRule>
  </conditionalFormatting>
  <conditionalFormatting sqref="AI97">
    <cfRule type="expression" dxfId="2657" priority="12813">
      <formula>IF(RIGHT(TEXT(AI97,"0.#"),1)=".",FALSE,TRUE)</formula>
    </cfRule>
    <cfRule type="expression" dxfId="2656" priority="12814">
      <formula>IF(RIGHT(TEXT(AI97,"0.#"),1)=".",TRUE,FALSE)</formula>
    </cfRule>
  </conditionalFormatting>
  <conditionalFormatting sqref="AM97">
    <cfRule type="expression" dxfId="2655" priority="12811">
      <formula>IF(RIGHT(TEXT(AM97,"0.#"),1)=".",FALSE,TRUE)</formula>
    </cfRule>
    <cfRule type="expression" dxfId="2654" priority="12812">
      <formula>IF(RIGHT(TEXT(AM97,"0.#"),1)=".",TRUE,FALSE)</formula>
    </cfRule>
  </conditionalFormatting>
  <conditionalFormatting sqref="AM98">
    <cfRule type="expression" dxfId="2653" priority="12809">
      <formula>IF(RIGHT(TEXT(AM98,"0.#"),1)=".",FALSE,TRUE)</formula>
    </cfRule>
    <cfRule type="expression" dxfId="2652" priority="12810">
      <formula>IF(RIGHT(TEXT(AM98,"0.#"),1)=".",TRUE,FALSE)</formula>
    </cfRule>
  </conditionalFormatting>
  <conditionalFormatting sqref="AM99">
    <cfRule type="expression" dxfId="2651" priority="12807">
      <formula>IF(RIGHT(TEXT(AM99,"0.#"),1)=".",FALSE,TRUE)</formula>
    </cfRule>
    <cfRule type="expression" dxfId="2650" priority="12808">
      <formula>IF(RIGHT(TEXT(AM99,"0.#"),1)=".",TRUE,FALSE)</formula>
    </cfRule>
  </conditionalFormatting>
  <conditionalFormatting sqref="AI101">
    <cfRule type="expression" dxfId="2649" priority="12793">
      <formula>IF(RIGHT(TEXT(AI101,"0.#"),1)=".",FALSE,TRUE)</formula>
    </cfRule>
    <cfRule type="expression" dxfId="2648" priority="12794">
      <formula>IF(RIGHT(TEXT(AI101,"0.#"),1)=".",TRUE,FALSE)</formula>
    </cfRule>
  </conditionalFormatting>
  <conditionalFormatting sqref="AM101">
    <cfRule type="expression" dxfId="2647" priority="12791">
      <formula>IF(RIGHT(TEXT(AM101,"0.#"),1)=".",FALSE,TRUE)</formula>
    </cfRule>
    <cfRule type="expression" dxfId="2646" priority="12792">
      <formula>IF(RIGHT(TEXT(AM101,"0.#"),1)=".",TRUE,FALSE)</formula>
    </cfRule>
  </conditionalFormatting>
  <conditionalFormatting sqref="AE102">
    <cfRule type="expression" dxfId="2645" priority="12789">
      <formula>IF(RIGHT(TEXT(AE102,"0.#"),1)=".",FALSE,TRUE)</formula>
    </cfRule>
    <cfRule type="expression" dxfId="2644" priority="12790">
      <formula>IF(RIGHT(TEXT(AE102,"0.#"),1)=".",TRUE,FALSE)</formula>
    </cfRule>
  </conditionalFormatting>
  <conditionalFormatting sqref="AI102">
    <cfRule type="expression" dxfId="2643" priority="12787">
      <formula>IF(RIGHT(TEXT(AI102,"0.#"),1)=".",FALSE,TRUE)</formula>
    </cfRule>
    <cfRule type="expression" dxfId="2642" priority="12788">
      <formula>IF(RIGHT(TEXT(AI102,"0.#"),1)=".",TRUE,FALSE)</formula>
    </cfRule>
  </conditionalFormatting>
  <conditionalFormatting sqref="AM102">
    <cfRule type="expression" dxfId="2641" priority="12785">
      <formula>IF(RIGHT(TEXT(AM102,"0.#"),1)=".",FALSE,TRUE)</formula>
    </cfRule>
    <cfRule type="expression" dxfId="2640" priority="12786">
      <formula>IF(RIGHT(TEXT(AM102,"0.#"),1)=".",TRUE,FALSE)</formula>
    </cfRule>
  </conditionalFormatting>
  <conditionalFormatting sqref="AQ102">
    <cfRule type="expression" dxfId="2639" priority="12783">
      <formula>IF(RIGHT(TEXT(AQ102,"0.#"),1)=".",FALSE,TRUE)</formula>
    </cfRule>
    <cfRule type="expression" dxfId="2638" priority="12784">
      <formula>IF(RIGHT(TEXT(AQ102,"0.#"),1)=".",TRUE,FALSE)</formula>
    </cfRule>
  </conditionalFormatting>
  <conditionalFormatting sqref="AE104">
    <cfRule type="expression" dxfId="2637" priority="12781">
      <formula>IF(RIGHT(TEXT(AE104,"0.#"),1)=".",FALSE,TRUE)</formula>
    </cfRule>
    <cfRule type="expression" dxfId="2636" priority="12782">
      <formula>IF(RIGHT(TEXT(AE104,"0.#"),1)=".",TRUE,FALSE)</formula>
    </cfRule>
  </conditionalFormatting>
  <conditionalFormatting sqref="AI104">
    <cfRule type="expression" dxfId="2635" priority="12779">
      <formula>IF(RIGHT(TEXT(AI104,"0.#"),1)=".",FALSE,TRUE)</formula>
    </cfRule>
    <cfRule type="expression" dxfId="2634" priority="12780">
      <formula>IF(RIGHT(TEXT(AI104,"0.#"),1)=".",TRUE,FALSE)</formula>
    </cfRule>
  </conditionalFormatting>
  <conditionalFormatting sqref="AM104">
    <cfRule type="expression" dxfId="2633" priority="12777">
      <formula>IF(RIGHT(TEXT(AM104,"0.#"),1)=".",FALSE,TRUE)</formula>
    </cfRule>
    <cfRule type="expression" dxfId="2632" priority="12778">
      <formula>IF(RIGHT(TEXT(AM104,"0.#"),1)=".",TRUE,FALSE)</formula>
    </cfRule>
  </conditionalFormatting>
  <conditionalFormatting sqref="AE105">
    <cfRule type="expression" dxfId="2631" priority="12775">
      <formula>IF(RIGHT(TEXT(AE105,"0.#"),1)=".",FALSE,TRUE)</formula>
    </cfRule>
    <cfRule type="expression" dxfId="2630" priority="12776">
      <formula>IF(RIGHT(TEXT(AE105,"0.#"),1)=".",TRUE,FALSE)</formula>
    </cfRule>
  </conditionalFormatting>
  <conditionalFormatting sqref="AI105">
    <cfRule type="expression" dxfId="2629" priority="12773">
      <formula>IF(RIGHT(TEXT(AI105,"0.#"),1)=".",FALSE,TRUE)</formula>
    </cfRule>
    <cfRule type="expression" dxfId="2628" priority="12774">
      <formula>IF(RIGHT(TEXT(AI105,"0.#"),1)=".",TRUE,FALSE)</formula>
    </cfRule>
  </conditionalFormatting>
  <conditionalFormatting sqref="AM105">
    <cfRule type="expression" dxfId="2627" priority="12771">
      <formula>IF(RIGHT(TEXT(AM105,"0.#"),1)=".",FALSE,TRUE)</formula>
    </cfRule>
    <cfRule type="expression" dxfId="2626" priority="12772">
      <formula>IF(RIGHT(TEXT(AM105,"0.#"),1)=".",TRUE,FALSE)</formula>
    </cfRule>
  </conditionalFormatting>
  <conditionalFormatting sqref="AE107">
    <cfRule type="expression" dxfId="2625" priority="12767">
      <formula>IF(RIGHT(TEXT(AE107,"0.#"),1)=".",FALSE,TRUE)</formula>
    </cfRule>
    <cfRule type="expression" dxfId="2624" priority="12768">
      <formula>IF(RIGHT(TEXT(AE107,"0.#"),1)=".",TRUE,FALSE)</formula>
    </cfRule>
  </conditionalFormatting>
  <conditionalFormatting sqref="AI107">
    <cfRule type="expression" dxfId="2623" priority="12765">
      <formula>IF(RIGHT(TEXT(AI107,"0.#"),1)=".",FALSE,TRUE)</formula>
    </cfRule>
    <cfRule type="expression" dxfId="2622" priority="12766">
      <formula>IF(RIGHT(TEXT(AI107,"0.#"),1)=".",TRUE,FALSE)</formula>
    </cfRule>
  </conditionalFormatting>
  <conditionalFormatting sqref="AM107">
    <cfRule type="expression" dxfId="2621" priority="12763">
      <formula>IF(RIGHT(TEXT(AM107,"0.#"),1)=".",FALSE,TRUE)</formula>
    </cfRule>
    <cfRule type="expression" dxfId="2620" priority="12764">
      <formula>IF(RIGHT(TEXT(AM107,"0.#"),1)=".",TRUE,FALSE)</formula>
    </cfRule>
  </conditionalFormatting>
  <conditionalFormatting sqref="AE108">
    <cfRule type="expression" dxfId="2619" priority="12761">
      <formula>IF(RIGHT(TEXT(AE108,"0.#"),1)=".",FALSE,TRUE)</formula>
    </cfRule>
    <cfRule type="expression" dxfId="2618" priority="12762">
      <formula>IF(RIGHT(TEXT(AE108,"0.#"),1)=".",TRUE,FALSE)</formula>
    </cfRule>
  </conditionalFormatting>
  <conditionalFormatting sqref="AI108">
    <cfRule type="expression" dxfId="2617" priority="12759">
      <formula>IF(RIGHT(TEXT(AI108,"0.#"),1)=".",FALSE,TRUE)</formula>
    </cfRule>
    <cfRule type="expression" dxfId="2616" priority="12760">
      <formula>IF(RIGHT(TEXT(AI108,"0.#"),1)=".",TRUE,FALSE)</formula>
    </cfRule>
  </conditionalFormatting>
  <conditionalFormatting sqref="AM108">
    <cfRule type="expression" dxfId="2615" priority="12757">
      <formula>IF(RIGHT(TEXT(AM108,"0.#"),1)=".",FALSE,TRUE)</formula>
    </cfRule>
    <cfRule type="expression" dxfId="2614" priority="12758">
      <formula>IF(RIGHT(TEXT(AM108,"0.#"),1)=".",TRUE,FALSE)</formula>
    </cfRule>
  </conditionalFormatting>
  <conditionalFormatting sqref="AE110">
    <cfRule type="expression" dxfId="2613" priority="12753">
      <formula>IF(RIGHT(TEXT(AE110,"0.#"),1)=".",FALSE,TRUE)</formula>
    </cfRule>
    <cfRule type="expression" dxfId="2612" priority="12754">
      <formula>IF(RIGHT(TEXT(AE110,"0.#"),1)=".",TRUE,FALSE)</formula>
    </cfRule>
  </conditionalFormatting>
  <conditionalFormatting sqref="AI110">
    <cfRule type="expression" dxfId="2611" priority="12751">
      <formula>IF(RIGHT(TEXT(AI110,"0.#"),1)=".",FALSE,TRUE)</formula>
    </cfRule>
    <cfRule type="expression" dxfId="2610" priority="12752">
      <formula>IF(RIGHT(TEXT(AI110,"0.#"),1)=".",TRUE,FALSE)</formula>
    </cfRule>
  </conditionalFormatting>
  <conditionalFormatting sqref="AM110">
    <cfRule type="expression" dxfId="2609" priority="12749">
      <formula>IF(RIGHT(TEXT(AM110,"0.#"),1)=".",FALSE,TRUE)</formula>
    </cfRule>
    <cfRule type="expression" dxfId="2608" priority="12750">
      <formula>IF(RIGHT(TEXT(AM110,"0.#"),1)=".",TRUE,FALSE)</formula>
    </cfRule>
  </conditionalFormatting>
  <conditionalFormatting sqref="AE111">
    <cfRule type="expression" dxfId="2607" priority="12747">
      <formula>IF(RIGHT(TEXT(AE111,"0.#"),1)=".",FALSE,TRUE)</formula>
    </cfRule>
    <cfRule type="expression" dxfId="2606" priority="12748">
      <formula>IF(RIGHT(TEXT(AE111,"0.#"),1)=".",TRUE,FALSE)</formula>
    </cfRule>
  </conditionalFormatting>
  <conditionalFormatting sqref="AI111">
    <cfRule type="expression" dxfId="2605" priority="12745">
      <formula>IF(RIGHT(TEXT(AI111,"0.#"),1)=".",FALSE,TRUE)</formula>
    </cfRule>
    <cfRule type="expression" dxfId="2604" priority="12746">
      <formula>IF(RIGHT(TEXT(AI111,"0.#"),1)=".",TRUE,FALSE)</formula>
    </cfRule>
  </conditionalFormatting>
  <conditionalFormatting sqref="AM111">
    <cfRule type="expression" dxfId="2603" priority="12743">
      <formula>IF(RIGHT(TEXT(AM111,"0.#"),1)=".",FALSE,TRUE)</formula>
    </cfRule>
    <cfRule type="expression" dxfId="2602" priority="12744">
      <formula>IF(RIGHT(TEXT(AM111,"0.#"),1)=".",TRUE,FALSE)</formula>
    </cfRule>
  </conditionalFormatting>
  <conditionalFormatting sqref="AE113">
    <cfRule type="expression" dxfId="2601" priority="12739">
      <formula>IF(RIGHT(TEXT(AE113,"0.#"),1)=".",FALSE,TRUE)</formula>
    </cfRule>
    <cfRule type="expression" dxfId="2600" priority="12740">
      <formula>IF(RIGHT(TEXT(AE113,"0.#"),1)=".",TRUE,FALSE)</formula>
    </cfRule>
  </conditionalFormatting>
  <conditionalFormatting sqref="AI113">
    <cfRule type="expression" dxfId="2599" priority="12737">
      <formula>IF(RIGHT(TEXT(AI113,"0.#"),1)=".",FALSE,TRUE)</formula>
    </cfRule>
    <cfRule type="expression" dxfId="2598" priority="12738">
      <formula>IF(RIGHT(TEXT(AI113,"0.#"),1)=".",TRUE,FALSE)</formula>
    </cfRule>
  </conditionalFormatting>
  <conditionalFormatting sqref="AM113">
    <cfRule type="expression" dxfId="2597" priority="12735">
      <formula>IF(RIGHT(TEXT(AM113,"0.#"),1)=".",FALSE,TRUE)</formula>
    </cfRule>
    <cfRule type="expression" dxfId="2596" priority="12736">
      <formula>IF(RIGHT(TEXT(AM113,"0.#"),1)=".",TRUE,FALSE)</formula>
    </cfRule>
  </conditionalFormatting>
  <conditionalFormatting sqref="AE114">
    <cfRule type="expression" dxfId="2595" priority="12733">
      <formula>IF(RIGHT(TEXT(AE114,"0.#"),1)=".",FALSE,TRUE)</formula>
    </cfRule>
    <cfRule type="expression" dxfId="2594" priority="12734">
      <formula>IF(RIGHT(TEXT(AE114,"0.#"),1)=".",TRUE,FALSE)</formula>
    </cfRule>
  </conditionalFormatting>
  <conditionalFormatting sqref="AI114">
    <cfRule type="expression" dxfId="2593" priority="12731">
      <formula>IF(RIGHT(TEXT(AI114,"0.#"),1)=".",FALSE,TRUE)</formula>
    </cfRule>
    <cfRule type="expression" dxfId="2592" priority="12732">
      <formula>IF(RIGHT(TEXT(AI114,"0.#"),1)=".",TRUE,FALSE)</formula>
    </cfRule>
  </conditionalFormatting>
  <conditionalFormatting sqref="AM114">
    <cfRule type="expression" dxfId="2591" priority="12729">
      <formula>IF(RIGHT(TEXT(AM114,"0.#"),1)=".",FALSE,TRUE)</formula>
    </cfRule>
    <cfRule type="expression" dxfId="2590" priority="12730">
      <formula>IF(RIGHT(TEXT(AM114,"0.#"),1)=".",TRUE,FALSE)</formula>
    </cfRule>
  </conditionalFormatting>
  <conditionalFormatting sqref="AE116 AQ116">
    <cfRule type="expression" dxfId="2589" priority="12725">
      <formula>IF(RIGHT(TEXT(AE116,"0.#"),1)=".",FALSE,TRUE)</formula>
    </cfRule>
    <cfRule type="expression" dxfId="2588" priority="12726">
      <formula>IF(RIGHT(TEXT(AE116,"0.#"),1)=".",TRUE,FALSE)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7" t="s">
        <v>60</v>
      </c>
      <c r="Q2" s="540"/>
      <c r="R2" s="540"/>
      <c r="S2" s="540"/>
      <c r="T2" s="540"/>
      <c r="U2" s="540"/>
      <c r="V2" s="540"/>
      <c r="W2" s="540"/>
      <c r="X2" s="541"/>
      <c r="Y2" s="1017"/>
      <c r="Z2" s="397"/>
      <c r="AA2" s="398"/>
      <c r="AB2" s="1021" t="s">
        <v>12</v>
      </c>
      <c r="AC2" s="1022"/>
      <c r="AD2" s="1023"/>
      <c r="AE2" s="365" t="s">
        <v>358</v>
      </c>
      <c r="AF2" s="365"/>
      <c r="AG2" s="365"/>
      <c r="AH2" s="365"/>
      <c r="AI2" s="365" t="s">
        <v>359</v>
      </c>
      <c r="AJ2" s="365"/>
      <c r="AK2" s="365"/>
      <c r="AL2" s="365"/>
      <c r="AM2" s="365" t="s">
        <v>365</v>
      </c>
      <c r="AN2" s="365"/>
      <c r="AO2" s="365"/>
      <c r="AP2" s="357"/>
      <c r="AQ2" s="137" t="s">
        <v>356</v>
      </c>
      <c r="AR2" s="129"/>
      <c r="AS2" s="129"/>
      <c r="AT2" s="130"/>
      <c r="AU2" s="362" t="s">
        <v>254</v>
      </c>
      <c r="AV2" s="362"/>
      <c r="AW2" s="362"/>
      <c r="AX2" s="363"/>
    </row>
    <row r="3" spans="1:50" ht="18.75" customHeight="1" x14ac:dyDescent="0.15">
      <c r="A3" s="532"/>
      <c r="B3" s="533"/>
      <c r="C3" s="533"/>
      <c r="D3" s="533"/>
      <c r="E3" s="533"/>
      <c r="F3" s="534"/>
      <c r="G3" s="542"/>
      <c r="H3" s="367"/>
      <c r="I3" s="367"/>
      <c r="J3" s="367"/>
      <c r="K3" s="367"/>
      <c r="L3" s="367"/>
      <c r="M3" s="367"/>
      <c r="N3" s="367"/>
      <c r="O3" s="543"/>
      <c r="P3" s="555"/>
      <c r="Q3" s="367"/>
      <c r="R3" s="367"/>
      <c r="S3" s="367"/>
      <c r="T3" s="367"/>
      <c r="U3" s="367"/>
      <c r="V3" s="367"/>
      <c r="W3" s="367"/>
      <c r="X3" s="543"/>
      <c r="Y3" s="1018"/>
      <c r="Z3" s="1019"/>
      <c r="AA3" s="1020"/>
      <c r="AB3" s="1024"/>
      <c r="AC3" s="1025"/>
      <c r="AD3" s="1026"/>
      <c r="AE3" s="366"/>
      <c r="AF3" s="366"/>
      <c r="AG3" s="366"/>
      <c r="AH3" s="366"/>
      <c r="AI3" s="366"/>
      <c r="AJ3" s="366"/>
      <c r="AK3" s="366"/>
      <c r="AL3" s="366"/>
      <c r="AM3" s="366"/>
      <c r="AN3" s="366"/>
      <c r="AO3" s="366"/>
      <c r="AP3" s="328"/>
      <c r="AQ3" s="264"/>
      <c r="AR3" s="265"/>
      <c r="AS3" s="132" t="s">
        <v>357</v>
      </c>
      <c r="AT3" s="133"/>
      <c r="AU3" s="265"/>
      <c r="AV3" s="265"/>
      <c r="AW3" s="367" t="s">
        <v>301</v>
      </c>
      <c r="AX3" s="368"/>
    </row>
    <row r="4" spans="1:50" ht="22.5" customHeight="1" x14ac:dyDescent="0.15">
      <c r="A4" s="535"/>
      <c r="B4" s="533"/>
      <c r="C4" s="533"/>
      <c r="D4" s="533"/>
      <c r="E4" s="533"/>
      <c r="F4" s="534"/>
      <c r="G4" s="509"/>
      <c r="H4" s="1027"/>
      <c r="I4" s="1027"/>
      <c r="J4" s="1027"/>
      <c r="K4" s="1027"/>
      <c r="L4" s="1027"/>
      <c r="M4" s="1027"/>
      <c r="N4" s="1027"/>
      <c r="O4" s="1028"/>
      <c r="P4" s="121"/>
      <c r="Q4" s="1035"/>
      <c r="R4" s="1035"/>
      <c r="S4" s="1035"/>
      <c r="T4" s="1035"/>
      <c r="U4" s="1035"/>
      <c r="V4" s="1035"/>
      <c r="W4" s="1035"/>
      <c r="X4" s="1036"/>
      <c r="Y4" s="1013" t="s">
        <v>13</v>
      </c>
      <c r="Z4" s="1014"/>
      <c r="AA4" s="1015"/>
      <c r="AB4" s="520"/>
      <c r="AC4" s="1016"/>
      <c r="AD4" s="1016"/>
      <c r="AE4" s="347"/>
      <c r="AF4" s="348"/>
      <c r="AG4" s="348"/>
      <c r="AH4" s="348"/>
      <c r="AI4" s="347"/>
      <c r="AJ4" s="348"/>
      <c r="AK4" s="348"/>
      <c r="AL4" s="348"/>
      <c r="AM4" s="347"/>
      <c r="AN4" s="348"/>
      <c r="AO4" s="348"/>
      <c r="AP4" s="348"/>
      <c r="AQ4" s="189"/>
      <c r="AR4" s="190"/>
      <c r="AS4" s="190"/>
      <c r="AT4" s="191"/>
      <c r="AU4" s="348"/>
      <c r="AV4" s="348"/>
      <c r="AW4" s="348"/>
      <c r="AX4" s="364"/>
    </row>
    <row r="5" spans="1:50" ht="22.5" customHeight="1" x14ac:dyDescent="0.15">
      <c r="A5" s="536"/>
      <c r="B5" s="537"/>
      <c r="C5" s="537"/>
      <c r="D5" s="537"/>
      <c r="E5" s="537"/>
      <c r="F5" s="538"/>
      <c r="G5" s="1029"/>
      <c r="H5" s="1030"/>
      <c r="I5" s="1030"/>
      <c r="J5" s="1030"/>
      <c r="K5" s="1030"/>
      <c r="L5" s="1030"/>
      <c r="M5" s="1030"/>
      <c r="N5" s="1030"/>
      <c r="O5" s="1031"/>
      <c r="P5" s="1037"/>
      <c r="Q5" s="1037"/>
      <c r="R5" s="1037"/>
      <c r="S5" s="1037"/>
      <c r="T5" s="1037"/>
      <c r="U5" s="1037"/>
      <c r="V5" s="1037"/>
      <c r="W5" s="1037"/>
      <c r="X5" s="1038"/>
      <c r="Y5" s="282" t="s">
        <v>55</v>
      </c>
      <c r="Z5" s="1010"/>
      <c r="AA5" s="1011"/>
      <c r="AB5" s="490"/>
      <c r="AC5" s="1012"/>
      <c r="AD5" s="1012"/>
      <c r="AE5" s="347"/>
      <c r="AF5" s="348"/>
      <c r="AG5" s="348"/>
      <c r="AH5" s="348"/>
      <c r="AI5" s="347"/>
      <c r="AJ5" s="348"/>
      <c r="AK5" s="348"/>
      <c r="AL5" s="348"/>
      <c r="AM5" s="347"/>
      <c r="AN5" s="348"/>
      <c r="AO5" s="348"/>
      <c r="AP5" s="348"/>
      <c r="AQ5" s="189"/>
      <c r="AR5" s="190"/>
      <c r="AS5" s="190"/>
      <c r="AT5" s="191"/>
      <c r="AU5" s="348"/>
      <c r="AV5" s="348"/>
      <c r="AW5" s="348"/>
      <c r="AX5" s="364"/>
    </row>
    <row r="6" spans="1:50" ht="22.5" customHeight="1" x14ac:dyDescent="0.15">
      <c r="A6" s="536"/>
      <c r="B6" s="537"/>
      <c r="C6" s="537"/>
      <c r="D6" s="537"/>
      <c r="E6" s="537"/>
      <c r="F6" s="538"/>
      <c r="G6" s="1032"/>
      <c r="H6" s="1033"/>
      <c r="I6" s="1033"/>
      <c r="J6" s="1033"/>
      <c r="K6" s="1033"/>
      <c r="L6" s="1033"/>
      <c r="M6" s="1033"/>
      <c r="N6" s="1033"/>
      <c r="O6" s="1034"/>
      <c r="P6" s="1039"/>
      <c r="Q6" s="1039"/>
      <c r="R6" s="1039"/>
      <c r="S6" s="1039"/>
      <c r="T6" s="1039"/>
      <c r="U6" s="1039"/>
      <c r="V6" s="1039"/>
      <c r="W6" s="1039"/>
      <c r="X6" s="1040"/>
      <c r="Y6" s="1041" t="s">
        <v>14</v>
      </c>
      <c r="Z6" s="1010"/>
      <c r="AA6" s="1011"/>
      <c r="AB6" s="444" t="s">
        <v>302</v>
      </c>
      <c r="AC6" s="1042"/>
      <c r="AD6" s="1042"/>
      <c r="AE6" s="347"/>
      <c r="AF6" s="348"/>
      <c r="AG6" s="348"/>
      <c r="AH6" s="348"/>
      <c r="AI6" s="347"/>
      <c r="AJ6" s="348"/>
      <c r="AK6" s="348"/>
      <c r="AL6" s="348"/>
      <c r="AM6" s="347"/>
      <c r="AN6" s="348"/>
      <c r="AO6" s="348"/>
      <c r="AP6" s="348"/>
      <c r="AQ6" s="189"/>
      <c r="AR6" s="190"/>
      <c r="AS6" s="190"/>
      <c r="AT6" s="191"/>
      <c r="AU6" s="348"/>
      <c r="AV6" s="348"/>
      <c r="AW6" s="348"/>
      <c r="AX6" s="364"/>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2" t="s">
        <v>501</v>
      </c>
      <c r="B9" s="533"/>
      <c r="C9" s="533"/>
      <c r="D9" s="533"/>
      <c r="E9" s="533"/>
      <c r="F9" s="534"/>
      <c r="G9" s="539" t="s">
        <v>266</v>
      </c>
      <c r="H9" s="540"/>
      <c r="I9" s="540"/>
      <c r="J9" s="540"/>
      <c r="K9" s="540"/>
      <c r="L9" s="540"/>
      <c r="M9" s="540"/>
      <c r="N9" s="540"/>
      <c r="O9" s="541"/>
      <c r="P9" s="747" t="s">
        <v>60</v>
      </c>
      <c r="Q9" s="540"/>
      <c r="R9" s="540"/>
      <c r="S9" s="540"/>
      <c r="T9" s="540"/>
      <c r="U9" s="540"/>
      <c r="V9" s="540"/>
      <c r="W9" s="540"/>
      <c r="X9" s="541"/>
      <c r="Y9" s="1017"/>
      <c r="Z9" s="397"/>
      <c r="AA9" s="398"/>
      <c r="AB9" s="1021" t="s">
        <v>12</v>
      </c>
      <c r="AC9" s="1022"/>
      <c r="AD9" s="1023"/>
      <c r="AE9" s="365" t="s">
        <v>358</v>
      </c>
      <c r="AF9" s="365"/>
      <c r="AG9" s="365"/>
      <c r="AH9" s="365"/>
      <c r="AI9" s="365" t="s">
        <v>359</v>
      </c>
      <c r="AJ9" s="365"/>
      <c r="AK9" s="365"/>
      <c r="AL9" s="365"/>
      <c r="AM9" s="365" t="s">
        <v>365</v>
      </c>
      <c r="AN9" s="365"/>
      <c r="AO9" s="365"/>
      <c r="AP9" s="357"/>
      <c r="AQ9" s="137" t="s">
        <v>356</v>
      </c>
      <c r="AR9" s="129"/>
      <c r="AS9" s="129"/>
      <c r="AT9" s="130"/>
      <c r="AU9" s="362" t="s">
        <v>254</v>
      </c>
      <c r="AV9" s="362"/>
      <c r="AW9" s="362"/>
      <c r="AX9" s="363"/>
    </row>
    <row r="10" spans="1:50" ht="18.75" customHeight="1" x14ac:dyDescent="0.15">
      <c r="A10" s="532"/>
      <c r="B10" s="533"/>
      <c r="C10" s="533"/>
      <c r="D10" s="533"/>
      <c r="E10" s="533"/>
      <c r="F10" s="534"/>
      <c r="G10" s="542"/>
      <c r="H10" s="367"/>
      <c r="I10" s="367"/>
      <c r="J10" s="367"/>
      <c r="K10" s="367"/>
      <c r="L10" s="367"/>
      <c r="M10" s="367"/>
      <c r="N10" s="367"/>
      <c r="O10" s="543"/>
      <c r="P10" s="555"/>
      <c r="Q10" s="367"/>
      <c r="R10" s="367"/>
      <c r="S10" s="367"/>
      <c r="T10" s="367"/>
      <c r="U10" s="367"/>
      <c r="V10" s="367"/>
      <c r="W10" s="367"/>
      <c r="X10" s="543"/>
      <c r="Y10" s="1018"/>
      <c r="Z10" s="1019"/>
      <c r="AA10" s="1020"/>
      <c r="AB10" s="1024"/>
      <c r="AC10" s="1025"/>
      <c r="AD10" s="1026"/>
      <c r="AE10" s="366"/>
      <c r="AF10" s="366"/>
      <c r="AG10" s="366"/>
      <c r="AH10" s="366"/>
      <c r="AI10" s="366"/>
      <c r="AJ10" s="366"/>
      <c r="AK10" s="366"/>
      <c r="AL10" s="366"/>
      <c r="AM10" s="366"/>
      <c r="AN10" s="366"/>
      <c r="AO10" s="366"/>
      <c r="AP10" s="328"/>
      <c r="AQ10" s="264"/>
      <c r="AR10" s="265"/>
      <c r="AS10" s="132" t="s">
        <v>357</v>
      </c>
      <c r="AT10" s="133"/>
      <c r="AU10" s="265"/>
      <c r="AV10" s="265"/>
      <c r="AW10" s="367" t="s">
        <v>301</v>
      </c>
      <c r="AX10" s="368"/>
    </row>
    <row r="11" spans="1:50" ht="22.5" customHeight="1" x14ac:dyDescent="0.15">
      <c r="A11" s="535"/>
      <c r="B11" s="533"/>
      <c r="C11" s="533"/>
      <c r="D11" s="533"/>
      <c r="E11" s="533"/>
      <c r="F11" s="534"/>
      <c r="G11" s="509"/>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0"/>
      <c r="AC11" s="1016"/>
      <c r="AD11" s="1016"/>
      <c r="AE11" s="347"/>
      <c r="AF11" s="348"/>
      <c r="AG11" s="348"/>
      <c r="AH11" s="348"/>
      <c r="AI11" s="347"/>
      <c r="AJ11" s="348"/>
      <c r="AK11" s="348"/>
      <c r="AL11" s="348"/>
      <c r="AM11" s="347"/>
      <c r="AN11" s="348"/>
      <c r="AO11" s="348"/>
      <c r="AP11" s="348"/>
      <c r="AQ11" s="189"/>
      <c r="AR11" s="190"/>
      <c r="AS11" s="190"/>
      <c r="AT11" s="191"/>
      <c r="AU11" s="348"/>
      <c r="AV11" s="348"/>
      <c r="AW11" s="348"/>
      <c r="AX11" s="364"/>
    </row>
    <row r="12" spans="1:50" ht="22.5" customHeight="1" x14ac:dyDescent="0.15">
      <c r="A12" s="536"/>
      <c r="B12" s="537"/>
      <c r="C12" s="537"/>
      <c r="D12" s="537"/>
      <c r="E12" s="537"/>
      <c r="F12" s="538"/>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0"/>
      <c r="AC12" s="1012"/>
      <c r="AD12" s="1012"/>
      <c r="AE12" s="347"/>
      <c r="AF12" s="348"/>
      <c r="AG12" s="348"/>
      <c r="AH12" s="348"/>
      <c r="AI12" s="347"/>
      <c r="AJ12" s="348"/>
      <c r="AK12" s="348"/>
      <c r="AL12" s="348"/>
      <c r="AM12" s="347"/>
      <c r="AN12" s="348"/>
      <c r="AO12" s="348"/>
      <c r="AP12" s="348"/>
      <c r="AQ12" s="189"/>
      <c r="AR12" s="190"/>
      <c r="AS12" s="190"/>
      <c r="AT12" s="191"/>
      <c r="AU12" s="348"/>
      <c r="AV12" s="348"/>
      <c r="AW12" s="348"/>
      <c r="AX12" s="364"/>
    </row>
    <row r="13" spans="1:50" ht="22.5" customHeight="1" x14ac:dyDescent="0.15">
      <c r="A13" s="635"/>
      <c r="B13" s="636"/>
      <c r="C13" s="636"/>
      <c r="D13" s="636"/>
      <c r="E13" s="636"/>
      <c r="F13" s="637"/>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4" t="s">
        <v>302</v>
      </c>
      <c r="AC13" s="1042"/>
      <c r="AD13" s="1042"/>
      <c r="AE13" s="347"/>
      <c r="AF13" s="348"/>
      <c r="AG13" s="348"/>
      <c r="AH13" s="348"/>
      <c r="AI13" s="347"/>
      <c r="AJ13" s="348"/>
      <c r="AK13" s="348"/>
      <c r="AL13" s="348"/>
      <c r="AM13" s="347"/>
      <c r="AN13" s="348"/>
      <c r="AO13" s="348"/>
      <c r="AP13" s="348"/>
      <c r="AQ13" s="189"/>
      <c r="AR13" s="190"/>
      <c r="AS13" s="190"/>
      <c r="AT13" s="191"/>
      <c r="AU13" s="348"/>
      <c r="AV13" s="348"/>
      <c r="AW13" s="348"/>
      <c r="AX13" s="364"/>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2" t="s">
        <v>501</v>
      </c>
      <c r="B16" s="533"/>
      <c r="C16" s="533"/>
      <c r="D16" s="533"/>
      <c r="E16" s="533"/>
      <c r="F16" s="534"/>
      <c r="G16" s="539" t="s">
        <v>266</v>
      </c>
      <c r="H16" s="540"/>
      <c r="I16" s="540"/>
      <c r="J16" s="540"/>
      <c r="K16" s="540"/>
      <c r="L16" s="540"/>
      <c r="M16" s="540"/>
      <c r="N16" s="540"/>
      <c r="O16" s="541"/>
      <c r="P16" s="747" t="s">
        <v>60</v>
      </c>
      <c r="Q16" s="540"/>
      <c r="R16" s="540"/>
      <c r="S16" s="540"/>
      <c r="T16" s="540"/>
      <c r="U16" s="540"/>
      <c r="V16" s="540"/>
      <c r="W16" s="540"/>
      <c r="X16" s="541"/>
      <c r="Y16" s="1017"/>
      <c r="Z16" s="397"/>
      <c r="AA16" s="398"/>
      <c r="AB16" s="1021" t="s">
        <v>12</v>
      </c>
      <c r="AC16" s="1022"/>
      <c r="AD16" s="1023"/>
      <c r="AE16" s="365" t="s">
        <v>358</v>
      </c>
      <c r="AF16" s="365"/>
      <c r="AG16" s="365"/>
      <c r="AH16" s="365"/>
      <c r="AI16" s="365" t="s">
        <v>359</v>
      </c>
      <c r="AJ16" s="365"/>
      <c r="AK16" s="365"/>
      <c r="AL16" s="365"/>
      <c r="AM16" s="365" t="s">
        <v>365</v>
      </c>
      <c r="AN16" s="365"/>
      <c r="AO16" s="365"/>
      <c r="AP16" s="357"/>
      <c r="AQ16" s="137" t="s">
        <v>356</v>
      </c>
      <c r="AR16" s="129"/>
      <c r="AS16" s="129"/>
      <c r="AT16" s="130"/>
      <c r="AU16" s="362" t="s">
        <v>254</v>
      </c>
      <c r="AV16" s="362"/>
      <c r="AW16" s="362"/>
      <c r="AX16" s="363"/>
    </row>
    <row r="17" spans="1:50" ht="18.75" customHeight="1" x14ac:dyDescent="0.15">
      <c r="A17" s="532"/>
      <c r="B17" s="533"/>
      <c r="C17" s="533"/>
      <c r="D17" s="533"/>
      <c r="E17" s="533"/>
      <c r="F17" s="534"/>
      <c r="G17" s="542"/>
      <c r="H17" s="367"/>
      <c r="I17" s="367"/>
      <c r="J17" s="367"/>
      <c r="K17" s="367"/>
      <c r="L17" s="367"/>
      <c r="M17" s="367"/>
      <c r="N17" s="367"/>
      <c r="O17" s="543"/>
      <c r="P17" s="555"/>
      <c r="Q17" s="367"/>
      <c r="R17" s="367"/>
      <c r="S17" s="367"/>
      <c r="T17" s="367"/>
      <c r="U17" s="367"/>
      <c r="V17" s="367"/>
      <c r="W17" s="367"/>
      <c r="X17" s="543"/>
      <c r="Y17" s="1018"/>
      <c r="Z17" s="1019"/>
      <c r="AA17" s="1020"/>
      <c r="AB17" s="1024"/>
      <c r="AC17" s="1025"/>
      <c r="AD17" s="1026"/>
      <c r="AE17" s="366"/>
      <c r="AF17" s="366"/>
      <c r="AG17" s="366"/>
      <c r="AH17" s="366"/>
      <c r="AI17" s="366"/>
      <c r="AJ17" s="366"/>
      <c r="AK17" s="366"/>
      <c r="AL17" s="366"/>
      <c r="AM17" s="366"/>
      <c r="AN17" s="366"/>
      <c r="AO17" s="366"/>
      <c r="AP17" s="328"/>
      <c r="AQ17" s="264"/>
      <c r="AR17" s="265"/>
      <c r="AS17" s="132" t="s">
        <v>357</v>
      </c>
      <c r="AT17" s="133"/>
      <c r="AU17" s="265"/>
      <c r="AV17" s="265"/>
      <c r="AW17" s="367" t="s">
        <v>301</v>
      </c>
      <c r="AX17" s="368"/>
    </row>
    <row r="18" spans="1:50" ht="22.5" customHeight="1" x14ac:dyDescent="0.15">
      <c r="A18" s="535"/>
      <c r="B18" s="533"/>
      <c r="C18" s="533"/>
      <c r="D18" s="533"/>
      <c r="E18" s="533"/>
      <c r="F18" s="534"/>
      <c r="G18" s="509"/>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0"/>
      <c r="AC18" s="1016"/>
      <c r="AD18" s="1016"/>
      <c r="AE18" s="347"/>
      <c r="AF18" s="348"/>
      <c r="AG18" s="348"/>
      <c r="AH18" s="348"/>
      <c r="AI18" s="347"/>
      <c r="AJ18" s="348"/>
      <c r="AK18" s="348"/>
      <c r="AL18" s="348"/>
      <c r="AM18" s="347"/>
      <c r="AN18" s="348"/>
      <c r="AO18" s="348"/>
      <c r="AP18" s="348"/>
      <c r="AQ18" s="189"/>
      <c r="AR18" s="190"/>
      <c r="AS18" s="190"/>
      <c r="AT18" s="191"/>
      <c r="AU18" s="348"/>
      <c r="AV18" s="348"/>
      <c r="AW18" s="348"/>
      <c r="AX18" s="364"/>
    </row>
    <row r="19" spans="1:50" ht="22.5" customHeight="1" x14ac:dyDescent="0.15">
      <c r="A19" s="536"/>
      <c r="B19" s="537"/>
      <c r="C19" s="537"/>
      <c r="D19" s="537"/>
      <c r="E19" s="537"/>
      <c r="F19" s="538"/>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0"/>
      <c r="AC19" s="1012"/>
      <c r="AD19" s="1012"/>
      <c r="AE19" s="347"/>
      <c r="AF19" s="348"/>
      <c r="AG19" s="348"/>
      <c r="AH19" s="348"/>
      <c r="AI19" s="347"/>
      <c r="AJ19" s="348"/>
      <c r="AK19" s="348"/>
      <c r="AL19" s="348"/>
      <c r="AM19" s="347"/>
      <c r="AN19" s="348"/>
      <c r="AO19" s="348"/>
      <c r="AP19" s="348"/>
      <c r="AQ19" s="189"/>
      <c r="AR19" s="190"/>
      <c r="AS19" s="190"/>
      <c r="AT19" s="191"/>
      <c r="AU19" s="348"/>
      <c r="AV19" s="348"/>
      <c r="AW19" s="348"/>
      <c r="AX19" s="364"/>
    </row>
    <row r="20" spans="1:50" ht="22.5" customHeight="1" x14ac:dyDescent="0.15">
      <c r="A20" s="635"/>
      <c r="B20" s="636"/>
      <c r="C20" s="636"/>
      <c r="D20" s="636"/>
      <c r="E20" s="636"/>
      <c r="F20" s="637"/>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4" t="s">
        <v>302</v>
      </c>
      <c r="AC20" s="1042"/>
      <c r="AD20" s="1042"/>
      <c r="AE20" s="347"/>
      <c r="AF20" s="348"/>
      <c r="AG20" s="348"/>
      <c r="AH20" s="348"/>
      <c r="AI20" s="347"/>
      <c r="AJ20" s="348"/>
      <c r="AK20" s="348"/>
      <c r="AL20" s="348"/>
      <c r="AM20" s="347"/>
      <c r="AN20" s="348"/>
      <c r="AO20" s="348"/>
      <c r="AP20" s="348"/>
      <c r="AQ20" s="189"/>
      <c r="AR20" s="190"/>
      <c r="AS20" s="190"/>
      <c r="AT20" s="191"/>
      <c r="AU20" s="348"/>
      <c r="AV20" s="348"/>
      <c r="AW20" s="348"/>
      <c r="AX20" s="364"/>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2" t="s">
        <v>501</v>
      </c>
      <c r="B23" s="533"/>
      <c r="C23" s="533"/>
      <c r="D23" s="533"/>
      <c r="E23" s="533"/>
      <c r="F23" s="534"/>
      <c r="G23" s="539" t="s">
        <v>266</v>
      </c>
      <c r="H23" s="540"/>
      <c r="I23" s="540"/>
      <c r="J23" s="540"/>
      <c r="K23" s="540"/>
      <c r="L23" s="540"/>
      <c r="M23" s="540"/>
      <c r="N23" s="540"/>
      <c r="O23" s="541"/>
      <c r="P23" s="747" t="s">
        <v>60</v>
      </c>
      <c r="Q23" s="540"/>
      <c r="R23" s="540"/>
      <c r="S23" s="540"/>
      <c r="T23" s="540"/>
      <c r="U23" s="540"/>
      <c r="V23" s="540"/>
      <c r="W23" s="540"/>
      <c r="X23" s="541"/>
      <c r="Y23" s="1017"/>
      <c r="Z23" s="397"/>
      <c r="AA23" s="398"/>
      <c r="AB23" s="1021" t="s">
        <v>12</v>
      </c>
      <c r="AC23" s="1022"/>
      <c r="AD23" s="1023"/>
      <c r="AE23" s="365" t="s">
        <v>358</v>
      </c>
      <c r="AF23" s="365"/>
      <c r="AG23" s="365"/>
      <c r="AH23" s="365"/>
      <c r="AI23" s="365" t="s">
        <v>359</v>
      </c>
      <c r="AJ23" s="365"/>
      <c r="AK23" s="365"/>
      <c r="AL23" s="365"/>
      <c r="AM23" s="365" t="s">
        <v>365</v>
      </c>
      <c r="AN23" s="365"/>
      <c r="AO23" s="365"/>
      <c r="AP23" s="357"/>
      <c r="AQ23" s="137" t="s">
        <v>356</v>
      </c>
      <c r="AR23" s="129"/>
      <c r="AS23" s="129"/>
      <c r="AT23" s="130"/>
      <c r="AU23" s="362" t="s">
        <v>254</v>
      </c>
      <c r="AV23" s="362"/>
      <c r="AW23" s="362"/>
      <c r="AX23" s="363"/>
    </row>
    <row r="24" spans="1:50" ht="18.75" customHeight="1" x14ac:dyDescent="0.15">
      <c r="A24" s="532"/>
      <c r="B24" s="533"/>
      <c r="C24" s="533"/>
      <c r="D24" s="533"/>
      <c r="E24" s="533"/>
      <c r="F24" s="534"/>
      <c r="G24" s="542"/>
      <c r="H24" s="367"/>
      <c r="I24" s="367"/>
      <c r="J24" s="367"/>
      <c r="K24" s="367"/>
      <c r="L24" s="367"/>
      <c r="M24" s="367"/>
      <c r="N24" s="367"/>
      <c r="O24" s="543"/>
      <c r="P24" s="555"/>
      <c r="Q24" s="367"/>
      <c r="R24" s="367"/>
      <c r="S24" s="367"/>
      <c r="T24" s="367"/>
      <c r="U24" s="367"/>
      <c r="V24" s="367"/>
      <c r="W24" s="367"/>
      <c r="X24" s="543"/>
      <c r="Y24" s="1018"/>
      <c r="Z24" s="1019"/>
      <c r="AA24" s="1020"/>
      <c r="AB24" s="1024"/>
      <c r="AC24" s="1025"/>
      <c r="AD24" s="1026"/>
      <c r="AE24" s="366"/>
      <c r="AF24" s="366"/>
      <c r="AG24" s="366"/>
      <c r="AH24" s="366"/>
      <c r="AI24" s="366"/>
      <c r="AJ24" s="366"/>
      <c r="AK24" s="366"/>
      <c r="AL24" s="366"/>
      <c r="AM24" s="366"/>
      <c r="AN24" s="366"/>
      <c r="AO24" s="366"/>
      <c r="AP24" s="328"/>
      <c r="AQ24" s="264"/>
      <c r="AR24" s="265"/>
      <c r="AS24" s="132" t="s">
        <v>357</v>
      </c>
      <c r="AT24" s="133"/>
      <c r="AU24" s="265"/>
      <c r="AV24" s="265"/>
      <c r="AW24" s="367" t="s">
        <v>301</v>
      </c>
      <c r="AX24" s="368"/>
    </row>
    <row r="25" spans="1:50" ht="22.5" customHeight="1" x14ac:dyDescent="0.15">
      <c r="A25" s="535"/>
      <c r="B25" s="533"/>
      <c r="C25" s="533"/>
      <c r="D25" s="533"/>
      <c r="E25" s="533"/>
      <c r="F25" s="534"/>
      <c r="G25" s="509"/>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0"/>
      <c r="AC25" s="1016"/>
      <c r="AD25" s="1016"/>
      <c r="AE25" s="347"/>
      <c r="AF25" s="348"/>
      <c r="AG25" s="348"/>
      <c r="AH25" s="348"/>
      <c r="AI25" s="347"/>
      <c r="AJ25" s="348"/>
      <c r="AK25" s="348"/>
      <c r="AL25" s="348"/>
      <c r="AM25" s="347"/>
      <c r="AN25" s="348"/>
      <c r="AO25" s="348"/>
      <c r="AP25" s="348"/>
      <c r="AQ25" s="189"/>
      <c r="AR25" s="190"/>
      <c r="AS25" s="190"/>
      <c r="AT25" s="191"/>
      <c r="AU25" s="348"/>
      <c r="AV25" s="348"/>
      <c r="AW25" s="348"/>
      <c r="AX25" s="364"/>
    </row>
    <row r="26" spans="1:50" ht="22.5" customHeight="1" x14ac:dyDescent="0.15">
      <c r="A26" s="536"/>
      <c r="B26" s="537"/>
      <c r="C26" s="537"/>
      <c r="D26" s="537"/>
      <c r="E26" s="537"/>
      <c r="F26" s="538"/>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0"/>
      <c r="AC26" s="1012"/>
      <c r="AD26" s="1012"/>
      <c r="AE26" s="347"/>
      <c r="AF26" s="348"/>
      <c r="AG26" s="348"/>
      <c r="AH26" s="348"/>
      <c r="AI26" s="347"/>
      <c r="AJ26" s="348"/>
      <c r="AK26" s="348"/>
      <c r="AL26" s="348"/>
      <c r="AM26" s="347"/>
      <c r="AN26" s="348"/>
      <c r="AO26" s="348"/>
      <c r="AP26" s="348"/>
      <c r="AQ26" s="189"/>
      <c r="AR26" s="190"/>
      <c r="AS26" s="190"/>
      <c r="AT26" s="191"/>
      <c r="AU26" s="348"/>
      <c r="AV26" s="348"/>
      <c r="AW26" s="348"/>
      <c r="AX26" s="364"/>
    </row>
    <row r="27" spans="1:50" ht="22.5" customHeight="1" x14ac:dyDescent="0.15">
      <c r="A27" s="635"/>
      <c r="B27" s="636"/>
      <c r="C27" s="636"/>
      <c r="D27" s="636"/>
      <c r="E27" s="636"/>
      <c r="F27" s="637"/>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4" t="s">
        <v>302</v>
      </c>
      <c r="AC27" s="1042"/>
      <c r="AD27" s="1042"/>
      <c r="AE27" s="347"/>
      <c r="AF27" s="348"/>
      <c r="AG27" s="348"/>
      <c r="AH27" s="348"/>
      <c r="AI27" s="347"/>
      <c r="AJ27" s="348"/>
      <c r="AK27" s="348"/>
      <c r="AL27" s="348"/>
      <c r="AM27" s="347"/>
      <c r="AN27" s="348"/>
      <c r="AO27" s="348"/>
      <c r="AP27" s="348"/>
      <c r="AQ27" s="189"/>
      <c r="AR27" s="190"/>
      <c r="AS27" s="190"/>
      <c r="AT27" s="191"/>
      <c r="AU27" s="348"/>
      <c r="AV27" s="348"/>
      <c r="AW27" s="348"/>
      <c r="AX27" s="364"/>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2" t="s">
        <v>501</v>
      </c>
      <c r="B30" s="533"/>
      <c r="C30" s="533"/>
      <c r="D30" s="533"/>
      <c r="E30" s="533"/>
      <c r="F30" s="534"/>
      <c r="G30" s="539" t="s">
        <v>266</v>
      </c>
      <c r="H30" s="540"/>
      <c r="I30" s="540"/>
      <c r="J30" s="540"/>
      <c r="K30" s="540"/>
      <c r="L30" s="540"/>
      <c r="M30" s="540"/>
      <c r="N30" s="540"/>
      <c r="O30" s="541"/>
      <c r="P30" s="747" t="s">
        <v>60</v>
      </c>
      <c r="Q30" s="540"/>
      <c r="R30" s="540"/>
      <c r="S30" s="540"/>
      <c r="T30" s="540"/>
      <c r="U30" s="540"/>
      <c r="V30" s="540"/>
      <c r="W30" s="540"/>
      <c r="X30" s="541"/>
      <c r="Y30" s="1017"/>
      <c r="Z30" s="397"/>
      <c r="AA30" s="398"/>
      <c r="AB30" s="1021" t="s">
        <v>12</v>
      </c>
      <c r="AC30" s="1022"/>
      <c r="AD30" s="1023"/>
      <c r="AE30" s="365" t="s">
        <v>358</v>
      </c>
      <c r="AF30" s="365"/>
      <c r="AG30" s="365"/>
      <c r="AH30" s="365"/>
      <c r="AI30" s="365" t="s">
        <v>359</v>
      </c>
      <c r="AJ30" s="365"/>
      <c r="AK30" s="365"/>
      <c r="AL30" s="365"/>
      <c r="AM30" s="365" t="s">
        <v>365</v>
      </c>
      <c r="AN30" s="365"/>
      <c r="AO30" s="365"/>
      <c r="AP30" s="357"/>
      <c r="AQ30" s="137" t="s">
        <v>356</v>
      </c>
      <c r="AR30" s="129"/>
      <c r="AS30" s="129"/>
      <c r="AT30" s="130"/>
      <c r="AU30" s="362" t="s">
        <v>254</v>
      </c>
      <c r="AV30" s="362"/>
      <c r="AW30" s="362"/>
      <c r="AX30" s="363"/>
    </row>
    <row r="31" spans="1:50" ht="18.75" customHeight="1" x14ac:dyDescent="0.15">
      <c r="A31" s="532"/>
      <c r="B31" s="533"/>
      <c r="C31" s="533"/>
      <c r="D31" s="533"/>
      <c r="E31" s="533"/>
      <c r="F31" s="534"/>
      <c r="G31" s="542"/>
      <c r="H31" s="367"/>
      <c r="I31" s="367"/>
      <c r="J31" s="367"/>
      <c r="K31" s="367"/>
      <c r="L31" s="367"/>
      <c r="M31" s="367"/>
      <c r="N31" s="367"/>
      <c r="O31" s="543"/>
      <c r="P31" s="555"/>
      <c r="Q31" s="367"/>
      <c r="R31" s="367"/>
      <c r="S31" s="367"/>
      <c r="T31" s="367"/>
      <c r="U31" s="367"/>
      <c r="V31" s="367"/>
      <c r="W31" s="367"/>
      <c r="X31" s="543"/>
      <c r="Y31" s="1018"/>
      <c r="Z31" s="1019"/>
      <c r="AA31" s="1020"/>
      <c r="AB31" s="1024"/>
      <c r="AC31" s="1025"/>
      <c r="AD31" s="1026"/>
      <c r="AE31" s="366"/>
      <c r="AF31" s="366"/>
      <c r="AG31" s="366"/>
      <c r="AH31" s="366"/>
      <c r="AI31" s="366"/>
      <c r="AJ31" s="366"/>
      <c r="AK31" s="366"/>
      <c r="AL31" s="366"/>
      <c r="AM31" s="366"/>
      <c r="AN31" s="366"/>
      <c r="AO31" s="366"/>
      <c r="AP31" s="328"/>
      <c r="AQ31" s="264"/>
      <c r="AR31" s="265"/>
      <c r="AS31" s="132" t="s">
        <v>357</v>
      </c>
      <c r="AT31" s="133"/>
      <c r="AU31" s="265"/>
      <c r="AV31" s="265"/>
      <c r="AW31" s="367" t="s">
        <v>301</v>
      </c>
      <c r="AX31" s="368"/>
    </row>
    <row r="32" spans="1:50" ht="22.5" customHeight="1" x14ac:dyDescent="0.15">
      <c r="A32" s="535"/>
      <c r="B32" s="533"/>
      <c r="C32" s="533"/>
      <c r="D32" s="533"/>
      <c r="E32" s="533"/>
      <c r="F32" s="534"/>
      <c r="G32" s="509"/>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0"/>
      <c r="AC32" s="1016"/>
      <c r="AD32" s="1016"/>
      <c r="AE32" s="347"/>
      <c r="AF32" s="348"/>
      <c r="AG32" s="348"/>
      <c r="AH32" s="348"/>
      <c r="AI32" s="347"/>
      <c r="AJ32" s="348"/>
      <c r="AK32" s="348"/>
      <c r="AL32" s="348"/>
      <c r="AM32" s="347"/>
      <c r="AN32" s="348"/>
      <c r="AO32" s="348"/>
      <c r="AP32" s="348"/>
      <c r="AQ32" s="189"/>
      <c r="AR32" s="190"/>
      <c r="AS32" s="190"/>
      <c r="AT32" s="191"/>
      <c r="AU32" s="348"/>
      <c r="AV32" s="348"/>
      <c r="AW32" s="348"/>
      <c r="AX32" s="364"/>
    </row>
    <row r="33" spans="1:50" ht="22.5" customHeight="1" x14ac:dyDescent="0.15">
      <c r="A33" s="536"/>
      <c r="B33" s="537"/>
      <c r="C33" s="537"/>
      <c r="D33" s="537"/>
      <c r="E33" s="537"/>
      <c r="F33" s="538"/>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0"/>
      <c r="AC33" s="1012"/>
      <c r="AD33" s="1012"/>
      <c r="AE33" s="347"/>
      <c r="AF33" s="348"/>
      <c r="AG33" s="348"/>
      <c r="AH33" s="348"/>
      <c r="AI33" s="347"/>
      <c r="AJ33" s="348"/>
      <c r="AK33" s="348"/>
      <c r="AL33" s="348"/>
      <c r="AM33" s="347"/>
      <c r="AN33" s="348"/>
      <c r="AO33" s="348"/>
      <c r="AP33" s="348"/>
      <c r="AQ33" s="189"/>
      <c r="AR33" s="190"/>
      <c r="AS33" s="190"/>
      <c r="AT33" s="191"/>
      <c r="AU33" s="348"/>
      <c r="AV33" s="348"/>
      <c r="AW33" s="348"/>
      <c r="AX33" s="364"/>
    </row>
    <row r="34" spans="1:50" ht="22.5" customHeight="1" x14ac:dyDescent="0.15">
      <c r="A34" s="635"/>
      <c r="B34" s="636"/>
      <c r="C34" s="636"/>
      <c r="D34" s="636"/>
      <c r="E34" s="636"/>
      <c r="F34" s="637"/>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4" t="s">
        <v>302</v>
      </c>
      <c r="AC34" s="1042"/>
      <c r="AD34" s="1042"/>
      <c r="AE34" s="347"/>
      <c r="AF34" s="348"/>
      <c r="AG34" s="348"/>
      <c r="AH34" s="348"/>
      <c r="AI34" s="347"/>
      <c r="AJ34" s="348"/>
      <c r="AK34" s="348"/>
      <c r="AL34" s="348"/>
      <c r="AM34" s="347"/>
      <c r="AN34" s="348"/>
      <c r="AO34" s="348"/>
      <c r="AP34" s="348"/>
      <c r="AQ34" s="189"/>
      <c r="AR34" s="190"/>
      <c r="AS34" s="190"/>
      <c r="AT34" s="191"/>
      <c r="AU34" s="348"/>
      <c r="AV34" s="348"/>
      <c r="AW34" s="348"/>
      <c r="AX34" s="364"/>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2" t="s">
        <v>501</v>
      </c>
      <c r="B37" s="533"/>
      <c r="C37" s="533"/>
      <c r="D37" s="533"/>
      <c r="E37" s="533"/>
      <c r="F37" s="534"/>
      <c r="G37" s="539" t="s">
        <v>266</v>
      </c>
      <c r="H37" s="540"/>
      <c r="I37" s="540"/>
      <c r="J37" s="540"/>
      <c r="K37" s="540"/>
      <c r="L37" s="540"/>
      <c r="M37" s="540"/>
      <c r="N37" s="540"/>
      <c r="O37" s="541"/>
      <c r="P37" s="747" t="s">
        <v>60</v>
      </c>
      <c r="Q37" s="540"/>
      <c r="R37" s="540"/>
      <c r="S37" s="540"/>
      <c r="T37" s="540"/>
      <c r="U37" s="540"/>
      <c r="V37" s="540"/>
      <c r="W37" s="540"/>
      <c r="X37" s="541"/>
      <c r="Y37" s="1017"/>
      <c r="Z37" s="397"/>
      <c r="AA37" s="398"/>
      <c r="AB37" s="1021" t="s">
        <v>12</v>
      </c>
      <c r="AC37" s="1022"/>
      <c r="AD37" s="1023"/>
      <c r="AE37" s="365" t="s">
        <v>358</v>
      </c>
      <c r="AF37" s="365"/>
      <c r="AG37" s="365"/>
      <c r="AH37" s="365"/>
      <c r="AI37" s="365" t="s">
        <v>359</v>
      </c>
      <c r="AJ37" s="365"/>
      <c r="AK37" s="365"/>
      <c r="AL37" s="365"/>
      <c r="AM37" s="365" t="s">
        <v>365</v>
      </c>
      <c r="AN37" s="365"/>
      <c r="AO37" s="365"/>
      <c r="AP37" s="357"/>
      <c r="AQ37" s="137" t="s">
        <v>356</v>
      </c>
      <c r="AR37" s="129"/>
      <c r="AS37" s="129"/>
      <c r="AT37" s="130"/>
      <c r="AU37" s="362" t="s">
        <v>254</v>
      </c>
      <c r="AV37" s="362"/>
      <c r="AW37" s="362"/>
      <c r="AX37" s="363"/>
    </row>
    <row r="38" spans="1:50" ht="18.75" customHeight="1" x14ac:dyDescent="0.15">
      <c r="A38" s="532"/>
      <c r="B38" s="533"/>
      <c r="C38" s="533"/>
      <c r="D38" s="533"/>
      <c r="E38" s="533"/>
      <c r="F38" s="534"/>
      <c r="G38" s="542"/>
      <c r="H38" s="367"/>
      <c r="I38" s="367"/>
      <c r="J38" s="367"/>
      <c r="K38" s="367"/>
      <c r="L38" s="367"/>
      <c r="M38" s="367"/>
      <c r="N38" s="367"/>
      <c r="O38" s="543"/>
      <c r="P38" s="555"/>
      <c r="Q38" s="367"/>
      <c r="R38" s="367"/>
      <c r="S38" s="367"/>
      <c r="T38" s="367"/>
      <c r="U38" s="367"/>
      <c r="V38" s="367"/>
      <c r="W38" s="367"/>
      <c r="X38" s="543"/>
      <c r="Y38" s="1018"/>
      <c r="Z38" s="1019"/>
      <c r="AA38" s="1020"/>
      <c r="AB38" s="1024"/>
      <c r="AC38" s="1025"/>
      <c r="AD38" s="1026"/>
      <c r="AE38" s="366"/>
      <c r="AF38" s="366"/>
      <c r="AG38" s="366"/>
      <c r="AH38" s="366"/>
      <c r="AI38" s="366"/>
      <c r="AJ38" s="366"/>
      <c r="AK38" s="366"/>
      <c r="AL38" s="366"/>
      <c r="AM38" s="366"/>
      <c r="AN38" s="366"/>
      <c r="AO38" s="366"/>
      <c r="AP38" s="328"/>
      <c r="AQ38" s="264"/>
      <c r="AR38" s="265"/>
      <c r="AS38" s="132" t="s">
        <v>357</v>
      </c>
      <c r="AT38" s="133"/>
      <c r="AU38" s="265"/>
      <c r="AV38" s="265"/>
      <c r="AW38" s="367" t="s">
        <v>301</v>
      </c>
      <c r="AX38" s="368"/>
    </row>
    <row r="39" spans="1:50" ht="22.5" customHeight="1" x14ac:dyDescent="0.15">
      <c r="A39" s="535"/>
      <c r="B39" s="533"/>
      <c r="C39" s="533"/>
      <c r="D39" s="533"/>
      <c r="E39" s="533"/>
      <c r="F39" s="534"/>
      <c r="G39" s="509"/>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0"/>
      <c r="AC39" s="1016"/>
      <c r="AD39" s="1016"/>
      <c r="AE39" s="347"/>
      <c r="AF39" s="348"/>
      <c r="AG39" s="348"/>
      <c r="AH39" s="348"/>
      <c r="AI39" s="347"/>
      <c r="AJ39" s="348"/>
      <c r="AK39" s="348"/>
      <c r="AL39" s="348"/>
      <c r="AM39" s="347"/>
      <c r="AN39" s="348"/>
      <c r="AO39" s="348"/>
      <c r="AP39" s="348"/>
      <c r="AQ39" s="189"/>
      <c r="AR39" s="190"/>
      <c r="AS39" s="190"/>
      <c r="AT39" s="191"/>
      <c r="AU39" s="348"/>
      <c r="AV39" s="348"/>
      <c r="AW39" s="348"/>
      <c r="AX39" s="364"/>
    </row>
    <row r="40" spans="1:50" ht="22.5" customHeight="1" x14ac:dyDescent="0.15">
      <c r="A40" s="536"/>
      <c r="B40" s="537"/>
      <c r="C40" s="537"/>
      <c r="D40" s="537"/>
      <c r="E40" s="537"/>
      <c r="F40" s="538"/>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0"/>
      <c r="AC40" s="1012"/>
      <c r="AD40" s="1012"/>
      <c r="AE40" s="347"/>
      <c r="AF40" s="348"/>
      <c r="AG40" s="348"/>
      <c r="AH40" s="348"/>
      <c r="AI40" s="347"/>
      <c r="AJ40" s="348"/>
      <c r="AK40" s="348"/>
      <c r="AL40" s="348"/>
      <c r="AM40" s="347"/>
      <c r="AN40" s="348"/>
      <c r="AO40" s="348"/>
      <c r="AP40" s="348"/>
      <c r="AQ40" s="189"/>
      <c r="AR40" s="190"/>
      <c r="AS40" s="190"/>
      <c r="AT40" s="191"/>
      <c r="AU40" s="348"/>
      <c r="AV40" s="348"/>
      <c r="AW40" s="348"/>
      <c r="AX40" s="364"/>
    </row>
    <row r="41" spans="1:50" ht="22.5" customHeight="1" x14ac:dyDescent="0.15">
      <c r="A41" s="635"/>
      <c r="B41" s="636"/>
      <c r="C41" s="636"/>
      <c r="D41" s="636"/>
      <c r="E41" s="636"/>
      <c r="F41" s="637"/>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4" t="s">
        <v>302</v>
      </c>
      <c r="AC41" s="1042"/>
      <c r="AD41" s="1042"/>
      <c r="AE41" s="347"/>
      <c r="AF41" s="348"/>
      <c r="AG41" s="348"/>
      <c r="AH41" s="348"/>
      <c r="AI41" s="347"/>
      <c r="AJ41" s="348"/>
      <c r="AK41" s="348"/>
      <c r="AL41" s="348"/>
      <c r="AM41" s="347"/>
      <c r="AN41" s="348"/>
      <c r="AO41" s="348"/>
      <c r="AP41" s="348"/>
      <c r="AQ41" s="189"/>
      <c r="AR41" s="190"/>
      <c r="AS41" s="190"/>
      <c r="AT41" s="191"/>
      <c r="AU41" s="348"/>
      <c r="AV41" s="348"/>
      <c r="AW41" s="348"/>
      <c r="AX41" s="364"/>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2" t="s">
        <v>501</v>
      </c>
      <c r="B44" s="533"/>
      <c r="C44" s="533"/>
      <c r="D44" s="533"/>
      <c r="E44" s="533"/>
      <c r="F44" s="534"/>
      <c r="G44" s="539" t="s">
        <v>266</v>
      </c>
      <c r="H44" s="540"/>
      <c r="I44" s="540"/>
      <c r="J44" s="540"/>
      <c r="K44" s="540"/>
      <c r="L44" s="540"/>
      <c r="M44" s="540"/>
      <c r="N44" s="540"/>
      <c r="O44" s="541"/>
      <c r="P44" s="747" t="s">
        <v>60</v>
      </c>
      <c r="Q44" s="540"/>
      <c r="R44" s="540"/>
      <c r="S44" s="540"/>
      <c r="T44" s="540"/>
      <c r="U44" s="540"/>
      <c r="V44" s="540"/>
      <c r="W44" s="540"/>
      <c r="X44" s="541"/>
      <c r="Y44" s="1017"/>
      <c r="Z44" s="397"/>
      <c r="AA44" s="398"/>
      <c r="AB44" s="1021" t="s">
        <v>12</v>
      </c>
      <c r="AC44" s="1022"/>
      <c r="AD44" s="1023"/>
      <c r="AE44" s="365" t="s">
        <v>358</v>
      </c>
      <c r="AF44" s="365"/>
      <c r="AG44" s="365"/>
      <c r="AH44" s="365"/>
      <c r="AI44" s="365" t="s">
        <v>359</v>
      </c>
      <c r="AJ44" s="365"/>
      <c r="AK44" s="365"/>
      <c r="AL44" s="365"/>
      <c r="AM44" s="365" t="s">
        <v>365</v>
      </c>
      <c r="AN44" s="365"/>
      <c r="AO44" s="365"/>
      <c r="AP44" s="357"/>
      <c r="AQ44" s="137" t="s">
        <v>356</v>
      </c>
      <c r="AR44" s="129"/>
      <c r="AS44" s="129"/>
      <c r="AT44" s="130"/>
      <c r="AU44" s="362" t="s">
        <v>254</v>
      </c>
      <c r="AV44" s="362"/>
      <c r="AW44" s="362"/>
      <c r="AX44" s="363"/>
    </row>
    <row r="45" spans="1:50" ht="18.75" customHeight="1" x14ac:dyDescent="0.15">
      <c r="A45" s="532"/>
      <c r="B45" s="533"/>
      <c r="C45" s="533"/>
      <c r="D45" s="533"/>
      <c r="E45" s="533"/>
      <c r="F45" s="534"/>
      <c r="G45" s="542"/>
      <c r="H45" s="367"/>
      <c r="I45" s="367"/>
      <c r="J45" s="367"/>
      <c r="K45" s="367"/>
      <c r="L45" s="367"/>
      <c r="M45" s="367"/>
      <c r="N45" s="367"/>
      <c r="O45" s="543"/>
      <c r="P45" s="555"/>
      <c r="Q45" s="367"/>
      <c r="R45" s="367"/>
      <c r="S45" s="367"/>
      <c r="T45" s="367"/>
      <c r="U45" s="367"/>
      <c r="V45" s="367"/>
      <c r="W45" s="367"/>
      <c r="X45" s="543"/>
      <c r="Y45" s="1018"/>
      <c r="Z45" s="1019"/>
      <c r="AA45" s="1020"/>
      <c r="AB45" s="1024"/>
      <c r="AC45" s="1025"/>
      <c r="AD45" s="1026"/>
      <c r="AE45" s="366"/>
      <c r="AF45" s="366"/>
      <c r="AG45" s="366"/>
      <c r="AH45" s="366"/>
      <c r="AI45" s="366"/>
      <c r="AJ45" s="366"/>
      <c r="AK45" s="366"/>
      <c r="AL45" s="366"/>
      <c r="AM45" s="366"/>
      <c r="AN45" s="366"/>
      <c r="AO45" s="366"/>
      <c r="AP45" s="328"/>
      <c r="AQ45" s="264"/>
      <c r="AR45" s="265"/>
      <c r="AS45" s="132" t="s">
        <v>357</v>
      </c>
      <c r="AT45" s="133"/>
      <c r="AU45" s="265"/>
      <c r="AV45" s="265"/>
      <c r="AW45" s="367" t="s">
        <v>301</v>
      </c>
      <c r="AX45" s="368"/>
    </row>
    <row r="46" spans="1:50" ht="22.5" customHeight="1" x14ac:dyDescent="0.15">
      <c r="A46" s="535"/>
      <c r="B46" s="533"/>
      <c r="C46" s="533"/>
      <c r="D46" s="533"/>
      <c r="E46" s="533"/>
      <c r="F46" s="534"/>
      <c r="G46" s="509"/>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0"/>
      <c r="AC46" s="1016"/>
      <c r="AD46" s="1016"/>
      <c r="AE46" s="347"/>
      <c r="AF46" s="348"/>
      <c r="AG46" s="348"/>
      <c r="AH46" s="348"/>
      <c r="AI46" s="347"/>
      <c r="AJ46" s="348"/>
      <c r="AK46" s="348"/>
      <c r="AL46" s="348"/>
      <c r="AM46" s="347"/>
      <c r="AN46" s="348"/>
      <c r="AO46" s="348"/>
      <c r="AP46" s="348"/>
      <c r="AQ46" s="189"/>
      <c r="AR46" s="190"/>
      <c r="AS46" s="190"/>
      <c r="AT46" s="191"/>
      <c r="AU46" s="348"/>
      <c r="AV46" s="348"/>
      <c r="AW46" s="348"/>
      <c r="AX46" s="364"/>
    </row>
    <row r="47" spans="1:50" ht="22.5" customHeight="1" x14ac:dyDescent="0.15">
      <c r="A47" s="536"/>
      <c r="B47" s="537"/>
      <c r="C47" s="537"/>
      <c r="D47" s="537"/>
      <c r="E47" s="537"/>
      <c r="F47" s="538"/>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0"/>
      <c r="AC47" s="1012"/>
      <c r="AD47" s="1012"/>
      <c r="AE47" s="347"/>
      <c r="AF47" s="348"/>
      <c r="AG47" s="348"/>
      <c r="AH47" s="348"/>
      <c r="AI47" s="347"/>
      <c r="AJ47" s="348"/>
      <c r="AK47" s="348"/>
      <c r="AL47" s="348"/>
      <c r="AM47" s="347"/>
      <c r="AN47" s="348"/>
      <c r="AO47" s="348"/>
      <c r="AP47" s="348"/>
      <c r="AQ47" s="189"/>
      <c r="AR47" s="190"/>
      <c r="AS47" s="190"/>
      <c r="AT47" s="191"/>
      <c r="AU47" s="348"/>
      <c r="AV47" s="348"/>
      <c r="AW47" s="348"/>
      <c r="AX47" s="364"/>
    </row>
    <row r="48" spans="1:50" ht="22.5" customHeight="1" x14ac:dyDescent="0.15">
      <c r="A48" s="635"/>
      <c r="B48" s="636"/>
      <c r="C48" s="636"/>
      <c r="D48" s="636"/>
      <c r="E48" s="636"/>
      <c r="F48" s="637"/>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4" t="s">
        <v>302</v>
      </c>
      <c r="AC48" s="1042"/>
      <c r="AD48" s="1042"/>
      <c r="AE48" s="347"/>
      <c r="AF48" s="348"/>
      <c r="AG48" s="348"/>
      <c r="AH48" s="348"/>
      <c r="AI48" s="347"/>
      <c r="AJ48" s="348"/>
      <c r="AK48" s="348"/>
      <c r="AL48" s="348"/>
      <c r="AM48" s="347"/>
      <c r="AN48" s="348"/>
      <c r="AO48" s="348"/>
      <c r="AP48" s="348"/>
      <c r="AQ48" s="189"/>
      <c r="AR48" s="190"/>
      <c r="AS48" s="190"/>
      <c r="AT48" s="191"/>
      <c r="AU48" s="348"/>
      <c r="AV48" s="348"/>
      <c r="AW48" s="348"/>
      <c r="AX48" s="364"/>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2" t="s">
        <v>501</v>
      </c>
      <c r="B51" s="533"/>
      <c r="C51" s="533"/>
      <c r="D51" s="533"/>
      <c r="E51" s="533"/>
      <c r="F51" s="534"/>
      <c r="G51" s="539" t="s">
        <v>266</v>
      </c>
      <c r="H51" s="540"/>
      <c r="I51" s="540"/>
      <c r="J51" s="540"/>
      <c r="K51" s="540"/>
      <c r="L51" s="540"/>
      <c r="M51" s="540"/>
      <c r="N51" s="540"/>
      <c r="O51" s="541"/>
      <c r="P51" s="747" t="s">
        <v>60</v>
      </c>
      <c r="Q51" s="540"/>
      <c r="R51" s="540"/>
      <c r="S51" s="540"/>
      <c r="T51" s="540"/>
      <c r="U51" s="540"/>
      <c r="V51" s="540"/>
      <c r="W51" s="540"/>
      <c r="X51" s="541"/>
      <c r="Y51" s="1017"/>
      <c r="Z51" s="397"/>
      <c r="AA51" s="398"/>
      <c r="AB51" s="357" t="s">
        <v>12</v>
      </c>
      <c r="AC51" s="1022"/>
      <c r="AD51" s="1023"/>
      <c r="AE51" s="365" t="s">
        <v>358</v>
      </c>
      <c r="AF51" s="365"/>
      <c r="AG51" s="365"/>
      <c r="AH51" s="365"/>
      <c r="AI51" s="365" t="s">
        <v>359</v>
      </c>
      <c r="AJ51" s="365"/>
      <c r="AK51" s="365"/>
      <c r="AL51" s="365"/>
      <c r="AM51" s="365" t="s">
        <v>365</v>
      </c>
      <c r="AN51" s="365"/>
      <c r="AO51" s="365"/>
      <c r="AP51" s="357"/>
      <c r="AQ51" s="137" t="s">
        <v>356</v>
      </c>
      <c r="AR51" s="129"/>
      <c r="AS51" s="129"/>
      <c r="AT51" s="130"/>
      <c r="AU51" s="362" t="s">
        <v>254</v>
      </c>
      <c r="AV51" s="362"/>
      <c r="AW51" s="362"/>
      <c r="AX51" s="363"/>
    </row>
    <row r="52" spans="1:50" ht="18.75" customHeight="1" x14ac:dyDescent="0.15">
      <c r="A52" s="532"/>
      <c r="B52" s="533"/>
      <c r="C52" s="533"/>
      <c r="D52" s="533"/>
      <c r="E52" s="533"/>
      <c r="F52" s="534"/>
      <c r="G52" s="542"/>
      <c r="H52" s="367"/>
      <c r="I52" s="367"/>
      <c r="J52" s="367"/>
      <c r="K52" s="367"/>
      <c r="L52" s="367"/>
      <c r="M52" s="367"/>
      <c r="N52" s="367"/>
      <c r="O52" s="543"/>
      <c r="P52" s="555"/>
      <c r="Q52" s="367"/>
      <c r="R52" s="367"/>
      <c r="S52" s="367"/>
      <c r="T52" s="367"/>
      <c r="U52" s="367"/>
      <c r="V52" s="367"/>
      <c r="W52" s="367"/>
      <c r="X52" s="543"/>
      <c r="Y52" s="1018"/>
      <c r="Z52" s="1019"/>
      <c r="AA52" s="1020"/>
      <c r="AB52" s="1024"/>
      <c r="AC52" s="1025"/>
      <c r="AD52" s="1026"/>
      <c r="AE52" s="366"/>
      <c r="AF52" s="366"/>
      <c r="AG52" s="366"/>
      <c r="AH52" s="366"/>
      <c r="AI52" s="366"/>
      <c r="AJ52" s="366"/>
      <c r="AK52" s="366"/>
      <c r="AL52" s="366"/>
      <c r="AM52" s="366"/>
      <c r="AN52" s="366"/>
      <c r="AO52" s="366"/>
      <c r="AP52" s="328"/>
      <c r="AQ52" s="264"/>
      <c r="AR52" s="265"/>
      <c r="AS52" s="132" t="s">
        <v>357</v>
      </c>
      <c r="AT52" s="133"/>
      <c r="AU52" s="265"/>
      <c r="AV52" s="265"/>
      <c r="AW52" s="367" t="s">
        <v>301</v>
      </c>
      <c r="AX52" s="368"/>
    </row>
    <row r="53" spans="1:50" ht="22.5" customHeight="1" x14ac:dyDescent="0.15">
      <c r="A53" s="535"/>
      <c r="B53" s="533"/>
      <c r="C53" s="533"/>
      <c r="D53" s="533"/>
      <c r="E53" s="533"/>
      <c r="F53" s="534"/>
      <c r="G53" s="509"/>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0"/>
      <c r="AC53" s="1016"/>
      <c r="AD53" s="1016"/>
      <c r="AE53" s="347"/>
      <c r="AF53" s="348"/>
      <c r="AG53" s="348"/>
      <c r="AH53" s="348"/>
      <c r="AI53" s="347"/>
      <c r="AJ53" s="348"/>
      <c r="AK53" s="348"/>
      <c r="AL53" s="348"/>
      <c r="AM53" s="347"/>
      <c r="AN53" s="348"/>
      <c r="AO53" s="348"/>
      <c r="AP53" s="348"/>
      <c r="AQ53" s="189"/>
      <c r="AR53" s="190"/>
      <c r="AS53" s="190"/>
      <c r="AT53" s="191"/>
      <c r="AU53" s="348"/>
      <c r="AV53" s="348"/>
      <c r="AW53" s="348"/>
      <c r="AX53" s="364"/>
    </row>
    <row r="54" spans="1:50" ht="22.5" customHeight="1" x14ac:dyDescent="0.15">
      <c r="A54" s="536"/>
      <c r="B54" s="537"/>
      <c r="C54" s="537"/>
      <c r="D54" s="537"/>
      <c r="E54" s="537"/>
      <c r="F54" s="538"/>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0"/>
      <c r="AC54" s="1012"/>
      <c r="AD54" s="1012"/>
      <c r="AE54" s="347"/>
      <c r="AF54" s="348"/>
      <c r="AG54" s="348"/>
      <c r="AH54" s="348"/>
      <c r="AI54" s="347"/>
      <c r="AJ54" s="348"/>
      <c r="AK54" s="348"/>
      <c r="AL54" s="348"/>
      <c r="AM54" s="347"/>
      <c r="AN54" s="348"/>
      <c r="AO54" s="348"/>
      <c r="AP54" s="348"/>
      <c r="AQ54" s="189"/>
      <c r="AR54" s="190"/>
      <c r="AS54" s="190"/>
      <c r="AT54" s="191"/>
      <c r="AU54" s="348"/>
      <c r="AV54" s="348"/>
      <c r="AW54" s="348"/>
      <c r="AX54" s="364"/>
    </row>
    <row r="55" spans="1:50" ht="22.5" customHeight="1" x14ac:dyDescent="0.15">
      <c r="A55" s="635"/>
      <c r="B55" s="636"/>
      <c r="C55" s="636"/>
      <c r="D55" s="636"/>
      <c r="E55" s="636"/>
      <c r="F55" s="637"/>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4" t="s">
        <v>302</v>
      </c>
      <c r="AC55" s="1042"/>
      <c r="AD55" s="1042"/>
      <c r="AE55" s="347"/>
      <c r="AF55" s="348"/>
      <c r="AG55" s="348"/>
      <c r="AH55" s="348"/>
      <c r="AI55" s="347"/>
      <c r="AJ55" s="348"/>
      <c r="AK55" s="348"/>
      <c r="AL55" s="348"/>
      <c r="AM55" s="347"/>
      <c r="AN55" s="348"/>
      <c r="AO55" s="348"/>
      <c r="AP55" s="348"/>
      <c r="AQ55" s="189"/>
      <c r="AR55" s="190"/>
      <c r="AS55" s="190"/>
      <c r="AT55" s="191"/>
      <c r="AU55" s="348"/>
      <c r="AV55" s="348"/>
      <c r="AW55" s="348"/>
      <c r="AX55" s="364"/>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2" t="s">
        <v>501</v>
      </c>
      <c r="B58" s="533"/>
      <c r="C58" s="533"/>
      <c r="D58" s="533"/>
      <c r="E58" s="533"/>
      <c r="F58" s="534"/>
      <c r="G58" s="539" t="s">
        <v>266</v>
      </c>
      <c r="H58" s="540"/>
      <c r="I58" s="540"/>
      <c r="J58" s="540"/>
      <c r="K58" s="540"/>
      <c r="L58" s="540"/>
      <c r="M58" s="540"/>
      <c r="N58" s="540"/>
      <c r="O58" s="541"/>
      <c r="P58" s="747" t="s">
        <v>60</v>
      </c>
      <c r="Q58" s="540"/>
      <c r="R58" s="540"/>
      <c r="S58" s="540"/>
      <c r="T58" s="540"/>
      <c r="U58" s="540"/>
      <c r="V58" s="540"/>
      <c r="W58" s="540"/>
      <c r="X58" s="541"/>
      <c r="Y58" s="1017"/>
      <c r="Z58" s="397"/>
      <c r="AA58" s="398"/>
      <c r="AB58" s="1021" t="s">
        <v>12</v>
      </c>
      <c r="AC58" s="1022"/>
      <c r="AD58" s="1023"/>
      <c r="AE58" s="365" t="s">
        <v>358</v>
      </c>
      <c r="AF58" s="365"/>
      <c r="AG58" s="365"/>
      <c r="AH58" s="365"/>
      <c r="AI58" s="365" t="s">
        <v>359</v>
      </c>
      <c r="AJ58" s="365"/>
      <c r="AK58" s="365"/>
      <c r="AL58" s="365"/>
      <c r="AM58" s="365" t="s">
        <v>365</v>
      </c>
      <c r="AN58" s="365"/>
      <c r="AO58" s="365"/>
      <c r="AP58" s="357"/>
      <c r="AQ58" s="137" t="s">
        <v>356</v>
      </c>
      <c r="AR58" s="129"/>
      <c r="AS58" s="129"/>
      <c r="AT58" s="130"/>
      <c r="AU58" s="362" t="s">
        <v>254</v>
      </c>
      <c r="AV58" s="362"/>
      <c r="AW58" s="362"/>
      <c r="AX58" s="363"/>
    </row>
    <row r="59" spans="1:50" ht="18.75" customHeight="1" x14ac:dyDescent="0.15">
      <c r="A59" s="532"/>
      <c r="B59" s="533"/>
      <c r="C59" s="533"/>
      <c r="D59" s="533"/>
      <c r="E59" s="533"/>
      <c r="F59" s="534"/>
      <c r="G59" s="542"/>
      <c r="H59" s="367"/>
      <c r="I59" s="367"/>
      <c r="J59" s="367"/>
      <c r="K59" s="367"/>
      <c r="L59" s="367"/>
      <c r="M59" s="367"/>
      <c r="N59" s="367"/>
      <c r="O59" s="543"/>
      <c r="P59" s="555"/>
      <c r="Q59" s="367"/>
      <c r="R59" s="367"/>
      <c r="S59" s="367"/>
      <c r="T59" s="367"/>
      <c r="U59" s="367"/>
      <c r="V59" s="367"/>
      <c r="W59" s="367"/>
      <c r="X59" s="543"/>
      <c r="Y59" s="1018"/>
      <c r="Z59" s="1019"/>
      <c r="AA59" s="1020"/>
      <c r="AB59" s="1024"/>
      <c r="AC59" s="1025"/>
      <c r="AD59" s="1026"/>
      <c r="AE59" s="366"/>
      <c r="AF59" s="366"/>
      <c r="AG59" s="366"/>
      <c r="AH59" s="366"/>
      <c r="AI59" s="366"/>
      <c r="AJ59" s="366"/>
      <c r="AK59" s="366"/>
      <c r="AL59" s="366"/>
      <c r="AM59" s="366"/>
      <c r="AN59" s="366"/>
      <c r="AO59" s="366"/>
      <c r="AP59" s="328"/>
      <c r="AQ59" s="264"/>
      <c r="AR59" s="265"/>
      <c r="AS59" s="132" t="s">
        <v>357</v>
      </c>
      <c r="AT59" s="133"/>
      <c r="AU59" s="265"/>
      <c r="AV59" s="265"/>
      <c r="AW59" s="367" t="s">
        <v>301</v>
      </c>
      <c r="AX59" s="368"/>
    </row>
    <row r="60" spans="1:50" ht="22.5" customHeight="1" x14ac:dyDescent="0.15">
      <c r="A60" s="535"/>
      <c r="B60" s="533"/>
      <c r="C60" s="533"/>
      <c r="D60" s="533"/>
      <c r="E60" s="533"/>
      <c r="F60" s="534"/>
      <c r="G60" s="509"/>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0"/>
      <c r="AC60" s="1016"/>
      <c r="AD60" s="1016"/>
      <c r="AE60" s="347"/>
      <c r="AF60" s="348"/>
      <c r="AG60" s="348"/>
      <c r="AH60" s="348"/>
      <c r="AI60" s="347"/>
      <c r="AJ60" s="348"/>
      <c r="AK60" s="348"/>
      <c r="AL60" s="348"/>
      <c r="AM60" s="347"/>
      <c r="AN60" s="348"/>
      <c r="AO60" s="348"/>
      <c r="AP60" s="348"/>
      <c r="AQ60" s="189"/>
      <c r="AR60" s="190"/>
      <c r="AS60" s="190"/>
      <c r="AT60" s="191"/>
      <c r="AU60" s="348"/>
      <c r="AV60" s="348"/>
      <c r="AW60" s="348"/>
      <c r="AX60" s="364"/>
    </row>
    <row r="61" spans="1:50" ht="22.5" customHeight="1" x14ac:dyDescent="0.15">
      <c r="A61" s="536"/>
      <c r="B61" s="537"/>
      <c r="C61" s="537"/>
      <c r="D61" s="537"/>
      <c r="E61" s="537"/>
      <c r="F61" s="538"/>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0"/>
      <c r="AC61" s="1012"/>
      <c r="AD61" s="1012"/>
      <c r="AE61" s="347"/>
      <c r="AF61" s="348"/>
      <c r="AG61" s="348"/>
      <c r="AH61" s="348"/>
      <c r="AI61" s="347"/>
      <c r="AJ61" s="348"/>
      <c r="AK61" s="348"/>
      <c r="AL61" s="348"/>
      <c r="AM61" s="347"/>
      <c r="AN61" s="348"/>
      <c r="AO61" s="348"/>
      <c r="AP61" s="348"/>
      <c r="AQ61" s="189"/>
      <c r="AR61" s="190"/>
      <c r="AS61" s="190"/>
      <c r="AT61" s="191"/>
      <c r="AU61" s="348"/>
      <c r="AV61" s="348"/>
      <c r="AW61" s="348"/>
      <c r="AX61" s="364"/>
    </row>
    <row r="62" spans="1:50" ht="22.5" customHeight="1" x14ac:dyDescent="0.15">
      <c r="A62" s="635"/>
      <c r="B62" s="636"/>
      <c r="C62" s="636"/>
      <c r="D62" s="636"/>
      <c r="E62" s="636"/>
      <c r="F62" s="637"/>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4" t="s">
        <v>302</v>
      </c>
      <c r="AC62" s="1042"/>
      <c r="AD62" s="1042"/>
      <c r="AE62" s="347"/>
      <c r="AF62" s="348"/>
      <c r="AG62" s="348"/>
      <c r="AH62" s="348"/>
      <c r="AI62" s="347"/>
      <c r="AJ62" s="348"/>
      <c r="AK62" s="348"/>
      <c r="AL62" s="348"/>
      <c r="AM62" s="347"/>
      <c r="AN62" s="348"/>
      <c r="AO62" s="348"/>
      <c r="AP62" s="348"/>
      <c r="AQ62" s="189"/>
      <c r="AR62" s="190"/>
      <c r="AS62" s="190"/>
      <c r="AT62" s="191"/>
      <c r="AU62" s="348"/>
      <c r="AV62" s="348"/>
      <c r="AW62" s="348"/>
      <c r="AX62" s="364"/>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2" t="s">
        <v>501</v>
      </c>
      <c r="B65" s="533"/>
      <c r="C65" s="533"/>
      <c r="D65" s="533"/>
      <c r="E65" s="533"/>
      <c r="F65" s="534"/>
      <c r="G65" s="539" t="s">
        <v>266</v>
      </c>
      <c r="H65" s="540"/>
      <c r="I65" s="540"/>
      <c r="J65" s="540"/>
      <c r="K65" s="540"/>
      <c r="L65" s="540"/>
      <c r="M65" s="540"/>
      <c r="N65" s="540"/>
      <c r="O65" s="541"/>
      <c r="P65" s="747" t="s">
        <v>60</v>
      </c>
      <c r="Q65" s="540"/>
      <c r="R65" s="540"/>
      <c r="S65" s="540"/>
      <c r="T65" s="540"/>
      <c r="U65" s="540"/>
      <c r="V65" s="540"/>
      <c r="W65" s="540"/>
      <c r="X65" s="541"/>
      <c r="Y65" s="1017"/>
      <c r="Z65" s="397"/>
      <c r="AA65" s="398"/>
      <c r="AB65" s="1021" t="s">
        <v>12</v>
      </c>
      <c r="AC65" s="1022"/>
      <c r="AD65" s="1023"/>
      <c r="AE65" s="365" t="s">
        <v>358</v>
      </c>
      <c r="AF65" s="365"/>
      <c r="AG65" s="365"/>
      <c r="AH65" s="365"/>
      <c r="AI65" s="365" t="s">
        <v>359</v>
      </c>
      <c r="AJ65" s="365"/>
      <c r="AK65" s="365"/>
      <c r="AL65" s="365"/>
      <c r="AM65" s="365" t="s">
        <v>365</v>
      </c>
      <c r="AN65" s="365"/>
      <c r="AO65" s="365"/>
      <c r="AP65" s="357"/>
      <c r="AQ65" s="137" t="s">
        <v>356</v>
      </c>
      <c r="AR65" s="129"/>
      <c r="AS65" s="129"/>
      <c r="AT65" s="130"/>
      <c r="AU65" s="362" t="s">
        <v>254</v>
      </c>
      <c r="AV65" s="362"/>
      <c r="AW65" s="362"/>
      <c r="AX65" s="363"/>
    </row>
    <row r="66" spans="1:50" ht="18.75" customHeight="1" x14ac:dyDescent="0.15">
      <c r="A66" s="532"/>
      <c r="B66" s="533"/>
      <c r="C66" s="533"/>
      <c r="D66" s="533"/>
      <c r="E66" s="533"/>
      <c r="F66" s="534"/>
      <c r="G66" s="542"/>
      <c r="H66" s="367"/>
      <c r="I66" s="367"/>
      <c r="J66" s="367"/>
      <c r="K66" s="367"/>
      <c r="L66" s="367"/>
      <c r="M66" s="367"/>
      <c r="N66" s="367"/>
      <c r="O66" s="543"/>
      <c r="P66" s="555"/>
      <c r="Q66" s="367"/>
      <c r="R66" s="367"/>
      <c r="S66" s="367"/>
      <c r="T66" s="367"/>
      <c r="U66" s="367"/>
      <c r="V66" s="367"/>
      <c r="W66" s="367"/>
      <c r="X66" s="543"/>
      <c r="Y66" s="1018"/>
      <c r="Z66" s="1019"/>
      <c r="AA66" s="1020"/>
      <c r="AB66" s="1024"/>
      <c r="AC66" s="1025"/>
      <c r="AD66" s="1026"/>
      <c r="AE66" s="366"/>
      <c r="AF66" s="366"/>
      <c r="AG66" s="366"/>
      <c r="AH66" s="366"/>
      <c r="AI66" s="366"/>
      <c r="AJ66" s="366"/>
      <c r="AK66" s="366"/>
      <c r="AL66" s="366"/>
      <c r="AM66" s="366"/>
      <c r="AN66" s="366"/>
      <c r="AO66" s="366"/>
      <c r="AP66" s="328"/>
      <c r="AQ66" s="264"/>
      <c r="AR66" s="265"/>
      <c r="AS66" s="132" t="s">
        <v>357</v>
      </c>
      <c r="AT66" s="133"/>
      <c r="AU66" s="265"/>
      <c r="AV66" s="265"/>
      <c r="AW66" s="367" t="s">
        <v>301</v>
      </c>
      <c r="AX66" s="368"/>
    </row>
    <row r="67" spans="1:50" ht="22.5" customHeight="1" x14ac:dyDescent="0.15">
      <c r="A67" s="535"/>
      <c r="B67" s="533"/>
      <c r="C67" s="533"/>
      <c r="D67" s="533"/>
      <c r="E67" s="533"/>
      <c r="F67" s="534"/>
      <c r="G67" s="509"/>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0"/>
      <c r="AC67" s="1016"/>
      <c r="AD67" s="1016"/>
      <c r="AE67" s="347"/>
      <c r="AF67" s="348"/>
      <c r="AG67" s="348"/>
      <c r="AH67" s="348"/>
      <c r="AI67" s="347"/>
      <c r="AJ67" s="348"/>
      <c r="AK67" s="348"/>
      <c r="AL67" s="348"/>
      <c r="AM67" s="347"/>
      <c r="AN67" s="348"/>
      <c r="AO67" s="348"/>
      <c r="AP67" s="348"/>
      <c r="AQ67" s="189"/>
      <c r="AR67" s="190"/>
      <c r="AS67" s="190"/>
      <c r="AT67" s="191"/>
      <c r="AU67" s="348"/>
      <c r="AV67" s="348"/>
      <c r="AW67" s="348"/>
      <c r="AX67" s="364"/>
    </row>
    <row r="68" spans="1:50" ht="22.5" customHeight="1" x14ac:dyDescent="0.15">
      <c r="A68" s="536"/>
      <c r="B68" s="537"/>
      <c r="C68" s="537"/>
      <c r="D68" s="537"/>
      <c r="E68" s="537"/>
      <c r="F68" s="538"/>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0"/>
      <c r="AC68" s="1012"/>
      <c r="AD68" s="1012"/>
      <c r="AE68" s="347"/>
      <c r="AF68" s="348"/>
      <c r="AG68" s="348"/>
      <c r="AH68" s="348"/>
      <c r="AI68" s="347"/>
      <c r="AJ68" s="348"/>
      <c r="AK68" s="348"/>
      <c r="AL68" s="348"/>
      <c r="AM68" s="347"/>
      <c r="AN68" s="348"/>
      <c r="AO68" s="348"/>
      <c r="AP68" s="348"/>
      <c r="AQ68" s="189"/>
      <c r="AR68" s="190"/>
      <c r="AS68" s="190"/>
      <c r="AT68" s="191"/>
      <c r="AU68" s="348"/>
      <c r="AV68" s="348"/>
      <c r="AW68" s="348"/>
      <c r="AX68" s="364"/>
    </row>
    <row r="69" spans="1:50" ht="22.5" customHeight="1" x14ac:dyDescent="0.15">
      <c r="A69" s="635"/>
      <c r="B69" s="636"/>
      <c r="C69" s="636"/>
      <c r="D69" s="636"/>
      <c r="E69" s="636"/>
      <c r="F69" s="637"/>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5" t="s">
        <v>302</v>
      </c>
      <c r="AC69" s="416"/>
      <c r="AD69" s="416"/>
      <c r="AE69" s="347"/>
      <c r="AF69" s="348"/>
      <c r="AG69" s="348"/>
      <c r="AH69" s="348"/>
      <c r="AI69" s="347"/>
      <c r="AJ69" s="348"/>
      <c r="AK69" s="348"/>
      <c r="AL69" s="348"/>
      <c r="AM69" s="347"/>
      <c r="AN69" s="348"/>
      <c r="AO69" s="348"/>
      <c r="AP69" s="348"/>
      <c r="AQ69" s="189"/>
      <c r="AR69" s="190"/>
      <c r="AS69" s="190"/>
      <c r="AT69" s="191"/>
      <c r="AU69" s="348"/>
      <c r="AV69" s="348"/>
      <c r="AW69" s="348"/>
      <c r="AX69" s="364"/>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8" t="s">
        <v>525</v>
      </c>
      <c r="H2" s="419"/>
      <c r="I2" s="419"/>
      <c r="J2" s="419"/>
      <c r="K2" s="419"/>
      <c r="L2" s="419"/>
      <c r="M2" s="419"/>
      <c r="N2" s="419"/>
      <c r="O2" s="419"/>
      <c r="P2" s="419"/>
      <c r="Q2" s="419"/>
      <c r="R2" s="419"/>
      <c r="S2" s="419"/>
      <c r="T2" s="419"/>
      <c r="U2" s="419"/>
      <c r="V2" s="419"/>
      <c r="W2" s="419"/>
      <c r="X2" s="419"/>
      <c r="Y2" s="419"/>
      <c r="Z2" s="419"/>
      <c r="AA2" s="419"/>
      <c r="AB2" s="443"/>
      <c r="AC2" s="418" t="s">
        <v>527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9"/>
      <c r="B4" s="1050"/>
      <c r="C4" s="1050"/>
      <c r="D4" s="1050"/>
      <c r="E4" s="1050"/>
      <c r="F4" s="1051"/>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9"/>
      <c r="B5" s="1050"/>
      <c r="C5" s="1050"/>
      <c r="D5" s="1050"/>
      <c r="E5" s="1050"/>
      <c r="F5" s="1051"/>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49"/>
      <c r="B6" s="1050"/>
      <c r="C6" s="1050"/>
      <c r="D6" s="1050"/>
      <c r="E6" s="1050"/>
      <c r="F6" s="1051"/>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49"/>
      <c r="B7" s="1050"/>
      <c r="C7" s="1050"/>
      <c r="D7" s="1050"/>
      <c r="E7" s="1050"/>
      <c r="F7" s="1051"/>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49"/>
      <c r="B8" s="1050"/>
      <c r="C8" s="1050"/>
      <c r="D8" s="1050"/>
      <c r="E8" s="1050"/>
      <c r="F8" s="1051"/>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49"/>
      <c r="B9" s="1050"/>
      <c r="C9" s="1050"/>
      <c r="D9" s="1050"/>
      <c r="E9" s="1050"/>
      <c r="F9" s="1051"/>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49"/>
      <c r="B10" s="1050"/>
      <c r="C10" s="1050"/>
      <c r="D10" s="1050"/>
      <c r="E10" s="1050"/>
      <c r="F10" s="1051"/>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9"/>
      <c r="B11" s="1050"/>
      <c r="C11" s="1050"/>
      <c r="D11" s="1050"/>
      <c r="E11" s="1050"/>
      <c r="F11" s="1051"/>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9"/>
      <c r="B12" s="1050"/>
      <c r="C12" s="1050"/>
      <c r="D12" s="1050"/>
      <c r="E12" s="1050"/>
      <c r="F12" s="1051"/>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9"/>
      <c r="B13" s="1050"/>
      <c r="C13" s="1050"/>
      <c r="D13" s="1050"/>
      <c r="E13" s="1050"/>
      <c r="F13" s="1051"/>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9"/>
      <c r="B14" s="1050"/>
      <c r="C14" s="1050"/>
      <c r="D14" s="1050"/>
      <c r="E14" s="1050"/>
      <c r="F14" s="1051"/>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49"/>
      <c r="B15" s="1050"/>
      <c r="C15" s="1050"/>
      <c r="D15" s="1050"/>
      <c r="E15" s="1050"/>
      <c r="F15" s="1051"/>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9"/>
      <c r="B16" s="1050"/>
      <c r="C16" s="1050"/>
      <c r="D16" s="1050"/>
      <c r="E16" s="1050"/>
      <c r="F16" s="1051"/>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9"/>
      <c r="B17" s="1050"/>
      <c r="C17" s="1050"/>
      <c r="D17" s="1050"/>
      <c r="E17" s="1050"/>
      <c r="F17" s="1051"/>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9"/>
      <c r="B18" s="1050"/>
      <c r="C18" s="1050"/>
      <c r="D18" s="1050"/>
      <c r="E18" s="1050"/>
      <c r="F18" s="1051"/>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9"/>
      <c r="B19" s="1050"/>
      <c r="C19" s="1050"/>
      <c r="D19" s="1050"/>
      <c r="E19" s="1050"/>
      <c r="F19" s="1051"/>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9"/>
      <c r="B20" s="1050"/>
      <c r="C20" s="1050"/>
      <c r="D20" s="1050"/>
      <c r="E20" s="1050"/>
      <c r="F20" s="1051"/>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9"/>
      <c r="B21" s="1050"/>
      <c r="C21" s="1050"/>
      <c r="D21" s="1050"/>
      <c r="E21" s="1050"/>
      <c r="F21" s="1051"/>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9"/>
      <c r="B22" s="1050"/>
      <c r="C22" s="1050"/>
      <c r="D22" s="1050"/>
      <c r="E22" s="1050"/>
      <c r="F22" s="1051"/>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9"/>
      <c r="B23" s="1050"/>
      <c r="C23" s="1050"/>
      <c r="D23" s="1050"/>
      <c r="E23" s="1050"/>
      <c r="F23" s="1051"/>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9"/>
      <c r="B24" s="1050"/>
      <c r="C24" s="1050"/>
      <c r="D24" s="1050"/>
      <c r="E24" s="1050"/>
      <c r="F24" s="1051"/>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9"/>
      <c r="B25" s="1050"/>
      <c r="C25" s="1050"/>
      <c r="D25" s="1050"/>
      <c r="E25" s="1050"/>
      <c r="F25" s="1051"/>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9"/>
      <c r="B26" s="1050"/>
      <c r="C26" s="1050"/>
      <c r="D26" s="1050"/>
      <c r="E26" s="1050"/>
      <c r="F26" s="1051"/>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9"/>
      <c r="B27" s="1050"/>
      <c r="C27" s="1050"/>
      <c r="D27" s="1050"/>
      <c r="E27" s="1050"/>
      <c r="F27" s="1051"/>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49"/>
      <c r="B28" s="1050"/>
      <c r="C28" s="1050"/>
      <c r="D28" s="1050"/>
      <c r="E28" s="1050"/>
      <c r="F28" s="1051"/>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9"/>
      <c r="B29" s="1050"/>
      <c r="C29" s="1050"/>
      <c r="D29" s="1050"/>
      <c r="E29" s="1050"/>
      <c r="F29" s="1051"/>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9"/>
      <c r="B30" s="1050"/>
      <c r="C30" s="1050"/>
      <c r="D30" s="1050"/>
      <c r="E30" s="1050"/>
      <c r="F30" s="1051"/>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9"/>
      <c r="B31" s="1050"/>
      <c r="C31" s="1050"/>
      <c r="D31" s="1050"/>
      <c r="E31" s="1050"/>
      <c r="F31" s="1051"/>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9"/>
      <c r="B32" s="1050"/>
      <c r="C32" s="1050"/>
      <c r="D32" s="1050"/>
      <c r="E32" s="1050"/>
      <c r="F32" s="1051"/>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9"/>
      <c r="B33" s="1050"/>
      <c r="C33" s="1050"/>
      <c r="D33" s="1050"/>
      <c r="E33" s="1050"/>
      <c r="F33" s="1051"/>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9"/>
      <c r="B34" s="1050"/>
      <c r="C34" s="1050"/>
      <c r="D34" s="1050"/>
      <c r="E34" s="1050"/>
      <c r="F34" s="1051"/>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9"/>
      <c r="B35" s="1050"/>
      <c r="C35" s="1050"/>
      <c r="D35" s="1050"/>
      <c r="E35" s="1050"/>
      <c r="F35" s="1051"/>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9"/>
      <c r="B36" s="1050"/>
      <c r="C36" s="1050"/>
      <c r="D36" s="1050"/>
      <c r="E36" s="1050"/>
      <c r="F36" s="1051"/>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9"/>
      <c r="B37" s="1050"/>
      <c r="C37" s="1050"/>
      <c r="D37" s="1050"/>
      <c r="E37" s="1050"/>
      <c r="F37" s="1051"/>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9"/>
      <c r="B38" s="1050"/>
      <c r="C38" s="1050"/>
      <c r="D38" s="1050"/>
      <c r="E38" s="1050"/>
      <c r="F38" s="1051"/>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9"/>
      <c r="B39" s="1050"/>
      <c r="C39" s="1050"/>
      <c r="D39" s="1050"/>
      <c r="E39" s="1050"/>
      <c r="F39" s="1051"/>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9"/>
      <c r="B40" s="1050"/>
      <c r="C40" s="1050"/>
      <c r="D40" s="1050"/>
      <c r="E40" s="1050"/>
      <c r="F40" s="1051"/>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49"/>
      <c r="B41" s="1050"/>
      <c r="C41" s="1050"/>
      <c r="D41" s="1050"/>
      <c r="E41" s="1050"/>
      <c r="F41" s="1051"/>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49"/>
      <c r="B42" s="1050"/>
      <c r="C42" s="1050"/>
      <c r="D42" s="1050"/>
      <c r="E42" s="1050"/>
      <c r="F42" s="1051"/>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9"/>
      <c r="B43" s="1050"/>
      <c r="C43" s="1050"/>
      <c r="D43" s="1050"/>
      <c r="E43" s="1050"/>
      <c r="F43" s="1051"/>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9"/>
      <c r="B44" s="1050"/>
      <c r="C44" s="1050"/>
      <c r="D44" s="1050"/>
      <c r="E44" s="1050"/>
      <c r="F44" s="1051"/>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9"/>
      <c r="B45" s="1050"/>
      <c r="C45" s="1050"/>
      <c r="D45" s="1050"/>
      <c r="E45" s="1050"/>
      <c r="F45" s="1051"/>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9"/>
      <c r="B46" s="1050"/>
      <c r="C46" s="1050"/>
      <c r="D46" s="1050"/>
      <c r="E46" s="1050"/>
      <c r="F46" s="1051"/>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9"/>
      <c r="B47" s="1050"/>
      <c r="C47" s="1050"/>
      <c r="D47" s="1050"/>
      <c r="E47" s="1050"/>
      <c r="F47" s="1051"/>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9"/>
      <c r="B48" s="1050"/>
      <c r="C48" s="1050"/>
      <c r="D48" s="1050"/>
      <c r="E48" s="1050"/>
      <c r="F48" s="1051"/>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9"/>
      <c r="B49" s="1050"/>
      <c r="C49" s="1050"/>
      <c r="D49" s="1050"/>
      <c r="E49" s="1050"/>
      <c r="F49" s="1051"/>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9"/>
      <c r="B50" s="1050"/>
      <c r="C50" s="1050"/>
      <c r="D50" s="1050"/>
      <c r="E50" s="1050"/>
      <c r="F50" s="1051"/>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9"/>
      <c r="B51" s="1050"/>
      <c r="C51" s="1050"/>
      <c r="D51" s="1050"/>
      <c r="E51" s="1050"/>
      <c r="F51" s="1051"/>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9"/>
      <c r="B52" s="1050"/>
      <c r="C52" s="1050"/>
      <c r="D52" s="1050"/>
      <c r="E52" s="1050"/>
      <c r="F52" s="1051"/>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49"/>
      <c r="B56" s="1050"/>
      <c r="C56" s="1050"/>
      <c r="D56" s="1050"/>
      <c r="E56" s="1050"/>
      <c r="F56" s="1051"/>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9"/>
      <c r="B57" s="1050"/>
      <c r="C57" s="1050"/>
      <c r="D57" s="1050"/>
      <c r="E57" s="1050"/>
      <c r="F57" s="1051"/>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9"/>
      <c r="B58" s="1050"/>
      <c r="C58" s="1050"/>
      <c r="D58" s="1050"/>
      <c r="E58" s="1050"/>
      <c r="F58" s="1051"/>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9"/>
      <c r="B59" s="1050"/>
      <c r="C59" s="1050"/>
      <c r="D59" s="1050"/>
      <c r="E59" s="1050"/>
      <c r="F59" s="1051"/>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9"/>
      <c r="B60" s="1050"/>
      <c r="C60" s="1050"/>
      <c r="D60" s="1050"/>
      <c r="E60" s="1050"/>
      <c r="F60" s="1051"/>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9"/>
      <c r="B61" s="1050"/>
      <c r="C61" s="1050"/>
      <c r="D61" s="1050"/>
      <c r="E61" s="1050"/>
      <c r="F61" s="1051"/>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9"/>
      <c r="B62" s="1050"/>
      <c r="C62" s="1050"/>
      <c r="D62" s="1050"/>
      <c r="E62" s="1050"/>
      <c r="F62" s="1051"/>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9"/>
      <c r="B63" s="1050"/>
      <c r="C63" s="1050"/>
      <c r="D63" s="1050"/>
      <c r="E63" s="1050"/>
      <c r="F63" s="1051"/>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9"/>
      <c r="B64" s="1050"/>
      <c r="C64" s="1050"/>
      <c r="D64" s="1050"/>
      <c r="E64" s="1050"/>
      <c r="F64" s="1051"/>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9"/>
      <c r="B65" s="1050"/>
      <c r="C65" s="1050"/>
      <c r="D65" s="1050"/>
      <c r="E65" s="1050"/>
      <c r="F65" s="1051"/>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9"/>
      <c r="B66" s="1050"/>
      <c r="C66" s="1050"/>
      <c r="D66" s="1050"/>
      <c r="E66" s="1050"/>
      <c r="F66" s="1051"/>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9"/>
      <c r="B67" s="1050"/>
      <c r="C67" s="1050"/>
      <c r="D67" s="1050"/>
      <c r="E67" s="1050"/>
      <c r="F67" s="1051"/>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49"/>
      <c r="B68" s="1050"/>
      <c r="C68" s="1050"/>
      <c r="D68" s="1050"/>
      <c r="E68" s="1050"/>
      <c r="F68" s="1051"/>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49"/>
      <c r="B69" s="1050"/>
      <c r="C69" s="1050"/>
      <c r="D69" s="1050"/>
      <c r="E69" s="1050"/>
      <c r="F69" s="1051"/>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9"/>
      <c r="B70" s="1050"/>
      <c r="C70" s="1050"/>
      <c r="D70" s="1050"/>
      <c r="E70" s="1050"/>
      <c r="F70" s="1051"/>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9"/>
      <c r="B71" s="1050"/>
      <c r="C71" s="1050"/>
      <c r="D71" s="1050"/>
      <c r="E71" s="1050"/>
      <c r="F71" s="1051"/>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9"/>
      <c r="B72" s="1050"/>
      <c r="C72" s="1050"/>
      <c r="D72" s="1050"/>
      <c r="E72" s="1050"/>
      <c r="F72" s="1051"/>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9"/>
      <c r="B73" s="1050"/>
      <c r="C73" s="1050"/>
      <c r="D73" s="1050"/>
      <c r="E73" s="1050"/>
      <c r="F73" s="1051"/>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9"/>
      <c r="B74" s="1050"/>
      <c r="C74" s="1050"/>
      <c r="D74" s="1050"/>
      <c r="E74" s="1050"/>
      <c r="F74" s="1051"/>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9"/>
      <c r="B75" s="1050"/>
      <c r="C75" s="1050"/>
      <c r="D75" s="1050"/>
      <c r="E75" s="1050"/>
      <c r="F75" s="1051"/>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9"/>
      <c r="B76" s="1050"/>
      <c r="C76" s="1050"/>
      <c r="D76" s="1050"/>
      <c r="E76" s="1050"/>
      <c r="F76" s="1051"/>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9"/>
      <c r="B77" s="1050"/>
      <c r="C77" s="1050"/>
      <c r="D77" s="1050"/>
      <c r="E77" s="1050"/>
      <c r="F77" s="1051"/>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9"/>
      <c r="B78" s="1050"/>
      <c r="C78" s="1050"/>
      <c r="D78" s="1050"/>
      <c r="E78" s="1050"/>
      <c r="F78" s="1051"/>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9"/>
      <c r="B79" s="1050"/>
      <c r="C79" s="1050"/>
      <c r="D79" s="1050"/>
      <c r="E79" s="1050"/>
      <c r="F79" s="1051"/>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9"/>
      <c r="B80" s="1050"/>
      <c r="C80" s="1050"/>
      <c r="D80" s="1050"/>
      <c r="E80" s="1050"/>
      <c r="F80" s="1051"/>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49"/>
      <c r="B81" s="1050"/>
      <c r="C81" s="1050"/>
      <c r="D81" s="1050"/>
      <c r="E81" s="1050"/>
      <c r="F81" s="1051"/>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49"/>
      <c r="B82" s="1050"/>
      <c r="C82" s="1050"/>
      <c r="D82" s="1050"/>
      <c r="E82" s="1050"/>
      <c r="F82" s="1051"/>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9"/>
      <c r="B83" s="1050"/>
      <c r="C83" s="1050"/>
      <c r="D83" s="1050"/>
      <c r="E83" s="1050"/>
      <c r="F83" s="1051"/>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9"/>
      <c r="B84" s="1050"/>
      <c r="C84" s="1050"/>
      <c r="D84" s="1050"/>
      <c r="E84" s="1050"/>
      <c r="F84" s="1051"/>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9"/>
      <c r="B85" s="1050"/>
      <c r="C85" s="1050"/>
      <c r="D85" s="1050"/>
      <c r="E85" s="1050"/>
      <c r="F85" s="1051"/>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9"/>
      <c r="B86" s="1050"/>
      <c r="C86" s="1050"/>
      <c r="D86" s="1050"/>
      <c r="E86" s="1050"/>
      <c r="F86" s="1051"/>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9"/>
      <c r="B87" s="1050"/>
      <c r="C87" s="1050"/>
      <c r="D87" s="1050"/>
      <c r="E87" s="1050"/>
      <c r="F87" s="1051"/>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9"/>
      <c r="B88" s="1050"/>
      <c r="C88" s="1050"/>
      <c r="D88" s="1050"/>
      <c r="E88" s="1050"/>
      <c r="F88" s="1051"/>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9"/>
      <c r="B89" s="1050"/>
      <c r="C89" s="1050"/>
      <c r="D89" s="1050"/>
      <c r="E89" s="1050"/>
      <c r="F89" s="1051"/>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9"/>
      <c r="B90" s="1050"/>
      <c r="C90" s="1050"/>
      <c r="D90" s="1050"/>
      <c r="E90" s="1050"/>
      <c r="F90" s="1051"/>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9"/>
      <c r="B91" s="1050"/>
      <c r="C91" s="1050"/>
      <c r="D91" s="1050"/>
      <c r="E91" s="1050"/>
      <c r="F91" s="1051"/>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9"/>
      <c r="B92" s="1050"/>
      <c r="C92" s="1050"/>
      <c r="D92" s="1050"/>
      <c r="E92" s="1050"/>
      <c r="F92" s="1051"/>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9"/>
      <c r="B93" s="1050"/>
      <c r="C93" s="1050"/>
      <c r="D93" s="1050"/>
      <c r="E93" s="1050"/>
      <c r="F93" s="1051"/>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49"/>
      <c r="B94" s="1050"/>
      <c r="C94" s="1050"/>
      <c r="D94" s="1050"/>
      <c r="E94" s="1050"/>
      <c r="F94" s="1051"/>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49"/>
      <c r="B95" s="1050"/>
      <c r="C95" s="1050"/>
      <c r="D95" s="1050"/>
      <c r="E95" s="1050"/>
      <c r="F95" s="1051"/>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9"/>
      <c r="B96" s="1050"/>
      <c r="C96" s="1050"/>
      <c r="D96" s="1050"/>
      <c r="E96" s="1050"/>
      <c r="F96" s="1051"/>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9"/>
      <c r="B97" s="1050"/>
      <c r="C97" s="1050"/>
      <c r="D97" s="1050"/>
      <c r="E97" s="1050"/>
      <c r="F97" s="1051"/>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9"/>
      <c r="B98" s="1050"/>
      <c r="C98" s="1050"/>
      <c r="D98" s="1050"/>
      <c r="E98" s="1050"/>
      <c r="F98" s="1051"/>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9"/>
      <c r="B99" s="1050"/>
      <c r="C99" s="1050"/>
      <c r="D99" s="1050"/>
      <c r="E99" s="1050"/>
      <c r="F99" s="1051"/>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9"/>
      <c r="B100" s="1050"/>
      <c r="C100" s="1050"/>
      <c r="D100" s="1050"/>
      <c r="E100" s="1050"/>
      <c r="F100" s="1051"/>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9"/>
      <c r="B101" s="1050"/>
      <c r="C101" s="1050"/>
      <c r="D101" s="1050"/>
      <c r="E101" s="1050"/>
      <c r="F101" s="1051"/>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9"/>
      <c r="B102" s="1050"/>
      <c r="C102" s="1050"/>
      <c r="D102" s="1050"/>
      <c r="E102" s="1050"/>
      <c r="F102" s="1051"/>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9"/>
      <c r="B103" s="1050"/>
      <c r="C103" s="1050"/>
      <c r="D103" s="1050"/>
      <c r="E103" s="1050"/>
      <c r="F103" s="1051"/>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9"/>
      <c r="B104" s="1050"/>
      <c r="C104" s="1050"/>
      <c r="D104" s="1050"/>
      <c r="E104" s="1050"/>
      <c r="F104" s="1051"/>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9"/>
      <c r="B105" s="1050"/>
      <c r="C105" s="1050"/>
      <c r="D105" s="1050"/>
      <c r="E105" s="1050"/>
      <c r="F105" s="1051"/>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49"/>
      <c r="B109" s="1050"/>
      <c r="C109" s="1050"/>
      <c r="D109" s="1050"/>
      <c r="E109" s="1050"/>
      <c r="F109" s="1051"/>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9"/>
      <c r="B110" s="1050"/>
      <c r="C110" s="1050"/>
      <c r="D110" s="1050"/>
      <c r="E110" s="1050"/>
      <c r="F110" s="1051"/>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9"/>
      <c r="B111" s="1050"/>
      <c r="C111" s="1050"/>
      <c r="D111" s="1050"/>
      <c r="E111" s="1050"/>
      <c r="F111" s="1051"/>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9"/>
      <c r="B112" s="1050"/>
      <c r="C112" s="1050"/>
      <c r="D112" s="1050"/>
      <c r="E112" s="1050"/>
      <c r="F112" s="1051"/>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9"/>
      <c r="B113" s="1050"/>
      <c r="C113" s="1050"/>
      <c r="D113" s="1050"/>
      <c r="E113" s="1050"/>
      <c r="F113" s="1051"/>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9"/>
      <c r="B114" s="1050"/>
      <c r="C114" s="1050"/>
      <c r="D114" s="1050"/>
      <c r="E114" s="1050"/>
      <c r="F114" s="1051"/>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9"/>
      <c r="B115" s="1050"/>
      <c r="C115" s="1050"/>
      <c r="D115" s="1050"/>
      <c r="E115" s="1050"/>
      <c r="F115" s="1051"/>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9"/>
      <c r="B116" s="1050"/>
      <c r="C116" s="1050"/>
      <c r="D116" s="1050"/>
      <c r="E116" s="1050"/>
      <c r="F116" s="1051"/>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9"/>
      <c r="B117" s="1050"/>
      <c r="C117" s="1050"/>
      <c r="D117" s="1050"/>
      <c r="E117" s="1050"/>
      <c r="F117" s="1051"/>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9"/>
      <c r="B118" s="1050"/>
      <c r="C118" s="1050"/>
      <c r="D118" s="1050"/>
      <c r="E118" s="1050"/>
      <c r="F118" s="1051"/>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9"/>
      <c r="B119" s="1050"/>
      <c r="C119" s="1050"/>
      <c r="D119" s="1050"/>
      <c r="E119" s="1050"/>
      <c r="F119" s="1051"/>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9"/>
      <c r="B120" s="1050"/>
      <c r="C120" s="1050"/>
      <c r="D120" s="1050"/>
      <c r="E120" s="1050"/>
      <c r="F120" s="1051"/>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49"/>
      <c r="B121" s="1050"/>
      <c r="C121" s="1050"/>
      <c r="D121" s="1050"/>
      <c r="E121" s="1050"/>
      <c r="F121" s="1051"/>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49"/>
      <c r="B122" s="1050"/>
      <c r="C122" s="1050"/>
      <c r="D122" s="1050"/>
      <c r="E122" s="1050"/>
      <c r="F122" s="1051"/>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9"/>
      <c r="B123" s="1050"/>
      <c r="C123" s="1050"/>
      <c r="D123" s="1050"/>
      <c r="E123" s="1050"/>
      <c r="F123" s="1051"/>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9"/>
      <c r="B124" s="1050"/>
      <c r="C124" s="1050"/>
      <c r="D124" s="1050"/>
      <c r="E124" s="1050"/>
      <c r="F124" s="1051"/>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9"/>
      <c r="B125" s="1050"/>
      <c r="C125" s="1050"/>
      <c r="D125" s="1050"/>
      <c r="E125" s="1050"/>
      <c r="F125" s="1051"/>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9"/>
      <c r="B126" s="1050"/>
      <c r="C126" s="1050"/>
      <c r="D126" s="1050"/>
      <c r="E126" s="1050"/>
      <c r="F126" s="1051"/>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9"/>
      <c r="B127" s="1050"/>
      <c r="C127" s="1050"/>
      <c r="D127" s="1050"/>
      <c r="E127" s="1050"/>
      <c r="F127" s="1051"/>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9"/>
      <c r="B128" s="1050"/>
      <c r="C128" s="1050"/>
      <c r="D128" s="1050"/>
      <c r="E128" s="1050"/>
      <c r="F128" s="1051"/>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9"/>
      <c r="B129" s="1050"/>
      <c r="C129" s="1050"/>
      <c r="D129" s="1050"/>
      <c r="E129" s="1050"/>
      <c r="F129" s="1051"/>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9"/>
      <c r="B130" s="1050"/>
      <c r="C130" s="1050"/>
      <c r="D130" s="1050"/>
      <c r="E130" s="1050"/>
      <c r="F130" s="1051"/>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9"/>
      <c r="B131" s="1050"/>
      <c r="C131" s="1050"/>
      <c r="D131" s="1050"/>
      <c r="E131" s="1050"/>
      <c r="F131" s="1051"/>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9"/>
      <c r="B132" s="1050"/>
      <c r="C132" s="1050"/>
      <c r="D132" s="1050"/>
      <c r="E132" s="1050"/>
      <c r="F132" s="1051"/>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9"/>
      <c r="B133" s="1050"/>
      <c r="C133" s="1050"/>
      <c r="D133" s="1050"/>
      <c r="E133" s="1050"/>
      <c r="F133" s="1051"/>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49"/>
      <c r="B134" s="1050"/>
      <c r="C134" s="1050"/>
      <c r="D134" s="1050"/>
      <c r="E134" s="1050"/>
      <c r="F134" s="1051"/>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49"/>
      <c r="B135" s="1050"/>
      <c r="C135" s="1050"/>
      <c r="D135" s="1050"/>
      <c r="E135" s="1050"/>
      <c r="F135" s="1051"/>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9"/>
      <c r="B136" s="1050"/>
      <c r="C136" s="1050"/>
      <c r="D136" s="1050"/>
      <c r="E136" s="1050"/>
      <c r="F136" s="1051"/>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9"/>
      <c r="B137" s="1050"/>
      <c r="C137" s="1050"/>
      <c r="D137" s="1050"/>
      <c r="E137" s="1050"/>
      <c r="F137" s="1051"/>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9"/>
      <c r="B138" s="1050"/>
      <c r="C138" s="1050"/>
      <c r="D138" s="1050"/>
      <c r="E138" s="1050"/>
      <c r="F138" s="1051"/>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9"/>
      <c r="B139" s="1050"/>
      <c r="C139" s="1050"/>
      <c r="D139" s="1050"/>
      <c r="E139" s="1050"/>
      <c r="F139" s="1051"/>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9"/>
      <c r="B140" s="1050"/>
      <c r="C140" s="1050"/>
      <c r="D140" s="1050"/>
      <c r="E140" s="1050"/>
      <c r="F140" s="1051"/>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9"/>
      <c r="B141" s="1050"/>
      <c r="C141" s="1050"/>
      <c r="D141" s="1050"/>
      <c r="E141" s="1050"/>
      <c r="F141" s="1051"/>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9"/>
      <c r="B142" s="1050"/>
      <c r="C142" s="1050"/>
      <c r="D142" s="1050"/>
      <c r="E142" s="1050"/>
      <c r="F142" s="1051"/>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9"/>
      <c r="B143" s="1050"/>
      <c r="C143" s="1050"/>
      <c r="D143" s="1050"/>
      <c r="E143" s="1050"/>
      <c r="F143" s="1051"/>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9"/>
      <c r="B144" s="1050"/>
      <c r="C144" s="1050"/>
      <c r="D144" s="1050"/>
      <c r="E144" s="1050"/>
      <c r="F144" s="1051"/>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9"/>
      <c r="B145" s="1050"/>
      <c r="C145" s="1050"/>
      <c r="D145" s="1050"/>
      <c r="E145" s="1050"/>
      <c r="F145" s="1051"/>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9"/>
      <c r="B146" s="1050"/>
      <c r="C146" s="1050"/>
      <c r="D146" s="1050"/>
      <c r="E146" s="1050"/>
      <c r="F146" s="1051"/>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49"/>
      <c r="B147" s="1050"/>
      <c r="C147" s="1050"/>
      <c r="D147" s="1050"/>
      <c r="E147" s="1050"/>
      <c r="F147" s="1051"/>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49"/>
      <c r="B148" s="1050"/>
      <c r="C148" s="1050"/>
      <c r="D148" s="1050"/>
      <c r="E148" s="1050"/>
      <c r="F148" s="1051"/>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9"/>
      <c r="B149" s="1050"/>
      <c r="C149" s="1050"/>
      <c r="D149" s="1050"/>
      <c r="E149" s="1050"/>
      <c r="F149" s="1051"/>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9"/>
      <c r="B150" s="1050"/>
      <c r="C150" s="1050"/>
      <c r="D150" s="1050"/>
      <c r="E150" s="1050"/>
      <c r="F150" s="1051"/>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9"/>
      <c r="B151" s="1050"/>
      <c r="C151" s="1050"/>
      <c r="D151" s="1050"/>
      <c r="E151" s="1050"/>
      <c r="F151" s="1051"/>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9"/>
      <c r="B152" s="1050"/>
      <c r="C152" s="1050"/>
      <c r="D152" s="1050"/>
      <c r="E152" s="1050"/>
      <c r="F152" s="1051"/>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9"/>
      <c r="B153" s="1050"/>
      <c r="C153" s="1050"/>
      <c r="D153" s="1050"/>
      <c r="E153" s="1050"/>
      <c r="F153" s="1051"/>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9"/>
      <c r="B154" s="1050"/>
      <c r="C154" s="1050"/>
      <c r="D154" s="1050"/>
      <c r="E154" s="1050"/>
      <c r="F154" s="1051"/>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9"/>
      <c r="B155" s="1050"/>
      <c r="C155" s="1050"/>
      <c r="D155" s="1050"/>
      <c r="E155" s="1050"/>
      <c r="F155" s="1051"/>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9"/>
      <c r="B156" s="1050"/>
      <c r="C156" s="1050"/>
      <c r="D156" s="1050"/>
      <c r="E156" s="1050"/>
      <c r="F156" s="1051"/>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9"/>
      <c r="B157" s="1050"/>
      <c r="C157" s="1050"/>
      <c r="D157" s="1050"/>
      <c r="E157" s="1050"/>
      <c r="F157" s="1051"/>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9"/>
      <c r="B158" s="1050"/>
      <c r="C158" s="1050"/>
      <c r="D158" s="1050"/>
      <c r="E158" s="1050"/>
      <c r="F158" s="1051"/>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49"/>
      <c r="B162" s="1050"/>
      <c r="C162" s="1050"/>
      <c r="D162" s="1050"/>
      <c r="E162" s="1050"/>
      <c r="F162" s="1051"/>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9"/>
      <c r="B163" s="1050"/>
      <c r="C163" s="1050"/>
      <c r="D163" s="1050"/>
      <c r="E163" s="1050"/>
      <c r="F163" s="1051"/>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9"/>
      <c r="B164" s="1050"/>
      <c r="C164" s="1050"/>
      <c r="D164" s="1050"/>
      <c r="E164" s="1050"/>
      <c r="F164" s="1051"/>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9"/>
      <c r="B165" s="1050"/>
      <c r="C165" s="1050"/>
      <c r="D165" s="1050"/>
      <c r="E165" s="1050"/>
      <c r="F165" s="1051"/>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9"/>
      <c r="B166" s="1050"/>
      <c r="C166" s="1050"/>
      <c r="D166" s="1050"/>
      <c r="E166" s="1050"/>
      <c r="F166" s="1051"/>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9"/>
      <c r="B167" s="1050"/>
      <c r="C167" s="1050"/>
      <c r="D167" s="1050"/>
      <c r="E167" s="1050"/>
      <c r="F167" s="1051"/>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9"/>
      <c r="B168" s="1050"/>
      <c r="C168" s="1050"/>
      <c r="D168" s="1050"/>
      <c r="E168" s="1050"/>
      <c r="F168" s="1051"/>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9"/>
      <c r="B169" s="1050"/>
      <c r="C169" s="1050"/>
      <c r="D169" s="1050"/>
      <c r="E169" s="1050"/>
      <c r="F169" s="1051"/>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9"/>
      <c r="B170" s="1050"/>
      <c r="C170" s="1050"/>
      <c r="D170" s="1050"/>
      <c r="E170" s="1050"/>
      <c r="F170" s="1051"/>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9"/>
      <c r="B171" s="1050"/>
      <c r="C171" s="1050"/>
      <c r="D171" s="1050"/>
      <c r="E171" s="1050"/>
      <c r="F171" s="1051"/>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9"/>
      <c r="B172" s="1050"/>
      <c r="C172" s="1050"/>
      <c r="D172" s="1050"/>
      <c r="E172" s="1050"/>
      <c r="F172" s="1051"/>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9"/>
      <c r="B173" s="1050"/>
      <c r="C173" s="1050"/>
      <c r="D173" s="1050"/>
      <c r="E173" s="1050"/>
      <c r="F173" s="1051"/>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49"/>
      <c r="B174" s="1050"/>
      <c r="C174" s="1050"/>
      <c r="D174" s="1050"/>
      <c r="E174" s="1050"/>
      <c r="F174" s="1051"/>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49"/>
      <c r="B175" s="1050"/>
      <c r="C175" s="1050"/>
      <c r="D175" s="1050"/>
      <c r="E175" s="1050"/>
      <c r="F175" s="1051"/>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9"/>
      <c r="B176" s="1050"/>
      <c r="C176" s="1050"/>
      <c r="D176" s="1050"/>
      <c r="E176" s="1050"/>
      <c r="F176" s="1051"/>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9"/>
      <c r="B177" s="1050"/>
      <c r="C177" s="1050"/>
      <c r="D177" s="1050"/>
      <c r="E177" s="1050"/>
      <c r="F177" s="1051"/>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9"/>
      <c r="B178" s="1050"/>
      <c r="C178" s="1050"/>
      <c r="D178" s="1050"/>
      <c r="E178" s="1050"/>
      <c r="F178" s="1051"/>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9"/>
      <c r="B179" s="1050"/>
      <c r="C179" s="1050"/>
      <c r="D179" s="1050"/>
      <c r="E179" s="1050"/>
      <c r="F179" s="1051"/>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9"/>
      <c r="B180" s="1050"/>
      <c r="C180" s="1050"/>
      <c r="D180" s="1050"/>
      <c r="E180" s="1050"/>
      <c r="F180" s="1051"/>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9"/>
      <c r="B181" s="1050"/>
      <c r="C181" s="1050"/>
      <c r="D181" s="1050"/>
      <c r="E181" s="1050"/>
      <c r="F181" s="1051"/>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9"/>
      <c r="B182" s="1050"/>
      <c r="C182" s="1050"/>
      <c r="D182" s="1050"/>
      <c r="E182" s="1050"/>
      <c r="F182" s="1051"/>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9"/>
      <c r="B183" s="1050"/>
      <c r="C183" s="1050"/>
      <c r="D183" s="1050"/>
      <c r="E183" s="1050"/>
      <c r="F183" s="1051"/>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9"/>
      <c r="B184" s="1050"/>
      <c r="C184" s="1050"/>
      <c r="D184" s="1050"/>
      <c r="E184" s="1050"/>
      <c r="F184" s="1051"/>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9"/>
      <c r="B185" s="1050"/>
      <c r="C185" s="1050"/>
      <c r="D185" s="1050"/>
      <c r="E185" s="1050"/>
      <c r="F185" s="1051"/>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9"/>
      <c r="B186" s="1050"/>
      <c r="C186" s="1050"/>
      <c r="D186" s="1050"/>
      <c r="E186" s="1050"/>
      <c r="F186" s="1051"/>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49"/>
      <c r="B187" s="1050"/>
      <c r="C187" s="1050"/>
      <c r="D187" s="1050"/>
      <c r="E187" s="1050"/>
      <c r="F187" s="1051"/>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49"/>
      <c r="B188" s="1050"/>
      <c r="C188" s="1050"/>
      <c r="D188" s="1050"/>
      <c r="E188" s="1050"/>
      <c r="F188" s="1051"/>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9"/>
      <c r="B189" s="1050"/>
      <c r="C189" s="1050"/>
      <c r="D189" s="1050"/>
      <c r="E189" s="1050"/>
      <c r="F189" s="1051"/>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9"/>
      <c r="B190" s="1050"/>
      <c r="C190" s="1050"/>
      <c r="D190" s="1050"/>
      <c r="E190" s="1050"/>
      <c r="F190" s="1051"/>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9"/>
      <c r="B191" s="1050"/>
      <c r="C191" s="1050"/>
      <c r="D191" s="1050"/>
      <c r="E191" s="1050"/>
      <c r="F191" s="1051"/>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9"/>
      <c r="B192" s="1050"/>
      <c r="C192" s="1050"/>
      <c r="D192" s="1050"/>
      <c r="E192" s="1050"/>
      <c r="F192" s="1051"/>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9"/>
      <c r="B193" s="1050"/>
      <c r="C193" s="1050"/>
      <c r="D193" s="1050"/>
      <c r="E193" s="1050"/>
      <c r="F193" s="1051"/>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9"/>
      <c r="B194" s="1050"/>
      <c r="C194" s="1050"/>
      <c r="D194" s="1050"/>
      <c r="E194" s="1050"/>
      <c r="F194" s="1051"/>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9"/>
      <c r="B195" s="1050"/>
      <c r="C195" s="1050"/>
      <c r="D195" s="1050"/>
      <c r="E195" s="1050"/>
      <c r="F195" s="1051"/>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9"/>
      <c r="B196" s="1050"/>
      <c r="C196" s="1050"/>
      <c r="D196" s="1050"/>
      <c r="E196" s="1050"/>
      <c r="F196" s="1051"/>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9"/>
      <c r="B197" s="1050"/>
      <c r="C197" s="1050"/>
      <c r="D197" s="1050"/>
      <c r="E197" s="1050"/>
      <c r="F197" s="1051"/>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9"/>
      <c r="B198" s="1050"/>
      <c r="C198" s="1050"/>
      <c r="D198" s="1050"/>
      <c r="E198" s="1050"/>
      <c r="F198" s="1051"/>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9"/>
      <c r="B199" s="1050"/>
      <c r="C199" s="1050"/>
      <c r="D199" s="1050"/>
      <c r="E199" s="1050"/>
      <c r="F199" s="1051"/>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49"/>
      <c r="B200" s="1050"/>
      <c r="C200" s="1050"/>
      <c r="D200" s="1050"/>
      <c r="E200" s="1050"/>
      <c r="F200" s="1051"/>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49"/>
      <c r="B201" s="1050"/>
      <c r="C201" s="1050"/>
      <c r="D201" s="1050"/>
      <c r="E201" s="1050"/>
      <c r="F201" s="1051"/>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9"/>
      <c r="B202" s="1050"/>
      <c r="C202" s="1050"/>
      <c r="D202" s="1050"/>
      <c r="E202" s="1050"/>
      <c r="F202" s="1051"/>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9"/>
      <c r="B203" s="1050"/>
      <c r="C203" s="1050"/>
      <c r="D203" s="1050"/>
      <c r="E203" s="1050"/>
      <c r="F203" s="1051"/>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9"/>
      <c r="B204" s="1050"/>
      <c r="C204" s="1050"/>
      <c r="D204" s="1050"/>
      <c r="E204" s="1050"/>
      <c r="F204" s="1051"/>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9"/>
      <c r="B205" s="1050"/>
      <c r="C205" s="1050"/>
      <c r="D205" s="1050"/>
      <c r="E205" s="1050"/>
      <c r="F205" s="1051"/>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9"/>
      <c r="B206" s="1050"/>
      <c r="C206" s="1050"/>
      <c r="D206" s="1050"/>
      <c r="E206" s="1050"/>
      <c r="F206" s="1051"/>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9"/>
      <c r="B207" s="1050"/>
      <c r="C207" s="1050"/>
      <c r="D207" s="1050"/>
      <c r="E207" s="1050"/>
      <c r="F207" s="1051"/>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9"/>
      <c r="B208" s="1050"/>
      <c r="C208" s="1050"/>
      <c r="D208" s="1050"/>
      <c r="E208" s="1050"/>
      <c r="F208" s="1051"/>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9"/>
      <c r="B209" s="1050"/>
      <c r="C209" s="1050"/>
      <c r="D209" s="1050"/>
      <c r="E209" s="1050"/>
      <c r="F209" s="1051"/>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9"/>
      <c r="B210" s="1050"/>
      <c r="C210" s="1050"/>
      <c r="D210" s="1050"/>
      <c r="E210" s="1050"/>
      <c r="F210" s="1051"/>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9"/>
      <c r="B211" s="1050"/>
      <c r="C211" s="1050"/>
      <c r="D211" s="1050"/>
      <c r="E211" s="1050"/>
      <c r="F211" s="1051"/>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49"/>
      <c r="B215" s="1050"/>
      <c r="C215" s="1050"/>
      <c r="D215" s="1050"/>
      <c r="E215" s="1050"/>
      <c r="F215" s="1051"/>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9"/>
      <c r="B216" s="1050"/>
      <c r="C216" s="1050"/>
      <c r="D216" s="1050"/>
      <c r="E216" s="1050"/>
      <c r="F216" s="1051"/>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9"/>
      <c r="B217" s="1050"/>
      <c r="C217" s="1050"/>
      <c r="D217" s="1050"/>
      <c r="E217" s="1050"/>
      <c r="F217" s="1051"/>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9"/>
      <c r="B218" s="1050"/>
      <c r="C218" s="1050"/>
      <c r="D218" s="1050"/>
      <c r="E218" s="1050"/>
      <c r="F218" s="1051"/>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9"/>
      <c r="B219" s="1050"/>
      <c r="C219" s="1050"/>
      <c r="D219" s="1050"/>
      <c r="E219" s="1050"/>
      <c r="F219" s="1051"/>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9"/>
      <c r="B220" s="1050"/>
      <c r="C220" s="1050"/>
      <c r="D220" s="1050"/>
      <c r="E220" s="1050"/>
      <c r="F220" s="1051"/>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9"/>
      <c r="B221" s="1050"/>
      <c r="C221" s="1050"/>
      <c r="D221" s="1050"/>
      <c r="E221" s="1050"/>
      <c r="F221" s="1051"/>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9"/>
      <c r="B222" s="1050"/>
      <c r="C222" s="1050"/>
      <c r="D222" s="1050"/>
      <c r="E222" s="1050"/>
      <c r="F222" s="1051"/>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9"/>
      <c r="B223" s="1050"/>
      <c r="C223" s="1050"/>
      <c r="D223" s="1050"/>
      <c r="E223" s="1050"/>
      <c r="F223" s="1051"/>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9"/>
      <c r="B224" s="1050"/>
      <c r="C224" s="1050"/>
      <c r="D224" s="1050"/>
      <c r="E224" s="1050"/>
      <c r="F224" s="1051"/>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9"/>
      <c r="B225" s="1050"/>
      <c r="C225" s="1050"/>
      <c r="D225" s="1050"/>
      <c r="E225" s="1050"/>
      <c r="F225" s="1051"/>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9"/>
      <c r="B226" s="1050"/>
      <c r="C226" s="1050"/>
      <c r="D226" s="1050"/>
      <c r="E226" s="1050"/>
      <c r="F226" s="1051"/>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49"/>
      <c r="B227" s="1050"/>
      <c r="C227" s="1050"/>
      <c r="D227" s="1050"/>
      <c r="E227" s="1050"/>
      <c r="F227" s="1051"/>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49"/>
      <c r="B228" s="1050"/>
      <c r="C228" s="1050"/>
      <c r="D228" s="1050"/>
      <c r="E228" s="1050"/>
      <c r="F228" s="1051"/>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9"/>
      <c r="B229" s="1050"/>
      <c r="C229" s="1050"/>
      <c r="D229" s="1050"/>
      <c r="E229" s="1050"/>
      <c r="F229" s="1051"/>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9"/>
      <c r="B230" s="1050"/>
      <c r="C230" s="1050"/>
      <c r="D230" s="1050"/>
      <c r="E230" s="1050"/>
      <c r="F230" s="1051"/>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9"/>
      <c r="B231" s="1050"/>
      <c r="C231" s="1050"/>
      <c r="D231" s="1050"/>
      <c r="E231" s="1050"/>
      <c r="F231" s="1051"/>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9"/>
      <c r="B232" s="1050"/>
      <c r="C232" s="1050"/>
      <c r="D232" s="1050"/>
      <c r="E232" s="1050"/>
      <c r="F232" s="1051"/>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9"/>
      <c r="B233" s="1050"/>
      <c r="C233" s="1050"/>
      <c r="D233" s="1050"/>
      <c r="E233" s="1050"/>
      <c r="F233" s="1051"/>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9"/>
      <c r="B234" s="1050"/>
      <c r="C234" s="1050"/>
      <c r="D234" s="1050"/>
      <c r="E234" s="1050"/>
      <c r="F234" s="1051"/>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9"/>
      <c r="B235" s="1050"/>
      <c r="C235" s="1050"/>
      <c r="D235" s="1050"/>
      <c r="E235" s="1050"/>
      <c r="F235" s="1051"/>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9"/>
      <c r="B236" s="1050"/>
      <c r="C236" s="1050"/>
      <c r="D236" s="1050"/>
      <c r="E236" s="1050"/>
      <c r="F236" s="1051"/>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9"/>
      <c r="B237" s="1050"/>
      <c r="C237" s="1050"/>
      <c r="D237" s="1050"/>
      <c r="E237" s="1050"/>
      <c r="F237" s="1051"/>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9"/>
      <c r="B238" s="1050"/>
      <c r="C238" s="1050"/>
      <c r="D238" s="1050"/>
      <c r="E238" s="1050"/>
      <c r="F238" s="1051"/>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9"/>
      <c r="B239" s="1050"/>
      <c r="C239" s="1050"/>
      <c r="D239" s="1050"/>
      <c r="E239" s="1050"/>
      <c r="F239" s="1051"/>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49"/>
      <c r="B240" s="1050"/>
      <c r="C240" s="1050"/>
      <c r="D240" s="1050"/>
      <c r="E240" s="1050"/>
      <c r="F240" s="1051"/>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49"/>
      <c r="B241" s="1050"/>
      <c r="C241" s="1050"/>
      <c r="D241" s="1050"/>
      <c r="E241" s="1050"/>
      <c r="F241" s="1051"/>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9"/>
      <c r="B242" s="1050"/>
      <c r="C242" s="1050"/>
      <c r="D242" s="1050"/>
      <c r="E242" s="1050"/>
      <c r="F242" s="1051"/>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9"/>
      <c r="B243" s="1050"/>
      <c r="C243" s="1050"/>
      <c r="D243" s="1050"/>
      <c r="E243" s="1050"/>
      <c r="F243" s="1051"/>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9"/>
      <c r="B244" s="1050"/>
      <c r="C244" s="1050"/>
      <c r="D244" s="1050"/>
      <c r="E244" s="1050"/>
      <c r="F244" s="1051"/>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9"/>
      <c r="B245" s="1050"/>
      <c r="C245" s="1050"/>
      <c r="D245" s="1050"/>
      <c r="E245" s="1050"/>
      <c r="F245" s="1051"/>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9"/>
      <c r="B246" s="1050"/>
      <c r="C246" s="1050"/>
      <c r="D246" s="1050"/>
      <c r="E246" s="1050"/>
      <c r="F246" s="1051"/>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9"/>
      <c r="B247" s="1050"/>
      <c r="C247" s="1050"/>
      <c r="D247" s="1050"/>
      <c r="E247" s="1050"/>
      <c r="F247" s="1051"/>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9"/>
      <c r="B248" s="1050"/>
      <c r="C248" s="1050"/>
      <c r="D248" s="1050"/>
      <c r="E248" s="1050"/>
      <c r="F248" s="1051"/>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9"/>
      <c r="B249" s="1050"/>
      <c r="C249" s="1050"/>
      <c r="D249" s="1050"/>
      <c r="E249" s="1050"/>
      <c r="F249" s="1051"/>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9"/>
      <c r="B250" s="1050"/>
      <c r="C250" s="1050"/>
      <c r="D250" s="1050"/>
      <c r="E250" s="1050"/>
      <c r="F250" s="1051"/>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9"/>
      <c r="B251" s="1050"/>
      <c r="C251" s="1050"/>
      <c r="D251" s="1050"/>
      <c r="E251" s="1050"/>
      <c r="F251" s="1051"/>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9"/>
      <c r="B252" s="1050"/>
      <c r="C252" s="1050"/>
      <c r="D252" s="1050"/>
      <c r="E252" s="1050"/>
      <c r="F252" s="1051"/>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49"/>
      <c r="B253" s="1050"/>
      <c r="C253" s="1050"/>
      <c r="D253" s="1050"/>
      <c r="E253" s="1050"/>
      <c r="F253" s="1051"/>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49"/>
      <c r="B254" s="1050"/>
      <c r="C254" s="1050"/>
      <c r="D254" s="1050"/>
      <c r="E254" s="1050"/>
      <c r="F254" s="1051"/>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9"/>
      <c r="B255" s="1050"/>
      <c r="C255" s="1050"/>
      <c r="D255" s="1050"/>
      <c r="E255" s="1050"/>
      <c r="F255" s="1051"/>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9"/>
      <c r="B256" s="1050"/>
      <c r="C256" s="1050"/>
      <c r="D256" s="1050"/>
      <c r="E256" s="1050"/>
      <c r="F256" s="1051"/>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9"/>
      <c r="B257" s="1050"/>
      <c r="C257" s="1050"/>
      <c r="D257" s="1050"/>
      <c r="E257" s="1050"/>
      <c r="F257" s="1051"/>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9"/>
      <c r="B258" s="1050"/>
      <c r="C258" s="1050"/>
      <c r="D258" s="1050"/>
      <c r="E258" s="1050"/>
      <c r="F258" s="1051"/>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9"/>
      <c r="B259" s="1050"/>
      <c r="C259" s="1050"/>
      <c r="D259" s="1050"/>
      <c r="E259" s="1050"/>
      <c r="F259" s="1051"/>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9"/>
      <c r="B260" s="1050"/>
      <c r="C260" s="1050"/>
      <c r="D260" s="1050"/>
      <c r="E260" s="1050"/>
      <c r="F260" s="1051"/>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9"/>
      <c r="B261" s="1050"/>
      <c r="C261" s="1050"/>
      <c r="D261" s="1050"/>
      <c r="E261" s="1050"/>
      <c r="F261" s="1051"/>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9"/>
      <c r="B262" s="1050"/>
      <c r="C262" s="1050"/>
      <c r="D262" s="1050"/>
      <c r="E262" s="1050"/>
      <c r="F262" s="1051"/>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9"/>
      <c r="B263" s="1050"/>
      <c r="C263" s="1050"/>
      <c r="D263" s="1050"/>
      <c r="E263" s="1050"/>
      <c r="F263" s="1051"/>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9"/>
      <c r="B264" s="1050"/>
      <c r="C264" s="1050"/>
      <c r="D264" s="1050"/>
      <c r="E264" s="1050"/>
      <c r="F264" s="1051"/>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1" t="s">
        <v>434</v>
      </c>
      <c r="K3" s="415"/>
      <c r="L3" s="415"/>
      <c r="M3" s="415"/>
      <c r="N3" s="415"/>
      <c r="O3" s="415"/>
      <c r="P3" s="343" t="s">
        <v>28</v>
      </c>
      <c r="Q3" s="343"/>
      <c r="R3" s="343"/>
      <c r="S3" s="343"/>
      <c r="T3" s="343"/>
      <c r="U3" s="343"/>
      <c r="V3" s="343"/>
      <c r="W3" s="343"/>
      <c r="X3" s="343"/>
      <c r="Y3" s="340" t="s">
        <v>507</v>
      </c>
      <c r="Z3" s="341"/>
      <c r="AA3" s="341"/>
      <c r="AB3" s="341"/>
      <c r="AC3" s="251" t="s">
        <v>489</v>
      </c>
      <c r="AD3" s="251"/>
      <c r="AE3" s="251"/>
      <c r="AF3" s="251"/>
      <c r="AG3" s="251"/>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15">
      <c r="A4" s="1069">
        <v>1</v>
      </c>
      <c r="B4" s="1069">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69">
        <v>2</v>
      </c>
      <c r="B5" s="1069">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69">
        <v>3</v>
      </c>
      <c r="B6" s="1069">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69">
        <v>4</v>
      </c>
      <c r="B7" s="1069">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69">
        <v>5</v>
      </c>
      <c r="B8" s="1069">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69">
        <v>6</v>
      </c>
      <c r="B9" s="1069">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69">
        <v>7</v>
      </c>
      <c r="B10" s="1069">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69">
        <v>8</v>
      </c>
      <c r="B11" s="1069">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69">
        <v>9</v>
      </c>
      <c r="B12" s="1069">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69">
        <v>10</v>
      </c>
      <c r="B13" s="1069">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69">
        <v>11</v>
      </c>
      <c r="B14" s="1069">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69">
        <v>12</v>
      </c>
      <c r="B15" s="1069">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69">
        <v>13</v>
      </c>
      <c r="B16" s="1069">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69">
        <v>14</v>
      </c>
      <c r="B17" s="1069">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69">
        <v>15</v>
      </c>
      <c r="B18" s="1069">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69">
        <v>16</v>
      </c>
      <c r="B19" s="1069">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69">
        <v>17</v>
      </c>
      <c r="B20" s="1069">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69">
        <v>18</v>
      </c>
      <c r="B21" s="1069">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69">
        <v>19</v>
      </c>
      <c r="B22" s="1069">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69">
        <v>20</v>
      </c>
      <c r="B23" s="1069">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69">
        <v>21</v>
      </c>
      <c r="B24" s="1069">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69">
        <v>22</v>
      </c>
      <c r="B25" s="1069">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69">
        <v>23</v>
      </c>
      <c r="B26" s="1069">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69">
        <v>24</v>
      </c>
      <c r="B27" s="1069">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69">
        <v>25</v>
      </c>
      <c r="B28" s="1069">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69">
        <v>26</v>
      </c>
      <c r="B29" s="1069">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69">
        <v>27</v>
      </c>
      <c r="B30" s="1069">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69">
        <v>28</v>
      </c>
      <c r="B31" s="1069">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69">
        <v>29</v>
      </c>
      <c r="B32" s="1069">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69">
        <v>30</v>
      </c>
      <c r="B33" s="1069">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1" t="s">
        <v>434</v>
      </c>
      <c r="K36" s="415"/>
      <c r="L36" s="415"/>
      <c r="M36" s="415"/>
      <c r="N36" s="415"/>
      <c r="O36" s="415"/>
      <c r="P36" s="343" t="s">
        <v>28</v>
      </c>
      <c r="Q36" s="343"/>
      <c r="R36" s="343"/>
      <c r="S36" s="343"/>
      <c r="T36" s="343"/>
      <c r="U36" s="343"/>
      <c r="V36" s="343"/>
      <c r="W36" s="343"/>
      <c r="X36" s="343"/>
      <c r="Y36" s="340" t="s">
        <v>507</v>
      </c>
      <c r="Z36" s="341"/>
      <c r="AA36" s="341"/>
      <c r="AB36" s="341"/>
      <c r="AC36" s="251" t="s">
        <v>489</v>
      </c>
      <c r="AD36" s="251"/>
      <c r="AE36" s="251"/>
      <c r="AF36" s="251"/>
      <c r="AG36" s="251"/>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15">
      <c r="A37" s="1069">
        <v>1</v>
      </c>
      <c r="B37" s="1069">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69">
        <v>2</v>
      </c>
      <c r="B38" s="1069">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69">
        <v>3</v>
      </c>
      <c r="B39" s="1069">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69">
        <v>4</v>
      </c>
      <c r="B40" s="1069">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69">
        <v>5</v>
      </c>
      <c r="B41" s="1069">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69">
        <v>6</v>
      </c>
      <c r="B42" s="1069">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69">
        <v>7</v>
      </c>
      <c r="B43" s="1069">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69">
        <v>8</v>
      </c>
      <c r="B44" s="1069">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69">
        <v>9</v>
      </c>
      <c r="B45" s="1069">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69">
        <v>10</v>
      </c>
      <c r="B46" s="1069">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69">
        <v>11</v>
      </c>
      <c r="B47" s="1069">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69">
        <v>12</v>
      </c>
      <c r="B48" s="1069">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69">
        <v>13</v>
      </c>
      <c r="B49" s="1069">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69">
        <v>14</v>
      </c>
      <c r="B50" s="1069">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69">
        <v>15</v>
      </c>
      <c r="B51" s="1069">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69">
        <v>16</v>
      </c>
      <c r="B52" s="1069">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69">
        <v>17</v>
      </c>
      <c r="B53" s="1069">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69">
        <v>18</v>
      </c>
      <c r="B54" s="1069">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69">
        <v>19</v>
      </c>
      <c r="B55" s="1069">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69">
        <v>20</v>
      </c>
      <c r="B56" s="1069">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69">
        <v>21</v>
      </c>
      <c r="B57" s="1069">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69">
        <v>22</v>
      </c>
      <c r="B58" s="1069">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69">
        <v>23</v>
      </c>
      <c r="B59" s="1069">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69">
        <v>24</v>
      </c>
      <c r="B60" s="1069">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69">
        <v>25</v>
      </c>
      <c r="B61" s="1069">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69">
        <v>26</v>
      </c>
      <c r="B62" s="1069">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69">
        <v>27</v>
      </c>
      <c r="B63" s="1069">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69">
        <v>28</v>
      </c>
      <c r="B64" s="1069">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69">
        <v>29</v>
      </c>
      <c r="B65" s="1069">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69">
        <v>30</v>
      </c>
      <c r="B66" s="1069">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1" t="s">
        <v>434</v>
      </c>
      <c r="K69" s="415"/>
      <c r="L69" s="415"/>
      <c r="M69" s="415"/>
      <c r="N69" s="415"/>
      <c r="O69" s="415"/>
      <c r="P69" s="343" t="s">
        <v>28</v>
      </c>
      <c r="Q69" s="343"/>
      <c r="R69" s="343"/>
      <c r="S69" s="343"/>
      <c r="T69" s="343"/>
      <c r="U69" s="343"/>
      <c r="V69" s="343"/>
      <c r="W69" s="343"/>
      <c r="X69" s="343"/>
      <c r="Y69" s="340" t="s">
        <v>507</v>
      </c>
      <c r="Z69" s="341"/>
      <c r="AA69" s="341"/>
      <c r="AB69" s="341"/>
      <c r="AC69" s="251" t="s">
        <v>489</v>
      </c>
      <c r="AD69" s="251"/>
      <c r="AE69" s="251"/>
      <c r="AF69" s="251"/>
      <c r="AG69" s="251"/>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15">
      <c r="A70" s="1069">
        <v>1</v>
      </c>
      <c r="B70" s="1069">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69">
        <v>2</v>
      </c>
      <c r="B71" s="1069">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69">
        <v>3</v>
      </c>
      <c r="B72" s="1069">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69">
        <v>4</v>
      </c>
      <c r="B73" s="1069">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69">
        <v>5</v>
      </c>
      <c r="B74" s="1069">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69">
        <v>6</v>
      </c>
      <c r="B75" s="1069">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69">
        <v>7</v>
      </c>
      <c r="B76" s="1069">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69">
        <v>8</v>
      </c>
      <c r="B77" s="1069">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69">
        <v>9</v>
      </c>
      <c r="B78" s="1069">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69">
        <v>10</v>
      </c>
      <c r="B79" s="1069">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69">
        <v>11</v>
      </c>
      <c r="B80" s="1069">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69">
        <v>12</v>
      </c>
      <c r="B81" s="1069">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69">
        <v>13</v>
      </c>
      <c r="B82" s="1069">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69">
        <v>14</v>
      </c>
      <c r="B83" s="1069">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69">
        <v>15</v>
      </c>
      <c r="B84" s="1069">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69">
        <v>16</v>
      </c>
      <c r="B85" s="1069">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69">
        <v>17</v>
      </c>
      <c r="B86" s="1069">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69">
        <v>18</v>
      </c>
      <c r="B87" s="1069">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69">
        <v>19</v>
      </c>
      <c r="B88" s="1069">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69">
        <v>20</v>
      </c>
      <c r="B89" s="1069">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69">
        <v>21</v>
      </c>
      <c r="B90" s="1069">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69">
        <v>22</v>
      </c>
      <c r="B91" s="1069">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69">
        <v>23</v>
      </c>
      <c r="B92" s="1069">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69">
        <v>24</v>
      </c>
      <c r="B93" s="1069">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69">
        <v>25</v>
      </c>
      <c r="B94" s="1069">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69">
        <v>26</v>
      </c>
      <c r="B95" s="1069">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69">
        <v>27</v>
      </c>
      <c r="B96" s="1069">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69">
        <v>28</v>
      </c>
      <c r="B97" s="1069">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69">
        <v>29</v>
      </c>
      <c r="B98" s="1069">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69">
        <v>30</v>
      </c>
      <c r="B99" s="1069">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1" t="s">
        <v>434</v>
      </c>
      <c r="K102" s="415"/>
      <c r="L102" s="415"/>
      <c r="M102" s="415"/>
      <c r="N102" s="415"/>
      <c r="O102" s="415"/>
      <c r="P102" s="343" t="s">
        <v>28</v>
      </c>
      <c r="Q102" s="343"/>
      <c r="R102" s="343"/>
      <c r="S102" s="343"/>
      <c r="T102" s="343"/>
      <c r="U102" s="343"/>
      <c r="V102" s="343"/>
      <c r="W102" s="343"/>
      <c r="X102" s="343"/>
      <c r="Y102" s="340" t="s">
        <v>507</v>
      </c>
      <c r="Z102" s="341"/>
      <c r="AA102" s="341"/>
      <c r="AB102" s="341"/>
      <c r="AC102" s="251" t="s">
        <v>489</v>
      </c>
      <c r="AD102" s="251"/>
      <c r="AE102" s="251"/>
      <c r="AF102" s="251"/>
      <c r="AG102" s="251"/>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15">
      <c r="A103" s="1069">
        <v>1</v>
      </c>
      <c r="B103" s="1069">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69">
        <v>2</v>
      </c>
      <c r="B104" s="1069">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69">
        <v>3</v>
      </c>
      <c r="B105" s="1069">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69">
        <v>4</v>
      </c>
      <c r="B106" s="1069">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69">
        <v>5</v>
      </c>
      <c r="B107" s="1069">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69">
        <v>6</v>
      </c>
      <c r="B108" s="1069">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69">
        <v>7</v>
      </c>
      <c r="B109" s="1069">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69">
        <v>8</v>
      </c>
      <c r="B110" s="1069">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69">
        <v>9</v>
      </c>
      <c r="B111" s="1069">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69">
        <v>10</v>
      </c>
      <c r="B112" s="1069">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69">
        <v>11</v>
      </c>
      <c r="B113" s="1069">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69">
        <v>12</v>
      </c>
      <c r="B114" s="1069">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69">
        <v>13</v>
      </c>
      <c r="B115" s="1069">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69">
        <v>14</v>
      </c>
      <c r="B116" s="1069">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69">
        <v>15</v>
      </c>
      <c r="B117" s="1069">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69">
        <v>16</v>
      </c>
      <c r="B118" s="1069">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69">
        <v>17</v>
      </c>
      <c r="B119" s="1069">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69">
        <v>18</v>
      </c>
      <c r="B120" s="1069">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69">
        <v>19</v>
      </c>
      <c r="B121" s="1069">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69">
        <v>20</v>
      </c>
      <c r="B122" s="1069">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69">
        <v>21</v>
      </c>
      <c r="B123" s="1069">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69">
        <v>22</v>
      </c>
      <c r="B124" s="1069">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69">
        <v>23</v>
      </c>
      <c r="B125" s="1069">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69">
        <v>24</v>
      </c>
      <c r="B126" s="1069">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69">
        <v>25</v>
      </c>
      <c r="B127" s="1069">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69">
        <v>26</v>
      </c>
      <c r="B128" s="1069">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69">
        <v>27</v>
      </c>
      <c r="B129" s="1069">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69">
        <v>28</v>
      </c>
      <c r="B130" s="1069">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69">
        <v>29</v>
      </c>
      <c r="B131" s="1069">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69">
        <v>30</v>
      </c>
      <c r="B132" s="1069">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1" t="s">
        <v>434</v>
      </c>
      <c r="K135" s="415"/>
      <c r="L135" s="415"/>
      <c r="M135" s="415"/>
      <c r="N135" s="415"/>
      <c r="O135" s="415"/>
      <c r="P135" s="343" t="s">
        <v>28</v>
      </c>
      <c r="Q135" s="343"/>
      <c r="R135" s="343"/>
      <c r="S135" s="343"/>
      <c r="T135" s="343"/>
      <c r="U135" s="343"/>
      <c r="V135" s="343"/>
      <c r="W135" s="343"/>
      <c r="X135" s="343"/>
      <c r="Y135" s="340" t="s">
        <v>507</v>
      </c>
      <c r="Z135" s="341"/>
      <c r="AA135" s="341"/>
      <c r="AB135" s="341"/>
      <c r="AC135" s="251" t="s">
        <v>489</v>
      </c>
      <c r="AD135" s="251"/>
      <c r="AE135" s="251"/>
      <c r="AF135" s="251"/>
      <c r="AG135" s="251"/>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15">
      <c r="A136" s="1069">
        <v>1</v>
      </c>
      <c r="B136" s="1069">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69">
        <v>2</v>
      </c>
      <c r="B137" s="1069">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69">
        <v>3</v>
      </c>
      <c r="B138" s="1069">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69">
        <v>4</v>
      </c>
      <c r="B139" s="1069">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69">
        <v>5</v>
      </c>
      <c r="B140" s="1069">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69">
        <v>6</v>
      </c>
      <c r="B141" s="1069">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69">
        <v>7</v>
      </c>
      <c r="B142" s="1069">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69">
        <v>8</v>
      </c>
      <c r="B143" s="1069">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69">
        <v>9</v>
      </c>
      <c r="B144" s="1069">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69">
        <v>10</v>
      </c>
      <c r="B145" s="1069">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69">
        <v>11</v>
      </c>
      <c r="B146" s="1069">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69">
        <v>12</v>
      </c>
      <c r="B147" s="1069">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69">
        <v>13</v>
      </c>
      <c r="B148" s="1069">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69">
        <v>14</v>
      </c>
      <c r="B149" s="1069">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69">
        <v>15</v>
      </c>
      <c r="B150" s="1069">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69">
        <v>16</v>
      </c>
      <c r="B151" s="1069">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69">
        <v>17</v>
      </c>
      <c r="B152" s="1069">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69">
        <v>18</v>
      </c>
      <c r="B153" s="1069">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69">
        <v>19</v>
      </c>
      <c r="B154" s="1069">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69">
        <v>20</v>
      </c>
      <c r="B155" s="1069">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69">
        <v>21</v>
      </c>
      <c r="B156" s="1069">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69">
        <v>22</v>
      </c>
      <c r="B157" s="1069">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69">
        <v>23</v>
      </c>
      <c r="B158" s="1069">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69">
        <v>24</v>
      </c>
      <c r="B159" s="1069">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69">
        <v>25</v>
      </c>
      <c r="B160" s="1069">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69">
        <v>26</v>
      </c>
      <c r="B161" s="1069">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69">
        <v>27</v>
      </c>
      <c r="B162" s="1069">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69">
        <v>28</v>
      </c>
      <c r="B163" s="1069">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69">
        <v>29</v>
      </c>
      <c r="B164" s="1069">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69">
        <v>30</v>
      </c>
      <c r="B165" s="1069">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1" t="s">
        <v>434</v>
      </c>
      <c r="K168" s="415"/>
      <c r="L168" s="415"/>
      <c r="M168" s="415"/>
      <c r="N168" s="415"/>
      <c r="O168" s="415"/>
      <c r="P168" s="343" t="s">
        <v>28</v>
      </c>
      <c r="Q168" s="343"/>
      <c r="R168" s="343"/>
      <c r="S168" s="343"/>
      <c r="T168" s="343"/>
      <c r="U168" s="343"/>
      <c r="V168" s="343"/>
      <c r="W168" s="343"/>
      <c r="X168" s="343"/>
      <c r="Y168" s="340" t="s">
        <v>507</v>
      </c>
      <c r="Z168" s="341"/>
      <c r="AA168" s="341"/>
      <c r="AB168" s="341"/>
      <c r="AC168" s="251" t="s">
        <v>489</v>
      </c>
      <c r="AD168" s="251"/>
      <c r="AE168" s="251"/>
      <c r="AF168" s="251"/>
      <c r="AG168" s="251"/>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15">
      <c r="A169" s="1069">
        <v>1</v>
      </c>
      <c r="B169" s="1069">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69">
        <v>2</v>
      </c>
      <c r="B170" s="1069">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69">
        <v>3</v>
      </c>
      <c r="B171" s="1069">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69">
        <v>4</v>
      </c>
      <c r="B172" s="1069">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69">
        <v>5</v>
      </c>
      <c r="B173" s="1069">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69">
        <v>6</v>
      </c>
      <c r="B174" s="1069">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69">
        <v>7</v>
      </c>
      <c r="B175" s="1069">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69">
        <v>8</v>
      </c>
      <c r="B176" s="1069">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69">
        <v>9</v>
      </c>
      <c r="B177" s="1069">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69">
        <v>10</v>
      </c>
      <c r="B178" s="1069">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69">
        <v>11</v>
      </c>
      <c r="B179" s="1069">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69">
        <v>12</v>
      </c>
      <c r="B180" s="1069">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69">
        <v>13</v>
      </c>
      <c r="B181" s="1069">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69">
        <v>14</v>
      </c>
      <c r="B182" s="1069">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69">
        <v>15</v>
      </c>
      <c r="B183" s="1069">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69">
        <v>16</v>
      </c>
      <c r="B184" s="1069">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69">
        <v>17</v>
      </c>
      <c r="B185" s="1069">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69">
        <v>18</v>
      </c>
      <c r="B186" s="1069">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69">
        <v>19</v>
      </c>
      <c r="B187" s="1069">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69">
        <v>20</v>
      </c>
      <c r="B188" s="1069">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69">
        <v>21</v>
      </c>
      <c r="B189" s="1069">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69">
        <v>22</v>
      </c>
      <c r="B190" s="1069">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69">
        <v>23</v>
      </c>
      <c r="B191" s="1069">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69">
        <v>24</v>
      </c>
      <c r="B192" s="1069">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69">
        <v>25</v>
      </c>
      <c r="B193" s="1069">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69">
        <v>26</v>
      </c>
      <c r="B194" s="1069">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69">
        <v>27</v>
      </c>
      <c r="B195" s="1069">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69">
        <v>28</v>
      </c>
      <c r="B196" s="1069">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69">
        <v>29</v>
      </c>
      <c r="B197" s="1069">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69">
        <v>30</v>
      </c>
      <c r="B198" s="1069">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1" t="s">
        <v>434</v>
      </c>
      <c r="K201" s="415"/>
      <c r="L201" s="415"/>
      <c r="M201" s="415"/>
      <c r="N201" s="415"/>
      <c r="O201" s="415"/>
      <c r="P201" s="343" t="s">
        <v>28</v>
      </c>
      <c r="Q201" s="343"/>
      <c r="R201" s="343"/>
      <c r="S201" s="343"/>
      <c r="T201" s="343"/>
      <c r="U201" s="343"/>
      <c r="V201" s="343"/>
      <c r="W201" s="343"/>
      <c r="X201" s="343"/>
      <c r="Y201" s="340" t="s">
        <v>507</v>
      </c>
      <c r="Z201" s="341"/>
      <c r="AA201" s="341"/>
      <c r="AB201" s="341"/>
      <c r="AC201" s="251" t="s">
        <v>489</v>
      </c>
      <c r="AD201" s="251"/>
      <c r="AE201" s="251"/>
      <c r="AF201" s="251"/>
      <c r="AG201" s="251"/>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15">
      <c r="A202" s="1069">
        <v>1</v>
      </c>
      <c r="B202" s="1069">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69">
        <v>2</v>
      </c>
      <c r="B203" s="1069">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69">
        <v>3</v>
      </c>
      <c r="B204" s="1069">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69">
        <v>4</v>
      </c>
      <c r="B205" s="1069">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69">
        <v>5</v>
      </c>
      <c r="B206" s="1069">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69">
        <v>6</v>
      </c>
      <c r="B207" s="1069">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69">
        <v>7</v>
      </c>
      <c r="B208" s="1069">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69">
        <v>8</v>
      </c>
      <c r="B209" s="1069">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69">
        <v>9</v>
      </c>
      <c r="B210" s="1069">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69">
        <v>10</v>
      </c>
      <c r="B211" s="1069">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69">
        <v>11</v>
      </c>
      <c r="B212" s="1069">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69">
        <v>12</v>
      </c>
      <c r="B213" s="1069">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69">
        <v>13</v>
      </c>
      <c r="B214" s="1069">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69">
        <v>14</v>
      </c>
      <c r="B215" s="1069">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69">
        <v>15</v>
      </c>
      <c r="B216" s="1069">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69">
        <v>16</v>
      </c>
      <c r="B217" s="1069">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69">
        <v>17</v>
      </c>
      <c r="B218" s="1069">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69">
        <v>18</v>
      </c>
      <c r="B219" s="1069">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69">
        <v>19</v>
      </c>
      <c r="B220" s="1069">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69">
        <v>20</v>
      </c>
      <c r="B221" s="1069">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69">
        <v>21</v>
      </c>
      <c r="B222" s="1069">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69">
        <v>22</v>
      </c>
      <c r="B223" s="1069">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69">
        <v>23</v>
      </c>
      <c r="B224" s="1069">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69">
        <v>24</v>
      </c>
      <c r="B225" s="1069">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69">
        <v>25</v>
      </c>
      <c r="B226" s="1069">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69">
        <v>26</v>
      </c>
      <c r="B227" s="1069">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69">
        <v>27</v>
      </c>
      <c r="B228" s="1069">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69">
        <v>28</v>
      </c>
      <c r="B229" s="1069">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69">
        <v>29</v>
      </c>
      <c r="B230" s="1069">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69">
        <v>30</v>
      </c>
      <c r="B231" s="1069">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1" t="s">
        <v>434</v>
      </c>
      <c r="K234" s="415"/>
      <c r="L234" s="415"/>
      <c r="M234" s="415"/>
      <c r="N234" s="415"/>
      <c r="O234" s="415"/>
      <c r="P234" s="343" t="s">
        <v>28</v>
      </c>
      <c r="Q234" s="343"/>
      <c r="R234" s="343"/>
      <c r="S234" s="343"/>
      <c r="T234" s="343"/>
      <c r="U234" s="343"/>
      <c r="V234" s="343"/>
      <c r="W234" s="343"/>
      <c r="X234" s="343"/>
      <c r="Y234" s="340" t="s">
        <v>507</v>
      </c>
      <c r="Z234" s="341"/>
      <c r="AA234" s="341"/>
      <c r="AB234" s="341"/>
      <c r="AC234" s="251" t="s">
        <v>489</v>
      </c>
      <c r="AD234" s="251"/>
      <c r="AE234" s="251"/>
      <c r="AF234" s="251"/>
      <c r="AG234" s="251"/>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15">
      <c r="A235" s="1069">
        <v>1</v>
      </c>
      <c r="B235" s="1069">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69">
        <v>2</v>
      </c>
      <c r="B236" s="1069">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69">
        <v>3</v>
      </c>
      <c r="B237" s="1069">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69">
        <v>4</v>
      </c>
      <c r="B238" s="1069">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69">
        <v>5</v>
      </c>
      <c r="B239" s="1069">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69">
        <v>6</v>
      </c>
      <c r="B240" s="1069">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69">
        <v>7</v>
      </c>
      <c r="B241" s="1069">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69">
        <v>8</v>
      </c>
      <c r="B242" s="1069">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69">
        <v>9</v>
      </c>
      <c r="B243" s="1069">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69">
        <v>10</v>
      </c>
      <c r="B244" s="1069">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69">
        <v>11</v>
      </c>
      <c r="B245" s="1069">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69">
        <v>12</v>
      </c>
      <c r="B246" s="1069">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69">
        <v>13</v>
      </c>
      <c r="B247" s="1069">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69">
        <v>14</v>
      </c>
      <c r="B248" s="1069">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69">
        <v>15</v>
      </c>
      <c r="B249" s="1069">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69">
        <v>16</v>
      </c>
      <c r="B250" s="1069">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69">
        <v>17</v>
      </c>
      <c r="B251" s="1069">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69">
        <v>18</v>
      </c>
      <c r="B252" s="1069">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69">
        <v>19</v>
      </c>
      <c r="B253" s="1069">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69">
        <v>20</v>
      </c>
      <c r="B254" s="1069">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69">
        <v>21</v>
      </c>
      <c r="B255" s="1069">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69">
        <v>22</v>
      </c>
      <c r="B256" s="1069">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69">
        <v>23</v>
      </c>
      <c r="B257" s="1069">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69">
        <v>24</v>
      </c>
      <c r="B258" s="1069">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69">
        <v>25</v>
      </c>
      <c r="B259" s="1069">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69">
        <v>26</v>
      </c>
      <c r="B260" s="1069">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69">
        <v>27</v>
      </c>
      <c r="B261" s="1069">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69">
        <v>28</v>
      </c>
      <c r="B262" s="1069">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69">
        <v>29</v>
      </c>
      <c r="B263" s="1069">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69">
        <v>30</v>
      </c>
      <c r="B264" s="1069">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1" t="s">
        <v>434</v>
      </c>
      <c r="K267" s="415"/>
      <c r="L267" s="415"/>
      <c r="M267" s="415"/>
      <c r="N267" s="415"/>
      <c r="O267" s="415"/>
      <c r="P267" s="343" t="s">
        <v>28</v>
      </c>
      <c r="Q267" s="343"/>
      <c r="R267" s="343"/>
      <c r="S267" s="343"/>
      <c r="T267" s="343"/>
      <c r="U267" s="343"/>
      <c r="V267" s="343"/>
      <c r="W267" s="343"/>
      <c r="X267" s="343"/>
      <c r="Y267" s="340" t="s">
        <v>507</v>
      </c>
      <c r="Z267" s="341"/>
      <c r="AA267" s="341"/>
      <c r="AB267" s="341"/>
      <c r="AC267" s="251" t="s">
        <v>489</v>
      </c>
      <c r="AD267" s="251"/>
      <c r="AE267" s="251"/>
      <c r="AF267" s="251"/>
      <c r="AG267" s="251"/>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15">
      <c r="A268" s="1069">
        <v>1</v>
      </c>
      <c r="B268" s="1069">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69">
        <v>2</v>
      </c>
      <c r="B269" s="1069">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69">
        <v>3</v>
      </c>
      <c r="B270" s="1069">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69">
        <v>4</v>
      </c>
      <c r="B271" s="1069">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69">
        <v>5</v>
      </c>
      <c r="B272" s="1069">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69">
        <v>6</v>
      </c>
      <c r="B273" s="1069">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69">
        <v>7</v>
      </c>
      <c r="B274" s="1069">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69">
        <v>8</v>
      </c>
      <c r="B275" s="1069">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69">
        <v>9</v>
      </c>
      <c r="B276" s="1069">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69">
        <v>10</v>
      </c>
      <c r="B277" s="1069">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69">
        <v>11</v>
      </c>
      <c r="B278" s="1069">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69">
        <v>12</v>
      </c>
      <c r="B279" s="1069">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69">
        <v>13</v>
      </c>
      <c r="B280" s="1069">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69">
        <v>14</v>
      </c>
      <c r="B281" s="1069">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69">
        <v>15</v>
      </c>
      <c r="B282" s="1069">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69">
        <v>16</v>
      </c>
      <c r="B283" s="1069">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69">
        <v>17</v>
      </c>
      <c r="B284" s="1069">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69">
        <v>18</v>
      </c>
      <c r="B285" s="1069">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69">
        <v>19</v>
      </c>
      <c r="B286" s="1069">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69">
        <v>20</v>
      </c>
      <c r="B287" s="1069">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69">
        <v>21</v>
      </c>
      <c r="B288" s="1069">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69">
        <v>22</v>
      </c>
      <c r="B289" s="1069">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69">
        <v>23</v>
      </c>
      <c r="B290" s="1069">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69">
        <v>24</v>
      </c>
      <c r="B291" s="1069">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69">
        <v>25</v>
      </c>
      <c r="B292" s="1069">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69">
        <v>26</v>
      </c>
      <c r="B293" s="1069">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69">
        <v>27</v>
      </c>
      <c r="B294" s="1069">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69">
        <v>28</v>
      </c>
      <c r="B295" s="1069">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69">
        <v>29</v>
      </c>
      <c r="B296" s="1069">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69">
        <v>30</v>
      </c>
      <c r="B297" s="1069">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1" t="s">
        <v>434</v>
      </c>
      <c r="K300" s="415"/>
      <c r="L300" s="415"/>
      <c r="M300" s="415"/>
      <c r="N300" s="415"/>
      <c r="O300" s="415"/>
      <c r="P300" s="343" t="s">
        <v>28</v>
      </c>
      <c r="Q300" s="343"/>
      <c r="R300" s="343"/>
      <c r="S300" s="343"/>
      <c r="T300" s="343"/>
      <c r="U300" s="343"/>
      <c r="V300" s="343"/>
      <c r="W300" s="343"/>
      <c r="X300" s="343"/>
      <c r="Y300" s="340" t="s">
        <v>507</v>
      </c>
      <c r="Z300" s="341"/>
      <c r="AA300" s="341"/>
      <c r="AB300" s="341"/>
      <c r="AC300" s="251" t="s">
        <v>489</v>
      </c>
      <c r="AD300" s="251"/>
      <c r="AE300" s="251"/>
      <c r="AF300" s="251"/>
      <c r="AG300" s="251"/>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15">
      <c r="A301" s="1069">
        <v>1</v>
      </c>
      <c r="B301" s="1069">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69">
        <v>2</v>
      </c>
      <c r="B302" s="1069">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69">
        <v>3</v>
      </c>
      <c r="B303" s="1069">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69">
        <v>4</v>
      </c>
      <c r="B304" s="1069">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69">
        <v>5</v>
      </c>
      <c r="B305" s="1069">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69">
        <v>6</v>
      </c>
      <c r="B306" s="1069">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69">
        <v>7</v>
      </c>
      <c r="B307" s="1069">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69">
        <v>8</v>
      </c>
      <c r="B308" s="1069">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69">
        <v>9</v>
      </c>
      <c r="B309" s="1069">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69">
        <v>10</v>
      </c>
      <c r="B310" s="1069">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69">
        <v>11</v>
      </c>
      <c r="B311" s="1069">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69">
        <v>12</v>
      </c>
      <c r="B312" s="1069">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69">
        <v>13</v>
      </c>
      <c r="B313" s="1069">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69">
        <v>14</v>
      </c>
      <c r="B314" s="1069">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69">
        <v>15</v>
      </c>
      <c r="B315" s="1069">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69">
        <v>16</v>
      </c>
      <c r="B316" s="1069">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69">
        <v>17</v>
      </c>
      <c r="B317" s="1069">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69">
        <v>18</v>
      </c>
      <c r="B318" s="1069">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69">
        <v>19</v>
      </c>
      <c r="B319" s="1069">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69">
        <v>20</v>
      </c>
      <c r="B320" s="1069">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69">
        <v>21</v>
      </c>
      <c r="B321" s="1069">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69">
        <v>22</v>
      </c>
      <c r="B322" s="1069">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69">
        <v>23</v>
      </c>
      <c r="B323" s="1069">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69">
        <v>24</v>
      </c>
      <c r="B324" s="1069">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69">
        <v>25</v>
      </c>
      <c r="B325" s="1069">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69">
        <v>26</v>
      </c>
      <c r="B326" s="1069">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69">
        <v>27</v>
      </c>
      <c r="B327" s="1069">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69">
        <v>28</v>
      </c>
      <c r="B328" s="1069">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69">
        <v>29</v>
      </c>
      <c r="B329" s="1069">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69">
        <v>30</v>
      </c>
      <c r="B330" s="1069">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1" t="s">
        <v>434</v>
      </c>
      <c r="K333" s="415"/>
      <c r="L333" s="415"/>
      <c r="M333" s="415"/>
      <c r="N333" s="415"/>
      <c r="O333" s="415"/>
      <c r="P333" s="343" t="s">
        <v>28</v>
      </c>
      <c r="Q333" s="343"/>
      <c r="R333" s="343"/>
      <c r="S333" s="343"/>
      <c r="T333" s="343"/>
      <c r="U333" s="343"/>
      <c r="V333" s="343"/>
      <c r="W333" s="343"/>
      <c r="X333" s="343"/>
      <c r="Y333" s="340" t="s">
        <v>507</v>
      </c>
      <c r="Z333" s="341"/>
      <c r="AA333" s="341"/>
      <c r="AB333" s="341"/>
      <c r="AC333" s="251" t="s">
        <v>489</v>
      </c>
      <c r="AD333" s="251"/>
      <c r="AE333" s="251"/>
      <c r="AF333" s="251"/>
      <c r="AG333" s="251"/>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15">
      <c r="A334" s="1069">
        <v>1</v>
      </c>
      <c r="B334" s="1069">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69">
        <v>2</v>
      </c>
      <c r="B335" s="1069">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69">
        <v>3</v>
      </c>
      <c r="B336" s="1069">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69">
        <v>4</v>
      </c>
      <c r="B337" s="1069">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69">
        <v>5</v>
      </c>
      <c r="B338" s="1069">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69">
        <v>6</v>
      </c>
      <c r="B339" s="1069">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69">
        <v>7</v>
      </c>
      <c r="B340" s="1069">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69">
        <v>8</v>
      </c>
      <c r="B341" s="1069">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69">
        <v>9</v>
      </c>
      <c r="B342" s="1069">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69">
        <v>10</v>
      </c>
      <c r="B343" s="1069">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69">
        <v>11</v>
      </c>
      <c r="B344" s="1069">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69">
        <v>12</v>
      </c>
      <c r="B345" s="1069">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69">
        <v>13</v>
      </c>
      <c r="B346" s="1069">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69">
        <v>14</v>
      </c>
      <c r="B347" s="1069">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69">
        <v>15</v>
      </c>
      <c r="B348" s="1069">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69">
        <v>16</v>
      </c>
      <c r="B349" s="1069">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69">
        <v>17</v>
      </c>
      <c r="B350" s="1069">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69">
        <v>18</v>
      </c>
      <c r="B351" s="1069">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69">
        <v>19</v>
      </c>
      <c r="B352" s="1069">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69">
        <v>20</v>
      </c>
      <c r="B353" s="1069">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69">
        <v>21</v>
      </c>
      <c r="B354" s="1069">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69">
        <v>22</v>
      </c>
      <c r="B355" s="1069">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69">
        <v>23</v>
      </c>
      <c r="B356" s="1069">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69">
        <v>24</v>
      </c>
      <c r="B357" s="1069">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69">
        <v>25</v>
      </c>
      <c r="B358" s="1069">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69">
        <v>26</v>
      </c>
      <c r="B359" s="1069">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69">
        <v>27</v>
      </c>
      <c r="B360" s="1069">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69">
        <v>28</v>
      </c>
      <c r="B361" s="1069">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69">
        <v>29</v>
      </c>
      <c r="B362" s="1069">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69">
        <v>30</v>
      </c>
      <c r="B363" s="1069">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1" t="s">
        <v>434</v>
      </c>
      <c r="K366" s="415"/>
      <c r="L366" s="415"/>
      <c r="M366" s="415"/>
      <c r="N366" s="415"/>
      <c r="O366" s="415"/>
      <c r="P366" s="343" t="s">
        <v>28</v>
      </c>
      <c r="Q366" s="343"/>
      <c r="R366" s="343"/>
      <c r="S366" s="343"/>
      <c r="T366" s="343"/>
      <c r="U366" s="343"/>
      <c r="V366" s="343"/>
      <c r="W366" s="343"/>
      <c r="X366" s="343"/>
      <c r="Y366" s="340" t="s">
        <v>507</v>
      </c>
      <c r="Z366" s="341"/>
      <c r="AA366" s="341"/>
      <c r="AB366" s="341"/>
      <c r="AC366" s="251" t="s">
        <v>489</v>
      </c>
      <c r="AD366" s="251"/>
      <c r="AE366" s="251"/>
      <c r="AF366" s="251"/>
      <c r="AG366" s="251"/>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15">
      <c r="A367" s="1069">
        <v>1</v>
      </c>
      <c r="B367" s="1069">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69">
        <v>2</v>
      </c>
      <c r="B368" s="1069">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69">
        <v>3</v>
      </c>
      <c r="B369" s="1069">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69">
        <v>4</v>
      </c>
      <c r="B370" s="1069">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69">
        <v>5</v>
      </c>
      <c r="B371" s="1069">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69">
        <v>6</v>
      </c>
      <c r="B372" s="1069">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69">
        <v>7</v>
      </c>
      <c r="B373" s="1069">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69">
        <v>8</v>
      </c>
      <c r="B374" s="1069">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69">
        <v>9</v>
      </c>
      <c r="B375" s="1069">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69">
        <v>10</v>
      </c>
      <c r="B376" s="1069">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69">
        <v>11</v>
      </c>
      <c r="B377" s="1069">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69">
        <v>12</v>
      </c>
      <c r="B378" s="1069">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69">
        <v>13</v>
      </c>
      <c r="B379" s="1069">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69">
        <v>14</v>
      </c>
      <c r="B380" s="1069">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69">
        <v>15</v>
      </c>
      <c r="B381" s="1069">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69">
        <v>16</v>
      </c>
      <c r="B382" s="1069">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69">
        <v>17</v>
      </c>
      <c r="B383" s="1069">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69">
        <v>18</v>
      </c>
      <c r="B384" s="1069">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69">
        <v>19</v>
      </c>
      <c r="B385" s="1069">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69">
        <v>20</v>
      </c>
      <c r="B386" s="1069">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69">
        <v>21</v>
      </c>
      <c r="B387" s="1069">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69">
        <v>22</v>
      </c>
      <c r="B388" s="1069">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69">
        <v>23</v>
      </c>
      <c r="B389" s="1069">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69">
        <v>24</v>
      </c>
      <c r="B390" s="1069">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69">
        <v>25</v>
      </c>
      <c r="B391" s="1069">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69">
        <v>26</v>
      </c>
      <c r="B392" s="1069">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69">
        <v>27</v>
      </c>
      <c r="B393" s="1069">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69">
        <v>28</v>
      </c>
      <c r="B394" s="1069">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69">
        <v>29</v>
      </c>
      <c r="B395" s="1069">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69">
        <v>30</v>
      </c>
      <c r="B396" s="1069">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1" t="s">
        <v>434</v>
      </c>
      <c r="K399" s="415"/>
      <c r="L399" s="415"/>
      <c r="M399" s="415"/>
      <c r="N399" s="415"/>
      <c r="O399" s="415"/>
      <c r="P399" s="343" t="s">
        <v>28</v>
      </c>
      <c r="Q399" s="343"/>
      <c r="R399" s="343"/>
      <c r="S399" s="343"/>
      <c r="T399" s="343"/>
      <c r="U399" s="343"/>
      <c r="V399" s="343"/>
      <c r="W399" s="343"/>
      <c r="X399" s="343"/>
      <c r="Y399" s="340" t="s">
        <v>507</v>
      </c>
      <c r="Z399" s="341"/>
      <c r="AA399" s="341"/>
      <c r="AB399" s="341"/>
      <c r="AC399" s="251" t="s">
        <v>489</v>
      </c>
      <c r="AD399" s="251"/>
      <c r="AE399" s="251"/>
      <c r="AF399" s="251"/>
      <c r="AG399" s="251"/>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15">
      <c r="A400" s="1069">
        <v>1</v>
      </c>
      <c r="B400" s="1069">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69">
        <v>2</v>
      </c>
      <c r="B401" s="1069">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69">
        <v>3</v>
      </c>
      <c r="B402" s="1069">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69">
        <v>4</v>
      </c>
      <c r="B403" s="1069">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69">
        <v>5</v>
      </c>
      <c r="B404" s="1069">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69">
        <v>6</v>
      </c>
      <c r="B405" s="1069">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69">
        <v>7</v>
      </c>
      <c r="B406" s="1069">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69">
        <v>8</v>
      </c>
      <c r="B407" s="1069">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69">
        <v>9</v>
      </c>
      <c r="B408" s="1069">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69">
        <v>10</v>
      </c>
      <c r="B409" s="1069">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69">
        <v>11</v>
      </c>
      <c r="B410" s="1069">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69">
        <v>12</v>
      </c>
      <c r="B411" s="1069">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69">
        <v>13</v>
      </c>
      <c r="B412" s="1069">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69">
        <v>14</v>
      </c>
      <c r="B413" s="1069">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69">
        <v>15</v>
      </c>
      <c r="B414" s="1069">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69">
        <v>16</v>
      </c>
      <c r="B415" s="1069">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69">
        <v>17</v>
      </c>
      <c r="B416" s="1069">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69">
        <v>18</v>
      </c>
      <c r="B417" s="1069">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69">
        <v>19</v>
      </c>
      <c r="B418" s="1069">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69">
        <v>20</v>
      </c>
      <c r="B419" s="1069">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69">
        <v>21</v>
      </c>
      <c r="B420" s="1069">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69">
        <v>22</v>
      </c>
      <c r="B421" s="1069">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69">
        <v>23</v>
      </c>
      <c r="B422" s="1069">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69">
        <v>24</v>
      </c>
      <c r="B423" s="1069">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69">
        <v>25</v>
      </c>
      <c r="B424" s="1069">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69">
        <v>26</v>
      </c>
      <c r="B425" s="1069">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69">
        <v>27</v>
      </c>
      <c r="B426" s="1069">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69">
        <v>28</v>
      </c>
      <c r="B427" s="1069">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69">
        <v>29</v>
      </c>
      <c r="B428" s="1069">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69">
        <v>30</v>
      </c>
      <c r="B429" s="1069">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1" t="s">
        <v>434</v>
      </c>
      <c r="K432" s="415"/>
      <c r="L432" s="415"/>
      <c r="M432" s="415"/>
      <c r="N432" s="415"/>
      <c r="O432" s="415"/>
      <c r="P432" s="343" t="s">
        <v>28</v>
      </c>
      <c r="Q432" s="343"/>
      <c r="R432" s="343"/>
      <c r="S432" s="343"/>
      <c r="T432" s="343"/>
      <c r="U432" s="343"/>
      <c r="V432" s="343"/>
      <c r="W432" s="343"/>
      <c r="X432" s="343"/>
      <c r="Y432" s="340" t="s">
        <v>507</v>
      </c>
      <c r="Z432" s="341"/>
      <c r="AA432" s="341"/>
      <c r="AB432" s="341"/>
      <c r="AC432" s="251" t="s">
        <v>489</v>
      </c>
      <c r="AD432" s="251"/>
      <c r="AE432" s="251"/>
      <c r="AF432" s="251"/>
      <c r="AG432" s="251"/>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15">
      <c r="A433" s="1069">
        <v>1</v>
      </c>
      <c r="B433" s="1069">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69">
        <v>2</v>
      </c>
      <c r="B434" s="1069">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69">
        <v>3</v>
      </c>
      <c r="B435" s="1069">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69">
        <v>4</v>
      </c>
      <c r="B436" s="1069">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69">
        <v>5</v>
      </c>
      <c r="B437" s="1069">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69">
        <v>6</v>
      </c>
      <c r="B438" s="1069">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69">
        <v>7</v>
      </c>
      <c r="B439" s="1069">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69">
        <v>8</v>
      </c>
      <c r="B440" s="1069">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69">
        <v>9</v>
      </c>
      <c r="B441" s="1069">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69">
        <v>10</v>
      </c>
      <c r="B442" s="1069">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69">
        <v>11</v>
      </c>
      <c r="B443" s="1069">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69">
        <v>12</v>
      </c>
      <c r="B444" s="1069">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69">
        <v>13</v>
      </c>
      <c r="B445" s="1069">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69">
        <v>14</v>
      </c>
      <c r="B446" s="1069">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69">
        <v>15</v>
      </c>
      <c r="B447" s="1069">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69">
        <v>16</v>
      </c>
      <c r="B448" s="1069">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69">
        <v>17</v>
      </c>
      <c r="B449" s="1069">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69">
        <v>18</v>
      </c>
      <c r="B450" s="1069">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69">
        <v>19</v>
      </c>
      <c r="B451" s="1069">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69">
        <v>20</v>
      </c>
      <c r="B452" s="1069">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69">
        <v>21</v>
      </c>
      <c r="B453" s="1069">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69">
        <v>22</v>
      </c>
      <c r="B454" s="1069">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69">
        <v>23</v>
      </c>
      <c r="B455" s="1069">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69">
        <v>24</v>
      </c>
      <c r="B456" s="1069">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69">
        <v>25</v>
      </c>
      <c r="B457" s="1069">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69">
        <v>26</v>
      </c>
      <c r="B458" s="1069">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69">
        <v>27</v>
      </c>
      <c r="B459" s="1069">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69">
        <v>28</v>
      </c>
      <c r="B460" s="1069">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69">
        <v>29</v>
      </c>
      <c r="B461" s="1069">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69">
        <v>30</v>
      </c>
      <c r="B462" s="1069">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1" t="s">
        <v>434</v>
      </c>
      <c r="K465" s="415"/>
      <c r="L465" s="415"/>
      <c r="M465" s="415"/>
      <c r="N465" s="415"/>
      <c r="O465" s="415"/>
      <c r="P465" s="343" t="s">
        <v>28</v>
      </c>
      <c r="Q465" s="343"/>
      <c r="R465" s="343"/>
      <c r="S465" s="343"/>
      <c r="T465" s="343"/>
      <c r="U465" s="343"/>
      <c r="V465" s="343"/>
      <c r="W465" s="343"/>
      <c r="X465" s="343"/>
      <c r="Y465" s="340" t="s">
        <v>507</v>
      </c>
      <c r="Z465" s="341"/>
      <c r="AA465" s="341"/>
      <c r="AB465" s="341"/>
      <c r="AC465" s="251" t="s">
        <v>489</v>
      </c>
      <c r="AD465" s="251"/>
      <c r="AE465" s="251"/>
      <c r="AF465" s="251"/>
      <c r="AG465" s="251"/>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15">
      <c r="A466" s="1069">
        <v>1</v>
      </c>
      <c r="B466" s="1069">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69">
        <v>2</v>
      </c>
      <c r="B467" s="1069">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69">
        <v>3</v>
      </c>
      <c r="B468" s="1069">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69">
        <v>4</v>
      </c>
      <c r="B469" s="1069">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69">
        <v>5</v>
      </c>
      <c r="B470" s="1069">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69">
        <v>6</v>
      </c>
      <c r="B471" s="1069">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69">
        <v>7</v>
      </c>
      <c r="B472" s="1069">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69">
        <v>8</v>
      </c>
      <c r="B473" s="1069">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69">
        <v>9</v>
      </c>
      <c r="B474" s="1069">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69">
        <v>10</v>
      </c>
      <c r="B475" s="1069">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69">
        <v>11</v>
      </c>
      <c r="B476" s="1069">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69">
        <v>12</v>
      </c>
      <c r="B477" s="1069">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69">
        <v>13</v>
      </c>
      <c r="B478" s="1069">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69">
        <v>14</v>
      </c>
      <c r="B479" s="1069">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69">
        <v>15</v>
      </c>
      <c r="B480" s="1069">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69">
        <v>16</v>
      </c>
      <c r="B481" s="1069">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69">
        <v>17</v>
      </c>
      <c r="B482" s="1069">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69">
        <v>18</v>
      </c>
      <c r="B483" s="1069">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69">
        <v>19</v>
      </c>
      <c r="B484" s="1069">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69">
        <v>20</v>
      </c>
      <c r="B485" s="1069">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69">
        <v>21</v>
      </c>
      <c r="B486" s="1069">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69">
        <v>22</v>
      </c>
      <c r="B487" s="1069">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69">
        <v>23</v>
      </c>
      <c r="B488" s="1069">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69">
        <v>24</v>
      </c>
      <c r="B489" s="1069">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69">
        <v>25</v>
      </c>
      <c r="B490" s="1069">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69">
        <v>26</v>
      </c>
      <c r="B491" s="1069">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69">
        <v>27</v>
      </c>
      <c r="B492" s="1069">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69">
        <v>28</v>
      </c>
      <c r="B493" s="1069">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69">
        <v>29</v>
      </c>
      <c r="B494" s="1069">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69">
        <v>30</v>
      </c>
      <c r="B495" s="1069">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1" t="s">
        <v>434</v>
      </c>
      <c r="K498" s="415"/>
      <c r="L498" s="415"/>
      <c r="M498" s="415"/>
      <c r="N498" s="415"/>
      <c r="O498" s="415"/>
      <c r="P498" s="343" t="s">
        <v>28</v>
      </c>
      <c r="Q498" s="343"/>
      <c r="R498" s="343"/>
      <c r="S498" s="343"/>
      <c r="T498" s="343"/>
      <c r="U498" s="343"/>
      <c r="V498" s="343"/>
      <c r="W498" s="343"/>
      <c r="X498" s="343"/>
      <c r="Y498" s="340" t="s">
        <v>507</v>
      </c>
      <c r="Z498" s="341"/>
      <c r="AA498" s="341"/>
      <c r="AB498" s="341"/>
      <c r="AC498" s="251" t="s">
        <v>489</v>
      </c>
      <c r="AD498" s="251"/>
      <c r="AE498" s="251"/>
      <c r="AF498" s="251"/>
      <c r="AG498" s="251"/>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15">
      <c r="A499" s="1069">
        <v>1</v>
      </c>
      <c r="B499" s="1069">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69">
        <v>2</v>
      </c>
      <c r="B500" s="1069">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69">
        <v>3</v>
      </c>
      <c r="B501" s="1069">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69">
        <v>4</v>
      </c>
      <c r="B502" s="1069">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69">
        <v>5</v>
      </c>
      <c r="B503" s="1069">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69">
        <v>6</v>
      </c>
      <c r="B504" s="1069">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69">
        <v>7</v>
      </c>
      <c r="B505" s="1069">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69">
        <v>8</v>
      </c>
      <c r="B506" s="1069">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69">
        <v>9</v>
      </c>
      <c r="B507" s="1069">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69">
        <v>10</v>
      </c>
      <c r="B508" s="1069">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69">
        <v>11</v>
      </c>
      <c r="B509" s="1069">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69">
        <v>12</v>
      </c>
      <c r="B510" s="1069">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69">
        <v>13</v>
      </c>
      <c r="B511" s="1069">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69">
        <v>14</v>
      </c>
      <c r="B512" s="1069">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69">
        <v>15</v>
      </c>
      <c r="B513" s="1069">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69">
        <v>16</v>
      </c>
      <c r="B514" s="1069">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69">
        <v>17</v>
      </c>
      <c r="B515" s="1069">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69">
        <v>18</v>
      </c>
      <c r="B516" s="1069">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69">
        <v>19</v>
      </c>
      <c r="B517" s="1069">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69">
        <v>20</v>
      </c>
      <c r="B518" s="1069">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69">
        <v>21</v>
      </c>
      <c r="B519" s="1069">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69">
        <v>22</v>
      </c>
      <c r="B520" s="1069">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69">
        <v>23</v>
      </c>
      <c r="B521" s="1069">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69">
        <v>24</v>
      </c>
      <c r="B522" s="1069">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69">
        <v>25</v>
      </c>
      <c r="B523" s="1069">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69">
        <v>26</v>
      </c>
      <c r="B524" s="1069">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69">
        <v>27</v>
      </c>
      <c r="B525" s="1069">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69">
        <v>28</v>
      </c>
      <c r="B526" s="1069">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69">
        <v>29</v>
      </c>
      <c r="B527" s="1069">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69">
        <v>30</v>
      </c>
      <c r="B528" s="1069">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1" t="s">
        <v>434</v>
      </c>
      <c r="K531" s="415"/>
      <c r="L531" s="415"/>
      <c r="M531" s="415"/>
      <c r="N531" s="415"/>
      <c r="O531" s="415"/>
      <c r="P531" s="343" t="s">
        <v>28</v>
      </c>
      <c r="Q531" s="343"/>
      <c r="R531" s="343"/>
      <c r="S531" s="343"/>
      <c r="T531" s="343"/>
      <c r="U531" s="343"/>
      <c r="V531" s="343"/>
      <c r="W531" s="343"/>
      <c r="X531" s="343"/>
      <c r="Y531" s="340" t="s">
        <v>507</v>
      </c>
      <c r="Z531" s="341"/>
      <c r="AA531" s="341"/>
      <c r="AB531" s="341"/>
      <c r="AC531" s="251" t="s">
        <v>489</v>
      </c>
      <c r="AD531" s="251"/>
      <c r="AE531" s="251"/>
      <c r="AF531" s="251"/>
      <c r="AG531" s="251"/>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15">
      <c r="A532" s="1069">
        <v>1</v>
      </c>
      <c r="B532" s="1069">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69">
        <v>2</v>
      </c>
      <c r="B533" s="1069">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69">
        <v>3</v>
      </c>
      <c r="B534" s="1069">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69">
        <v>4</v>
      </c>
      <c r="B535" s="1069">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69">
        <v>5</v>
      </c>
      <c r="B536" s="1069">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69">
        <v>6</v>
      </c>
      <c r="B537" s="1069">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69">
        <v>7</v>
      </c>
      <c r="B538" s="1069">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69">
        <v>8</v>
      </c>
      <c r="B539" s="1069">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69">
        <v>9</v>
      </c>
      <c r="B540" s="1069">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69">
        <v>10</v>
      </c>
      <c r="B541" s="1069">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69">
        <v>11</v>
      </c>
      <c r="B542" s="1069">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69">
        <v>12</v>
      </c>
      <c r="B543" s="1069">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69">
        <v>13</v>
      </c>
      <c r="B544" s="1069">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69">
        <v>14</v>
      </c>
      <c r="B545" s="1069">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69">
        <v>15</v>
      </c>
      <c r="B546" s="1069">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69">
        <v>16</v>
      </c>
      <c r="B547" s="1069">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69">
        <v>17</v>
      </c>
      <c r="B548" s="1069">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69">
        <v>18</v>
      </c>
      <c r="B549" s="1069">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69">
        <v>19</v>
      </c>
      <c r="B550" s="1069">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69">
        <v>20</v>
      </c>
      <c r="B551" s="1069">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69">
        <v>21</v>
      </c>
      <c r="B552" s="1069">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69">
        <v>22</v>
      </c>
      <c r="B553" s="1069">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69">
        <v>23</v>
      </c>
      <c r="B554" s="1069">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69">
        <v>24</v>
      </c>
      <c r="B555" s="1069">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69">
        <v>25</v>
      </c>
      <c r="B556" s="1069">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69">
        <v>26</v>
      </c>
      <c r="B557" s="1069">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69">
        <v>27</v>
      </c>
      <c r="B558" s="1069">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69">
        <v>28</v>
      </c>
      <c r="B559" s="1069">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69">
        <v>29</v>
      </c>
      <c r="B560" s="1069">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69">
        <v>30</v>
      </c>
      <c r="B561" s="1069">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1" t="s">
        <v>434</v>
      </c>
      <c r="K564" s="415"/>
      <c r="L564" s="415"/>
      <c r="M564" s="415"/>
      <c r="N564" s="415"/>
      <c r="O564" s="415"/>
      <c r="P564" s="343" t="s">
        <v>28</v>
      </c>
      <c r="Q564" s="343"/>
      <c r="R564" s="343"/>
      <c r="S564" s="343"/>
      <c r="T564" s="343"/>
      <c r="U564" s="343"/>
      <c r="V564" s="343"/>
      <c r="W564" s="343"/>
      <c r="X564" s="343"/>
      <c r="Y564" s="340" t="s">
        <v>507</v>
      </c>
      <c r="Z564" s="341"/>
      <c r="AA564" s="341"/>
      <c r="AB564" s="341"/>
      <c r="AC564" s="251" t="s">
        <v>489</v>
      </c>
      <c r="AD564" s="251"/>
      <c r="AE564" s="251"/>
      <c r="AF564" s="251"/>
      <c r="AG564" s="251"/>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15">
      <c r="A565" s="1069">
        <v>1</v>
      </c>
      <c r="B565" s="1069">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69">
        <v>2</v>
      </c>
      <c r="B566" s="1069">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69">
        <v>3</v>
      </c>
      <c r="B567" s="1069">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69">
        <v>4</v>
      </c>
      <c r="B568" s="1069">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69">
        <v>5</v>
      </c>
      <c r="B569" s="1069">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69">
        <v>6</v>
      </c>
      <c r="B570" s="1069">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69">
        <v>7</v>
      </c>
      <c r="B571" s="1069">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69">
        <v>8</v>
      </c>
      <c r="B572" s="1069">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69">
        <v>9</v>
      </c>
      <c r="B573" s="1069">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69">
        <v>10</v>
      </c>
      <c r="B574" s="1069">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69">
        <v>11</v>
      </c>
      <c r="B575" s="1069">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69">
        <v>12</v>
      </c>
      <c r="B576" s="1069">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69">
        <v>13</v>
      </c>
      <c r="B577" s="1069">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69">
        <v>14</v>
      </c>
      <c r="B578" s="1069">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69">
        <v>15</v>
      </c>
      <c r="B579" s="1069">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69">
        <v>16</v>
      </c>
      <c r="B580" s="1069">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69">
        <v>17</v>
      </c>
      <c r="B581" s="1069">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69">
        <v>18</v>
      </c>
      <c r="B582" s="1069">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69">
        <v>19</v>
      </c>
      <c r="B583" s="1069">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69">
        <v>20</v>
      </c>
      <c r="B584" s="1069">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69">
        <v>21</v>
      </c>
      <c r="B585" s="1069">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69">
        <v>22</v>
      </c>
      <c r="B586" s="1069">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69">
        <v>23</v>
      </c>
      <c r="B587" s="1069">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69">
        <v>24</v>
      </c>
      <c r="B588" s="1069">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69">
        <v>25</v>
      </c>
      <c r="B589" s="1069">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69">
        <v>26</v>
      </c>
      <c r="B590" s="1069">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69">
        <v>27</v>
      </c>
      <c r="B591" s="1069">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69">
        <v>28</v>
      </c>
      <c r="B592" s="1069">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69">
        <v>29</v>
      </c>
      <c r="B593" s="1069">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69">
        <v>30</v>
      </c>
      <c r="B594" s="1069">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1" t="s">
        <v>434</v>
      </c>
      <c r="K597" s="415"/>
      <c r="L597" s="415"/>
      <c r="M597" s="415"/>
      <c r="N597" s="415"/>
      <c r="O597" s="415"/>
      <c r="P597" s="343" t="s">
        <v>28</v>
      </c>
      <c r="Q597" s="343"/>
      <c r="R597" s="343"/>
      <c r="S597" s="343"/>
      <c r="T597" s="343"/>
      <c r="U597" s="343"/>
      <c r="V597" s="343"/>
      <c r="W597" s="343"/>
      <c r="X597" s="343"/>
      <c r="Y597" s="340" t="s">
        <v>507</v>
      </c>
      <c r="Z597" s="341"/>
      <c r="AA597" s="341"/>
      <c r="AB597" s="341"/>
      <c r="AC597" s="251" t="s">
        <v>489</v>
      </c>
      <c r="AD597" s="251"/>
      <c r="AE597" s="251"/>
      <c r="AF597" s="251"/>
      <c r="AG597" s="251"/>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15">
      <c r="A598" s="1069">
        <v>1</v>
      </c>
      <c r="B598" s="1069">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69">
        <v>2</v>
      </c>
      <c r="B599" s="1069">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69">
        <v>3</v>
      </c>
      <c r="B600" s="1069">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69">
        <v>4</v>
      </c>
      <c r="B601" s="1069">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69">
        <v>5</v>
      </c>
      <c r="B602" s="1069">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69">
        <v>6</v>
      </c>
      <c r="B603" s="1069">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69">
        <v>7</v>
      </c>
      <c r="B604" s="1069">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69">
        <v>8</v>
      </c>
      <c r="B605" s="1069">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69">
        <v>9</v>
      </c>
      <c r="B606" s="1069">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69">
        <v>10</v>
      </c>
      <c r="B607" s="1069">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69">
        <v>11</v>
      </c>
      <c r="B608" s="1069">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69">
        <v>12</v>
      </c>
      <c r="B609" s="1069">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69">
        <v>13</v>
      </c>
      <c r="B610" s="1069">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69">
        <v>14</v>
      </c>
      <c r="B611" s="1069">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69">
        <v>15</v>
      </c>
      <c r="B612" s="1069">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69">
        <v>16</v>
      </c>
      <c r="B613" s="1069">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69">
        <v>17</v>
      </c>
      <c r="B614" s="1069">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69">
        <v>18</v>
      </c>
      <c r="B615" s="1069">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69">
        <v>19</v>
      </c>
      <c r="B616" s="1069">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69">
        <v>20</v>
      </c>
      <c r="B617" s="1069">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69">
        <v>21</v>
      </c>
      <c r="B618" s="1069">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69">
        <v>22</v>
      </c>
      <c r="B619" s="1069">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69">
        <v>23</v>
      </c>
      <c r="B620" s="1069">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69">
        <v>24</v>
      </c>
      <c r="B621" s="1069">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69">
        <v>25</v>
      </c>
      <c r="B622" s="1069">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69">
        <v>26</v>
      </c>
      <c r="B623" s="1069">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69">
        <v>27</v>
      </c>
      <c r="B624" s="1069">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69">
        <v>28</v>
      </c>
      <c r="B625" s="1069">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69">
        <v>29</v>
      </c>
      <c r="B626" s="1069">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69">
        <v>30</v>
      </c>
      <c r="B627" s="1069">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1" t="s">
        <v>434</v>
      </c>
      <c r="K630" s="415"/>
      <c r="L630" s="415"/>
      <c r="M630" s="415"/>
      <c r="N630" s="415"/>
      <c r="O630" s="415"/>
      <c r="P630" s="343" t="s">
        <v>28</v>
      </c>
      <c r="Q630" s="343"/>
      <c r="R630" s="343"/>
      <c r="S630" s="343"/>
      <c r="T630" s="343"/>
      <c r="U630" s="343"/>
      <c r="V630" s="343"/>
      <c r="W630" s="343"/>
      <c r="X630" s="343"/>
      <c r="Y630" s="340" t="s">
        <v>507</v>
      </c>
      <c r="Z630" s="341"/>
      <c r="AA630" s="341"/>
      <c r="AB630" s="341"/>
      <c r="AC630" s="251" t="s">
        <v>489</v>
      </c>
      <c r="AD630" s="251"/>
      <c r="AE630" s="251"/>
      <c r="AF630" s="251"/>
      <c r="AG630" s="251"/>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15">
      <c r="A631" s="1069">
        <v>1</v>
      </c>
      <c r="B631" s="1069">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69">
        <v>2</v>
      </c>
      <c r="B632" s="1069">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69">
        <v>3</v>
      </c>
      <c r="B633" s="1069">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69">
        <v>4</v>
      </c>
      <c r="B634" s="1069">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69">
        <v>5</v>
      </c>
      <c r="B635" s="1069">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69">
        <v>6</v>
      </c>
      <c r="B636" s="1069">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69">
        <v>7</v>
      </c>
      <c r="B637" s="1069">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69">
        <v>8</v>
      </c>
      <c r="B638" s="1069">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69">
        <v>9</v>
      </c>
      <c r="B639" s="1069">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69">
        <v>10</v>
      </c>
      <c r="B640" s="1069">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69">
        <v>11</v>
      </c>
      <c r="B641" s="1069">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69">
        <v>12</v>
      </c>
      <c r="B642" s="1069">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69">
        <v>13</v>
      </c>
      <c r="B643" s="1069">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69">
        <v>14</v>
      </c>
      <c r="B644" s="1069">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69">
        <v>15</v>
      </c>
      <c r="B645" s="1069">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69">
        <v>16</v>
      </c>
      <c r="B646" s="1069">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69">
        <v>17</v>
      </c>
      <c r="B647" s="1069">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69">
        <v>18</v>
      </c>
      <c r="B648" s="1069">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69">
        <v>19</v>
      </c>
      <c r="B649" s="1069">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69">
        <v>20</v>
      </c>
      <c r="B650" s="1069">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69">
        <v>21</v>
      </c>
      <c r="B651" s="1069">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69">
        <v>22</v>
      </c>
      <c r="B652" s="1069">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69">
        <v>23</v>
      </c>
      <c r="B653" s="1069">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69">
        <v>24</v>
      </c>
      <c r="B654" s="1069">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69">
        <v>25</v>
      </c>
      <c r="B655" s="1069">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69">
        <v>26</v>
      </c>
      <c r="B656" s="1069">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69">
        <v>27</v>
      </c>
      <c r="B657" s="1069">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69">
        <v>28</v>
      </c>
      <c r="B658" s="1069">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69">
        <v>29</v>
      </c>
      <c r="B659" s="1069">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69">
        <v>30</v>
      </c>
      <c r="B660" s="1069">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1" t="s">
        <v>434</v>
      </c>
      <c r="K663" s="415"/>
      <c r="L663" s="415"/>
      <c r="M663" s="415"/>
      <c r="N663" s="415"/>
      <c r="O663" s="415"/>
      <c r="P663" s="343" t="s">
        <v>28</v>
      </c>
      <c r="Q663" s="343"/>
      <c r="R663" s="343"/>
      <c r="S663" s="343"/>
      <c r="T663" s="343"/>
      <c r="U663" s="343"/>
      <c r="V663" s="343"/>
      <c r="W663" s="343"/>
      <c r="X663" s="343"/>
      <c r="Y663" s="340" t="s">
        <v>507</v>
      </c>
      <c r="Z663" s="341"/>
      <c r="AA663" s="341"/>
      <c r="AB663" s="341"/>
      <c r="AC663" s="251" t="s">
        <v>489</v>
      </c>
      <c r="AD663" s="251"/>
      <c r="AE663" s="251"/>
      <c r="AF663" s="251"/>
      <c r="AG663" s="251"/>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15">
      <c r="A664" s="1069">
        <v>1</v>
      </c>
      <c r="B664" s="1069">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69">
        <v>2</v>
      </c>
      <c r="B665" s="1069">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69">
        <v>3</v>
      </c>
      <c r="B666" s="1069">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69">
        <v>4</v>
      </c>
      <c r="B667" s="1069">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69">
        <v>5</v>
      </c>
      <c r="B668" s="1069">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69">
        <v>6</v>
      </c>
      <c r="B669" s="1069">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69">
        <v>7</v>
      </c>
      <c r="B670" s="1069">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69">
        <v>8</v>
      </c>
      <c r="B671" s="1069">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69">
        <v>9</v>
      </c>
      <c r="B672" s="1069">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69">
        <v>10</v>
      </c>
      <c r="B673" s="1069">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69">
        <v>11</v>
      </c>
      <c r="B674" s="1069">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69">
        <v>12</v>
      </c>
      <c r="B675" s="1069">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69">
        <v>13</v>
      </c>
      <c r="B676" s="1069">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69">
        <v>14</v>
      </c>
      <c r="B677" s="1069">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69">
        <v>15</v>
      </c>
      <c r="B678" s="1069">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69">
        <v>16</v>
      </c>
      <c r="B679" s="1069">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69">
        <v>17</v>
      </c>
      <c r="B680" s="1069">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69">
        <v>18</v>
      </c>
      <c r="B681" s="1069">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69">
        <v>19</v>
      </c>
      <c r="B682" s="1069">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69">
        <v>20</v>
      </c>
      <c r="B683" s="1069">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69">
        <v>21</v>
      </c>
      <c r="B684" s="1069">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69">
        <v>22</v>
      </c>
      <c r="B685" s="1069">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69">
        <v>23</v>
      </c>
      <c r="B686" s="1069">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69">
        <v>24</v>
      </c>
      <c r="B687" s="1069">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69">
        <v>25</v>
      </c>
      <c r="B688" s="1069">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69">
        <v>26</v>
      </c>
      <c r="B689" s="1069">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69">
        <v>27</v>
      </c>
      <c r="B690" s="1069">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69">
        <v>28</v>
      </c>
      <c r="B691" s="1069">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69">
        <v>29</v>
      </c>
      <c r="B692" s="1069">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69">
        <v>30</v>
      </c>
      <c r="B693" s="1069">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1" t="s">
        <v>434</v>
      </c>
      <c r="K696" s="415"/>
      <c r="L696" s="415"/>
      <c r="M696" s="415"/>
      <c r="N696" s="415"/>
      <c r="O696" s="415"/>
      <c r="P696" s="343" t="s">
        <v>28</v>
      </c>
      <c r="Q696" s="343"/>
      <c r="R696" s="343"/>
      <c r="S696" s="343"/>
      <c r="T696" s="343"/>
      <c r="U696" s="343"/>
      <c r="V696" s="343"/>
      <c r="W696" s="343"/>
      <c r="X696" s="343"/>
      <c r="Y696" s="340" t="s">
        <v>507</v>
      </c>
      <c r="Z696" s="341"/>
      <c r="AA696" s="341"/>
      <c r="AB696" s="341"/>
      <c r="AC696" s="251" t="s">
        <v>489</v>
      </c>
      <c r="AD696" s="251"/>
      <c r="AE696" s="251"/>
      <c r="AF696" s="251"/>
      <c r="AG696" s="251"/>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15">
      <c r="A697" s="1069">
        <v>1</v>
      </c>
      <c r="B697" s="1069">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69">
        <v>2</v>
      </c>
      <c r="B698" s="1069">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69">
        <v>3</v>
      </c>
      <c r="B699" s="1069">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69">
        <v>4</v>
      </c>
      <c r="B700" s="1069">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69">
        <v>5</v>
      </c>
      <c r="B701" s="1069">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69">
        <v>6</v>
      </c>
      <c r="B702" s="1069">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69">
        <v>7</v>
      </c>
      <c r="B703" s="1069">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69">
        <v>8</v>
      </c>
      <c r="B704" s="1069">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69">
        <v>9</v>
      </c>
      <c r="B705" s="1069">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69">
        <v>10</v>
      </c>
      <c r="B706" s="1069">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69">
        <v>11</v>
      </c>
      <c r="B707" s="1069">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69">
        <v>12</v>
      </c>
      <c r="B708" s="1069">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69">
        <v>13</v>
      </c>
      <c r="B709" s="1069">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69">
        <v>14</v>
      </c>
      <c r="B710" s="1069">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69">
        <v>15</v>
      </c>
      <c r="B711" s="1069">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69">
        <v>16</v>
      </c>
      <c r="B712" s="1069">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69">
        <v>17</v>
      </c>
      <c r="B713" s="1069">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69">
        <v>18</v>
      </c>
      <c r="B714" s="1069">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69">
        <v>19</v>
      </c>
      <c r="B715" s="1069">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69">
        <v>20</v>
      </c>
      <c r="B716" s="1069">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69">
        <v>21</v>
      </c>
      <c r="B717" s="1069">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69">
        <v>22</v>
      </c>
      <c r="B718" s="1069">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69">
        <v>23</v>
      </c>
      <c r="B719" s="1069">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69">
        <v>24</v>
      </c>
      <c r="B720" s="1069">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69">
        <v>25</v>
      </c>
      <c r="B721" s="1069">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69">
        <v>26</v>
      </c>
      <c r="B722" s="1069">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69">
        <v>27</v>
      </c>
      <c r="B723" s="1069">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69">
        <v>28</v>
      </c>
      <c r="B724" s="1069">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69">
        <v>29</v>
      </c>
      <c r="B725" s="1069">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69">
        <v>30</v>
      </c>
      <c r="B726" s="1069">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1" t="s">
        <v>434</v>
      </c>
      <c r="K729" s="415"/>
      <c r="L729" s="415"/>
      <c r="M729" s="415"/>
      <c r="N729" s="415"/>
      <c r="O729" s="415"/>
      <c r="P729" s="343" t="s">
        <v>28</v>
      </c>
      <c r="Q729" s="343"/>
      <c r="R729" s="343"/>
      <c r="S729" s="343"/>
      <c r="T729" s="343"/>
      <c r="U729" s="343"/>
      <c r="V729" s="343"/>
      <c r="W729" s="343"/>
      <c r="X729" s="343"/>
      <c r="Y729" s="340" t="s">
        <v>507</v>
      </c>
      <c r="Z729" s="341"/>
      <c r="AA729" s="341"/>
      <c r="AB729" s="341"/>
      <c r="AC729" s="251" t="s">
        <v>489</v>
      </c>
      <c r="AD729" s="251"/>
      <c r="AE729" s="251"/>
      <c r="AF729" s="251"/>
      <c r="AG729" s="251"/>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15">
      <c r="A730" s="1069">
        <v>1</v>
      </c>
      <c r="B730" s="1069">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69">
        <v>2</v>
      </c>
      <c r="B731" s="1069">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69">
        <v>3</v>
      </c>
      <c r="B732" s="1069">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69">
        <v>4</v>
      </c>
      <c r="B733" s="1069">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69">
        <v>5</v>
      </c>
      <c r="B734" s="1069">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69">
        <v>6</v>
      </c>
      <c r="B735" s="1069">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69">
        <v>7</v>
      </c>
      <c r="B736" s="1069">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69">
        <v>8</v>
      </c>
      <c r="B737" s="1069">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69">
        <v>9</v>
      </c>
      <c r="B738" s="1069">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69">
        <v>10</v>
      </c>
      <c r="B739" s="1069">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69">
        <v>11</v>
      </c>
      <c r="B740" s="1069">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69">
        <v>12</v>
      </c>
      <c r="B741" s="1069">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69">
        <v>13</v>
      </c>
      <c r="B742" s="1069">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69">
        <v>14</v>
      </c>
      <c r="B743" s="1069">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69">
        <v>15</v>
      </c>
      <c r="B744" s="1069">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69">
        <v>16</v>
      </c>
      <c r="B745" s="1069">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69">
        <v>17</v>
      </c>
      <c r="B746" s="1069">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69">
        <v>18</v>
      </c>
      <c r="B747" s="1069">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69">
        <v>19</v>
      </c>
      <c r="B748" s="1069">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69">
        <v>20</v>
      </c>
      <c r="B749" s="1069">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69">
        <v>21</v>
      </c>
      <c r="B750" s="1069">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69">
        <v>22</v>
      </c>
      <c r="B751" s="1069">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69">
        <v>23</v>
      </c>
      <c r="B752" s="1069">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69">
        <v>24</v>
      </c>
      <c r="B753" s="1069">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69">
        <v>25</v>
      </c>
      <c r="B754" s="1069">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69">
        <v>26</v>
      </c>
      <c r="B755" s="1069">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69">
        <v>27</v>
      </c>
      <c r="B756" s="1069">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69">
        <v>28</v>
      </c>
      <c r="B757" s="1069">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69">
        <v>29</v>
      </c>
      <c r="B758" s="1069">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69">
        <v>30</v>
      </c>
      <c r="B759" s="1069">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1" t="s">
        <v>434</v>
      </c>
      <c r="K762" s="415"/>
      <c r="L762" s="415"/>
      <c r="M762" s="415"/>
      <c r="N762" s="415"/>
      <c r="O762" s="415"/>
      <c r="P762" s="343" t="s">
        <v>28</v>
      </c>
      <c r="Q762" s="343"/>
      <c r="R762" s="343"/>
      <c r="S762" s="343"/>
      <c r="T762" s="343"/>
      <c r="U762" s="343"/>
      <c r="V762" s="343"/>
      <c r="W762" s="343"/>
      <c r="X762" s="343"/>
      <c r="Y762" s="340" t="s">
        <v>507</v>
      </c>
      <c r="Z762" s="341"/>
      <c r="AA762" s="341"/>
      <c r="AB762" s="341"/>
      <c r="AC762" s="251" t="s">
        <v>489</v>
      </c>
      <c r="AD762" s="251"/>
      <c r="AE762" s="251"/>
      <c r="AF762" s="251"/>
      <c r="AG762" s="251"/>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15">
      <c r="A763" s="1069">
        <v>1</v>
      </c>
      <c r="B763" s="1069">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69">
        <v>2</v>
      </c>
      <c r="B764" s="1069">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69">
        <v>3</v>
      </c>
      <c r="B765" s="1069">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69">
        <v>4</v>
      </c>
      <c r="B766" s="1069">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69">
        <v>5</v>
      </c>
      <c r="B767" s="1069">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69">
        <v>6</v>
      </c>
      <c r="B768" s="1069">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69">
        <v>7</v>
      </c>
      <c r="B769" s="1069">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69">
        <v>8</v>
      </c>
      <c r="B770" s="1069">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69">
        <v>9</v>
      </c>
      <c r="B771" s="1069">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69">
        <v>10</v>
      </c>
      <c r="B772" s="1069">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69">
        <v>11</v>
      </c>
      <c r="B773" s="1069">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69">
        <v>12</v>
      </c>
      <c r="B774" s="1069">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69">
        <v>13</v>
      </c>
      <c r="B775" s="1069">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69">
        <v>14</v>
      </c>
      <c r="B776" s="1069">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69">
        <v>15</v>
      </c>
      <c r="B777" s="1069">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69">
        <v>16</v>
      </c>
      <c r="B778" s="1069">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69">
        <v>17</v>
      </c>
      <c r="B779" s="1069">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69">
        <v>18</v>
      </c>
      <c r="B780" s="1069">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69">
        <v>19</v>
      </c>
      <c r="B781" s="1069">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69">
        <v>20</v>
      </c>
      <c r="B782" s="1069">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69">
        <v>21</v>
      </c>
      <c r="B783" s="1069">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69">
        <v>22</v>
      </c>
      <c r="B784" s="1069">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69">
        <v>23</v>
      </c>
      <c r="B785" s="1069">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69">
        <v>24</v>
      </c>
      <c r="B786" s="1069">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69">
        <v>25</v>
      </c>
      <c r="B787" s="1069">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69">
        <v>26</v>
      </c>
      <c r="B788" s="1069">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69">
        <v>27</v>
      </c>
      <c r="B789" s="1069">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69">
        <v>28</v>
      </c>
      <c r="B790" s="1069">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69">
        <v>29</v>
      </c>
      <c r="B791" s="1069">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69">
        <v>30</v>
      </c>
      <c r="B792" s="1069">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1" t="s">
        <v>434</v>
      </c>
      <c r="K795" s="415"/>
      <c r="L795" s="415"/>
      <c r="M795" s="415"/>
      <c r="N795" s="415"/>
      <c r="O795" s="415"/>
      <c r="P795" s="343" t="s">
        <v>28</v>
      </c>
      <c r="Q795" s="343"/>
      <c r="R795" s="343"/>
      <c r="S795" s="343"/>
      <c r="T795" s="343"/>
      <c r="U795" s="343"/>
      <c r="V795" s="343"/>
      <c r="W795" s="343"/>
      <c r="X795" s="343"/>
      <c r="Y795" s="340" t="s">
        <v>507</v>
      </c>
      <c r="Z795" s="341"/>
      <c r="AA795" s="341"/>
      <c r="AB795" s="341"/>
      <c r="AC795" s="251" t="s">
        <v>489</v>
      </c>
      <c r="AD795" s="251"/>
      <c r="AE795" s="251"/>
      <c r="AF795" s="251"/>
      <c r="AG795" s="251"/>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15">
      <c r="A796" s="1069">
        <v>1</v>
      </c>
      <c r="B796" s="1069">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69">
        <v>2</v>
      </c>
      <c r="B797" s="1069">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69">
        <v>3</v>
      </c>
      <c r="B798" s="1069">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69">
        <v>4</v>
      </c>
      <c r="B799" s="1069">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69">
        <v>5</v>
      </c>
      <c r="B800" s="1069">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69">
        <v>6</v>
      </c>
      <c r="B801" s="1069">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69">
        <v>7</v>
      </c>
      <c r="B802" s="1069">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69">
        <v>8</v>
      </c>
      <c r="B803" s="1069">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69">
        <v>9</v>
      </c>
      <c r="B804" s="1069">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69">
        <v>10</v>
      </c>
      <c r="B805" s="1069">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69">
        <v>11</v>
      </c>
      <c r="B806" s="1069">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69">
        <v>12</v>
      </c>
      <c r="B807" s="1069">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69">
        <v>13</v>
      </c>
      <c r="B808" s="1069">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69">
        <v>14</v>
      </c>
      <c r="B809" s="1069">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69">
        <v>15</v>
      </c>
      <c r="B810" s="1069">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69">
        <v>16</v>
      </c>
      <c r="B811" s="1069">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69">
        <v>17</v>
      </c>
      <c r="B812" s="1069">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69">
        <v>18</v>
      </c>
      <c r="B813" s="1069">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69">
        <v>19</v>
      </c>
      <c r="B814" s="1069">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69">
        <v>20</v>
      </c>
      <c r="B815" s="1069">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69">
        <v>21</v>
      </c>
      <c r="B816" s="1069">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69">
        <v>22</v>
      </c>
      <c r="B817" s="1069">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69">
        <v>23</v>
      </c>
      <c r="B818" s="1069">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69">
        <v>24</v>
      </c>
      <c r="B819" s="1069">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69">
        <v>25</v>
      </c>
      <c r="B820" s="1069">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69">
        <v>26</v>
      </c>
      <c r="B821" s="1069">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69">
        <v>27</v>
      </c>
      <c r="B822" s="1069">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69">
        <v>28</v>
      </c>
      <c r="B823" s="1069">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69">
        <v>29</v>
      </c>
      <c r="B824" s="1069">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69">
        <v>30</v>
      </c>
      <c r="B825" s="1069">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1" t="s">
        <v>434</v>
      </c>
      <c r="K828" s="415"/>
      <c r="L828" s="415"/>
      <c r="M828" s="415"/>
      <c r="N828" s="415"/>
      <c r="O828" s="415"/>
      <c r="P828" s="343" t="s">
        <v>28</v>
      </c>
      <c r="Q828" s="343"/>
      <c r="R828" s="343"/>
      <c r="S828" s="343"/>
      <c r="T828" s="343"/>
      <c r="U828" s="343"/>
      <c r="V828" s="343"/>
      <c r="W828" s="343"/>
      <c r="X828" s="343"/>
      <c r="Y828" s="340" t="s">
        <v>507</v>
      </c>
      <c r="Z828" s="341"/>
      <c r="AA828" s="341"/>
      <c r="AB828" s="341"/>
      <c r="AC828" s="251" t="s">
        <v>489</v>
      </c>
      <c r="AD828" s="251"/>
      <c r="AE828" s="251"/>
      <c r="AF828" s="251"/>
      <c r="AG828" s="251"/>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15">
      <c r="A829" s="1069">
        <v>1</v>
      </c>
      <c r="B829" s="1069">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69">
        <v>2</v>
      </c>
      <c r="B830" s="1069">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69">
        <v>3</v>
      </c>
      <c r="B831" s="1069">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69">
        <v>4</v>
      </c>
      <c r="B832" s="1069">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69">
        <v>5</v>
      </c>
      <c r="B833" s="1069">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69">
        <v>6</v>
      </c>
      <c r="B834" s="1069">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69">
        <v>7</v>
      </c>
      <c r="B835" s="1069">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69">
        <v>8</v>
      </c>
      <c r="B836" s="1069">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69">
        <v>9</v>
      </c>
      <c r="B837" s="1069">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69">
        <v>10</v>
      </c>
      <c r="B838" s="1069">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69">
        <v>11</v>
      </c>
      <c r="B839" s="1069">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69">
        <v>12</v>
      </c>
      <c r="B840" s="1069">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69">
        <v>13</v>
      </c>
      <c r="B841" s="1069">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69">
        <v>14</v>
      </c>
      <c r="B842" s="1069">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69">
        <v>15</v>
      </c>
      <c r="B843" s="1069">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69">
        <v>16</v>
      </c>
      <c r="B844" s="1069">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69">
        <v>17</v>
      </c>
      <c r="B845" s="1069">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69">
        <v>18</v>
      </c>
      <c r="B846" s="1069">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69">
        <v>19</v>
      </c>
      <c r="B847" s="1069">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69">
        <v>20</v>
      </c>
      <c r="B848" s="1069">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69">
        <v>21</v>
      </c>
      <c r="B849" s="1069">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69">
        <v>22</v>
      </c>
      <c r="B850" s="1069">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69">
        <v>23</v>
      </c>
      <c r="B851" s="1069">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69">
        <v>24</v>
      </c>
      <c r="B852" s="1069">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69">
        <v>25</v>
      </c>
      <c r="B853" s="1069">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69">
        <v>26</v>
      </c>
      <c r="B854" s="1069">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69">
        <v>27</v>
      </c>
      <c r="B855" s="1069">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69">
        <v>28</v>
      </c>
      <c r="B856" s="1069">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69">
        <v>29</v>
      </c>
      <c r="B857" s="1069">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69">
        <v>30</v>
      </c>
      <c r="B858" s="1069">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1" t="s">
        <v>434</v>
      </c>
      <c r="K861" s="415"/>
      <c r="L861" s="415"/>
      <c r="M861" s="415"/>
      <c r="N861" s="415"/>
      <c r="O861" s="415"/>
      <c r="P861" s="343" t="s">
        <v>28</v>
      </c>
      <c r="Q861" s="343"/>
      <c r="R861" s="343"/>
      <c r="S861" s="343"/>
      <c r="T861" s="343"/>
      <c r="U861" s="343"/>
      <c r="V861" s="343"/>
      <c r="W861" s="343"/>
      <c r="X861" s="343"/>
      <c r="Y861" s="340" t="s">
        <v>507</v>
      </c>
      <c r="Z861" s="341"/>
      <c r="AA861" s="341"/>
      <c r="AB861" s="341"/>
      <c r="AC861" s="251" t="s">
        <v>489</v>
      </c>
      <c r="AD861" s="251"/>
      <c r="AE861" s="251"/>
      <c r="AF861" s="251"/>
      <c r="AG861" s="251"/>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15">
      <c r="A862" s="1069">
        <v>1</v>
      </c>
      <c r="B862" s="1069">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69">
        <v>2</v>
      </c>
      <c r="B863" s="1069">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69">
        <v>3</v>
      </c>
      <c r="B864" s="1069">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69">
        <v>4</v>
      </c>
      <c r="B865" s="1069">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69">
        <v>5</v>
      </c>
      <c r="B866" s="1069">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69">
        <v>6</v>
      </c>
      <c r="B867" s="1069">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69">
        <v>7</v>
      </c>
      <c r="B868" s="1069">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69">
        <v>8</v>
      </c>
      <c r="B869" s="1069">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69">
        <v>9</v>
      </c>
      <c r="B870" s="1069">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69">
        <v>10</v>
      </c>
      <c r="B871" s="1069">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69">
        <v>11</v>
      </c>
      <c r="B872" s="1069">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69">
        <v>12</v>
      </c>
      <c r="B873" s="1069">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69">
        <v>13</v>
      </c>
      <c r="B874" s="1069">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69">
        <v>14</v>
      </c>
      <c r="B875" s="1069">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69">
        <v>15</v>
      </c>
      <c r="B876" s="1069">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69">
        <v>16</v>
      </c>
      <c r="B877" s="1069">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69">
        <v>17</v>
      </c>
      <c r="B878" s="1069">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69">
        <v>18</v>
      </c>
      <c r="B879" s="1069">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69">
        <v>19</v>
      </c>
      <c r="B880" s="1069">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69">
        <v>20</v>
      </c>
      <c r="B881" s="1069">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69">
        <v>21</v>
      </c>
      <c r="B882" s="1069">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69">
        <v>22</v>
      </c>
      <c r="B883" s="1069">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69">
        <v>23</v>
      </c>
      <c r="B884" s="1069">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69">
        <v>24</v>
      </c>
      <c r="B885" s="1069">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69">
        <v>25</v>
      </c>
      <c r="B886" s="1069">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69">
        <v>26</v>
      </c>
      <c r="B887" s="1069">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69">
        <v>27</v>
      </c>
      <c r="B888" s="1069">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69">
        <v>28</v>
      </c>
      <c r="B889" s="1069">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69">
        <v>29</v>
      </c>
      <c r="B890" s="1069">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69">
        <v>30</v>
      </c>
      <c r="B891" s="1069">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1" t="s">
        <v>434</v>
      </c>
      <c r="K894" s="415"/>
      <c r="L894" s="415"/>
      <c r="M894" s="415"/>
      <c r="N894" s="415"/>
      <c r="O894" s="415"/>
      <c r="P894" s="343" t="s">
        <v>28</v>
      </c>
      <c r="Q894" s="343"/>
      <c r="R894" s="343"/>
      <c r="S894" s="343"/>
      <c r="T894" s="343"/>
      <c r="U894" s="343"/>
      <c r="V894" s="343"/>
      <c r="W894" s="343"/>
      <c r="X894" s="343"/>
      <c r="Y894" s="340" t="s">
        <v>507</v>
      </c>
      <c r="Z894" s="341"/>
      <c r="AA894" s="341"/>
      <c r="AB894" s="341"/>
      <c r="AC894" s="251" t="s">
        <v>489</v>
      </c>
      <c r="AD894" s="251"/>
      <c r="AE894" s="251"/>
      <c r="AF894" s="251"/>
      <c r="AG894" s="251"/>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15">
      <c r="A895" s="1069">
        <v>1</v>
      </c>
      <c r="B895" s="1069">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69">
        <v>2</v>
      </c>
      <c r="B896" s="1069">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69">
        <v>3</v>
      </c>
      <c r="B897" s="1069">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69">
        <v>4</v>
      </c>
      <c r="B898" s="1069">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69">
        <v>5</v>
      </c>
      <c r="B899" s="1069">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69">
        <v>6</v>
      </c>
      <c r="B900" s="1069">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69">
        <v>7</v>
      </c>
      <c r="B901" s="1069">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69">
        <v>8</v>
      </c>
      <c r="B902" s="1069">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69">
        <v>9</v>
      </c>
      <c r="B903" s="1069">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69">
        <v>10</v>
      </c>
      <c r="B904" s="1069">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69">
        <v>11</v>
      </c>
      <c r="B905" s="1069">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69">
        <v>12</v>
      </c>
      <c r="B906" s="1069">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69">
        <v>13</v>
      </c>
      <c r="B907" s="1069">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69">
        <v>14</v>
      </c>
      <c r="B908" s="1069">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69">
        <v>15</v>
      </c>
      <c r="B909" s="1069">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69">
        <v>16</v>
      </c>
      <c r="B910" s="1069">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69">
        <v>17</v>
      </c>
      <c r="B911" s="1069">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69">
        <v>18</v>
      </c>
      <c r="B912" s="1069">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69">
        <v>19</v>
      </c>
      <c r="B913" s="1069">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69">
        <v>20</v>
      </c>
      <c r="B914" s="1069">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69">
        <v>21</v>
      </c>
      <c r="B915" s="1069">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69">
        <v>22</v>
      </c>
      <c r="B916" s="1069">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69">
        <v>23</v>
      </c>
      <c r="B917" s="1069">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69">
        <v>24</v>
      </c>
      <c r="B918" s="1069">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69">
        <v>25</v>
      </c>
      <c r="B919" s="1069">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69">
        <v>26</v>
      </c>
      <c r="B920" s="1069">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69">
        <v>27</v>
      </c>
      <c r="B921" s="1069">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69">
        <v>28</v>
      </c>
      <c r="B922" s="1069">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69">
        <v>29</v>
      </c>
      <c r="B923" s="1069">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69">
        <v>30</v>
      </c>
      <c r="B924" s="1069">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1" t="s">
        <v>434</v>
      </c>
      <c r="K927" s="415"/>
      <c r="L927" s="415"/>
      <c r="M927" s="415"/>
      <c r="N927" s="415"/>
      <c r="O927" s="415"/>
      <c r="P927" s="343" t="s">
        <v>28</v>
      </c>
      <c r="Q927" s="343"/>
      <c r="R927" s="343"/>
      <c r="S927" s="343"/>
      <c r="T927" s="343"/>
      <c r="U927" s="343"/>
      <c r="V927" s="343"/>
      <c r="W927" s="343"/>
      <c r="X927" s="343"/>
      <c r="Y927" s="340" t="s">
        <v>507</v>
      </c>
      <c r="Z927" s="341"/>
      <c r="AA927" s="341"/>
      <c r="AB927" s="341"/>
      <c r="AC927" s="251" t="s">
        <v>489</v>
      </c>
      <c r="AD927" s="251"/>
      <c r="AE927" s="251"/>
      <c r="AF927" s="251"/>
      <c r="AG927" s="251"/>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15">
      <c r="A928" s="1069">
        <v>1</v>
      </c>
      <c r="B928" s="1069">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69">
        <v>2</v>
      </c>
      <c r="B929" s="1069">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69">
        <v>3</v>
      </c>
      <c r="B930" s="1069">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69">
        <v>4</v>
      </c>
      <c r="B931" s="1069">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69">
        <v>5</v>
      </c>
      <c r="B932" s="1069">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69">
        <v>6</v>
      </c>
      <c r="B933" s="1069">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69">
        <v>7</v>
      </c>
      <c r="B934" s="1069">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69">
        <v>8</v>
      </c>
      <c r="B935" s="1069">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69">
        <v>9</v>
      </c>
      <c r="B936" s="1069">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69">
        <v>10</v>
      </c>
      <c r="B937" s="1069">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69">
        <v>11</v>
      </c>
      <c r="B938" s="1069">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69">
        <v>12</v>
      </c>
      <c r="B939" s="1069">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69">
        <v>13</v>
      </c>
      <c r="B940" s="1069">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69">
        <v>14</v>
      </c>
      <c r="B941" s="1069">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69">
        <v>15</v>
      </c>
      <c r="B942" s="1069">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69">
        <v>16</v>
      </c>
      <c r="B943" s="1069">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69">
        <v>17</v>
      </c>
      <c r="B944" s="1069">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69">
        <v>18</v>
      </c>
      <c r="B945" s="1069">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69">
        <v>19</v>
      </c>
      <c r="B946" s="1069">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69">
        <v>20</v>
      </c>
      <c r="B947" s="1069">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69">
        <v>21</v>
      </c>
      <c r="B948" s="1069">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69">
        <v>22</v>
      </c>
      <c r="B949" s="1069">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69">
        <v>23</v>
      </c>
      <c r="B950" s="1069">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69">
        <v>24</v>
      </c>
      <c r="B951" s="1069">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69">
        <v>25</v>
      </c>
      <c r="B952" s="1069">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69">
        <v>26</v>
      </c>
      <c r="B953" s="1069">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69">
        <v>27</v>
      </c>
      <c r="B954" s="1069">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69">
        <v>28</v>
      </c>
      <c r="B955" s="1069">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69">
        <v>29</v>
      </c>
      <c r="B956" s="1069">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69">
        <v>30</v>
      </c>
      <c r="B957" s="1069">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1" t="s">
        <v>434</v>
      </c>
      <c r="K960" s="415"/>
      <c r="L960" s="415"/>
      <c r="M960" s="415"/>
      <c r="N960" s="415"/>
      <c r="O960" s="415"/>
      <c r="P960" s="343" t="s">
        <v>28</v>
      </c>
      <c r="Q960" s="343"/>
      <c r="R960" s="343"/>
      <c r="S960" s="343"/>
      <c r="T960" s="343"/>
      <c r="U960" s="343"/>
      <c r="V960" s="343"/>
      <c r="W960" s="343"/>
      <c r="X960" s="343"/>
      <c r="Y960" s="340" t="s">
        <v>507</v>
      </c>
      <c r="Z960" s="341"/>
      <c r="AA960" s="341"/>
      <c r="AB960" s="341"/>
      <c r="AC960" s="251" t="s">
        <v>489</v>
      </c>
      <c r="AD960" s="251"/>
      <c r="AE960" s="251"/>
      <c r="AF960" s="251"/>
      <c r="AG960" s="251"/>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15">
      <c r="A961" s="1069">
        <v>1</v>
      </c>
      <c r="B961" s="1069">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69">
        <v>2</v>
      </c>
      <c r="B962" s="1069">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69">
        <v>3</v>
      </c>
      <c r="B963" s="1069">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69">
        <v>4</v>
      </c>
      <c r="B964" s="1069">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69">
        <v>5</v>
      </c>
      <c r="B965" s="1069">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69">
        <v>6</v>
      </c>
      <c r="B966" s="1069">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69">
        <v>7</v>
      </c>
      <c r="B967" s="1069">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69">
        <v>8</v>
      </c>
      <c r="B968" s="1069">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69">
        <v>9</v>
      </c>
      <c r="B969" s="1069">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69">
        <v>10</v>
      </c>
      <c r="B970" s="1069">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69">
        <v>11</v>
      </c>
      <c r="B971" s="1069">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69">
        <v>12</v>
      </c>
      <c r="B972" s="1069">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69">
        <v>13</v>
      </c>
      <c r="B973" s="1069">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69">
        <v>14</v>
      </c>
      <c r="B974" s="1069">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69">
        <v>15</v>
      </c>
      <c r="B975" s="1069">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69">
        <v>16</v>
      </c>
      <c r="B976" s="1069">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69">
        <v>17</v>
      </c>
      <c r="B977" s="1069">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69">
        <v>18</v>
      </c>
      <c r="B978" s="1069">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69">
        <v>19</v>
      </c>
      <c r="B979" s="1069">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69">
        <v>20</v>
      </c>
      <c r="B980" s="1069">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69">
        <v>21</v>
      </c>
      <c r="B981" s="1069">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69">
        <v>22</v>
      </c>
      <c r="B982" s="1069">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69">
        <v>23</v>
      </c>
      <c r="B983" s="1069">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69">
        <v>24</v>
      </c>
      <c r="B984" s="1069">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69">
        <v>25</v>
      </c>
      <c r="B985" s="1069">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69">
        <v>26</v>
      </c>
      <c r="B986" s="1069">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69">
        <v>27</v>
      </c>
      <c r="B987" s="1069">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69">
        <v>28</v>
      </c>
      <c r="B988" s="1069">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69">
        <v>29</v>
      </c>
      <c r="B989" s="1069">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69">
        <v>30</v>
      </c>
      <c r="B990" s="1069">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1" t="s">
        <v>434</v>
      </c>
      <c r="K993" s="415"/>
      <c r="L993" s="415"/>
      <c r="M993" s="415"/>
      <c r="N993" s="415"/>
      <c r="O993" s="415"/>
      <c r="P993" s="343" t="s">
        <v>28</v>
      </c>
      <c r="Q993" s="343"/>
      <c r="R993" s="343"/>
      <c r="S993" s="343"/>
      <c r="T993" s="343"/>
      <c r="U993" s="343"/>
      <c r="V993" s="343"/>
      <c r="W993" s="343"/>
      <c r="X993" s="343"/>
      <c r="Y993" s="340" t="s">
        <v>507</v>
      </c>
      <c r="Z993" s="341"/>
      <c r="AA993" s="341"/>
      <c r="AB993" s="341"/>
      <c r="AC993" s="251" t="s">
        <v>489</v>
      </c>
      <c r="AD993" s="251"/>
      <c r="AE993" s="251"/>
      <c r="AF993" s="251"/>
      <c r="AG993" s="251"/>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15">
      <c r="A994" s="1069">
        <v>1</v>
      </c>
      <c r="B994" s="1069">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69">
        <v>2</v>
      </c>
      <c r="B995" s="1069">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69">
        <v>3</v>
      </c>
      <c r="B996" s="1069">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69">
        <v>4</v>
      </c>
      <c r="B997" s="1069">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69">
        <v>5</v>
      </c>
      <c r="B998" s="1069">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69">
        <v>6</v>
      </c>
      <c r="B999" s="1069">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69">
        <v>7</v>
      </c>
      <c r="B1000" s="1069">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69">
        <v>8</v>
      </c>
      <c r="B1001" s="1069">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69">
        <v>9</v>
      </c>
      <c r="B1002" s="1069">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69">
        <v>10</v>
      </c>
      <c r="B1003" s="1069">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69">
        <v>11</v>
      </c>
      <c r="B1004" s="1069">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69">
        <v>12</v>
      </c>
      <c r="B1005" s="1069">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69">
        <v>13</v>
      </c>
      <c r="B1006" s="1069">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69">
        <v>14</v>
      </c>
      <c r="B1007" s="1069">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69">
        <v>15</v>
      </c>
      <c r="B1008" s="1069">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69">
        <v>16</v>
      </c>
      <c r="B1009" s="1069">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69">
        <v>17</v>
      </c>
      <c r="B1010" s="1069">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69">
        <v>18</v>
      </c>
      <c r="B1011" s="1069">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69">
        <v>19</v>
      </c>
      <c r="B1012" s="1069">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69">
        <v>20</v>
      </c>
      <c r="B1013" s="1069">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69">
        <v>21</v>
      </c>
      <c r="B1014" s="1069">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69">
        <v>22</v>
      </c>
      <c r="B1015" s="1069">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69">
        <v>23</v>
      </c>
      <c r="B1016" s="1069">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69">
        <v>24</v>
      </c>
      <c r="B1017" s="1069">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69">
        <v>25</v>
      </c>
      <c r="B1018" s="1069">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69">
        <v>26</v>
      </c>
      <c r="B1019" s="1069">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69">
        <v>27</v>
      </c>
      <c r="B1020" s="1069">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69">
        <v>28</v>
      </c>
      <c r="B1021" s="1069">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69">
        <v>29</v>
      </c>
      <c r="B1022" s="1069">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69">
        <v>30</v>
      </c>
      <c r="B1023" s="1069">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1" t="s">
        <v>434</v>
      </c>
      <c r="K1026" s="415"/>
      <c r="L1026" s="415"/>
      <c r="M1026" s="415"/>
      <c r="N1026" s="415"/>
      <c r="O1026" s="415"/>
      <c r="P1026" s="343" t="s">
        <v>28</v>
      </c>
      <c r="Q1026" s="343"/>
      <c r="R1026" s="343"/>
      <c r="S1026" s="343"/>
      <c r="T1026" s="343"/>
      <c r="U1026" s="343"/>
      <c r="V1026" s="343"/>
      <c r="W1026" s="343"/>
      <c r="X1026" s="343"/>
      <c r="Y1026" s="340" t="s">
        <v>507</v>
      </c>
      <c r="Z1026" s="341"/>
      <c r="AA1026" s="341"/>
      <c r="AB1026" s="341"/>
      <c r="AC1026" s="251" t="s">
        <v>489</v>
      </c>
      <c r="AD1026" s="251"/>
      <c r="AE1026" s="251"/>
      <c r="AF1026" s="251"/>
      <c r="AG1026" s="251"/>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15">
      <c r="A1027" s="1069">
        <v>1</v>
      </c>
      <c r="B1027" s="1069">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69">
        <v>2</v>
      </c>
      <c r="B1028" s="1069">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69">
        <v>3</v>
      </c>
      <c r="B1029" s="1069">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69">
        <v>4</v>
      </c>
      <c r="B1030" s="1069">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69">
        <v>5</v>
      </c>
      <c r="B1031" s="1069">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69">
        <v>6</v>
      </c>
      <c r="B1032" s="1069">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69">
        <v>7</v>
      </c>
      <c r="B1033" s="1069">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69">
        <v>8</v>
      </c>
      <c r="B1034" s="1069">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69">
        <v>9</v>
      </c>
      <c r="B1035" s="1069">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69">
        <v>10</v>
      </c>
      <c r="B1036" s="1069">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69">
        <v>11</v>
      </c>
      <c r="B1037" s="1069">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69">
        <v>12</v>
      </c>
      <c r="B1038" s="1069">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69">
        <v>13</v>
      </c>
      <c r="B1039" s="1069">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69">
        <v>14</v>
      </c>
      <c r="B1040" s="1069">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69">
        <v>15</v>
      </c>
      <c r="B1041" s="1069">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69">
        <v>16</v>
      </c>
      <c r="B1042" s="1069">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69">
        <v>17</v>
      </c>
      <c r="B1043" s="1069">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69">
        <v>18</v>
      </c>
      <c r="B1044" s="1069">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69">
        <v>19</v>
      </c>
      <c r="B1045" s="1069">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69">
        <v>20</v>
      </c>
      <c r="B1046" s="1069">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69">
        <v>21</v>
      </c>
      <c r="B1047" s="1069">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69">
        <v>22</v>
      </c>
      <c r="B1048" s="1069">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69">
        <v>23</v>
      </c>
      <c r="B1049" s="1069">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69">
        <v>24</v>
      </c>
      <c r="B1050" s="1069">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69">
        <v>25</v>
      </c>
      <c r="B1051" s="1069">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69">
        <v>26</v>
      </c>
      <c r="B1052" s="1069">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69">
        <v>27</v>
      </c>
      <c r="B1053" s="1069">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69">
        <v>28</v>
      </c>
      <c r="B1054" s="1069">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69">
        <v>29</v>
      </c>
      <c r="B1055" s="1069">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69">
        <v>30</v>
      </c>
      <c r="B1056" s="1069">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1" t="s">
        <v>434</v>
      </c>
      <c r="K1059" s="415"/>
      <c r="L1059" s="415"/>
      <c r="M1059" s="415"/>
      <c r="N1059" s="415"/>
      <c r="O1059" s="415"/>
      <c r="P1059" s="343" t="s">
        <v>28</v>
      </c>
      <c r="Q1059" s="343"/>
      <c r="R1059" s="343"/>
      <c r="S1059" s="343"/>
      <c r="T1059" s="343"/>
      <c r="U1059" s="343"/>
      <c r="V1059" s="343"/>
      <c r="W1059" s="343"/>
      <c r="X1059" s="343"/>
      <c r="Y1059" s="340" t="s">
        <v>507</v>
      </c>
      <c r="Z1059" s="341"/>
      <c r="AA1059" s="341"/>
      <c r="AB1059" s="341"/>
      <c r="AC1059" s="251" t="s">
        <v>489</v>
      </c>
      <c r="AD1059" s="251"/>
      <c r="AE1059" s="251"/>
      <c r="AF1059" s="251"/>
      <c r="AG1059" s="251"/>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15">
      <c r="A1060" s="1069">
        <v>1</v>
      </c>
      <c r="B1060" s="1069">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69">
        <v>2</v>
      </c>
      <c r="B1061" s="1069">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69">
        <v>3</v>
      </c>
      <c r="B1062" s="1069">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69">
        <v>4</v>
      </c>
      <c r="B1063" s="1069">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69">
        <v>5</v>
      </c>
      <c r="B1064" s="1069">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69">
        <v>6</v>
      </c>
      <c r="B1065" s="1069">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69">
        <v>7</v>
      </c>
      <c r="B1066" s="1069">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69">
        <v>8</v>
      </c>
      <c r="B1067" s="1069">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69">
        <v>9</v>
      </c>
      <c r="B1068" s="1069">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69">
        <v>10</v>
      </c>
      <c r="B1069" s="1069">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69">
        <v>11</v>
      </c>
      <c r="B1070" s="1069">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69">
        <v>12</v>
      </c>
      <c r="B1071" s="1069">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69">
        <v>13</v>
      </c>
      <c r="B1072" s="1069">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69">
        <v>14</v>
      </c>
      <c r="B1073" s="1069">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69">
        <v>15</v>
      </c>
      <c r="B1074" s="1069">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69">
        <v>16</v>
      </c>
      <c r="B1075" s="1069">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69">
        <v>17</v>
      </c>
      <c r="B1076" s="1069">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69">
        <v>18</v>
      </c>
      <c r="B1077" s="1069">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69">
        <v>19</v>
      </c>
      <c r="B1078" s="1069">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69">
        <v>20</v>
      </c>
      <c r="B1079" s="1069">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69">
        <v>21</v>
      </c>
      <c r="B1080" s="1069">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69">
        <v>22</v>
      </c>
      <c r="B1081" s="1069">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69">
        <v>23</v>
      </c>
      <c r="B1082" s="1069">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69">
        <v>24</v>
      </c>
      <c r="B1083" s="1069">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69">
        <v>25</v>
      </c>
      <c r="B1084" s="1069">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69">
        <v>26</v>
      </c>
      <c r="B1085" s="1069">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69">
        <v>27</v>
      </c>
      <c r="B1086" s="1069">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69">
        <v>28</v>
      </c>
      <c r="B1087" s="1069">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69">
        <v>29</v>
      </c>
      <c r="B1088" s="1069">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69">
        <v>30</v>
      </c>
      <c r="B1089" s="1069">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1" t="s">
        <v>434</v>
      </c>
      <c r="K1092" s="415"/>
      <c r="L1092" s="415"/>
      <c r="M1092" s="415"/>
      <c r="N1092" s="415"/>
      <c r="O1092" s="415"/>
      <c r="P1092" s="343" t="s">
        <v>28</v>
      </c>
      <c r="Q1092" s="343"/>
      <c r="R1092" s="343"/>
      <c r="S1092" s="343"/>
      <c r="T1092" s="343"/>
      <c r="U1092" s="343"/>
      <c r="V1092" s="343"/>
      <c r="W1092" s="343"/>
      <c r="X1092" s="343"/>
      <c r="Y1092" s="340" t="s">
        <v>507</v>
      </c>
      <c r="Z1092" s="341"/>
      <c r="AA1092" s="341"/>
      <c r="AB1092" s="341"/>
      <c r="AC1092" s="251" t="s">
        <v>489</v>
      </c>
      <c r="AD1092" s="251"/>
      <c r="AE1092" s="251"/>
      <c r="AF1092" s="251"/>
      <c r="AG1092" s="251"/>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15">
      <c r="A1093" s="1069">
        <v>1</v>
      </c>
      <c r="B1093" s="1069">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69">
        <v>2</v>
      </c>
      <c r="B1094" s="1069">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69">
        <v>3</v>
      </c>
      <c r="B1095" s="1069">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69">
        <v>4</v>
      </c>
      <c r="B1096" s="1069">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69">
        <v>5</v>
      </c>
      <c r="B1097" s="1069">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69">
        <v>6</v>
      </c>
      <c r="B1098" s="1069">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69">
        <v>7</v>
      </c>
      <c r="B1099" s="1069">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69">
        <v>8</v>
      </c>
      <c r="B1100" s="1069">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69">
        <v>9</v>
      </c>
      <c r="B1101" s="1069">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69">
        <v>10</v>
      </c>
      <c r="B1102" s="1069">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69">
        <v>11</v>
      </c>
      <c r="B1103" s="1069">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69">
        <v>12</v>
      </c>
      <c r="B1104" s="1069">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69">
        <v>13</v>
      </c>
      <c r="B1105" s="1069">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69">
        <v>14</v>
      </c>
      <c r="B1106" s="1069">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69">
        <v>15</v>
      </c>
      <c r="B1107" s="1069">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69">
        <v>16</v>
      </c>
      <c r="B1108" s="1069">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69">
        <v>17</v>
      </c>
      <c r="B1109" s="1069">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69">
        <v>18</v>
      </c>
      <c r="B1110" s="1069">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69">
        <v>19</v>
      </c>
      <c r="B1111" s="1069">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69">
        <v>20</v>
      </c>
      <c r="B1112" s="1069">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69">
        <v>21</v>
      </c>
      <c r="B1113" s="1069">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69">
        <v>22</v>
      </c>
      <c r="B1114" s="1069">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69">
        <v>23</v>
      </c>
      <c r="B1115" s="1069">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69">
        <v>24</v>
      </c>
      <c r="B1116" s="1069">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69">
        <v>25</v>
      </c>
      <c r="B1117" s="1069">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69">
        <v>26</v>
      </c>
      <c r="B1118" s="1069">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69">
        <v>27</v>
      </c>
      <c r="B1119" s="1069">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69">
        <v>28</v>
      </c>
      <c r="B1120" s="1069">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69">
        <v>29</v>
      </c>
      <c r="B1121" s="1069">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69">
        <v>30</v>
      </c>
      <c r="B1122" s="1069">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1" t="s">
        <v>434</v>
      </c>
      <c r="K1125" s="415"/>
      <c r="L1125" s="415"/>
      <c r="M1125" s="415"/>
      <c r="N1125" s="415"/>
      <c r="O1125" s="415"/>
      <c r="P1125" s="343" t="s">
        <v>28</v>
      </c>
      <c r="Q1125" s="343"/>
      <c r="R1125" s="343"/>
      <c r="S1125" s="343"/>
      <c r="T1125" s="343"/>
      <c r="U1125" s="343"/>
      <c r="V1125" s="343"/>
      <c r="W1125" s="343"/>
      <c r="X1125" s="343"/>
      <c r="Y1125" s="340" t="s">
        <v>507</v>
      </c>
      <c r="Z1125" s="341"/>
      <c r="AA1125" s="341"/>
      <c r="AB1125" s="341"/>
      <c r="AC1125" s="251" t="s">
        <v>489</v>
      </c>
      <c r="AD1125" s="251"/>
      <c r="AE1125" s="251"/>
      <c r="AF1125" s="251"/>
      <c r="AG1125" s="251"/>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15">
      <c r="A1126" s="1069">
        <v>1</v>
      </c>
      <c r="B1126" s="1069">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69">
        <v>2</v>
      </c>
      <c r="B1127" s="1069">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69">
        <v>3</v>
      </c>
      <c r="B1128" s="1069">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69">
        <v>4</v>
      </c>
      <c r="B1129" s="1069">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69">
        <v>5</v>
      </c>
      <c r="B1130" s="1069">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69">
        <v>6</v>
      </c>
      <c r="B1131" s="1069">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69">
        <v>7</v>
      </c>
      <c r="B1132" s="1069">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69">
        <v>8</v>
      </c>
      <c r="B1133" s="1069">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69">
        <v>9</v>
      </c>
      <c r="B1134" s="1069">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69">
        <v>10</v>
      </c>
      <c r="B1135" s="1069">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69">
        <v>11</v>
      </c>
      <c r="B1136" s="1069">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69">
        <v>12</v>
      </c>
      <c r="B1137" s="1069">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69">
        <v>13</v>
      </c>
      <c r="B1138" s="1069">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69">
        <v>14</v>
      </c>
      <c r="B1139" s="1069">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69">
        <v>15</v>
      </c>
      <c r="B1140" s="1069">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69">
        <v>16</v>
      </c>
      <c r="B1141" s="1069">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69">
        <v>17</v>
      </c>
      <c r="B1142" s="1069">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69">
        <v>18</v>
      </c>
      <c r="B1143" s="1069">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69">
        <v>19</v>
      </c>
      <c r="B1144" s="1069">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69">
        <v>20</v>
      </c>
      <c r="B1145" s="1069">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69">
        <v>21</v>
      </c>
      <c r="B1146" s="1069">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69">
        <v>22</v>
      </c>
      <c r="B1147" s="1069">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69">
        <v>23</v>
      </c>
      <c r="B1148" s="1069">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69">
        <v>24</v>
      </c>
      <c r="B1149" s="1069">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69">
        <v>25</v>
      </c>
      <c r="B1150" s="1069">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69">
        <v>26</v>
      </c>
      <c r="B1151" s="1069">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69">
        <v>27</v>
      </c>
      <c r="B1152" s="1069">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69">
        <v>28</v>
      </c>
      <c r="B1153" s="1069">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69">
        <v>29</v>
      </c>
      <c r="B1154" s="1069">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69">
        <v>30</v>
      </c>
      <c r="B1155" s="1069">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1" t="s">
        <v>434</v>
      </c>
      <c r="K1158" s="415"/>
      <c r="L1158" s="415"/>
      <c r="M1158" s="415"/>
      <c r="N1158" s="415"/>
      <c r="O1158" s="415"/>
      <c r="P1158" s="343" t="s">
        <v>28</v>
      </c>
      <c r="Q1158" s="343"/>
      <c r="R1158" s="343"/>
      <c r="S1158" s="343"/>
      <c r="T1158" s="343"/>
      <c r="U1158" s="343"/>
      <c r="V1158" s="343"/>
      <c r="W1158" s="343"/>
      <c r="X1158" s="343"/>
      <c r="Y1158" s="340" t="s">
        <v>507</v>
      </c>
      <c r="Z1158" s="341"/>
      <c r="AA1158" s="341"/>
      <c r="AB1158" s="341"/>
      <c r="AC1158" s="251" t="s">
        <v>489</v>
      </c>
      <c r="AD1158" s="251"/>
      <c r="AE1158" s="251"/>
      <c r="AF1158" s="251"/>
      <c r="AG1158" s="251"/>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15">
      <c r="A1159" s="1069">
        <v>1</v>
      </c>
      <c r="B1159" s="1069">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69">
        <v>2</v>
      </c>
      <c r="B1160" s="1069">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69">
        <v>3</v>
      </c>
      <c r="B1161" s="1069">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69">
        <v>4</v>
      </c>
      <c r="B1162" s="1069">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69">
        <v>5</v>
      </c>
      <c r="B1163" s="1069">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69">
        <v>6</v>
      </c>
      <c r="B1164" s="1069">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69">
        <v>7</v>
      </c>
      <c r="B1165" s="1069">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69">
        <v>8</v>
      </c>
      <c r="B1166" s="1069">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69">
        <v>9</v>
      </c>
      <c r="B1167" s="1069">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69">
        <v>10</v>
      </c>
      <c r="B1168" s="1069">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69">
        <v>11</v>
      </c>
      <c r="B1169" s="1069">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69">
        <v>12</v>
      </c>
      <c r="B1170" s="1069">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69">
        <v>13</v>
      </c>
      <c r="B1171" s="1069">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69">
        <v>14</v>
      </c>
      <c r="B1172" s="1069">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69">
        <v>15</v>
      </c>
      <c r="B1173" s="1069">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69">
        <v>16</v>
      </c>
      <c r="B1174" s="1069">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69">
        <v>17</v>
      </c>
      <c r="B1175" s="1069">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69">
        <v>18</v>
      </c>
      <c r="B1176" s="1069">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69">
        <v>19</v>
      </c>
      <c r="B1177" s="1069">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69">
        <v>20</v>
      </c>
      <c r="B1178" s="1069">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69">
        <v>21</v>
      </c>
      <c r="B1179" s="1069">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69">
        <v>22</v>
      </c>
      <c r="B1180" s="1069">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69">
        <v>23</v>
      </c>
      <c r="B1181" s="1069">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69">
        <v>24</v>
      </c>
      <c r="B1182" s="1069">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69">
        <v>25</v>
      </c>
      <c r="B1183" s="1069">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69">
        <v>26</v>
      </c>
      <c r="B1184" s="1069">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69">
        <v>27</v>
      </c>
      <c r="B1185" s="1069">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69">
        <v>28</v>
      </c>
      <c r="B1186" s="1069">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69">
        <v>29</v>
      </c>
      <c r="B1187" s="1069">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69">
        <v>30</v>
      </c>
      <c r="B1188" s="1069">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1" t="s">
        <v>434</v>
      </c>
      <c r="K1191" s="415"/>
      <c r="L1191" s="415"/>
      <c r="M1191" s="415"/>
      <c r="N1191" s="415"/>
      <c r="O1191" s="415"/>
      <c r="P1191" s="343" t="s">
        <v>28</v>
      </c>
      <c r="Q1191" s="343"/>
      <c r="R1191" s="343"/>
      <c r="S1191" s="343"/>
      <c r="T1191" s="343"/>
      <c r="U1191" s="343"/>
      <c r="V1191" s="343"/>
      <c r="W1191" s="343"/>
      <c r="X1191" s="343"/>
      <c r="Y1191" s="340" t="s">
        <v>507</v>
      </c>
      <c r="Z1191" s="341"/>
      <c r="AA1191" s="341"/>
      <c r="AB1191" s="341"/>
      <c r="AC1191" s="251" t="s">
        <v>489</v>
      </c>
      <c r="AD1191" s="251"/>
      <c r="AE1191" s="251"/>
      <c r="AF1191" s="251"/>
      <c r="AG1191" s="251"/>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15">
      <c r="A1192" s="1069">
        <v>1</v>
      </c>
      <c r="B1192" s="1069">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69">
        <v>2</v>
      </c>
      <c r="B1193" s="1069">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69">
        <v>3</v>
      </c>
      <c r="B1194" s="1069">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69">
        <v>4</v>
      </c>
      <c r="B1195" s="1069">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69">
        <v>5</v>
      </c>
      <c r="B1196" s="1069">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69">
        <v>6</v>
      </c>
      <c r="B1197" s="1069">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69">
        <v>7</v>
      </c>
      <c r="B1198" s="1069">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69">
        <v>8</v>
      </c>
      <c r="B1199" s="1069">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69">
        <v>9</v>
      </c>
      <c r="B1200" s="1069">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69">
        <v>10</v>
      </c>
      <c r="B1201" s="1069">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69">
        <v>11</v>
      </c>
      <c r="B1202" s="1069">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69">
        <v>12</v>
      </c>
      <c r="B1203" s="1069">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69">
        <v>13</v>
      </c>
      <c r="B1204" s="1069">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69">
        <v>14</v>
      </c>
      <c r="B1205" s="1069">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69">
        <v>15</v>
      </c>
      <c r="B1206" s="1069">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69">
        <v>16</v>
      </c>
      <c r="B1207" s="1069">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69">
        <v>17</v>
      </c>
      <c r="B1208" s="1069">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69">
        <v>18</v>
      </c>
      <c r="B1209" s="1069">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69">
        <v>19</v>
      </c>
      <c r="B1210" s="1069">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69">
        <v>20</v>
      </c>
      <c r="B1211" s="1069">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69">
        <v>21</v>
      </c>
      <c r="B1212" s="1069">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69">
        <v>22</v>
      </c>
      <c r="B1213" s="1069">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69">
        <v>23</v>
      </c>
      <c r="B1214" s="1069">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69">
        <v>24</v>
      </c>
      <c r="B1215" s="1069">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69">
        <v>25</v>
      </c>
      <c r="B1216" s="1069">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69">
        <v>26</v>
      </c>
      <c r="B1217" s="1069">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69">
        <v>27</v>
      </c>
      <c r="B1218" s="1069">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69">
        <v>28</v>
      </c>
      <c r="B1219" s="1069">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69">
        <v>29</v>
      </c>
      <c r="B1220" s="1069">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69">
        <v>30</v>
      </c>
      <c r="B1221" s="1069">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1" t="s">
        <v>434</v>
      </c>
      <c r="K1224" s="415"/>
      <c r="L1224" s="415"/>
      <c r="M1224" s="415"/>
      <c r="N1224" s="415"/>
      <c r="O1224" s="415"/>
      <c r="P1224" s="343" t="s">
        <v>28</v>
      </c>
      <c r="Q1224" s="343"/>
      <c r="R1224" s="343"/>
      <c r="S1224" s="343"/>
      <c r="T1224" s="343"/>
      <c r="U1224" s="343"/>
      <c r="V1224" s="343"/>
      <c r="W1224" s="343"/>
      <c r="X1224" s="343"/>
      <c r="Y1224" s="340" t="s">
        <v>507</v>
      </c>
      <c r="Z1224" s="341"/>
      <c r="AA1224" s="341"/>
      <c r="AB1224" s="341"/>
      <c r="AC1224" s="251" t="s">
        <v>489</v>
      </c>
      <c r="AD1224" s="251"/>
      <c r="AE1224" s="251"/>
      <c r="AF1224" s="251"/>
      <c r="AG1224" s="251"/>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15">
      <c r="A1225" s="1069">
        <v>1</v>
      </c>
      <c r="B1225" s="1069">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69">
        <v>2</v>
      </c>
      <c r="B1226" s="1069">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69">
        <v>3</v>
      </c>
      <c r="B1227" s="1069">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69">
        <v>4</v>
      </c>
      <c r="B1228" s="1069">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69">
        <v>5</v>
      </c>
      <c r="B1229" s="1069">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69">
        <v>6</v>
      </c>
      <c r="B1230" s="1069">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69">
        <v>7</v>
      </c>
      <c r="B1231" s="1069">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69">
        <v>8</v>
      </c>
      <c r="B1232" s="1069">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69">
        <v>9</v>
      </c>
      <c r="B1233" s="1069">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69">
        <v>10</v>
      </c>
      <c r="B1234" s="1069">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69">
        <v>11</v>
      </c>
      <c r="B1235" s="1069">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69">
        <v>12</v>
      </c>
      <c r="B1236" s="1069">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69">
        <v>13</v>
      </c>
      <c r="B1237" s="1069">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69">
        <v>14</v>
      </c>
      <c r="B1238" s="1069">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69">
        <v>15</v>
      </c>
      <c r="B1239" s="1069">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69">
        <v>16</v>
      </c>
      <c r="B1240" s="1069">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69">
        <v>17</v>
      </c>
      <c r="B1241" s="1069">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69">
        <v>18</v>
      </c>
      <c r="B1242" s="1069">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69">
        <v>19</v>
      </c>
      <c r="B1243" s="1069">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69">
        <v>20</v>
      </c>
      <c r="B1244" s="1069">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69">
        <v>21</v>
      </c>
      <c r="B1245" s="1069">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69">
        <v>22</v>
      </c>
      <c r="B1246" s="1069">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69">
        <v>23</v>
      </c>
      <c r="B1247" s="1069">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69">
        <v>24</v>
      </c>
      <c r="B1248" s="1069">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69">
        <v>25</v>
      </c>
      <c r="B1249" s="1069">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69">
        <v>26</v>
      </c>
      <c r="B1250" s="1069">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69">
        <v>27</v>
      </c>
      <c r="B1251" s="1069">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69">
        <v>28</v>
      </c>
      <c r="B1252" s="1069">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69">
        <v>29</v>
      </c>
      <c r="B1253" s="1069">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69">
        <v>30</v>
      </c>
      <c r="B1254" s="1069">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1" t="s">
        <v>434</v>
      </c>
      <c r="K1257" s="415"/>
      <c r="L1257" s="415"/>
      <c r="M1257" s="415"/>
      <c r="N1257" s="415"/>
      <c r="O1257" s="415"/>
      <c r="P1257" s="343" t="s">
        <v>28</v>
      </c>
      <c r="Q1257" s="343"/>
      <c r="R1257" s="343"/>
      <c r="S1257" s="343"/>
      <c r="T1257" s="343"/>
      <c r="U1257" s="343"/>
      <c r="V1257" s="343"/>
      <c r="W1257" s="343"/>
      <c r="X1257" s="343"/>
      <c r="Y1257" s="340" t="s">
        <v>507</v>
      </c>
      <c r="Z1257" s="341"/>
      <c r="AA1257" s="341"/>
      <c r="AB1257" s="341"/>
      <c r="AC1257" s="251" t="s">
        <v>489</v>
      </c>
      <c r="AD1257" s="251"/>
      <c r="AE1257" s="251"/>
      <c r="AF1257" s="251"/>
      <c r="AG1257" s="251"/>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15">
      <c r="A1258" s="1069">
        <v>1</v>
      </c>
      <c r="B1258" s="1069">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69">
        <v>2</v>
      </c>
      <c r="B1259" s="1069">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69">
        <v>3</v>
      </c>
      <c r="B1260" s="1069">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69">
        <v>4</v>
      </c>
      <c r="B1261" s="1069">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69">
        <v>5</v>
      </c>
      <c r="B1262" s="1069">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69">
        <v>6</v>
      </c>
      <c r="B1263" s="1069">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69">
        <v>7</v>
      </c>
      <c r="B1264" s="1069">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69">
        <v>8</v>
      </c>
      <c r="B1265" s="1069">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69">
        <v>9</v>
      </c>
      <c r="B1266" s="1069">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69">
        <v>10</v>
      </c>
      <c r="B1267" s="1069">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69">
        <v>11</v>
      </c>
      <c r="B1268" s="1069">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69">
        <v>12</v>
      </c>
      <c r="B1269" s="1069">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69">
        <v>13</v>
      </c>
      <c r="B1270" s="1069">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69">
        <v>14</v>
      </c>
      <c r="B1271" s="1069">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69">
        <v>15</v>
      </c>
      <c r="B1272" s="1069">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69">
        <v>16</v>
      </c>
      <c r="B1273" s="1069">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69">
        <v>17</v>
      </c>
      <c r="B1274" s="1069">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69">
        <v>18</v>
      </c>
      <c r="B1275" s="1069">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69">
        <v>19</v>
      </c>
      <c r="B1276" s="1069">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69">
        <v>20</v>
      </c>
      <c r="B1277" s="1069">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69">
        <v>21</v>
      </c>
      <c r="B1278" s="1069">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69">
        <v>22</v>
      </c>
      <c r="B1279" s="1069">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69">
        <v>23</v>
      </c>
      <c r="B1280" s="1069">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69">
        <v>24</v>
      </c>
      <c r="B1281" s="1069">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69">
        <v>25</v>
      </c>
      <c r="B1282" s="1069">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69">
        <v>26</v>
      </c>
      <c r="B1283" s="1069">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69">
        <v>27</v>
      </c>
      <c r="B1284" s="1069">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69">
        <v>28</v>
      </c>
      <c r="B1285" s="1069">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69">
        <v>29</v>
      </c>
      <c r="B1286" s="1069">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69">
        <v>30</v>
      </c>
      <c r="B1287" s="1069">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1" t="s">
        <v>434</v>
      </c>
      <c r="K1290" s="415"/>
      <c r="L1290" s="415"/>
      <c r="M1290" s="415"/>
      <c r="N1290" s="415"/>
      <c r="O1290" s="415"/>
      <c r="P1290" s="343" t="s">
        <v>28</v>
      </c>
      <c r="Q1290" s="343"/>
      <c r="R1290" s="343"/>
      <c r="S1290" s="343"/>
      <c r="T1290" s="343"/>
      <c r="U1290" s="343"/>
      <c r="V1290" s="343"/>
      <c r="W1290" s="343"/>
      <c r="X1290" s="343"/>
      <c r="Y1290" s="340" t="s">
        <v>507</v>
      </c>
      <c r="Z1290" s="341"/>
      <c r="AA1290" s="341"/>
      <c r="AB1290" s="341"/>
      <c r="AC1290" s="251" t="s">
        <v>489</v>
      </c>
      <c r="AD1290" s="251"/>
      <c r="AE1290" s="251"/>
      <c r="AF1290" s="251"/>
      <c r="AG1290" s="251"/>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15">
      <c r="A1291" s="1069">
        <v>1</v>
      </c>
      <c r="B1291" s="1069">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69">
        <v>2</v>
      </c>
      <c r="B1292" s="1069">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69">
        <v>3</v>
      </c>
      <c r="B1293" s="1069">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69">
        <v>4</v>
      </c>
      <c r="B1294" s="1069">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69">
        <v>5</v>
      </c>
      <c r="B1295" s="1069">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69">
        <v>6</v>
      </c>
      <c r="B1296" s="1069">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69">
        <v>7</v>
      </c>
      <c r="B1297" s="1069">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69">
        <v>8</v>
      </c>
      <c r="B1298" s="1069">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69">
        <v>9</v>
      </c>
      <c r="B1299" s="1069">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69">
        <v>10</v>
      </c>
      <c r="B1300" s="1069">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69">
        <v>11</v>
      </c>
      <c r="B1301" s="1069">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69">
        <v>12</v>
      </c>
      <c r="B1302" s="1069">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69">
        <v>13</v>
      </c>
      <c r="B1303" s="1069">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69">
        <v>14</v>
      </c>
      <c r="B1304" s="1069">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69">
        <v>15</v>
      </c>
      <c r="B1305" s="1069">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69">
        <v>16</v>
      </c>
      <c r="B1306" s="1069">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69">
        <v>17</v>
      </c>
      <c r="B1307" s="1069">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69">
        <v>18</v>
      </c>
      <c r="B1308" s="1069">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69">
        <v>19</v>
      </c>
      <c r="B1309" s="1069">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69">
        <v>20</v>
      </c>
      <c r="B1310" s="1069">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69">
        <v>21</v>
      </c>
      <c r="B1311" s="1069">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69">
        <v>22</v>
      </c>
      <c r="B1312" s="1069">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69">
        <v>23</v>
      </c>
      <c r="B1313" s="1069">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69">
        <v>24</v>
      </c>
      <c r="B1314" s="1069">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69">
        <v>25</v>
      </c>
      <c r="B1315" s="1069">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69">
        <v>26</v>
      </c>
      <c r="B1316" s="1069">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69">
        <v>27</v>
      </c>
      <c r="B1317" s="1069">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69">
        <v>28</v>
      </c>
      <c r="B1318" s="1069">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69">
        <v>29</v>
      </c>
      <c r="B1319" s="1069">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69">
        <v>30</v>
      </c>
      <c r="B1320" s="1069">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2017-06-20T01:03:47Z</cp:lastPrinted>
  <dcterms:created xsi:type="dcterms:W3CDTF">2012-03-13T00:50:25Z</dcterms:created>
  <dcterms:modified xsi:type="dcterms:W3CDTF">2017-06-30T07:20:50Z</dcterms:modified>
</cp:coreProperties>
</file>