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行政事業レビュー\H29　予算監視・効率化チーム\170511レビューシート作成\"/>
    </mc:Choice>
  </mc:AlternateContent>
  <bookViews>
    <workbookView xWindow="0" yWindow="0" windowWidth="23040" windowHeight="8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<sst xmlns="http://schemas.openxmlformats.org/spreadsheetml/2006/main" count="2917" uniqueCount="654">
  <si>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</si>
  <si>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</si>
  <si>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</si>
  <si>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</si>
  <si>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</si>
  <si>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</si>
  <si>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</si>
  <si>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</si>
  <si>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</si>
  <si>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</si>
  <si>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</si>
  <si>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</si>
  <si>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</si>
  <si>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</si>
  <si>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</si>
  <si>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</si>
  <si>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</si>
  <si>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</si>
  <si>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</si>
  <si>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</si>
  <si>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</si>
  <si>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</si>
  <si>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</si>
  <si>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</si>
  <si>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</si>
  <si>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</si>
  <si>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</si>
  <si>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</si>
  <si>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</si>
  <si>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</si>
  <si>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</si>
  <si>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</si>
  <si>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</si>
  <si>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</si>
  <si>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</si>
  <si>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</si>
  <si>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</si>
  <si>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</si>
  <si>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</si>
  <si>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</si>
  <si>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</si>
  <si>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</si>
  <si>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</si>
  <si>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</si>
  <si>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</si>
  <si>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</si>
  <si>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</si>
  <si>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</si>
  <si>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</si>
  <si>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</si>
  <si>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</si>
  <si>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</si>
  <si>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</si>
  <si>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</si>
  <si>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</si>
  <si>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</si>
  <si>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</si>
  <si>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</si>
  <si>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</si>
  <si>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</si>
  <si>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</si>
  <si>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</si>
  <si>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</si>
  <si>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</si>
  <si>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</si>
  <si>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</si>
  <si>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</si>
  <si>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</si>
  <si>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</si>
  <si>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</si>
  <si>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</si>
  <si>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</si>
  <si>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</si>
  <si>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</si>
  <si>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</si>
  <si>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</si>
  <si>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</si>
  <si>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</si>
  <si>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</si>
  <si>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</si>
  <si>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</si>
  <si>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</si>
  <si>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</si>
  <si>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</si>
  <si>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</si>
  <si>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</si>
  <si>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</si>
  <si>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</si>
  <si>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</si>
  <si>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</si>
  <si>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</si>
  <si>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</si>
  <si>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</si>
  <si>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</si>
  <si>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</si>
  <si>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</si>
  <si>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</si>
  <si>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</si>
  <si>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</si>
  <si>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</si>
  <si>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</si>
  <si>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</si>
  <si>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</si>
  <si>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</si>
  <si>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</si>
  <si>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</si>
  <si>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</si>
  <si>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</si>
  <si>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</si>
  <si>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</si>
  <si>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</si>
  <si>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</si>
  <si>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</si>
  <si>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</si>
  <si>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</si>
  <si>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</si>
  <si>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</si>
  <si>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</si>
  <si>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</si>
  <si>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</si>
  <si>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</si>
  <si>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</si>
  <si>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</si>
  <si>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</si>
  <si>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</si>
  <si>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</si>
  <si>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</si>
  <si>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</si>
  <si>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</si>
  <si>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</si>
  <si>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</si>
  <si>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</si>
  <si>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</si>
  <si>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</si>
  <si>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</si>
  <si>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</si>
  <si>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</si>
  <si>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</si>
  <si>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</si>
  <si>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</si>
  <si>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</si>
  <si>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</si>
  <si>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</si>
  <si>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</si>
  <si>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</si>
  <si>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</si>
  <si>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</si>
  <si>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</si>
  <si>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</si>
  <si>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</si>
  <si>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</si>
  <si>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</si>
  <si>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</si>
  <si>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</si>
  <si>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</si>
  <si>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</si>
  <si>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</si>
  <si>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</si>
  <si>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</si>
  <si>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</si>
  <si>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</si>
  <si>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</si>
  <si>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</si>
  <si>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</si>
  <si>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</si>
  <si>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</si>
  <si>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</si>
  <si>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</si>
  <si>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</si>
  <si>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</si>
  <si>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</si>
  <si>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</si>
  <si>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</si>
  <si>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</si>
  <si>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</si>
  <si>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</si>
  <si>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</si>
  <si>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</si>
  <si>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</si>
  <si>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</si>
  <si>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</si>
  <si>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</si>
  <si>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</si>
  <si>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</si>
  <si>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</si>
  <si>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</si>
  <si>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</si>
  <si>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</si>
  <si>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</si>
  <si>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</si>
  <si>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</si>
  <si>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</si>
  <si>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</si>
  <si>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</si>
  <si>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</si>
  <si>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</si>
  <si>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</si>
  <si>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</si>
  <si>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</si>
  <si>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</si>
  <si>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</si>
  <si>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</si>
  <si>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</si>
  <si>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</si>
  <si>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</si>
  <si>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</si>
  <si>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</si>
  <si>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</si>
  <si>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</si>
  <si>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</si>
  <si>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</si>
  <si>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</si>
  <si>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</si>
  <si>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</si>
  <si>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</si>
  <si>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</si>
  <si>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</si>
  <si>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</si>
  <si>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</si>
  <si>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</si>
  <si>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</si>
  <si>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</si>
  <si>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</si>
  <si>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</si>
  <si>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</si>
  <si>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</si>
  <si>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</si>
  <si>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</si>
  <si>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</si>
  <si>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</si>
  <si>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</si>
  <si>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</si>
  <si>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</si>
  <si>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</si>
  <si>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</si>
  <si>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</si>
  <si>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</si>
  <si>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</si>
  <si>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</si>
  <si>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</si>
  <si>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</si>
  <si>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</si>
  <si>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</si>
  <si>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</si>
  <si>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</si>
  <si>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</si>
  <si>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</si>
  <si>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</si>
  <si>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</si>
  <si>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</si>
  <si>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</si>
  <si>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</si>
  <si>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</si>
  <si>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</si>
  <si>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</si>
  <si>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</si>
  <si>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</si>
  <si>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</si>
  <si>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</si>
  <si>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</si>
  <si>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</si>
  <si>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</si>
  <si>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</si>
  <si>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</si>
  <si>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</si>
  <si>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</si>
  <si>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</si>
  <si>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</si>
  <si>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</si>
  <si>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</si>
  <si>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</si>
  <si>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</si>
  <si>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</si>
  <si>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</si>
  <si>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</si>
  <si>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</si>
  <si>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</si>
  <si>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</si>
  <si>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</si>
  <si>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</si>
  <si>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</si>
  <si>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</si>
  <si>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</si>
  <si>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</si>
  <si>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</si>
  <si>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</si>
  <si>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</si>
  <si>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</si>
  <si>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</si>
  <si>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</si>
  <si>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</si>
  <si>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</si>
  <si>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</si>
  <si>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</si>
  <si>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</si>
  <si>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</si>
  <si>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</si>
  <si>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</si>
  <si>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</si>
  <si>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</si>
  <si>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</si>
  <si>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</si>
  <si>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</si>
  <si>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</si>
  <si>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</si>
  <si>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</si>
  <si>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</si>
  <si>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</si>
  <si>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</si>
  <si>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</si>
  <si>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</si>
  <si>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</si>
  <si>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</si>
  <si>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</si>
  <si>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</si>
  <si>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</si>
  <si>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</si>
  <si>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</si>
  <si>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</si>
  <si>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</si>
  <si>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</si>
  <si>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</si>
  <si>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</si>
  <si>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</si>
  <si>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</si>
  <si>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</si>
  <si>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</si>
  <si>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</si>
  <si>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</si>
  <si>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</si>
  <si>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</si>
  <si>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</si>
  <si>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</si>
  <si>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</si>
  <si>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</si>
  <si>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</si>
  <si>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</si>
  <si>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</si>
  <si>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</si>
  <si>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</si>
  <si>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</si>
  <si>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</si>
  <si>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</si>
  <si>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</si>
  <si>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</si>
  <si>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</si>
  <si>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</si>
  <si>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</si>
  <si>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</si>
  <si>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</si>
  <si>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</si>
  <si>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</si>
  <si>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</si>
  <si>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</si>
  <si>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</si>
  <si>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</si>
  <si>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</si>
  <si>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</si>
  <si>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</si>
  <si>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</si>
  <si>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</si>
  <si>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</si>
  <si>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</si>
  <si>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</si>
  <si>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</si>
  <si>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</si>
  <si>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</si>
  <si>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</si>
  <si>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</si>
  <si>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</si>
  <si>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</si>
  <si>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</si>
  <si>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</si>
  <si>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</si>
  <si>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</si>
  <si>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</si>
  <si>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</si>
  <si>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</si>
  <si>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</si>
  <si>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</si>
  <si>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</si>
  <si>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</si>
  <si>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</si>
  <si>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</si>
  <si>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</si>
  <si>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</si>
  <si>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</si>
  <si>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</si>
  <si>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</si>
  <si>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</si>
  <si>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</si>
  <si>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</si>
  <si>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</si>
  <si>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</si>
  <si>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</si>
  <si>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</si>
  <si>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</si>
  <si>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</si>
  <si>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</si>
  <si>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</si>
  <si>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</si>
  <si>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</si>
  <si>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</si>
  <si>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</si>
  <si>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</si>
  <si>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</si>
  <si>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</si>
  <si>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</si>
  <si>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</si>
  <si>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</si>
  <si>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</si>
  <si>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</si>
  <si>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</si>
  <si>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</si>
  <si>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</si>
  <si>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</si>
  <si>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</si>
  <si>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</si>
  <si>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</si>
  <si>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</si>
  <si>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</si>
  <si>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</si>
  <si>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</si>
  <si>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</si>
  <si>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</si>
  <si>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</si>
  <si>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</si>
  <si>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</si>
  <si>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</si>
  <si>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</si>
  <si>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</si>
  <si>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</si>
  <si>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</si>
  <si>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</si>
  <si>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</si>
  <si>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</si>
  <si>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</si>
  <si>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</si>
  <si>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</si>
  <si>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</si>
  <si>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</si>
  <si>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</si>
  <si>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</si>
  <si>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</si>
  <si>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</si>
  <si>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</si>
  <si>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</si>
  <si>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</si>
  <si>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</si>
  <si>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</si>
  <si>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</si>
  <si>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</si>
  <si>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</si>
  <si>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</si>
  <si>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</si>
  <si>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</si>
  <si>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</si>
  <si>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</si>
  <si>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</si>
  <si>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</si>
  <si>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</si>
  <si>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</si>
  <si>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</si>
  <si>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</si>
  <si>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</si>
  <si>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</si>
  <si>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</si>
  <si>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</si>
  <si>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</si>
  <si>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</si>
  <si>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</si>
  <si>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</si>
  <si>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</si>
  <si>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</si>
  <si>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</si>
  <si>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</si>
  <si>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</si>
  <si>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</si>
  <si>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</si>
  <si>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</si>
  <si>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</si>
  <si>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</si>
  <si>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</si>
  <si>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</si>
  <si>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</si>
  <si>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</si>
  <si>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</si>
  <si>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</si>
  <si>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</si>
  <si>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</si>
  <si>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</si>
  <si>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</si>
  <si>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</si>
  <si>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</si>
  <si>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</si>
  <si>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</si>
  <si>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</si>
  <si>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</si>
  <si>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</si>
  <si>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</si>
  <si>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</si>
  <si>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</si>
  <si>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</si>
  <si>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</si>
  <si>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</si>
  <si>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</si>
  <si>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</si>
  <si>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</si>
  <si>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</si>
  <si>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</si>
  <si>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</si>
  <si>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</si>
  <si>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</si>
  <si>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</si>
  <si>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</si>
  <si>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</si>
  <si>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</si>
  <si>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</si>
  <si>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</si>
  <si>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</si>
  <si>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</si>
  <si>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</si>
  <si>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</si>
  <si>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</si>
  <si>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</si>
  <si>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</si>
  <si>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</si>
  <si>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</si>
  <si>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</si>
  <si>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</si>
  <si>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</si>
  <si>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</si>
  <si>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</si>
  <si>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</si>
  <si>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</si>
  <si>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</si>
  <si>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</si>
  <si>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</si>
  <si>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</si>
  <si>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</si>
  <si>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船員雇用促進対策事業費</t>
  </si>
  <si>
    <t>海事局</t>
    <rPh sb="0" eb="2">
      <t>カイジ</t>
    </rPh>
    <rPh sb="2" eb="3">
      <t>キョク</t>
    </rPh>
    <phoneticPr fontId="5"/>
  </si>
  <si>
    <t>国土交通省</t>
  </si>
  <si>
    <t>船員政策課</t>
    <rPh sb="0" eb="2">
      <t>センイン</t>
    </rPh>
    <rPh sb="2" eb="5">
      <t>セイサクカ</t>
    </rPh>
    <phoneticPr fontId="5"/>
  </si>
  <si>
    <t>課長　髙杉　典弘</t>
    <rPh sb="0" eb="2">
      <t>カチョウ</t>
    </rPh>
    <rPh sb="3" eb="5">
      <t>タカスギ</t>
    </rPh>
    <rPh sb="6" eb="8">
      <t>ノリヒロ</t>
    </rPh>
    <phoneticPr fontId="5"/>
  </si>
  <si>
    <t>終了予定なし</t>
    <rPh sb="0" eb="2">
      <t>シュウリョウ</t>
    </rPh>
    <rPh sb="2" eb="4">
      <t>ヨテイ</t>
    </rPh>
    <phoneticPr fontId="5"/>
  </si>
  <si>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rPh sb="0" eb="2">
      <t>センイン</t>
    </rPh>
    <rPh sb="3" eb="5">
      <t>コヨウ</t>
    </rPh>
    <rPh sb="6" eb="8">
      <t>ソクシン</t>
    </rPh>
    <rPh sb="9" eb="10">
      <t>カン</t>
    </rPh>
    <rPh sb="12" eb="14">
      <t>トクベツ</t>
    </rPh>
    <rPh sb="14" eb="17">
      <t>ソチホウ</t>
    </rPh>
    <rPh sb="17" eb="18">
      <t>ダイ</t>
    </rPh>
    <rPh sb="19" eb="20">
      <t>ジョウ</t>
    </rPh>
    <rPh sb="28" eb="30">
      <t>カイジョウ</t>
    </rPh>
    <rPh sb="30" eb="32">
      <t>ウンソウ</t>
    </rPh>
    <rPh sb="32" eb="33">
      <t>ホウ</t>
    </rPh>
    <rPh sb="33" eb="34">
      <t>ダイ</t>
    </rPh>
    <rPh sb="36" eb="37">
      <t>ジョウ</t>
    </rPh>
    <phoneticPr fontId="5"/>
  </si>
  <si>
    <t>○</t>
  </si>
  <si>
    <t>-</t>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</si>
  <si>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</si>
  <si>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</si>
  <si>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事業の対象となった船員になろうとする者の数</t>
    <rPh sb="0" eb="2">
      <t>ジギョウ</t>
    </rPh>
    <rPh sb="3" eb="5">
      <t>タイショウ</t>
    </rPh>
    <rPh sb="9" eb="11">
      <t>センイン</t>
    </rPh>
    <rPh sb="18" eb="19">
      <t>モノ</t>
    </rPh>
    <rPh sb="20" eb="21">
      <t>カズ</t>
    </rPh>
    <phoneticPr fontId="5"/>
  </si>
  <si>
    <t>事業の対象となった給付金を支給した者の数
（活動実績）給付金支給者数
（当初見込）離職者数</t>
  </si>
  <si>
    <t>人</t>
    <rPh sb="0" eb="1">
      <t>ニン</t>
    </rPh>
    <phoneticPr fontId="5"/>
  </si>
  <si>
    <t>年度執行額（円）／年度活動実績（人）　　　　　　　　　　　　　　</t>
    <rPh sb="0" eb="2">
      <t>ネンド</t>
    </rPh>
    <rPh sb="2" eb="4">
      <t>シッコウ</t>
    </rPh>
    <rPh sb="4" eb="5">
      <t>ガク</t>
    </rPh>
    <rPh sb="6" eb="7">
      <t>エン</t>
    </rPh>
    <rPh sb="9" eb="11">
      <t>ネンド</t>
    </rPh>
    <rPh sb="11" eb="13">
      <t>カツドウ</t>
    </rPh>
    <rPh sb="13" eb="15">
      <t>ジッセキ</t>
    </rPh>
    <rPh sb="16" eb="17">
      <t>ニン</t>
    </rPh>
    <phoneticPr fontId="5"/>
  </si>
  <si>
    <t>人</t>
    <rPh sb="0" eb="1">
      <t>ニン</t>
    </rPh>
    <phoneticPr fontId="5"/>
  </si>
  <si>
    <t>円／人</t>
    <rPh sb="0" eb="1">
      <t>エン</t>
    </rPh>
    <rPh sb="2" eb="3">
      <t>ニン</t>
    </rPh>
    <phoneticPr fontId="5"/>
  </si>
  <si>
    <t>143,277,617/633</t>
    <phoneticPr fontId="5"/>
  </si>
  <si>
    <t>0/0</t>
    <phoneticPr fontId="5"/>
  </si>
  <si>
    <t>9,323,640/15</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</si>
  <si>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</si>
  <si>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</si>
  <si>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人</t>
    <rPh sb="0" eb="1">
      <t>ニン</t>
    </rPh>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</si>
  <si>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5"/>
  </si>
  <si>
    <t>－</t>
    <phoneticPr fontId="5"/>
  </si>
  <si>
    <t>-</t>
  </si>
  <si>
    <t>‐</t>
  </si>
  <si>
    <t>○</t>
    <phoneticPr fontId="5"/>
  </si>
  <si>
    <t>A.北海道運輸局</t>
    <rPh sb="2" eb="5">
      <t>ホッカイドウ</t>
    </rPh>
    <rPh sb="5" eb="8">
      <t>ウンユキョク</t>
    </rPh>
    <phoneticPr fontId="5"/>
  </si>
  <si>
    <t>給付金</t>
    <rPh sb="0" eb="3">
      <t>キュウフキン</t>
    </rPh>
    <phoneticPr fontId="5"/>
  </si>
  <si>
    <t>船員離職者職業転換給付金</t>
    <rPh sb="0" eb="2">
      <t>センイン</t>
    </rPh>
    <rPh sb="2" eb="5">
      <t>リショクシャ</t>
    </rPh>
    <rPh sb="5" eb="7">
      <t>ショクギョウ</t>
    </rPh>
    <rPh sb="7" eb="9">
      <t>テンカン</t>
    </rPh>
    <rPh sb="9" eb="12">
      <t>キュウフキン</t>
    </rPh>
    <phoneticPr fontId="5"/>
  </si>
  <si>
    <t>助成金</t>
    <rPh sb="0" eb="3">
      <t>ジョセイキン</t>
    </rPh>
    <phoneticPr fontId="5"/>
  </si>
  <si>
    <t>船員雇用に要する経費</t>
    <rPh sb="0" eb="2">
      <t>センイン</t>
    </rPh>
    <rPh sb="2" eb="4">
      <t>コヨウ</t>
    </rPh>
    <rPh sb="5" eb="6">
      <t>ヨウ</t>
    </rPh>
    <rPh sb="8" eb="10">
      <t>ケイヒ</t>
    </rPh>
    <phoneticPr fontId="5"/>
  </si>
  <si>
    <t>D.（一財）海上災害防止センター</t>
    <rPh sb="3" eb="4">
      <t>イチ</t>
    </rPh>
    <rPh sb="4" eb="5">
      <t>ザイ</t>
    </rPh>
    <rPh sb="6" eb="8">
      <t>カイジョウ</t>
    </rPh>
    <rPh sb="8" eb="10">
      <t>サイガイ</t>
    </rPh>
    <rPh sb="10" eb="12">
      <t>ボウシ</t>
    </rPh>
    <phoneticPr fontId="5"/>
  </si>
  <si>
    <t>E.（独）海技教育機構</t>
    <rPh sb="3" eb="4">
      <t>ドク</t>
    </rPh>
    <rPh sb="5" eb="7">
      <t>カイギ</t>
    </rPh>
    <rPh sb="7" eb="9">
      <t>キョウイク</t>
    </rPh>
    <rPh sb="9" eb="11">
      <t>キコウ</t>
    </rPh>
    <phoneticPr fontId="5"/>
  </si>
  <si>
    <t>F. （一財）海上災害防止センター</t>
    <rPh sb="4" eb="5">
      <t>イチ</t>
    </rPh>
    <rPh sb="5" eb="6">
      <t>ザイ</t>
    </rPh>
    <rPh sb="7" eb="9">
      <t>カイジョウ</t>
    </rPh>
    <rPh sb="9" eb="11">
      <t>サイガイ</t>
    </rPh>
    <rPh sb="11" eb="13">
      <t>ボウシ</t>
    </rPh>
    <phoneticPr fontId="5"/>
  </si>
  <si>
    <t>委託費</t>
    <rPh sb="0" eb="3">
      <t>イタクヒ</t>
    </rPh>
    <phoneticPr fontId="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</si>
  <si>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5"/>
  </si>
  <si>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5"/>
  </si>
  <si>
    <t>募集費</t>
    <rPh sb="0" eb="3">
      <t>ボシュウヒ</t>
    </rPh>
    <phoneticPr fontId="5"/>
  </si>
  <si>
    <t>研修生の募集に要する費用</t>
    <rPh sb="0" eb="3">
      <t>ケンシュウセイ</t>
    </rPh>
    <rPh sb="4" eb="6">
      <t>ボシュウ</t>
    </rPh>
    <rPh sb="7" eb="8">
      <t>ヨウ</t>
    </rPh>
    <rPh sb="10" eb="12">
      <t>ヒヨウ</t>
    </rPh>
    <phoneticPr fontId="5"/>
  </si>
  <si>
    <t>受講手当</t>
    <rPh sb="0" eb="2">
      <t>ジュコウ</t>
    </rPh>
    <rPh sb="2" eb="4">
      <t>テアテ</t>
    </rPh>
    <phoneticPr fontId="5"/>
  </si>
  <si>
    <t>座学研修中の手当</t>
    <rPh sb="0" eb="2">
      <t>ザガク</t>
    </rPh>
    <rPh sb="2" eb="5">
      <t>ケンシュウチュウ</t>
    </rPh>
    <rPh sb="6" eb="8">
      <t>テアテ</t>
    </rPh>
    <phoneticPr fontId="5"/>
  </si>
  <si>
    <t>旅費</t>
    <rPh sb="0" eb="2">
      <t>リョヒ</t>
    </rPh>
    <phoneticPr fontId="5"/>
  </si>
  <si>
    <t>乗船研修等に要する旅費</t>
    <rPh sb="0" eb="2">
      <t>ジョウセン</t>
    </rPh>
    <rPh sb="2" eb="5">
      <t>ケンシュウトウ</t>
    </rPh>
    <rPh sb="6" eb="7">
      <t>ヨウ</t>
    </rPh>
    <rPh sb="9" eb="11">
      <t>リョヒ</t>
    </rPh>
    <phoneticPr fontId="5"/>
  </si>
  <si>
    <t>保険料</t>
    <rPh sb="0" eb="3">
      <t>ホケンリョウ</t>
    </rPh>
    <phoneticPr fontId="5"/>
  </si>
  <si>
    <t>研修生に付保する傷害保険料</t>
    <rPh sb="0" eb="3">
      <t>ケンシュウセイ</t>
    </rPh>
    <rPh sb="4" eb="5">
      <t>フ</t>
    </rPh>
    <rPh sb="5" eb="6">
      <t>ホ</t>
    </rPh>
    <rPh sb="8" eb="10">
      <t>ショウガイ</t>
    </rPh>
    <rPh sb="10" eb="13">
      <t>ホケンリョウ</t>
    </rPh>
    <phoneticPr fontId="5"/>
  </si>
  <si>
    <t>研修に必要な補助教材費等</t>
    <rPh sb="0" eb="2">
      <t>ケンシュウ</t>
    </rPh>
    <rPh sb="3" eb="5">
      <t>ヒツヨウ</t>
    </rPh>
    <rPh sb="6" eb="8">
      <t>ホジョ</t>
    </rPh>
    <rPh sb="8" eb="11">
      <t>キョウザイヒ</t>
    </rPh>
    <rPh sb="11" eb="12">
      <t>トウ</t>
    </rPh>
    <phoneticPr fontId="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</si>
  <si>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5"/>
  </si>
  <si>
    <t>訓練費</t>
    <rPh sb="0" eb="3">
      <t>クンレンヒ</t>
    </rPh>
    <phoneticPr fontId="5"/>
  </si>
  <si>
    <t>技能訓練の実施</t>
    <rPh sb="0" eb="2">
      <t>ギノウ</t>
    </rPh>
    <rPh sb="2" eb="4">
      <t>クンレン</t>
    </rPh>
    <rPh sb="5" eb="7">
      <t>ジッシ</t>
    </rPh>
    <phoneticPr fontId="5"/>
  </si>
  <si>
    <t>海上防災訓練の実施</t>
    <rPh sb="0" eb="2">
      <t>カイジョウ</t>
    </rPh>
    <rPh sb="2" eb="4">
      <t>ボウサイ</t>
    </rPh>
    <rPh sb="4" eb="6">
      <t>クンレン</t>
    </rPh>
    <rPh sb="7" eb="9">
      <t>ジッシ</t>
    </rPh>
    <phoneticPr fontId="5"/>
  </si>
  <si>
    <t>研修費</t>
    <rPh sb="0" eb="3">
      <t>ケンシュウヒ</t>
    </rPh>
    <phoneticPr fontId="5"/>
  </si>
  <si>
    <t>座学、シミュレータ研修の費用</t>
    <rPh sb="0" eb="2">
      <t>ザガク</t>
    </rPh>
    <rPh sb="9" eb="11">
      <t>ケンシュウ</t>
    </rPh>
    <rPh sb="12" eb="14">
      <t>ヒヨウ</t>
    </rPh>
    <phoneticPr fontId="5"/>
  </si>
  <si>
    <t>研修生費</t>
    <rPh sb="0" eb="3">
      <t>ケンシュウセイ</t>
    </rPh>
    <rPh sb="3" eb="4">
      <t>ヒ</t>
    </rPh>
    <phoneticPr fontId="5"/>
  </si>
  <si>
    <t>支度金等</t>
    <rPh sb="0" eb="3">
      <t>シタクキン</t>
    </rPh>
    <rPh sb="3" eb="4">
      <t>トウ</t>
    </rPh>
    <phoneticPr fontId="5"/>
  </si>
  <si>
    <t>謝金等</t>
    <rPh sb="0" eb="2">
      <t>シャキン</t>
    </rPh>
    <rPh sb="2" eb="3">
      <t>トウ</t>
    </rPh>
    <phoneticPr fontId="5"/>
  </si>
  <si>
    <t>（公財）日本船員雇用促進センター</t>
    <rPh sb="1" eb="3">
      <t>コウザイ</t>
    </rPh>
    <rPh sb="4" eb="6">
      <t>ニホン</t>
    </rPh>
    <rPh sb="6" eb="8">
      <t>センイン</t>
    </rPh>
    <rPh sb="8" eb="10">
      <t>コヨウ</t>
    </rPh>
    <rPh sb="10" eb="12">
      <t>ソクシン</t>
    </rPh>
    <phoneticPr fontId="5"/>
  </si>
  <si>
    <t>外航船員の確保・育成、技能訓練の実施</t>
    <rPh sb="0" eb="2">
      <t>ガイコウ</t>
    </rPh>
    <rPh sb="2" eb="4">
      <t>センイン</t>
    </rPh>
    <rPh sb="5" eb="7">
      <t>カクホ</t>
    </rPh>
    <rPh sb="8" eb="10">
      <t>イクセイ</t>
    </rPh>
    <rPh sb="11" eb="13">
      <t>ギノウ</t>
    </rPh>
    <rPh sb="13" eb="15">
      <t>クンレン</t>
    </rPh>
    <rPh sb="16" eb="18">
      <t>ジッシ</t>
    </rPh>
    <phoneticPr fontId="5"/>
  </si>
  <si>
    <t>補助金等交付</t>
  </si>
  <si>
    <t>北海道運輸局</t>
    <rPh sb="0" eb="3">
      <t>ホッカイドウ</t>
    </rPh>
    <rPh sb="3" eb="6">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</si>
  <si>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</si>
  <si>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</si>
  <si>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</si>
  <si>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（独）海技教育機構</t>
    <rPh sb="1" eb="2">
      <t>ドク</t>
    </rPh>
    <rPh sb="3" eb="5">
      <t>カイギ</t>
    </rPh>
    <rPh sb="5" eb="7">
      <t>キョウイク</t>
    </rPh>
    <rPh sb="7" eb="9">
      <t>キコウ</t>
    </rPh>
    <phoneticPr fontId="5"/>
  </si>
  <si>
    <t>（一財）海上災害防止センター</t>
    <rPh sb="1" eb="2">
      <t>イチ</t>
    </rPh>
    <rPh sb="2" eb="3">
      <t>ザイ</t>
    </rPh>
    <rPh sb="4" eb="6">
      <t>カイジョウ</t>
    </rPh>
    <rPh sb="6" eb="8">
      <t>サイガイ</t>
    </rPh>
    <rPh sb="8" eb="10">
      <t>ボウシ</t>
    </rPh>
    <phoneticPr fontId="5"/>
  </si>
  <si>
    <t>気仙沼市水産振興協会</t>
    <rPh sb="0" eb="3">
      <t>ケセンヌマ</t>
    </rPh>
    <rPh sb="3" eb="4">
      <t>シ</t>
    </rPh>
    <rPh sb="4" eb="6">
      <t>スイサン</t>
    </rPh>
    <rPh sb="6" eb="8">
      <t>シンコウ</t>
    </rPh>
    <rPh sb="8" eb="10">
      <t>キョウカイ</t>
    </rPh>
    <phoneticPr fontId="6"/>
  </si>
  <si>
    <t>技能訓練の実施</t>
    <rPh sb="0" eb="2">
      <t>ギノウ</t>
    </rPh>
    <rPh sb="2" eb="4">
      <t>クンレン</t>
    </rPh>
    <rPh sb="5" eb="7">
      <t>ジッシ</t>
    </rPh>
    <phoneticPr fontId="5"/>
  </si>
  <si>
    <t>愛南町</t>
    <rPh sb="0" eb="3">
      <t>アイナンチョウ</t>
    </rPh>
    <phoneticPr fontId="5"/>
  </si>
  <si>
    <t>（一財）海上災害防止センター</t>
    <rPh sb="1" eb="2">
      <t>イチ</t>
    </rPh>
    <rPh sb="2" eb="3">
      <t>ザイ</t>
    </rPh>
    <rPh sb="4" eb="6">
      <t>カイジョウ</t>
    </rPh>
    <rPh sb="6" eb="8">
      <t>サイガイ</t>
    </rPh>
    <rPh sb="8" eb="10">
      <t>ボウシ</t>
    </rPh>
    <phoneticPr fontId="6"/>
  </si>
  <si>
    <t>（一財）尾道海技学院</t>
    <rPh sb="1" eb="2">
      <t>イチ</t>
    </rPh>
    <rPh sb="2" eb="3">
      <t>ザイ</t>
    </rPh>
    <rPh sb="4" eb="6">
      <t>オノミチ</t>
    </rPh>
    <rPh sb="6" eb="8">
      <t>カイギ</t>
    </rPh>
    <rPh sb="8" eb="10">
      <t>ガクイン</t>
    </rPh>
    <phoneticPr fontId="6"/>
  </si>
  <si>
    <t>（一財）関門海技協会</t>
    <rPh sb="1" eb="2">
      <t>イチ</t>
    </rPh>
    <rPh sb="2" eb="3">
      <t>ザイ</t>
    </rPh>
    <rPh sb="4" eb="6">
      <t>カンモン</t>
    </rPh>
    <rPh sb="6" eb="8">
      <t>カイギ</t>
    </rPh>
    <rPh sb="8" eb="10">
      <t>キョウカイ</t>
    </rPh>
    <phoneticPr fontId="6"/>
  </si>
  <si>
    <t>（独）海技教育機構</t>
    <rPh sb="1" eb="2">
      <t>ドク</t>
    </rPh>
    <rPh sb="3" eb="5">
      <t>カイギ</t>
    </rPh>
    <rPh sb="5" eb="7">
      <t>キョウイク</t>
    </rPh>
    <rPh sb="7" eb="9">
      <t>キコウ</t>
    </rPh>
    <phoneticPr fontId="5"/>
  </si>
  <si>
    <t>（一財）広島海技学院</t>
    <rPh sb="1" eb="2">
      <t>イチ</t>
    </rPh>
    <rPh sb="2" eb="3">
      <t>ザイ</t>
    </rPh>
    <rPh sb="4" eb="6">
      <t>ヒロシマ</t>
    </rPh>
    <rPh sb="6" eb="8">
      <t>カイギ</t>
    </rPh>
    <rPh sb="8" eb="10">
      <t>ガクイン</t>
    </rPh>
    <phoneticPr fontId="6"/>
  </si>
  <si>
    <t>㈱日本海洋科学</t>
    <rPh sb="1" eb="3">
      <t>ニホン</t>
    </rPh>
    <rPh sb="3" eb="5">
      <t>カイヨウ</t>
    </rPh>
    <rPh sb="5" eb="7">
      <t>カガク</t>
    </rPh>
    <phoneticPr fontId="6"/>
  </si>
  <si>
    <t>㈱JEIS西日本九州海技学院</t>
    <rPh sb="5" eb="8">
      <t>ニシニホン</t>
    </rPh>
    <rPh sb="8" eb="10">
      <t>キュウシュウ</t>
    </rPh>
    <rPh sb="10" eb="12">
      <t>カイギ</t>
    </rPh>
    <rPh sb="12" eb="14">
      <t>ガクイン</t>
    </rPh>
    <phoneticPr fontId="5"/>
  </si>
  <si>
    <t>C.（公財）日本船員雇用促進センター</t>
    <rPh sb="3" eb="4">
      <t>コウ</t>
    </rPh>
    <rPh sb="4" eb="5">
      <t>ザイ</t>
    </rPh>
    <rPh sb="6" eb="8">
      <t>ニホン</t>
    </rPh>
    <rPh sb="8" eb="10">
      <t>センイン</t>
    </rPh>
    <rPh sb="10" eb="12">
      <t>コヨウ</t>
    </rPh>
    <rPh sb="12" eb="14">
      <t>ソクシン</t>
    </rPh>
    <phoneticPr fontId="5"/>
  </si>
  <si>
    <t>船員の雇用の促進に関する特別措置法（船特法）の規定による船員雇用促進センターが行う船員雇用促進等事業に対して定額補助を行うとともに、離職を余儀なくされた船員であって再び船員になろうとする者に対して漁臨法等の規定による給付金を支給する。また、海上運送法の規定による日本船舶・船員確保計画の認定事業者が行う船員計画雇用促進等事業に対して定額補助を行うとともに、船員教育機関の社船実習に協力する内航海運事業者に対して定額補助を行う。</t>
    <rPh sb="178" eb="180">
      <t>センイン</t>
    </rPh>
    <rPh sb="180" eb="182">
      <t>キョウイク</t>
    </rPh>
    <rPh sb="182" eb="184">
      <t>キカン</t>
    </rPh>
    <rPh sb="185" eb="187">
      <t>シャセン</t>
    </rPh>
    <rPh sb="187" eb="189">
      <t>ジッシュウ</t>
    </rPh>
    <rPh sb="190" eb="192">
      <t>キョウリョク</t>
    </rPh>
    <rPh sb="194" eb="198">
      <t>ナイコウカイウン</t>
    </rPh>
    <rPh sb="198" eb="201">
      <t>ジギョウシャ</t>
    </rPh>
    <rPh sb="202" eb="203">
      <t>タイ</t>
    </rPh>
    <rPh sb="205" eb="207">
      <t>テイガク</t>
    </rPh>
    <rPh sb="207" eb="209">
      <t>ホジョ</t>
    </rPh>
    <rPh sb="210" eb="211">
      <t>オコナ</t>
    </rPh>
    <phoneticPr fontId="5"/>
  </si>
  <si>
    <t>最低限のコストで実施できている。</t>
    <rPh sb="0" eb="3">
      <t>サイテイゲン</t>
    </rPh>
    <rPh sb="8" eb="10">
      <t>ジッシ</t>
    </rPh>
    <phoneticPr fontId="5"/>
  </si>
  <si>
    <t>活動実績は見込みに見合ったものとなっている。</t>
    <rPh sb="0" eb="2">
      <t>カツドウ</t>
    </rPh>
    <rPh sb="2" eb="4">
      <t>ジッセキ</t>
    </rPh>
    <rPh sb="5" eb="7">
      <t>ミコ</t>
    </rPh>
    <rPh sb="9" eb="11">
      <t>ミア</t>
    </rPh>
    <phoneticPr fontId="5"/>
  </si>
  <si>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た。補助金は、社会的ニーズに応じて必要な訓練内容の見直しや支援内容の重点化を行い、より一層効果的かつ効率的な支援となるよう改善に務めた。</t>
    <rPh sb="159" eb="161">
      <t>ヒツヨウ</t>
    </rPh>
    <rPh sb="162" eb="164">
      <t>クンレン</t>
    </rPh>
    <rPh sb="164" eb="166">
      <t>ナイヨウ</t>
    </rPh>
    <rPh sb="167" eb="169">
      <t>ミナオ</t>
    </rPh>
    <rPh sb="171" eb="173">
      <t>シエン</t>
    </rPh>
    <rPh sb="173" eb="175">
      <t>ナイヨウ</t>
    </rPh>
    <rPh sb="176" eb="179">
      <t>ジュウテンカ</t>
    </rPh>
    <rPh sb="180" eb="181">
      <t>オコナ</t>
    </rPh>
    <rPh sb="196" eb="198">
      <t>シエン</t>
    </rPh>
    <rPh sb="206" eb="207">
      <t>ツト</t>
    </rPh>
    <phoneticPr fontId="5"/>
  </si>
  <si>
    <t>給付金は、今後も経済情勢の慎重な予測や減船の可能性を十二分に精査し、必要最小限のものに絞り込むよう努めることとする。補助金は、社会的ニーズを踏まえ、必要な訓練内容の見直しを図るほか、船舶運航事業者向け補助金については、事業目的の達成のために必要とされる船員を計画的に確保・育成するための拡充等を行う。</t>
    <rPh sb="63" eb="66">
      <t>シャカイテキ</t>
    </rPh>
    <rPh sb="70" eb="71">
      <t>フ</t>
    </rPh>
    <rPh sb="74" eb="76">
      <t>ヒツヨウ</t>
    </rPh>
    <rPh sb="77" eb="79">
      <t>クンレン</t>
    </rPh>
    <rPh sb="79" eb="81">
      <t>ナイヨウ</t>
    </rPh>
    <rPh sb="82" eb="84">
      <t>ミナオ</t>
    </rPh>
    <rPh sb="86" eb="87">
      <t>ハカ</t>
    </rPh>
    <rPh sb="91" eb="93">
      <t>センパク</t>
    </rPh>
    <rPh sb="93" eb="95">
      <t>ウンコウ</t>
    </rPh>
    <rPh sb="95" eb="98">
      <t>ジギョウシャ</t>
    </rPh>
    <rPh sb="98" eb="99">
      <t>ム</t>
    </rPh>
    <rPh sb="100" eb="103">
      <t>ホジョキン</t>
    </rPh>
    <rPh sb="109" eb="111">
      <t>ジギョウ</t>
    </rPh>
    <rPh sb="111" eb="113">
      <t>モクテキ</t>
    </rPh>
    <rPh sb="114" eb="116">
      <t>タッセイ</t>
    </rPh>
    <rPh sb="120" eb="122">
      <t>ヒツヨウ</t>
    </rPh>
    <rPh sb="126" eb="128">
      <t>センイン</t>
    </rPh>
    <rPh sb="129" eb="132">
      <t>ケイカクテキ</t>
    </rPh>
    <rPh sb="133" eb="135">
      <t>カクホ</t>
    </rPh>
    <rPh sb="136" eb="138">
      <t>イクセイ</t>
    </rPh>
    <rPh sb="143" eb="145">
      <t>カクジュウ</t>
    </rPh>
    <rPh sb="145" eb="146">
      <t>トウ</t>
    </rPh>
    <rPh sb="147" eb="148">
      <t>オコナ</t>
    </rPh>
    <phoneticPr fontId="5"/>
  </si>
  <si>
    <t>B.鹿児島船舶株式会社</t>
    <phoneticPr fontId="5"/>
  </si>
  <si>
    <t>鹿児島船舶株式会社</t>
    <phoneticPr fontId="5"/>
  </si>
  <si>
    <t>船員の雇用に要する経費</t>
    <rPh sb="0" eb="2">
      <t>センイン</t>
    </rPh>
    <rPh sb="3" eb="5">
      <t>コヨウ</t>
    </rPh>
    <rPh sb="6" eb="7">
      <t>ヨウ</t>
    </rPh>
    <rPh sb="9" eb="11">
      <t>ケイヒ</t>
    </rPh>
    <phoneticPr fontId="5"/>
  </si>
  <si>
    <t>東幸海運株式会社</t>
    <phoneticPr fontId="5"/>
  </si>
  <si>
    <t>津軽海峡フェリー株式会社</t>
    <phoneticPr fontId="5"/>
  </si>
  <si>
    <t>新日本海フェリー株式会社</t>
    <phoneticPr fontId="5"/>
  </si>
  <si>
    <t>株式会社イコーズ</t>
    <phoneticPr fontId="5"/>
  </si>
  <si>
    <t>船員の雇用に要する経費、社船実習に要する経費</t>
    <rPh sb="0" eb="2">
      <t>センイン</t>
    </rPh>
    <rPh sb="3" eb="5">
      <t>コヨウ</t>
    </rPh>
    <rPh sb="6" eb="7">
      <t>ヨウ</t>
    </rPh>
    <rPh sb="9" eb="11">
      <t>ケイヒ</t>
    </rPh>
    <rPh sb="12" eb="14">
      <t>シャセン</t>
    </rPh>
    <rPh sb="14" eb="16">
      <t>ジッシュウ</t>
    </rPh>
    <rPh sb="17" eb="18">
      <t>ヨウ</t>
    </rPh>
    <rPh sb="20" eb="22">
      <t>ケイヒ</t>
    </rPh>
    <phoneticPr fontId="5"/>
  </si>
  <si>
    <t>四宮タンカー株式会社</t>
    <rPh sb="0" eb="2">
      <t>シノミヤ</t>
    </rPh>
    <rPh sb="6" eb="10">
      <t>カブシキガイシャ</t>
    </rPh>
    <phoneticPr fontId="5"/>
  </si>
  <si>
    <t>昭和日タンマリタイム株式会社</t>
    <phoneticPr fontId="5"/>
  </si>
  <si>
    <t>旭タンカー株式会社</t>
    <phoneticPr fontId="5"/>
  </si>
  <si>
    <t>アジアパシフィックマリン株式会社</t>
    <phoneticPr fontId="5"/>
  </si>
  <si>
    <t>川近シップマネージメント株式会社</t>
    <phoneticPr fontId="5"/>
  </si>
  <si>
    <t>142,042,659/906</t>
    <phoneticPr fontId="5"/>
  </si>
  <si>
    <t>138,235,461/1,015</t>
    <phoneticPr fontId="5"/>
  </si>
  <si>
    <t>119,589,000/962</t>
    <phoneticPr fontId="5"/>
  </si>
  <si>
    <t>21,582,000/22</t>
    <phoneticPr fontId="5"/>
  </si>
  <si>
    <t>24,132,911/25</t>
    <phoneticPr fontId="5"/>
  </si>
  <si>
    <t>より効果的な予算執行となるよう、事業内容を精査し、社会的ニーズを踏まえた事業の拡充等を行っている。</t>
    <rPh sb="2" eb="5">
      <t>コウカテキ</t>
    </rPh>
    <rPh sb="6" eb="8">
      <t>ヨサン</t>
    </rPh>
    <rPh sb="8" eb="10">
      <t>シッコウ</t>
    </rPh>
    <rPh sb="16" eb="18">
      <t>ジギョウ</t>
    </rPh>
    <rPh sb="18" eb="20">
      <t>ナイヨウ</t>
    </rPh>
    <rPh sb="21" eb="23">
      <t>セイサ</t>
    </rPh>
    <rPh sb="25" eb="28">
      <t>シャカイテキ</t>
    </rPh>
    <rPh sb="32" eb="33">
      <t>フ</t>
    </rPh>
    <rPh sb="36" eb="38">
      <t>ジギョウ</t>
    </rPh>
    <rPh sb="39" eb="41">
      <t>カクジュウ</t>
    </rPh>
    <rPh sb="41" eb="42">
      <t>トウ</t>
    </rPh>
    <rPh sb="43" eb="44">
      <t>オコナ</t>
    </rPh>
    <phoneticPr fontId="5"/>
  </si>
  <si>
    <t>事業目的に即した妥当なものになっている。</t>
    <rPh sb="0" eb="2">
      <t>ジギョウ</t>
    </rPh>
    <rPh sb="2" eb="4">
      <t>モクテキ</t>
    </rPh>
    <rPh sb="5" eb="6">
      <t>ソク</t>
    </rPh>
    <rPh sb="8" eb="10">
      <t>ダトウ</t>
    </rPh>
    <phoneticPr fontId="5"/>
  </si>
  <si>
    <t>事業目的に即し、真に必要なものに限定されている。</t>
    <rPh sb="0" eb="2">
      <t>ジギョウ</t>
    </rPh>
    <rPh sb="2" eb="4">
      <t>モクテキ</t>
    </rPh>
    <rPh sb="5" eb="6">
      <t>ソク</t>
    </rPh>
    <rPh sb="8" eb="9">
      <t>シン</t>
    </rPh>
    <rPh sb="10" eb="12">
      <t>ヒツヨウ</t>
    </rPh>
    <rPh sb="16" eb="18">
      <t>ゲンテイ</t>
    </rPh>
    <phoneticPr fontId="5"/>
  </si>
  <si>
    <t>見合ったものとなっている。</t>
    <rPh sb="0" eb="2">
      <t>ミア</t>
    </rPh>
    <phoneticPr fontId="5"/>
  </si>
  <si>
    <t>海洋基本計画（平成25年閣議決定）、交通政策基本計画（平成27年閣議決定）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5"/>
  </si>
  <si>
    <t>海上輸送を担う船員の安定的な確保等は、我が国経済・国民生活を支える海上輸送を安定的に確保するために必要不可欠なものであり、的確にニーズを反映している。</t>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8" eb="41">
      <t>アンテイテキ</t>
    </rPh>
    <rPh sb="49" eb="51">
      <t>ヒツヨウ</t>
    </rPh>
    <rPh sb="51" eb="54">
      <t>フカケツ</t>
    </rPh>
    <rPh sb="61" eb="63">
      <t>テキカク</t>
    </rPh>
    <rPh sb="68" eb="70">
      <t>ハンエイ</t>
    </rPh>
    <phoneticPr fontId="5"/>
  </si>
  <si>
    <t>海上輸送を担う船員の安定的な確保等は、我が国経済・国民生活を支える海上輸送を安定的に確保するために必要不可欠なものであり、総合的かつ一体的に国が責任をもって実施すべき事業である。</t>
    <rPh sb="83" eb="85">
      <t>ジギョウ</t>
    </rPh>
    <phoneticPr fontId="5"/>
  </si>
  <si>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5"/>
  </si>
  <si>
    <t>海上企業又は漁業をめぐる経済事業又は国際環境の変化等に鑑み、船員の雇用の促進に関し必要な措置を講ずることにより、船員の職業及び生活の安定を図る。また、地方の物流・人流を支えるため全国各地で流動的に働く内航船員について、著しい高齢化に対処し、地方と地方・地方と中央の安定的な海上輸送を維持するため、新人船員の確保・育成を支援する。</t>
    <rPh sb="0" eb="2">
      <t>カイジョウ</t>
    </rPh>
    <rPh sb="2" eb="4">
      <t>キギョウ</t>
    </rPh>
    <rPh sb="4" eb="5">
      <t>マタ</t>
    </rPh>
    <rPh sb="6" eb="8">
      <t>ギョギョウ</t>
    </rPh>
    <rPh sb="12" eb="14">
      <t>ケイザイ</t>
    </rPh>
    <rPh sb="14" eb="16">
      <t>ジギョウ</t>
    </rPh>
    <rPh sb="16" eb="17">
      <t>マタ</t>
    </rPh>
    <rPh sb="18" eb="20">
      <t>コクサイ</t>
    </rPh>
    <rPh sb="20" eb="22">
      <t>カンキョウ</t>
    </rPh>
    <rPh sb="23" eb="25">
      <t>ヘンカ</t>
    </rPh>
    <rPh sb="25" eb="26">
      <t>トウ</t>
    </rPh>
    <rPh sb="27" eb="28">
      <t>カンガ</t>
    </rPh>
    <rPh sb="30" eb="32">
      <t>センイン</t>
    </rPh>
    <rPh sb="33" eb="35">
      <t>コヨウ</t>
    </rPh>
    <rPh sb="36" eb="38">
      <t>ソクシン</t>
    </rPh>
    <rPh sb="39" eb="40">
      <t>カン</t>
    </rPh>
    <rPh sb="41" eb="43">
      <t>ヒツヨウ</t>
    </rPh>
    <rPh sb="44" eb="46">
      <t>ソチ</t>
    </rPh>
    <rPh sb="47" eb="48">
      <t>コウ</t>
    </rPh>
    <rPh sb="56" eb="58">
      <t>センイン</t>
    </rPh>
    <rPh sb="59" eb="61">
      <t>ショクギョウ</t>
    </rPh>
    <rPh sb="61" eb="62">
      <t>オヨ</t>
    </rPh>
    <rPh sb="63" eb="65">
      <t>セイカツ</t>
    </rPh>
    <rPh sb="66" eb="68">
      <t>アンテイ</t>
    </rPh>
    <rPh sb="69" eb="70">
      <t>ハカ</t>
    </rPh>
    <rPh sb="148" eb="150">
      <t>シンジン</t>
    </rPh>
    <phoneticPr fontId="5"/>
  </si>
  <si>
    <t>外航船員の確保・育成
（訓練委託）</t>
    <rPh sb="0" eb="2">
      <t>ガイコウ</t>
    </rPh>
    <rPh sb="2" eb="4">
      <t>センイン</t>
    </rPh>
    <rPh sb="5" eb="7">
      <t>カクホ</t>
    </rPh>
    <rPh sb="8" eb="10">
      <t>イクセイ</t>
    </rPh>
    <rPh sb="12" eb="14">
      <t>クンレン</t>
    </rPh>
    <rPh sb="14" eb="16">
      <t>イタク</t>
    </rPh>
    <phoneticPr fontId="5"/>
  </si>
  <si>
    <t>船員需給総合調査のデータを基に海事局にて策定</t>
    <rPh sb="13" eb="14">
      <t>モト</t>
    </rPh>
    <rPh sb="15" eb="18">
      <t>カイジキョク</t>
    </rPh>
    <rPh sb="20" eb="22">
      <t>サクテイ</t>
    </rPh>
    <phoneticPr fontId="5"/>
  </si>
  <si>
    <t>海運業（外航及び内航）における1事業者あたりの船員採用者数</t>
    <rPh sb="16" eb="19">
      <t>ジギョウシャ</t>
    </rPh>
    <phoneticPr fontId="5"/>
  </si>
  <si>
    <t>海運業（外航及び内航）における高齢船員の退職規模に見合う採用数の水準が確保されることを目指して、平成32年度まで、1事業者あたり年間平均2.61人以上の採用が行われることを目標とする。</t>
    <rPh sb="22" eb="24">
      <t>キボ</t>
    </rPh>
    <rPh sb="48" eb="50">
      <t>ヘイセイ</t>
    </rPh>
    <rPh sb="52" eb="54">
      <t>ネンド</t>
    </rPh>
    <rPh sb="73" eb="75">
      <t>イジョウ</t>
    </rPh>
    <rPh sb="86" eb="88">
      <t>モクヒョウ</t>
    </rPh>
    <phoneticPr fontId="5"/>
  </si>
  <si>
    <t>海運業（外航及び内航）における1事業者あたりの船員採用者数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</si>
</sst>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202241</xdr:colOff>
      <xdr:row>741</xdr:row>
      <xdr:rowOff>65356</xdr:rowOff>
    </xdr:from>
    <xdr:to>
      <xdr:col>27</xdr:col>
      <xdr:colOff>64</xdr:colOff>
      <xdr:row>742</xdr:row>
      <xdr:rowOff>283308</xdr:rowOff>
    </xdr:to>
    <xdr:sp macro="" textlink="">
      <xdr:nvSpPr>
        <xdr:cNvPr id="91" name="正方形/長方形 90"/>
        <xdr:cNvSpPr/>
      </xdr:nvSpPr>
      <xdr:spPr bwMode="auto">
        <a:xfrm>
          <a:off x="2023897" y="226557950"/>
          <a:ext cx="3441136" cy="575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162</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27</xdr:col>
      <xdr:colOff>52399</xdr:colOff>
      <xdr:row>741</xdr:row>
      <xdr:rowOff>11906</xdr:rowOff>
    </xdr:from>
    <xdr:to>
      <xdr:col>49</xdr:col>
      <xdr:colOff>11205</xdr:colOff>
      <xdr:row>743</xdr:row>
      <xdr:rowOff>42598</xdr:rowOff>
    </xdr:to>
    <xdr:sp macro="" textlink="">
      <xdr:nvSpPr>
        <xdr:cNvPr id="92" name="大かっこ 91"/>
        <xdr:cNvSpPr/>
      </xdr:nvSpPr>
      <xdr:spPr bwMode="auto">
        <a:xfrm>
          <a:off x="5517368" y="226504500"/>
          <a:ext cx="4411743" cy="74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7</xdr:col>
      <xdr:colOff>44805</xdr:colOff>
      <xdr:row>747</xdr:row>
      <xdr:rowOff>275182</xdr:rowOff>
    </xdr:from>
    <xdr:to>
      <xdr:col>22</xdr:col>
      <xdr:colOff>179791</xdr:colOff>
      <xdr:row>749</xdr:row>
      <xdr:rowOff>201304</xdr:rowOff>
    </xdr:to>
    <xdr:sp macro="" textlink="">
      <xdr:nvSpPr>
        <xdr:cNvPr id="93" name="正方形/長方形 92"/>
        <xdr:cNvSpPr/>
      </xdr:nvSpPr>
      <xdr:spPr bwMode="auto">
        <a:xfrm>
          <a:off x="1461649" y="228910901"/>
          <a:ext cx="3171080" cy="6404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30</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132120</xdr:colOff>
      <xdr:row>749</xdr:row>
      <xdr:rowOff>227338</xdr:rowOff>
    </xdr:from>
    <xdr:to>
      <xdr:col>22</xdr:col>
      <xdr:colOff>98434</xdr:colOff>
      <xdr:row>752</xdr:row>
      <xdr:rowOff>345281</xdr:rowOff>
    </xdr:to>
    <xdr:sp macro="" textlink="">
      <xdr:nvSpPr>
        <xdr:cNvPr id="94" name="大かっこ 93"/>
        <xdr:cNvSpPr/>
      </xdr:nvSpPr>
      <xdr:spPr bwMode="auto">
        <a:xfrm>
          <a:off x="1548964" y="229577432"/>
          <a:ext cx="3002408" cy="118950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76725</xdr:colOff>
      <xdr:row>746</xdr:row>
      <xdr:rowOff>318715</xdr:rowOff>
    </xdr:from>
    <xdr:to>
      <xdr:col>19</xdr:col>
      <xdr:colOff>151490</xdr:colOff>
      <xdr:row>747</xdr:row>
      <xdr:rowOff>228908</xdr:rowOff>
    </xdr:to>
    <xdr:sp macro="" textlink="">
      <xdr:nvSpPr>
        <xdr:cNvPr id="95" name="テキスト ボックス 41"/>
        <xdr:cNvSpPr txBox="1"/>
      </xdr:nvSpPr>
      <xdr:spPr bwMode="auto">
        <a:xfrm>
          <a:off x="2303194" y="228597246"/>
          <a:ext cx="1694015"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118637</xdr:colOff>
      <xdr:row>742</xdr:row>
      <xdr:rowOff>296328</xdr:rowOff>
    </xdr:from>
    <xdr:to>
      <xdr:col>15</xdr:col>
      <xdr:colOff>118637</xdr:colOff>
      <xdr:row>746</xdr:row>
      <xdr:rowOff>305424</xdr:rowOff>
    </xdr:to>
    <xdr:cxnSp macro="">
      <xdr:nvCxnSpPr>
        <xdr:cNvPr id="96" name="カギ線コネクタ 74"/>
        <xdr:cNvCxnSpPr/>
      </xdr:nvCxnSpPr>
      <xdr:spPr bwMode="auto">
        <a:xfrm>
          <a:off x="3154731" y="227146109"/>
          <a:ext cx="0" cy="14378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196537</xdr:colOff>
      <xdr:row>749</xdr:row>
      <xdr:rowOff>240570</xdr:rowOff>
    </xdr:from>
    <xdr:to>
      <xdr:col>36</xdr:col>
      <xdr:colOff>1240</xdr:colOff>
      <xdr:row>753</xdr:row>
      <xdr:rowOff>2440</xdr:rowOff>
    </xdr:to>
    <xdr:sp macro="" textlink="">
      <xdr:nvSpPr>
        <xdr:cNvPr id="98" name="大かっこ 97"/>
        <xdr:cNvSpPr/>
      </xdr:nvSpPr>
      <xdr:spPr bwMode="auto">
        <a:xfrm>
          <a:off x="4851881" y="229590664"/>
          <a:ext cx="2435984" cy="119062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6</xdr:col>
      <xdr:colOff>147406</xdr:colOff>
      <xdr:row>757</xdr:row>
      <xdr:rowOff>471898</xdr:rowOff>
    </xdr:from>
    <xdr:to>
      <xdr:col>21</xdr:col>
      <xdr:colOff>106363</xdr:colOff>
      <xdr:row>758</xdr:row>
      <xdr:rowOff>550215</xdr:rowOff>
    </xdr:to>
    <xdr:sp macro="" textlink="">
      <xdr:nvSpPr>
        <xdr:cNvPr id="99" name="大かっこ 98"/>
        <xdr:cNvSpPr/>
      </xdr:nvSpPr>
      <xdr:spPr bwMode="auto">
        <a:xfrm>
          <a:off x="1361844" y="232989054"/>
          <a:ext cx="2995050" cy="74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訓練の実施に必要な会場の貸与、講師の手配等</a:t>
          </a:r>
        </a:p>
      </xdr:txBody>
    </xdr:sp>
    <xdr:clientData/>
  </xdr:twoCellAnchor>
  <xdr:twoCellAnchor>
    <xdr:from>
      <xdr:col>15</xdr:col>
      <xdr:colOff>149780</xdr:colOff>
      <xdr:row>763</xdr:row>
      <xdr:rowOff>6943</xdr:rowOff>
    </xdr:from>
    <xdr:to>
      <xdr:col>30</xdr:col>
      <xdr:colOff>111917</xdr:colOff>
      <xdr:row>764</xdr:row>
      <xdr:rowOff>297656</xdr:rowOff>
    </xdr:to>
    <xdr:sp macro="" textlink="">
      <xdr:nvSpPr>
        <xdr:cNvPr id="100" name="大かっこ 99"/>
        <xdr:cNvSpPr/>
      </xdr:nvSpPr>
      <xdr:spPr bwMode="auto">
        <a:xfrm>
          <a:off x="3150155" y="56299693"/>
          <a:ext cx="2962512" cy="605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100">
            <a:latin typeface="+mj-ea"/>
            <a:ea typeface="+mj-ea"/>
          </a:endParaRPr>
        </a:p>
        <a:p>
          <a:endParaRPr lang="en-US" altLang="ja-JP" sz="1100">
            <a:latin typeface="+mj-ea"/>
            <a:ea typeface="+mj-ea"/>
          </a:endParaRPr>
        </a:p>
        <a:p>
          <a:r>
            <a:rPr lang="ja-JP" altLang="en-US" sz="1100">
              <a:latin typeface="+mj-ea"/>
              <a:ea typeface="+mj-ea"/>
            </a:rPr>
            <a:t>外航日本人船員（海技者）確保・育成スキームの座学の実施</a:t>
          </a:r>
          <a:endParaRPr lang="en-US" altLang="ja-JP" sz="1100">
            <a:latin typeface="+mj-ea"/>
            <a:ea typeface="+mj-ea"/>
          </a:endParaRPr>
        </a:p>
        <a:p>
          <a:endParaRPr lang="en-US" altLang="ja-JP" sz="1100">
            <a:latin typeface="+mj-ea"/>
            <a:ea typeface="+mj-ea"/>
          </a:endParaRPr>
        </a:p>
        <a:p>
          <a:endParaRPr kumimoji="1" lang="ja-JP" altLang="en-US" sz="1100">
            <a:latin typeface="+mj-ea"/>
            <a:ea typeface="+mj-ea"/>
          </a:endParaRPr>
        </a:p>
      </xdr:txBody>
    </xdr:sp>
    <xdr:clientData/>
  </xdr:twoCellAnchor>
  <xdr:twoCellAnchor>
    <xdr:from>
      <xdr:col>18</xdr:col>
      <xdr:colOff>104753</xdr:colOff>
      <xdr:row>760</xdr:row>
      <xdr:rowOff>27599</xdr:rowOff>
    </xdr:from>
    <xdr:to>
      <xdr:col>28</xdr:col>
      <xdr:colOff>25673</xdr:colOff>
      <xdr:row>761</xdr:row>
      <xdr:rowOff>172769</xdr:rowOff>
    </xdr:to>
    <xdr:sp macro="" textlink="">
      <xdr:nvSpPr>
        <xdr:cNvPr id="101" name="テキスト ボックス 134"/>
        <xdr:cNvSpPr txBox="1"/>
      </xdr:nvSpPr>
      <xdr:spPr bwMode="auto">
        <a:xfrm>
          <a:off x="3705203" y="55263074"/>
          <a:ext cx="1921170" cy="373770"/>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9</xdr:col>
      <xdr:colOff>156851</xdr:colOff>
      <xdr:row>756</xdr:row>
      <xdr:rowOff>35954</xdr:rowOff>
    </xdr:from>
    <xdr:to>
      <xdr:col>18</xdr:col>
      <xdr:colOff>42947</xdr:colOff>
      <xdr:row>756</xdr:row>
      <xdr:rowOff>404346</xdr:rowOff>
    </xdr:to>
    <xdr:sp macro="" textlink="">
      <xdr:nvSpPr>
        <xdr:cNvPr id="102" name="テキスト ボックス 135"/>
        <xdr:cNvSpPr txBox="1"/>
      </xdr:nvSpPr>
      <xdr:spPr bwMode="auto">
        <a:xfrm>
          <a:off x="1978507" y="231886360"/>
          <a:ext cx="1707753" cy="368392"/>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6</xdr:col>
      <xdr:colOff>56043</xdr:colOff>
      <xdr:row>756</xdr:row>
      <xdr:rowOff>367437</xdr:rowOff>
    </xdr:from>
    <xdr:to>
      <xdr:col>22</xdr:col>
      <xdr:colOff>85724</xdr:colOff>
      <xdr:row>757</xdr:row>
      <xdr:rowOff>445754</xdr:rowOff>
    </xdr:to>
    <xdr:sp macro="" textlink="">
      <xdr:nvSpPr>
        <xdr:cNvPr id="103" name="正方形/長方形 102"/>
        <xdr:cNvSpPr/>
      </xdr:nvSpPr>
      <xdr:spPr bwMode="auto">
        <a:xfrm>
          <a:off x="1256193" y="53231187"/>
          <a:ext cx="3230081" cy="7450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100">
              <a:solidFill>
                <a:sysClr val="windowText" lastClr="000000"/>
              </a:solidFill>
              <a:latin typeface="+mj-ea"/>
              <a:ea typeface="+mj-ea"/>
            </a:rPr>
            <a:t>D.</a:t>
          </a:r>
          <a:r>
            <a:rPr lang="ja-JP" altLang="en-US" sz="1100">
              <a:solidFill>
                <a:sysClr val="windowText" lastClr="000000"/>
              </a:solidFill>
              <a:latin typeface="+mj-ea"/>
              <a:ea typeface="+mj-ea"/>
            </a:rPr>
            <a:t>地方自治体、独立</a:t>
          </a:r>
          <a:r>
            <a:rPr kumimoji="1" lang="ja-JP" altLang="en-US" sz="1100">
              <a:solidFill>
                <a:sysClr val="windowText" lastClr="000000"/>
              </a:solidFill>
              <a:latin typeface="+mj-ea"/>
              <a:ea typeface="+mj-ea"/>
            </a:rPr>
            <a:t>行政法人、公益法人、民間</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機関）</a:t>
          </a:r>
          <a:endParaRPr kumimoji="1"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7</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14</xdr:col>
      <xdr:colOff>8483</xdr:colOff>
      <xdr:row>753</xdr:row>
      <xdr:rowOff>75778</xdr:rowOff>
    </xdr:from>
    <xdr:to>
      <xdr:col>14</xdr:col>
      <xdr:colOff>8483</xdr:colOff>
      <xdr:row>755</xdr:row>
      <xdr:rowOff>328683</xdr:rowOff>
    </xdr:to>
    <xdr:cxnSp macro="">
      <xdr:nvCxnSpPr>
        <xdr:cNvPr id="104" name="直線矢印コネクタ 103"/>
        <xdr:cNvCxnSpPr/>
      </xdr:nvCxnSpPr>
      <xdr:spPr bwMode="auto">
        <a:xfrm>
          <a:off x="2842171" y="230854622"/>
          <a:ext cx="0" cy="9672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71522</xdr:colOff>
      <xdr:row>747</xdr:row>
      <xdr:rowOff>275287</xdr:rowOff>
    </xdr:from>
    <xdr:to>
      <xdr:col>35</xdr:col>
      <xdr:colOff>179833</xdr:colOff>
      <xdr:row>749</xdr:row>
      <xdr:rowOff>188337</xdr:rowOff>
    </xdr:to>
    <xdr:sp macro="" textlink="">
      <xdr:nvSpPr>
        <xdr:cNvPr id="105" name="正方形/長方形 104"/>
        <xdr:cNvSpPr/>
      </xdr:nvSpPr>
      <xdr:spPr bwMode="auto">
        <a:xfrm>
          <a:off x="4929272" y="228911006"/>
          <a:ext cx="2334780" cy="627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en-US" altLang="ja-JP" sz="1100">
              <a:solidFill>
                <a:schemeClr val="tx1"/>
              </a:solidFill>
              <a:latin typeface="+mn-ea"/>
              <a:ea typeface="+mn-ea"/>
            </a:rPr>
            <a:t>191</a:t>
          </a:r>
          <a:r>
            <a:rPr lang="ja-JP" altLang="en-US" sz="1100">
              <a:solidFill>
                <a:schemeClr val="tx1"/>
              </a:solidFill>
              <a:latin typeface="+mn-ea"/>
              <a:ea typeface="+mn-ea"/>
            </a:rPr>
            <a:t>者</a:t>
          </a:r>
          <a:r>
            <a:rPr kumimoji="1" lang="ja-JP" altLang="en-US" sz="1100">
              <a:solidFill>
                <a:schemeClr val="tx1"/>
              </a:solidFill>
              <a:latin typeface="+mn-ea"/>
              <a:ea typeface="+mn-ea"/>
            </a:rPr>
            <a:t>）</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108</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26</xdr:col>
      <xdr:colOff>77228</xdr:colOff>
      <xdr:row>746</xdr:row>
      <xdr:rowOff>355763</xdr:rowOff>
    </xdr:from>
    <xdr:to>
      <xdr:col>34</xdr:col>
      <xdr:colOff>20957</xdr:colOff>
      <xdr:row>748</xdr:row>
      <xdr:rowOff>8224</xdr:rowOff>
    </xdr:to>
    <xdr:sp macro="" textlink="">
      <xdr:nvSpPr>
        <xdr:cNvPr id="106" name="テキスト ボックス 105"/>
        <xdr:cNvSpPr txBox="1"/>
      </xdr:nvSpPr>
      <xdr:spPr bwMode="auto">
        <a:xfrm>
          <a:off x="5339791" y="228634294"/>
          <a:ext cx="1562979" cy="36683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23</xdr:col>
      <xdr:colOff>79163</xdr:colOff>
      <xdr:row>753</xdr:row>
      <xdr:rowOff>67235</xdr:rowOff>
    </xdr:from>
    <xdr:to>
      <xdr:col>23</xdr:col>
      <xdr:colOff>79163</xdr:colOff>
      <xdr:row>759</xdr:row>
      <xdr:rowOff>343423</xdr:rowOff>
    </xdr:to>
    <xdr:cxnSp macro="">
      <xdr:nvCxnSpPr>
        <xdr:cNvPr id="107" name="直線矢印コネクタ 106"/>
        <xdr:cNvCxnSpPr/>
      </xdr:nvCxnSpPr>
      <xdr:spPr bwMode="auto">
        <a:xfrm>
          <a:off x="4679738" y="51873710"/>
          <a:ext cx="0" cy="33337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61632</xdr:colOff>
      <xdr:row>743</xdr:row>
      <xdr:rowOff>341780</xdr:rowOff>
    </xdr:from>
    <xdr:to>
      <xdr:col>30</xdr:col>
      <xdr:colOff>61634</xdr:colOff>
      <xdr:row>746</xdr:row>
      <xdr:rowOff>308164</xdr:rowOff>
    </xdr:to>
    <xdr:cxnSp macro="">
      <xdr:nvCxnSpPr>
        <xdr:cNvPr id="108" name="カギ線コネクタ 74"/>
        <xdr:cNvCxnSpPr/>
      </xdr:nvCxnSpPr>
      <xdr:spPr bwMode="auto">
        <a:xfrm flipH="1">
          <a:off x="6133820" y="227548749"/>
          <a:ext cx="2" cy="1037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59528</xdr:colOff>
      <xdr:row>747</xdr:row>
      <xdr:rowOff>7703</xdr:rowOff>
    </xdr:from>
    <xdr:to>
      <xdr:col>46</xdr:col>
      <xdr:colOff>134707</xdr:colOff>
      <xdr:row>747</xdr:row>
      <xdr:rowOff>275084</xdr:rowOff>
    </xdr:to>
    <xdr:sp macro="" textlink="">
      <xdr:nvSpPr>
        <xdr:cNvPr id="109" name="テキスト ボックス 41"/>
        <xdr:cNvSpPr txBox="1"/>
      </xdr:nvSpPr>
      <xdr:spPr bwMode="auto">
        <a:xfrm>
          <a:off x="7750966" y="228643422"/>
          <a:ext cx="1694429"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22411</xdr:colOff>
      <xdr:row>747</xdr:row>
      <xdr:rowOff>285750</xdr:rowOff>
    </xdr:from>
    <xdr:to>
      <xdr:col>48</xdr:col>
      <xdr:colOff>0</xdr:colOff>
      <xdr:row>749</xdr:row>
      <xdr:rowOff>179294</xdr:rowOff>
    </xdr:to>
    <xdr:sp macro="" textlink="">
      <xdr:nvSpPr>
        <xdr:cNvPr id="110" name="正方形/長方形 109"/>
        <xdr:cNvSpPr/>
      </xdr:nvSpPr>
      <xdr:spPr bwMode="auto">
        <a:xfrm>
          <a:off x="7511442" y="228921469"/>
          <a:ext cx="2204058" cy="6079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24</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36</xdr:col>
      <xdr:colOff>190499</xdr:colOff>
      <xdr:row>749</xdr:row>
      <xdr:rowOff>224117</xdr:rowOff>
    </xdr:from>
    <xdr:to>
      <xdr:col>48</xdr:col>
      <xdr:colOff>11206</xdr:colOff>
      <xdr:row>753</xdr:row>
      <xdr:rowOff>11906</xdr:rowOff>
    </xdr:to>
    <xdr:sp macro="" textlink="">
      <xdr:nvSpPr>
        <xdr:cNvPr id="111" name="大かっこ 110"/>
        <xdr:cNvSpPr/>
      </xdr:nvSpPr>
      <xdr:spPr bwMode="auto">
        <a:xfrm>
          <a:off x="7477124" y="229574211"/>
          <a:ext cx="2249582" cy="121653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33</xdr:col>
      <xdr:colOff>20082</xdr:colOff>
      <xdr:row>760</xdr:row>
      <xdr:rowOff>29416</xdr:rowOff>
    </xdr:from>
    <xdr:to>
      <xdr:col>45</xdr:col>
      <xdr:colOff>136223</xdr:colOff>
      <xdr:row>761</xdr:row>
      <xdr:rowOff>162280</xdr:rowOff>
    </xdr:to>
    <xdr:sp macro="" textlink="">
      <xdr:nvSpPr>
        <xdr:cNvPr id="113" name="テキスト ボックス 67"/>
        <xdr:cNvSpPr txBox="1"/>
      </xdr:nvSpPr>
      <xdr:spPr bwMode="auto">
        <a:xfrm>
          <a:off x="6620907" y="55264891"/>
          <a:ext cx="2516441" cy="361464"/>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33</xdr:col>
      <xdr:colOff>27505</xdr:colOff>
      <xdr:row>761</xdr:row>
      <xdr:rowOff>129569</xdr:rowOff>
    </xdr:from>
    <xdr:to>
      <xdr:col>45</xdr:col>
      <xdr:colOff>123104</xdr:colOff>
      <xdr:row>762</xdr:row>
      <xdr:rowOff>189154</xdr:rowOff>
    </xdr:to>
    <xdr:sp macro="" textlink="">
      <xdr:nvSpPr>
        <xdr:cNvPr id="114" name="正方形/長方形 113"/>
        <xdr:cNvSpPr/>
      </xdr:nvSpPr>
      <xdr:spPr bwMode="auto">
        <a:xfrm>
          <a:off x="6628330" y="55593644"/>
          <a:ext cx="2495899" cy="5072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ysClr val="windowText" lastClr="000000"/>
              </a:solidFill>
              <a:latin typeface="+mj-ea"/>
              <a:ea typeface="+mj-ea"/>
              <a:sym typeface="Wingdings" pitchFamily="2" charset="2"/>
            </a:rPr>
            <a:t>F.</a:t>
          </a:r>
          <a:r>
            <a:rPr lang="ja-JP" altLang="en-US" sz="1100">
              <a:solidFill>
                <a:sysClr val="windowText" lastClr="000000"/>
              </a:solidFill>
              <a:latin typeface="+mj-ea"/>
              <a:ea typeface="+mj-ea"/>
              <a:sym typeface="Wingdings" pitchFamily="2" charset="2"/>
            </a:rPr>
            <a:t>（一財）海上災害防止センター</a:t>
          </a:r>
          <a:endParaRPr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2</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33</xdr:col>
      <xdr:colOff>37030</xdr:colOff>
      <xdr:row>763</xdr:row>
      <xdr:rowOff>18908</xdr:rowOff>
    </xdr:from>
    <xdr:to>
      <xdr:col>45</xdr:col>
      <xdr:colOff>121288</xdr:colOff>
      <xdr:row>765</xdr:row>
      <xdr:rowOff>0</xdr:rowOff>
    </xdr:to>
    <xdr:sp macro="" textlink="">
      <xdr:nvSpPr>
        <xdr:cNvPr id="115" name="大かっこ 114"/>
        <xdr:cNvSpPr/>
      </xdr:nvSpPr>
      <xdr:spPr bwMode="auto">
        <a:xfrm>
          <a:off x="6637855" y="56311658"/>
          <a:ext cx="2484558" cy="609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危険物等取扱責任者の資格認定に必要な海上防災訓練を実施</a:t>
          </a:r>
          <a:endParaRPr kumimoji="1" lang="ja-JP" altLang="en-US" sz="1100"/>
        </a:p>
      </xdr:txBody>
    </xdr:sp>
    <xdr:clientData/>
  </xdr:twoCellAnchor>
  <xdr:twoCellAnchor>
    <xdr:from>
      <xdr:col>15</xdr:col>
      <xdr:colOff>141666</xdr:colOff>
      <xdr:row>761</xdr:row>
      <xdr:rowOff>119062</xdr:rowOff>
    </xdr:from>
    <xdr:to>
      <xdr:col>30</xdr:col>
      <xdr:colOff>185029</xdr:colOff>
      <xdr:row>762</xdr:row>
      <xdr:rowOff>188273</xdr:rowOff>
    </xdr:to>
    <xdr:sp macro="" textlink="">
      <xdr:nvSpPr>
        <xdr:cNvPr id="116" name="正方形/長方形 115"/>
        <xdr:cNvSpPr/>
      </xdr:nvSpPr>
      <xdr:spPr bwMode="auto">
        <a:xfrm>
          <a:off x="3142041" y="55583137"/>
          <a:ext cx="3043738" cy="5168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ysClr val="windowText" lastClr="000000"/>
              </a:solidFill>
              <a:latin typeface="+mj-ea"/>
              <a:ea typeface="+mj-ea"/>
            </a:rPr>
            <a:t>E.</a:t>
          </a:r>
          <a:r>
            <a:rPr lang="ja-JP" altLang="en-US" sz="1100">
              <a:solidFill>
                <a:sysClr val="windowText" lastClr="000000"/>
              </a:solidFill>
              <a:latin typeface="+mj-ea"/>
              <a:ea typeface="+mj-ea"/>
            </a:rPr>
            <a:t>（</a:t>
          </a:r>
          <a:r>
            <a:rPr kumimoji="1" lang="ja-JP" altLang="en-US" sz="1100">
              <a:solidFill>
                <a:sysClr val="windowText" lastClr="000000"/>
              </a:solidFill>
              <a:latin typeface="+mj-ea"/>
              <a:ea typeface="+mj-ea"/>
            </a:rPr>
            <a:t>独）</a:t>
          </a:r>
          <a:r>
            <a:rPr lang="ja-JP" altLang="en-US" sz="1100">
              <a:solidFill>
                <a:sysClr val="windowText" lastClr="000000"/>
              </a:solidFill>
              <a:latin typeface="+mj-ea"/>
              <a:ea typeface="+mj-ea"/>
            </a:rPr>
            <a:t>海技教育機構</a:t>
          </a:r>
          <a:endParaRPr lang="en-US" altLang="ja-JP" sz="1100">
            <a:solidFill>
              <a:sysClr val="windowText" lastClr="000000"/>
            </a:solidFill>
            <a:latin typeface="+mj-ea"/>
            <a:ea typeface="+mj-ea"/>
          </a:endParaRPr>
        </a:p>
        <a:p>
          <a:pPr algn="ctr"/>
          <a:r>
            <a:rPr lang="en-US" altLang="ja-JP" sz="1100">
              <a:solidFill>
                <a:sysClr val="windowText" lastClr="000000"/>
              </a:solidFill>
              <a:latin typeface="+mj-ea"/>
              <a:ea typeface="+mj-ea"/>
            </a:rPr>
            <a:t>8</a:t>
          </a:r>
          <a:r>
            <a:rPr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119061</xdr:colOff>
      <xdr:row>744</xdr:row>
      <xdr:rowOff>0</xdr:rowOff>
    </xdr:from>
    <xdr:to>
      <xdr:col>42</xdr:col>
      <xdr:colOff>162092</xdr:colOff>
      <xdr:row>744</xdr:row>
      <xdr:rowOff>0</xdr:rowOff>
    </xdr:to>
    <xdr:cxnSp macro="">
      <xdr:nvCxnSpPr>
        <xdr:cNvPr id="120" name="直線コネクタ 119"/>
        <xdr:cNvCxnSpPr/>
      </xdr:nvCxnSpPr>
      <xdr:spPr>
        <a:xfrm>
          <a:off x="3155155" y="227564156"/>
          <a:ext cx="550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178593</xdr:colOff>
      <xdr:row>743</xdr:row>
      <xdr:rowOff>345281</xdr:rowOff>
    </xdr:from>
    <xdr:to>
      <xdr:col>42</xdr:col>
      <xdr:colOff>178595</xdr:colOff>
      <xdr:row>746</xdr:row>
      <xdr:rowOff>311665</xdr:rowOff>
    </xdr:to>
    <xdr:cxnSp macro="">
      <xdr:nvCxnSpPr>
        <xdr:cNvPr id="121" name="カギ線コネクタ 74"/>
        <xdr:cNvCxnSpPr/>
      </xdr:nvCxnSpPr>
      <xdr:spPr bwMode="auto">
        <a:xfrm flipH="1">
          <a:off x="8679656" y="227552250"/>
          <a:ext cx="2" cy="1037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64293</xdr:colOff>
      <xdr:row>757</xdr:row>
      <xdr:rowOff>202406</xdr:rowOff>
    </xdr:from>
    <xdr:to>
      <xdr:col>39</xdr:col>
      <xdr:colOff>101793</xdr:colOff>
      <xdr:row>757</xdr:row>
      <xdr:rowOff>202406</xdr:rowOff>
    </xdr:to>
    <xdr:cxnSp macro="">
      <xdr:nvCxnSpPr>
        <xdr:cNvPr id="127" name="直線コネクタ 126"/>
        <xdr:cNvCxnSpPr/>
      </xdr:nvCxnSpPr>
      <xdr:spPr>
        <a:xfrm>
          <a:off x="4664868" y="53732906"/>
          <a:ext cx="3237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97625</xdr:colOff>
      <xdr:row>757</xdr:row>
      <xdr:rowOff>202406</xdr:rowOff>
    </xdr:from>
    <xdr:to>
      <xdr:col>39</xdr:col>
      <xdr:colOff>97627</xdr:colOff>
      <xdr:row>759</xdr:row>
      <xdr:rowOff>344906</xdr:rowOff>
    </xdr:to>
    <xdr:cxnSp macro="">
      <xdr:nvCxnSpPr>
        <xdr:cNvPr id="128" name="カギ線コネクタ 74"/>
        <xdr:cNvCxnSpPr/>
      </xdr:nvCxnSpPr>
      <xdr:spPr bwMode="auto">
        <a:xfrm flipH="1">
          <a:off x="7898600" y="53732906"/>
          <a:ext cx="2" cy="147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0" zoomScaleNormal="75" zoomScaleSheetLayoutView="100" zoomScalePageLayoutView="85" workbookViewId="0">
      <selection activeCell="G134" sqref="G134:X1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359</v>
      </c>
      <c r="AT2" s="187"/>
      <c r="AU2" s="187"/>
      <c r="AV2" s="52" t="str">
        <f>IF(AW2="", "", "-")</f>
        <v/>
      </c>
      <c r="AW2" s="386"/>
      <c r="AX2" s="386"/>
    </row>
    <row r="3" spans="1:50" ht="21" customHeight="1" thickBot="1">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c r="A4" s="706" t="s">
        <v>26</v>
      </c>
      <c r="B4" s="707"/>
      <c r="C4" s="707"/>
      <c r="D4" s="707"/>
      <c r="E4" s="707"/>
      <c r="F4" s="707"/>
      <c r="G4" s="682" t="s">
        <v>540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68</v>
      </c>
      <c r="B5" s="693"/>
      <c r="C5" s="693"/>
      <c r="D5" s="693"/>
      <c r="E5" s="693"/>
      <c r="F5" s="694"/>
      <c r="G5" s="526" t="s">
        <v>154</v>
      </c>
      <c r="H5" s="527"/>
      <c r="I5" s="527"/>
      <c r="J5" s="527"/>
      <c r="K5" s="527"/>
      <c r="L5" s="527"/>
      <c r="M5" s="528" t="s">
        <v>67</v>
      </c>
      <c r="N5" s="529"/>
      <c r="O5" s="529"/>
      <c r="P5" s="529"/>
      <c r="Q5" s="529"/>
      <c r="R5" s="530"/>
      <c r="S5" s="531" t="s">
        <v>545</v>
      </c>
      <c r="T5" s="527"/>
      <c r="U5" s="527"/>
      <c r="V5" s="527"/>
      <c r="W5" s="527"/>
      <c r="X5" s="532"/>
      <c r="Y5" s="698" t="s">
        <v>3</v>
      </c>
      <c r="Z5" s="699"/>
      <c r="AA5" s="699"/>
      <c r="AB5" s="699"/>
      <c r="AC5" s="699"/>
      <c r="AD5" s="700"/>
      <c r="AE5" s="701" t="s">
        <v>543</v>
      </c>
      <c r="AF5" s="701"/>
      <c r="AG5" s="701"/>
      <c r="AH5" s="701"/>
      <c r="AI5" s="701"/>
      <c r="AJ5" s="701"/>
      <c r="AK5" s="701"/>
      <c r="AL5" s="701"/>
      <c r="AM5" s="701"/>
      <c r="AN5" s="701"/>
      <c r="AO5" s="701"/>
      <c r="AP5" s="702"/>
      <c r="AQ5" s="703" t="s">
        <v>544</v>
      </c>
      <c r="AR5" s="704"/>
      <c r="AS5" s="704"/>
      <c r="AT5" s="704"/>
      <c r="AU5" s="704"/>
      <c r="AV5" s="704"/>
      <c r="AW5" s="704"/>
      <c r="AX5" s="705"/>
    </row>
    <row r="6" spans="1:50" ht="39" customHeight="1">
      <c r="A6" s="708" t="s">
        <v>4</v>
      </c>
      <c r="B6" s="709"/>
      <c r="C6" s="709"/>
      <c r="D6" s="709"/>
      <c r="E6" s="709"/>
      <c r="F6" s="709"/>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89.25" customHeight="1">
      <c r="A7" s="813" t="s">
        <v>23</v>
      </c>
      <c r="B7" s="814"/>
      <c r="C7" s="814"/>
      <c r="D7" s="814"/>
      <c r="E7" s="814"/>
      <c r="F7" s="815"/>
      <c r="G7" s="816" t="s">
        <v>546</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644</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海洋政策、地方創生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648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59" t="s">
        <v>617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6</v>
      </c>
      <c r="B11" s="727"/>
      <c r="C11" s="727"/>
      <c r="D11" s="727"/>
      <c r="E11" s="727"/>
      <c r="F11" s="735"/>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146</v>
      </c>
      <c r="Q13" s="183"/>
      <c r="R13" s="183"/>
      <c r="S13" s="183"/>
      <c r="T13" s="183"/>
      <c r="U13" s="183"/>
      <c r="V13" s="184"/>
      <c r="W13" s="182">
        <v>146</v>
      </c>
      <c r="X13" s="183"/>
      <c r="Y13" s="183"/>
      <c r="Z13" s="183"/>
      <c r="AA13" s="183"/>
      <c r="AB13" s="183"/>
      <c r="AC13" s="184"/>
      <c r="AD13" s="182">
        <v>185</v>
      </c>
      <c r="AE13" s="183"/>
      <c r="AF13" s="183"/>
      <c r="AG13" s="183"/>
      <c r="AH13" s="183"/>
      <c r="AI13" s="183"/>
      <c r="AJ13" s="184"/>
      <c r="AK13" s="182">
        <v>141</v>
      </c>
      <c r="AL13" s="183"/>
      <c r="AM13" s="183"/>
      <c r="AN13" s="183"/>
      <c r="AO13" s="183"/>
      <c r="AP13" s="183"/>
      <c r="AQ13" s="184"/>
      <c r="AR13" s="179"/>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t="s">
        <v>548</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548</v>
      </c>
      <c r="AL16" s="183"/>
      <c r="AM16" s="183"/>
      <c r="AN16" s="183"/>
      <c r="AO16" s="183"/>
      <c r="AP16" s="183"/>
      <c r="AQ16" s="184"/>
      <c r="AR16" s="662"/>
      <c r="AS16" s="663"/>
      <c r="AT16" s="663"/>
      <c r="AU16" s="663"/>
      <c r="AV16" s="663"/>
      <c r="AW16" s="663"/>
      <c r="AX16" s="664"/>
    </row>
    <row r="17" spans="1:50" ht="24.75" customHeight="1">
      <c r="A17" s="102"/>
      <c r="B17" s="103"/>
      <c r="C17" s="103"/>
      <c r="D17" s="103"/>
      <c r="E17" s="103"/>
      <c r="F17" s="104"/>
      <c r="G17" s="731"/>
      <c r="H17" s="732"/>
      <c r="I17" s="551" t="s">
        <v>51</v>
      </c>
      <c r="J17" s="618"/>
      <c r="K17" s="618"/>
      <c r="L17" s="618"/>
      <c r="M17" s="618"/>
      <c r="N17" s="618"/>
      <c r="O17" s="619"/>
      <c r="P17" s="182" t="s">
        <v>548</v>
      </c>
      <c r="Q17" s="183"/>
      <c r="R17" s="183"/>
      <c r="S17" s="183"/>
      <c r="T17" s="183"/>
      <c r="U17" s="183"/>
      <c r="V17" s="184"/>
      <c r="W17" s="182">
        <v>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146</v>
      </c>
      <c r="Q18" s="204"/>
      <c r="R18" s="204"/>
      <c r="S18" s="204"/>
      <c r="T18" s="204"/>
      <c r="U18" s="204"/>
      <c r="V18" s="205"/>
      <c r="W18" s="203">
        <f>SUM(W13:AC17)</f>
        <v>154</v>
      </c>
      <c r="X18" s="204"/>
      <c r="Y18" s="204"/>
      <c r="Z18" s="204"/>
      <c r="AA18" s="204"/>
      <c r="AB18" s="204"/>
      <c r="AC18" s="205"/>
      <c r="AD18" s="203">
        <f>SUM(AD13:AJ17)</f>
        <v>185</v>
      </c>
      <c r="AE18" s="204"/>
      <c r="AF18" s="204"/>
      <c r="AG18" s="204"/>
      <c r="AH18" s="204"/>
      <c r="AI18" s="204"/>
      <c r="AJ18" s="205"/>
      <c r="AK18" s="203">
        <f>SUM(AK13:AQ17)</f>
        <v>141</v>
      </c>
      <c r="AL18" s="204"/>
      <c r="AM18" s="204"/>
      <c r="AN18" s="204"/>
      <c r="AO18" s="204"/>
      <c r="AP18" s="204"/>
      <c r="AQ18" s="205"/>
      <c r="AR18" s="203">
        <f>SUM(AR13:AX17)</f>
        <v>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143</v>
      </c>
      <c r="Q19" s="183"/>
      <c r="R19" s="183"/>
      <c r="S19" s="183"/>
      <c r="T19" s="183"/>
      <c r="U19" s="183"/>
      <c r="V19" s="184"/>
      <c r="W19" s="182">
        <v>151</v>
      </c>
      <c r="X19" s="183"/>
      <c r="Y19" s="183"/>
      <c r="Z19" s="183"/>
      <c r="AA19" s="183"/>
      <c r="AB19" s="183"/>
      <c r="AC19" s="184"/>
      <c r="AD19" s="182">
        <v>162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0.97945205479452058</v>
      </c>
      <c r="Q20" s="509"/>
      <c r="R20" s="509"/>
      <c r="S20" s="509"/>
      <c r="T20" s="509"/>
      <c r="U20" s="509"/>
      <c r="V20" s="509"/>
      <c r="W20" s="509">
        <f t="shared" ref="W20" si="0">IF(W18=0, "-", SUM(W19)/W18)</f>
        <v>0.98051948051948057</v>
      </c>
      <c r="X20" s="509"/>
      <c r="Y20" s="509"/>
      <c r="Z20" s="509"/>
      <c r="AA20" s="509"/>
      <c r="AB20" s="509"/>
      <c r="AC20" s="509"/>
      <c r="AD20" s="509">
        <f t="shared" ref="AD20" si="1">IF(AD18=0, "-", SUM(AD19)/AD18)</f>
        <v>0.87567567567567572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504</v>
      </c>
      <c r="H21" s="899"/>
      <c r="I21" s="899"/>
      <c r="J21" s="899"/>
      <c r="K21" s="899"/>
      <c r="L21" s="899"/>
      <c r="M21" s="899"/>
      <c r="N21" s="899"/>
      <c r="O21" s="899"/>
      <c r="P21" s="509">
        <f>IF(P19=0, "-", SUM(P19)/SUM(P13,P14))</f>
        <v>0.97945205479452058</v>
      </c>
      <c r="Q21" s="509"/>
      <c r="R21" s="509"/>
      <c r="S21" s="509"/>
      <c r="T21" s="509"/>
      <c r="U21" s="509"/>
      <c r="V21" s="509"/>
      <c r="W21" s="509">
        <f t="shared" ref="W21" si="2">IF(W19=0, "-", SUM(W19)/SUM(W13,W14))</f>
        <v>1.0342465753424657</v>
      </c>
      <c r="X21" s="509"/>
      <c r="Y21" s="509"/>
      <c r="Z21" s="509"/>
      <c r="AA21" s="509"/>
      <c r="AB21" s="509"/>
      <c r="AC21" s="509"/>
      <c r="AD21" s="509">
        <f t="shared" ref="AD21" si="3">IF(AD19=0, "-", SUM(AD19)/SUM(AD13,AD14))</f>
        <v>0.87567567567567572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549</v>
      </c>
      <c r="H23" s="148"/>
      <c r="I23" s="148"/>
      <c r="J23" s="148"/>
      <c r="K23" s="148"/>
      <c r="L23" s="148"/>
      <c r="M23" s="148"/>
      <c r="N23" s="148"/>
      <c r="O23" s="149"/>
      <c r="P23" s="179">
        <v>21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550</v>
      </c>
      <c r="H24" s="151"/>
      <c r="I24" s="151"/>
      <c r="J24" s="151"/>
      <c r="K24" s="151"/>
      <c r="L24" s="151"/>
      <c r="M24" s="151"/>
      <c r="N24" s="151"/>
      <c r="O24" s="152"/>
      <c r="P24" s="182">
        <v>120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480</v>
      </c>
      <c r="H29" s="157"/>
      <c r="I29" s="157"/>
      <c r="J29" s="157"/>
      <c r="K29" s="157"/>
      <c r="L29" s="157"/>
      <c r="M29" s="157"/>
      <c r="N29" s="157"/>
      <c r="O29" s="158"/>
      <c r="P29" s="206">
        <f>AK13</f>
        <v>141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497</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c r="A32" s="536"/>
      <c r="B32" s="534"/>
      <c r="C32" s="534"/>
      <c r="D32" s="534"/>
      <c r="E32" s="534"/>
      <c r="F32" s="535"/>
      <c r="G32" s="510" t="s">
        <v>652</v>
      </c>
      <c r="H32" s="511"/>
      <c r="I32" s="511"/>
      <c r="J32" s="511"/>
      <c r="K32" s="511"/>
      <c r="L32" s="511"/>
      <c r="M32" s="511"/>
      <c r="N32" s="511"/>
      <c r="O32" s="512"/>
      <c r="P32" s="121" t="s">
        <v>651</v>
      </c>
      <c r="Q32" s="121"/>
      <c r="R32" s="121"/>
      <c r="S32" s="121"/>
      <c r="T32" s="121"/>
      <c r="U32" s="121"/>
      <c r="V32" s="121"/>
      <c r="W32" s="121"/>
      <c r="X32" s="212"/>
      <c r="Y32" s="335" t="s">
        <v>13</v>
      </c>
      <c r="Z32" s="519"/>
      <c r="AA32" s="520"/>
      <c r="AB32" s="521" t="s">
        <v>555</v>
      </c>
      <c r="AC32" s="521"/>
      <c r="AD32" s="521"/>
      <c r="AE32" s="348">
        <v>3.5</v>
      </c>
      <c r="AF32" s="349"/>
      <c r="AG32" s="349"/>
      <c r="AH32" s="349"/>
      <c r="AI32" s="348">
        <v>3.2</v>
      </c>
      <c r="AJ32" s="349"/>
      <c r="AK32" s="349"/>
      <c r="AL32" s="349"/>
      <c r="AM32" s="348"/>
      <c r="AN32" s="349"/>
      <c r="AO32" s="349"/>
      <c r="AP32" s="349"/>
      <c r="AQ32" s="189"/>
      <c r="AR32" s="190"/>
      <c r="AS32" s="190"/>
      <c r="AT32" s="191"/>
      <c r="AU32" s="349"/>
      <c r="AV32" s="349"/>
      <c r="AW32" s="349"/>
      <c r="AX32" s="365"/>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555</v>
      </c>
      <c r="AC33" s="491"/>
      <c r="AD33" s="491"/>
      <c r="AE33" s="348">
        <v>1.8</v>
      </c>
      <c r="AF33" s="349"/>
      <c r="AG33" s="349"/>
      <c r="AH33" s="349"/>
      <c r="AI33" s="348">
        <v>1.8</v>
      </c>
      <c r="AJ33" s="349"/>
      <c r="AK33" s="349"/>
      <c r="AL33" s="349"/>
      <c r="AM33" s="348">
        <v>2.6</v>
      </c>
      <c r="AN33" s="349"/>
      <c r="AO33" s="349"/>
      <c r="AP33" s="349"/>
      <c r="AQ33" s="189"/>
      <c r="AR33" s="190"/>
      <c r="AS33" s="190"/>
      <c r="AT33" s="191"/>
      <c r="AU33" s="349">
        <v>2.6</v>
      </c>
      <c r="AV33" s="349"/>
      <c r="AW33" s="349"/>
      <c r="AX33" s="365"/>
    </row>
    <row r="34" spans="1:50" ht="60.7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189</v>
      </c>
      <c r="AF34" s="349"/>
      <c r="AG34" s="349"/>
      <c r="AH34" s="349"/>
      <c r="AI34" s="348">
        <v>178</v>
      </c>
      <c r="AJ34" s="349"/>
      <c r="AK34" s="349"/>
      <c r="AL34" s="349"/>
      <c r="AM34" s="348"/>
      <c r="AN34" s="349"/>
      <c r="AO34" s="349"/>
      <c r="AP34" s="349"/>
      <c r="AQ34" s="189"/>
      <c r="AR34" s="190"/>
      <c r="AS34" s="190"/>
      <c r="AT34" s="191"/>
      <c r="AU34" s="349"/>
      <c r="AV34" s="349"/>
      <c r="AW34" s="349"/>
      <c r="AX34" s="365"/>
    </row>
    <row r="35" spans="1:50" ht="23.25" customHeight="1">
      <c r="A35" s="872" t="s">
        <v>533</v>
      </c>
      <c r="B35" s="873"/>
      <c r="C35" s="873"/>
      <c r="D35" s="873"/>
      <c r="E35" s="873"/>
      <c r="F35" s="874"/>
      <c r="G35" s="878" t="s">
        <v>650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497</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497</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496</v>
      </c>
      <c r="AX66" s="957"/>
    </row>
    <row r="67" spans="1:50" ht="23.25" customHeight="1">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customHeight="1">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536</v>
      </c>
      <c r="B78" s="887"/>
      <c r="C78" s="887"/>
      <c r="D78" s="887"/>
      <c r="E78" s="884" t="s">
        <v>463</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c r="A80" s="488" t="s">
        <v>267</v>
      </c>
      <c r="B80" s="832" t="s">
        <v>489</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c r="A101" s="470"/>
      <c r="B101" s="471"/>
      <c r="C101" s="471"/>
      <c r="D101" s="471"/>
      <c r="E101" s="471"/>
      <c r="F101" s="472"/>
      <c r="G101" s="121" t="s">
        <v>551</v>
      </c>
      <c r="H101" s="121"/>
      <c r="I101" s="121"/>
      <c r="J101" s="121"/>
      <c r="K101" s="121"/>
      <c r="L101" s="121"/>
      <c r="M101" s="121"/>
      <c r="N101" s="121"/>
      <c r="O101" s="121"/>
      <c r="P101" s="121"/>
      <c r="Q101" s="121"/>
      <c r="R101" s="121"/>
      <c r="S101" s="121"/>
      <c r="T101" s="121"/>
      <c r="U101" s="121"/>
      <c r="V101" s="121"/>
      <c r="W101" s="121"/>
      <c r="X101" s="212"/>
      <c r="Y101" s="811" t="s">
        <v>56</v>
      </c>
      <c r="Z101" s="699"/>
      <c r="AA101" s="700"/>
      <c r="AB101" s="521" t="s">
        <v>553</v>
      </c>
      <c r="AC101" s="521"/>
      <c r="AD101" s="521"/>
      <c r="AE101" s="348">
        <v>633</v>
      </c>
      <c r="AF101" s="349"/>
      <c r="AG101" s="349"/>
      <c r="AH101" s="350"/>
      <c r="AI101" s="348">
        <v>906</v>
      </c>
      <c r="AJ101" s="349"/>
      <c r="AK101" s="349"/>
      <c r="AL101" s="350"/>
      <c r="AM101" s="348">
        <v>1015</v>
      </c>
      <c r="AN101" s="349"/>
      <c r="AO101" s="349"/>
      <c r="AP101" s="350"/>
      <c r="AQ101" s="348"/>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553</v>
      </c>
      <c r="AC102" s="521"/>
      <c r="AD102" s="521"/>
      <c r="AE102" s="325">
        <v>606</v>
      </c>
      <c r="AF102" s="325"/>
      <c r="AG102" s="325"/>
      <c r="AH102" s="325"/>
      <c r="AI102" s="325">
        <v>818</v>
      </c>
      <c r="AJ102" s="325"/>
      <c r="AK102" s="325"/>
      <c r="AL102" s="325"/>
      <c r="AM102" s="325">
        <v>895</v>
      </c>
      <c r="AN102" s="325"/>
      <c r="AO102" s="325"/>
      <c r="AP102" s="325"/>
      <c r="AQ102" s="869">
        <v>962</v>
      </c>
      <c r="AR102" s="870"/>
      <c r="AS102" s="870"/>
      <c r="AT102" s="871"/>
      <c r="AU102" s="869"/>
      <c r="AV102" s="870"/>
      <c r="AW102" s="870"/>
      <c r="AX102" s="871"/>
    </row>
    <row r="103" spans="1:60" ht="31.5" customHeight="1">
      <c r="A103" s="467" t="s">
        <v>499</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68"/>
      <c r="AU103" s="355" t="s">
        <v>501</v>
      </c>
      <c r="AV103" s="356"/>
      <c r="AW103" s="356"/>
      <c r="AX103" s="357"/>
    </row>
    <row r="104" spans="1:60" ht="23.25" customHeight="1">
      <c r="A104" s="470"/>
      <c r="B104" s="471"/>
      <c r="C104" s="471"/>
      <c r="D104" s="471"/>
      <c r="E104" s="471"/>
      <c r="F104" s="472"/>
      <c r="G104" s="121" t="s">
        <v>552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553</v>
      </c>
      <c r="AC104" s="456"/>
      <c r="AD104" s="457"/>
      <c r="AE104" s="325">
        <v>0</v>
      </c>
      <c r="AF104" s="325"/>
      <c r="AG104" s="325"/>
      <c r="AH104" s="325"/>
      <c r="AI104" s="325">
        <v>15</v>
      </c>
      <c r="AJ104" s="325"/>
      <c r="AK104" s="325"/>
      <c r="AL104" s="325"/>
      <c r="AM104" s="325">
        <v>25</v>
      </c>
      <c r="AN104" s="325"/>
      <c r="AO104" s="325"/>
      <c r="AP104" s="325"/>
      <c r="AQ104" s="348"/>
      <c r="AR104" s="349"/>
      <c r="AS104" s="349"/>
      <c r="AT104" s="350"/>
      <c r="AU104" s="348"/>
      <c r="AV104" s="349"/>
      <c r="AW104" s="349"/>
      <c r="AX104" s="350"/>
    </row>
    <row r="105" spans="1:60" ht="23.25"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553</v>
      </c>
      <c r="AC105" s="323"/>
      <c r="AD105" s="324"/>
      <c r="AE105" s="325">
        <v>0</v>
      </c>
      <c r="AF105" s="325"/>
      <c r="AG105" s="325"/>
      <c r="AH105" s="325"/>
      <c r="AI105" s="325">
        <v>24</v>
      </c>
      <c r="AJ105" s="325"/>
      <c r="AK105" s="325"/>
      <c r="AL105" s="325"/>
      <c r="AM105" s="325">
        <v>51</v>
      </c>
      <c r="AN105" s="325"/>
      <c r="AO105" s="325"/>
      <c r="AP105" s="325"/>
      <c r="AQ105" s="348">
        <v>22</v>
      </c>
      <c r="AR105" s="349"/>
      <c r="AS105" s="349"/>
      <c r="AT105" s="350"/>
      <c r="AU105" s="869"/>
      <c r="AV105" s="870"/>
      <c r="AW105" s="870"/>
      <c r="AX105" s="871"/>
    </row>
    <row r="106" spans="1:60" ht="31.5" hidden="1" customHeight="1">
      <c r="A106" s="467" t="s">
        <v>499</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68"/>
      <c r="AU106" s="355" t="s">
        <v>501</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499</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68"/>
      <c r="AU109" s="355" t="s">
        <v>501</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499</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556</v>
      </c>
      <c r="AC116" s="280"/>
      <c r="AD116" s="281"/>
      <c r="AE116" s="325">
        <v>226347</v>
      </c>
      <c r="AF116" s="325"/>
      <c r="AG116" s="325"/>
      <c r="AH116" s="325"/>
      <c r="AI116" s="325">
        <v>156780</v>
      </c>
      <c r="AJ116" s="325"/>
      <c r="AK116" s="325"/>
      <c r="AL116" s="325"/>
      <c r="AM116" s="325">
        <v>136193</v>
      </c>
      <c r="AN116" s="325"/>
      <c r="AO116" s="325"/>
      <c r="AP116" s="325"/>
      <c r="AQ116" s="348">
        <v>124313</v>
      </c>
      <c r="AR116" s="349"/>
      <c r="AS116" s="349"/>
      <c r="AT116" s="349"/>
      <c r="AU116" s="349"/>
      <c r="AV116" s="349"/>
      <c r="AW116" s="349"/>
      <c r="AX116" s="365"/>
    </row>
    <row r="117" spans="1:50" ht="46.5" customHeigh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509</v>
      </c>
      <c r="AC117" s="339"/>
      <c r="AD117" s="340"/>
      <c r="AE117" s="285" t="s">
        <v>557</v>
      </c>
      <c r="AF117" s="285"/>
      <c r="AG117" s="285"/>
      <c r="AH117" s="285"/>
      <c r="AI117" s="285" t="s">
        <v>635</v>
      </c>
      <c r="AJ117" s="285"/>
      <c r="AK117" s="285"/>
      <c r="AL117" s="285"/>
      <c r="AM117" s="285" t="s">
        <v>636</v>
      </c>
      <c r="AN117" s="285"/>
      <c r="AO117" s="285"/>
      <c r="AP117" s="285"/>
      <c r="AQ117" s="285" t="s">
        <v>637</v>
      </c>
      <c r="AR117" s="285"/>
      <c r="AS117" s="285"/>
      <c r="AT117" s="285"/>
      <c r="AU117" s="285"/>
      <c r="AV117" s="285"/>
      <c r="AW117" s="285"/>
      <c r="AX117" s="286"/>
    </row>
    <row r="118" spans="1:50" ht="23.25"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customHeight="1">
      <c r="A119" s="271"/>
      <c r="B119" s="272"/>
      <c r="C119" s="272"/>
      <c r="D119" s="272"/>
      <c r="E119" s="272"/>
      <c r="F119" s="273"/>
      <c r="G119" s="301" t="s">
        <v>554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556</v>
      </c>
      <c r="AC119" s="280"/>
      <c r="AD119" s="281"/>
      <c r="AE119" s="325">
        <v>0</v>
      </c>
      <c r="AF119" s="325"/>
      <c r="AG119" s="325"/>
      <c r="AH119" s="325"/>
      <c r="AI119" s="325">
        <v>621576</v>
      </c>
      <c r="AJ119" s="325"/>
      <c r="AK119" s="325"/>
      <c r="AL119" s="325"/>
      <c r="AM119" s="325">
        <v>965316</v>
      </c>
      <c r="AN119" s="325"/>
      <c r="AO119" s="325"/>
      <c r="AP119" s="325"/>
      <c r="AQ119" s="325">
        <v>981000</v>
      </c>
      <c r="AR119" s="325"/>
      <c r="AS119" s="325"/>
      <c r="AT119" s="325"/>
      <c r="AU119" s="325"/>
      <c r="AV119" s="325"/>
      <c r="AW119" s="325"/>
      <c r="AX119" s="351"/>
    </row>
    <row r="120" spans="1:50" ht="46.5"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t="s">
        <v>558</v>
      </c>
      <c r="AF120" s="285"/>
      <c r="AG120" s="285"/>
      <c r="AH120" s="285"/>
      <c r="AI120" s="285" t="s">
        <v>559</v>
      </c>
      <c r="AJ120" s="285"/>
      <c r="AK120" s="285"/>
      <c r="AL120" s="285"/>
      <c r="AM120" s="285" t="s">
        <v>639</v>
      </c>
      <c r="AN120" s="285"/>
      <c r="AO120" s="285"/>
      <c r="AP120" s="285"/>
      <c r="AQ120" s="285" t="s">
        <v>638</v>
      </c>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511</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371</v>
      </c>
      <c r="B130" s="999"/>
      <c r="C130" s="998" t="s">
        <v>368</v>
      </c>
      <c r="D130" s="999"/>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c r="A134" s="1002"/>
      <c r="B134" s="236"/>
      <c r="C134" s="235"/>
      <c r="D134" s="236"/>
      <c r="E134" s="235"/>
      <c r="F134" s="297"/>
      <c r="G134" s="211" t="s">
        <v>653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v>3.5</v>
      </c>
      <c r="AF134" s="190"/>
      <c r="AG134" s="190"/>
      <c r="AH134" s="190"/>
      <c r="AI134" s="266">
        <v>3.2</v>
      </c>
      <c r="AJ134" s="190"/>
      <c r="AK134" s="190"/>
      <c r="AL134" s="190"/>
      <c r="AM134" s="266"/>
      <c r="AN134" s="190"/>
      <c r="AO134" s="190"/>
      <c r="AP134" s="190"/>
      <c r="AQ134" s="266"/>
      <c r="AR134" s="190"/>
      <c r="AS134" s="190"/>
      <c r="AT134" s="190"/>
      <c r="AU134" s="266"/>
      <c r="AV134" s="190"/>
      <c r="AW134" s="190"/>
      <c r="AX134" s="192"/>
    </row>
    <row r="135" spans="1:50" ht="39.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v>1.8</v>
      </c>
      <c r="AF135" s="190"/>
      <c r="AG135" s="190"/>
      <c r="AH135" s="190"/>
      <c r="AI135" s="266">
        <v>1.8</v>
      </c>
      <c r="AJ135" s="190"/>
      <c r="AK135" s="190"/>
      <c r="AL135" s="190"/>
      <c r="AM135" s="266">
        <v>2.6</v>
      </c>
      <c r="AN135" s="190"/>
      <c r="AO135" s="190"/>
      <c r="AP135" s="190"/>
      <c r="AQ135" s="266"/>
      <c r="AR135" s="190"/>
      <c r="AS135" s="190"/>
      <c r="AT135" s="190"/>
      <c r="AU135" s="266">
        <v>2.6</v>
      </c>
      <c r="AV135" s="190"/>
      <c r="AW135" s="190"/>
      <c r="AX135" s="192"/>
    </row>
    <row r="136" spans="1:50" ht="18.75" hidden="1" customHeight="1">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2"/>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2"/>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370</v>
      </c>
      <c r="D430" s="234"/>
      <c r="E430" s="222" t="s">
        <v>390</v>
      </c>
      <c r="F430" s="223"/>
      <c r="G430" s="224" t="s">
        <v>386</v>
      </c>
      <c r="H430" s="118"/>
      <c r="I430" s="118"/>
      <c r="J430" s="225" t="s">
        <v>565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2"/>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2"/>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564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75"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645</v>
      </c>
      <c r="AH702" s="856"/>
      <c r="AI702" s="856"/>
      <c r="AJ702" s="856"/>
      <c r="AK702" s="856"/>
      <c r="AL702" s="856"/>
      <c r="AM702" s="856"/>
      <c r="AN702" s="856"/>
      <c r="AO702" s="856"/>
      <c r="AP702" s="856"/>
      <c r="AQ702" s="856"/>
      <c r="AR702" s="856"/>
      <c r="AS702" s="856"/>
      <c r="AT702" s="856"/>
      <c r="AU702" s="856"/>
      <c r="AV702" s="856"/>
      <c r="AW702" s="856"/>
      <c r="AX702" s="857"/>
    </row>
    <row r="703" spans="1:50" ht="59.25"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710" t="s">
        <v>646</v>
      </c>
      <c r="AH703" s="711"/>
      <c r="AI703" s="711"/>
      <c r="AJ703" s="711"/>
      <c r="AK703" s="711"/>
      <c r="AL703" s="711"/>
      <c r="AM703" s="711"/>
      <c r="AN703" s="711"/>
      <c r="AO703" s="711"/>
      <c r="AP703" s="711"/>
      <c r="AQ703" s="711"/>
      <c r="AR703" s="711"/>
      <c r="AS703" s="711"/>
      <c r="AT703" s="711"/>
      <c r="AU703" s="711"/>
      <c r="AV703" s="711"/>
      <c r="AW703" s="711"/>
      <c r="AX703" s="712"/>
    </row>
    <row r="704" spans="1:50" ht="48.75"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647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566</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3" t="s">
        <v>534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547</v>
      </c>
      <c r="AE708" s="668"/>
      <c r="AF708" s="668"/>
      <c r="AG708" s="495" t="s">
        <v>641</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710" t="s">
        <v>641</v>
      </c>
      <c r="AH709" s="711"/>
      <c r="AI709" s="711"/>
      <c r="AJ709" s="711"/>
      <c r="AK709" s="711"/>
      <c r="AL709" s="711"/>
      <c r="AM709" s="711"/>
      <c r="AN709" s="711"/>
      <c r="AO709" s="711"/>
      <c r="AP709" s="711"/>
      <c r="AQ709" s="711"/>
      <c r="AR709" s="711"/>
      <c r="AS709" s="711"/>
      <c r="AT709" s="711"/>
      <c r="AU709" s="711"/>
      <c r="AV709" s="711"/>
      <c r="AW709" s="711"/>
      <c r="AX709" s="712"/>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710"/>
      <c r="AH710" s="711"/>
      <c r="AI710" s="711"/>
      <c r="AJ710" s="711"/>
      <c r="AK710" s="711"/>
      <c r="AL710" s="711"/>
      <c r="AM710" s="711"/>
      <c r="AN710" s="711"/>
      <c r="AO710" s="711"/>
      <c r="AP710" s="711"/>
      <c r="AQ710" s="711"/>
      <c r="AR710" s="711"/>
      <c r="AS710" s="711"/>
      <c r="AT710" s="711"/>
      <c r="AU710" s="711"/>
      <c r="AV710" s="711"/>
      <c r="AW710" s="711"/>
      <c r="AX710" s="712"/>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710" t="s">
        <v>642</v>
      </c>
      <c r="AH711" s="711"/>
      <c r="AI711" s="711"/>
      <c r="AJ711" s="711"/>
      <c r="AK711" s="711"/>
      <c r="AL711" s="711"/>
      <c r="AM711" s="711"/>
      <c r="AN711" s="711"/>
      <c r="AO711" s="711"/>
      <c r="AP711" s="711"/>
      <c r="AQ711" s="711"/>
      <c r="AR711" s="711"/>
      <c r="AS711" s="711"/>
      <c r="AT711" s="711"/>
      <c r="AU711" s="711"/>
      <c r="AV711" s="711"/>
      <c r="AW711" s="711"/>
      <c r="AX711" s="712"/>
    </row>
    <row r="712" spans="1:50" ht="26.25" customHeight="1">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710"/>
      <c r="AH713" s="711"/>
      <c r="AI713" s="711"/>
      <c r="AJ713" s="711"/>
      <c r="AK713" s="711"/>
      <c r="AL713" s="711"/>
      <c r="AM713" s="711"/>
      <c r="AN713" s="711"/>
      <c r="AO713" s="711"/>
      <c r="AP713" s="711"/>
      <c r="AQ713" s="711"/>
      <c r="AR713" s="711"/>
      <c r="AS713" s="711"/>
      <c r="AT713" s="711"/>
      <c r="AU713" s="711"/>
      <c r="AV713" s="711"/>
      <c r="AW713" s="711"/>
      <c r="AX713" s="712"/>
    </row>
    <row r="714" spans="1:50" ht="26.25" customHeight="1">
      <c r="A714" s="649"/>
      <c r="B714" s="650"/>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547</v>
      </c>
      <c r="AE714" s="578"/>
      <c r="AF714" s="579"/>
      <c r="AG714" s="679" t="s">
        <v>640</v>
      </c>
      <c r="AH714" s="680"/>
      <c r="AI714" s="680"/>
      <c r="AJ714" s="680"/>
      <c r="AK714" s="680"/>
      <c r="AL714" s="680"/>
      <c r="AM714" s="680"/>
      <c r="AN714" s="680"/>
      <c r="AO714" s="680"/>
      <c r="AP714" s="680"/>
      <c r="AQ714" s="680"/>
      <c r="AR714" s="680"/>
      <c r="AS714" s="680"/>
      <c r="AT714" s="680"/>
      <c r="AU714" s="680"/>
      <c r="AV714" s="680"/>
      <c r="AW714" s="680"/>
      <c r="AX714" s="681"/>
    </row>
    <row r="715" spans="1:50" ht="43.5" customHeight="1">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567</v>
      </c>
      <c r="AE715" s="668"/>
      <c r="AF715" s="669"/>
      <c r="AG715" s="495" t="s">
        <v>643</v>
      </c>
      <c r="AH715" s="496"/>
      <c r="AI715" s="496"/>
      <c r="AJ715" s="496"/>
      <c r="AK715" s="496"/>
      <c r="AL715" s="496"/>
      <c r="AM715" s="496"/>
      <c r="AN715" s="496"/>
      <c r="AO715" s="496"/>
      <c r="AP715" s="496"/>
      <c r="AQ715" s="496"/>
      <c r="AR715" s="496"/>
      <c r="AS715" s="496"/>
      <c r="AT715" s="496"/>
      <c r="AU715" s="496"/>
      <c r="AV715" s="496"/>
      <c r="AW715" s="496"/>
      <c r="AX715" s="497"/>
    </row>
    <row r="716" spans="1:50" ht="43.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567</v>
      </c>
      <c r="AE716" s="752"/>
      <c r="AF716" s="752"/>
      <c r="AG716" s="710" t="s">
        <v>618</v>
      </c>
      <c r="AH716" s="711"/>
      <c r="AI716" s="711"/>
      <c r="AJ716" s="711"/>
      <c r="AK716" s="711"/>
      <c r="AL716" s="711"/>
      <c r="AM716" s="711"/>
      <c r="AN716" s="711"/>
      <c r="AO716" s="711"/>
      <c r="AP716" s="711"/>
      <c r="AQ716" s="711"/>
      <c r="AR716" s="711"/>
      <c r="AS716" s="711"/>
      <c r="AT716" s="711"/>
      <c r="AU716" s="711"/>
      <c r="AV716" s="711"/>
      <c r="AW716" s="711"/>
      <c r="AX716" s="712"/>
    </row>
    <row r="717" spans="1:50" ht="43.5"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567</v>
      </c>
      <c r="AE717" s="115"/>
      <c r="AF717" s="115"/>
      <c r="AG717" s="580" t="s">
        <v>619</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67" t="s">
        <v>566</v>
      </c>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620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621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v>308</v>
      </c>
      <c r="H737" s="924"/>
      <c r="I737" s="924"/>
      <c r="J737" s="924"/>
      <c r="K737" s="924"/>
      <c r="L737" s="924"/>
      <c r="M737" s="924"/>
      <c r="N737" s="924"/>
      <c r="O737" s="924"/>
      <c r="P737" s="925"/>
      <c r="Q737" s="613" t="s">
        <v>360</v>
      </c>
      <c r="R737" s="613"/>
      <c r="S737" s="613"/>
      <c r="T737" s="613"/>
      <c r="U737" s="613"/>
      <c r="V737" s="613"/>
      <c r="W737" s="923">
        <v>323</v>
      </c>
      <c r="X737" s="924"/>
      <c r="Y737" s="924"/>
      <c r="Z737" s="924"/>
      <c r="AA737" s="924"/>
      <c r="AB737" s="924"/>
      <c r="AC737" s="924"/>
      <c r="AD737" s="924"/>
      <c r="AE737" s="924"/>
      <c r="AF737" s="925"/>
      <c r="AG737" s="613" t="s">
        <v>361</v>
      </c>
      <c r="AH737" s="613"/>
      <c r="AI737" s="613"/>
      <c r="AJ737" s="613"/>
      <c r="AK737" s="613"/>
      <c r="AL737" s="613"/>
      <c r="AM737" s="923">
        <v>334</v>
      </c>
      <c r="AN737" s="924"/>
      <c r="AO737" s="924"/>
      <c r="AP737" s="924"/>
      <c r="AQ737" s="924"/>
      <c r="AR737" s="924"/>
      <c r="AS737" s="924"/>
      <c r="AT737" s="924"/>
      <c r="AU737" s="924"/>
      <c r="AV737" s="925"/>
      <c r="AW737" s="59"/>
      <c r="AX737" s="60"/>
    </row>
    <row r="738" spans="1:50" ht="24.75" customHeight="1">
      <c r="A738" s="900" t="s">
        <v>362</v>
      </c>
      <c r="B738" s="901"/>
      <c r="C738" s="901"/>
      <c r="D738" s="901"/>
      <c r="E738" s="901"/>
      <c r="F738" s="901"/>
      <c r="G738" s="923">
        <v>349</v>
      </c>
      <c r="H738" s="924"/>
      <c r="I738" s="924"/>
      <c r="J738" s="924"/>
      <c r="K738" s="924"/>
      <c r="L738" s="924"/>
      <c r="M738" s="924"/>
      <c r="N738" s="924"/>
      <c r="O738" s="924"/>
      <c r="P738" s="924"/>
      <c r="Q738" s="613" t="s">
        <v>363</v>
      </c>
      <c r="R738" s="613"/>
      <c r="S738" s="613"/>
      <c r="T738" s="613"/>
      <c r="U738" s="613"/>
      <c r="V738" s="613"/>
      <c r="W738" s="923">
        <v>337</v>
      </c>
      <c r="X738" s="924"/>
      <c r="Y738" s="924"/>
      <c r="Z738" s="924"/>
      <c r="AA738" s="924"/>
      <c r="AB738" s="924"/>
      <c r="AC738" s="924"/>
      <c r="AD738" s="924"/>
      <c r="AE738" s="924"/>
      <c r="AF738" s="925"/>
      <c r="AG738" s="901" t="s">
        <v>364</v>
      </c>
      <c r="AH738" s="901"/>
      <c r="AI738" s="901"/>
      <c r="AJ738" s="901"/>
      <c r="AK738" s="901"/>
      <c r="AL738" s="901"/>
      <c r="AM738" s="923">
        <v>352</v>
      </c>
      <c r="AN738" s="924"/>
      <c r="AO738" s="924"/>
      <c r="AP738" s="924"/>
      <c r="AQ738" s="924"/>
      <c r="AR738" s="924"/>
      <c r="AS738" s="924"/>
      <c r="AT738" s="924"/>
      <c r="AU738" s="924"/>
      <c r="AV738" s="925"/>
      <c r="AW738" s="87"/>
      <c r="AX738" s="88"/>
    </row>
    <row r="739" spans="1:50" ht="24.75" customHeight="1" thickBot="1">
      <c r="A739" s="736" t="s">
        <v>488</v>
      </c>
      <c r="B739" s="737"/>
      <c r="C739" s="737"/>
      <c r="D739" s="737"/>
      <c r="E739" s="737"/>
      <c r="F739" s="737"/>
      <c r="G739" s="926">
        <v>370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537</v>
      </c>
      <c r="B740" s="774"/>
      <c r="C740" s="774"/>
      <c r="D740" s="774"/>
      <c r="E740" s="774"/>
      <c r="F740" s="77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539</v>
      </c>
      <c r="B779" s="754"/>
      <c r="C779" s="754"/>
      <c r="D779" s="754"/>
      <c r="E779" s="754"/>
      <c r="F779" s="755"/>
      <c r="G779" s="419" t="s">
        <v>568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569</v>
      </c>
      <c r="H781" s="435"/>
      <c r="I781" s="435"/>
      <c r="J781" s="435"/>
      <c r="K781" s="436"/>
      <c r="L781" s="437" t="s">
        <v>570</v>
      </c>
      <c r="M781" s="438"/>
      <c r="N781" s="438"/>
      <c r="O781" s="438"/>
      <c r="P781" s="438"/>
      <c r="Q781" s="438"/>
      <c r="R781" s="438"/>
      <c r="S781" s="438"/>
      <c r="T781" s="438"/>
      <c r="U781" s="438"/>
      <c r="V781" s="438"/>
      <c r="W781" s="438"/>
      <c r="X781" s="439"/>
      <c r="Y781" s="464">
        <v>18</v>
      </c>
      <c r="Z781" s="465"/>
      <c r="AA781" s="465"/>
      <c r="AB781" s="562"/>
      <c r="AC781" s="434" t="s">
        <v>571</v>
      </c>
      <c r="AD781" s="435"/>
      <c r="AE781" s="435"/>
      <c r="AF781" s="435"/>
      <c r="AG781" s="436"/>
      <c r="AH781" s="437" t="s">
        <v>572</v>
      </c>
      <c r="AI781" s="438"/>
      <c r="AJ781" s="438"/>
      <c r="AK781" s="438"/>
      <c r="AL781" s="438"/>
      <c r="AM781" s="438"/>
      <c r="AN781" s="438"/>
      <c r="AO781" s="438"/>
      <c r="AP781" s="438"/>
      <c r="AQ781" s="438"/>
      <c r="AR781" s="438"/>
      <c r="AS781" s="438"/>
      <c r="AT781" s="439"/>
      <c r="AU781" s="464">
        <v>4</v>
      </c>
      <c r="AV781" s="465"/>
      <c r="AW781" s="465"/>
      <c r="AX781" s="466"/>
    </row>
    <row r="782" spans="1:50" ht="24.75"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customHeight="1">
      <c r="A792" s="569"/>
      <c r="B792" s="756"/>
      <c r="C792" s="756"/>
      <c r="D792" s="756"/>
      <c r="E792" s="756"/>
      <c r="F792" s="757"/>
      <c r="G792" s="419" t="s">
        <v>616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573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c r="A794" s="569"/>
      <c r="B794" s="756"/>
      <c r="C794" s="756"/>
      <c r="D794" s="756"/>
      <c r="E794" s="756"/>
      <c r="F794" s="757"/>
      <c r="G794" s="434" t="s">
        <v>576</v>
      </c>
      <c r="H794" s="435"/>
      <c r="I794" s="435"/>
      <c r="J794" s="435"/>
      <c r="K794" s="436"/>
      <c r="L794" s="437" t="s">
        <v>577</v>
      </c>
      <c r="M794" s="438"/>
      <c r="N794" s="438"/>
      <c r="O794" s="438"/>
      <c r="P794" s="438"/>
      <c r="Q794" s="438"/>
      <c r="R794" s="438"/>
      <c r="S794" s="438"/>
      <c r="T794" s="438"/>
      <c r="U794" s="438"/>
      <c r="V794" s="438"/>
      <c r="W794" s="438"/>
      <c r="X794" s="439"/>
      <c r="Y794" s="464">
        <v>8</v>
      </c>
      <c r="Z794" s="465"/>
      <c r="AA794" s="465"/>
      <c r="AB794" s="562"/>
      <c r="AC794" s="434" t="s">
        <v>589</v>
      </c>
      <c r="AD794" s="435"/>
      <c r="AE794" s="435"/>
      <c r="AF794" s="435"/>
      <c r="AG794" s="436"/>
      <c r="AH794" s="437" t="s">
        <v>590</v>
      </c>
      <c r="AI794" s="438"/>
      <c r="AJ794" s="438"/>
      <c r="AK794" s="438"/>
      <c r="AL794" s="438"/>
      <c r="AM794" s="438"/>
      <c r="AN794" s="438"/>
      <c r="AO794" s="438"/>
      <c r="AP794" s="438"/>
      <c r="AQ794" s="438"/>
      <c r="AR794" s="438"/>
      <c r="AS794" s="438"/>
      <c r="AT794" s="439"/>
      <c r="AU794" s="464">
        <v>2</v>
      </c>
      <c r="AV794" s="465"/>
      <c r="AW794" s="465"/>
      <c r="AX794" s="466"/>
    </row>
    <row r="795" spans="1:50" ht="24.75" customHeight="1">
      <c r="A795" s="569"/>
      <c r="B795" s="756"/>
      <c r="C795" s="756"/>
      <c r="D795" s="756"/>
      <c r="E795" s="756"/>
      <c r="F795" s="757"/>
      <c r="G795" s="345" t="s">
        <v>576</v>
      </c>
      <c r="H795" s="346"/>
      <c r="I795" s="346"/>
      <c r="J795" s="346"/>
      <c r="K795" s="347"/>
      <c r="L795" s="390" t="s">
        <v>578</v>
      </c>
      <c r="M795" s="391"/>
      <c r="N795" s="391"/>
      <c r="O795" s="391"/>
      <c r="P795" s="391"/>
      <c r="Q795" s="391"/>
      <c r="R795" s="391"/>
      <c r="S795" s="391"/>
      <c r="T795" s="391"/>
      <c r="U795" s="391"/>
      <c r="V795" s="391"/>
      <c r="W795" s="391"/>
      <c r="X795" s="392"/>
      <c r="Y795" s="387">
        <v>7</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c r="A796" s="569"/>
      <c r="B796" s="756"/>
      <c r="C796" s="756"/>
      <c r="D796" s="756"/>
      <c r="E796" s="756"/>
      <c r="F796" s="757"/>
      <c r="G796" s="345" t="s">
        <v>579</v>
      </c>
      <c r="H796" s="346"/>
      <c r="I796" s="346"/>
      <c r="J796" s="346"/>
      <c r="K796" s="347"/>
      <c r="L796" s="390" t="s">
        <v>580</v>
      </c>
      <c r="M796" s="391"/>
      <c r="N796" s="391"/>
      <c r="O796" s="391"/>
      <c r="P796" s="391"/>
      <c r="Q796" s="391"/>
      <c r="R796" s="391"/>
      <c r="S796" s="391"/>
      <c r="T796" s="391"/>
      <c r="U796" s="391"/>
      <c r="V796" s="391"/>
      <c r="W796" s="391"/>
      <c r="X796" s="392"/>
      <c r="Y796" s="387">
        <v>0.4</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c r="A797" s="569"/>
      <c r="B797" s="756"/>
      <c r="C797" s="756"/>
      <c r="D797" s="756"/>
      <c r="E797" s="756"/>
      <c r="F797" s="757"/>
      <c r="G797" s="345" t="s">
        <v>581</v>
      </c>
      <c r="H797" s="346"/>
      <c r="I797" s="346"/>
      <c r="J797" s="346"/>
      <c r="K797" s="347"/>
      <c r="L797" s="390" t="s">
        <v>582</v>
      </c>
      <c r="M797" s="391"/>
      <c r="N797" s="391"/>
      <c r="O797" s="391"/>
      <c r="P797" s="391"/>
      <c r="Q797" s="391"/>
      <c r="R797" s="391"/>
      <c r="S797" s="391"/>
      <c r="T797" s="391"/>
      <c r="U797" s="391"/>
      <c r="V797" s="391"/>
      <c r="W797" s="391"/>
      <c r="X797" s="392"/>
      <c r="Y797" s="387">
        <v>3</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c r="A798" s="569"/>
      <c r="B798" s="756"/>
      <c r="C798" s="756"/>
      <c r="D798" s="756"/>
      <c r="E798" s="756"/>
      <c r="F798" s="757"/>
      <c r="G798" s="345" t="s">
        <v>583</v>
      </c>
      <c r="H798" s="346"/>
      <c r="I798" s="346"/>
      <c r="J798" s="346"/>
      <c r="K798" s="347"/>
      <c r="L798" s="390" t="s">
        <v>584</v>
      </c>
      <c r="M798" s="391"/>
      <c r="N798" s="391"/>
      <c r="O798" s="391"/>
      <c r="P798" s="391"/>
      <c r="Q798" s="391"/>
      <c r="R798" s="391"/>
      <c r="S798" s="391"/>
      <c r="T798" s="391"/>
      <c r="U798" s="391"/>
      <c r="V798" s="391"/>
      <c r="W798" s="391"/>
      <c r="X798" s="392"/>
      <c r="Y798" s="387">
        <v>1</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c r="A799" s="569"/>
      <c r="B799" s="756"/>
      <c r="C799" s="756"/>
      <c r="D799" s="756"/>
      <c r="E799" s="756"/>
      <c r="F799" s="757"/>
      <c r="G799" s="345" t="s">
        <v>585</v>
      </c>
      <c r="H799" s="346"/>
      <c r="I799" s="346"/>
      <c r="J799" s="346"/>
      <c r="K799" s="347"/>
      <c r="L799" s="390" t="s">
        <v>586</v>
      </c>
      <c r="M799" s="391"/>
      <c r="N799" s="391"/>
      <c r="O799" s="391"/>
      <c r="P799" s="391"/>
      <c r="Q799" s="391"/>
      <c r="R799" s="391"/>
      <c r="S799" s="391"/>
      <c r="T799" s="391"/>
      <c r="U799" s="391"/>
      <c r="V799" s="391"/>
      <c r="W799" s="391"/>
      <c r="X799" s="392"/>
      <c r="Y799" s="387">
        <v>3</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c r="A800" s="569"/>
      <c r="B800" s="756"/>
      <c r="C800" s="756"/>
      <c r="D800" s="756"/>
      <c r="E800" s="756"/>
      <c r="F800" s="757"/>
      <c r="G800" s="345" t="s">
        <v>197</v>
      </c>
      <c r="H800" s="346"/>
      <c r="I800" s="346"/>
      <c r="J800" s="346"/>
      <c r="K800" s="347"/>
      <c r="L800" s="390" t="s">
        <v>587</v>
      </c>
      <c r="M800" s="391"/>
      <c r="N800" s="391"/>
      <c r="O800" s="391"/>
      <c r="P800" s="391"/>
      <c r="Q800" s="391"/>
      <c r="R800" s="391"/>
      <c r="S800" s="391"/>
      <c r="T800" s="391"/>
      <c r="U800" s="391"/>
      <c r="V800" s="391"/>
      <c r="W800" s="391"/>
      <c r="X800" s="392"/>
      <c r="Y800" s="387">
        <v>5.5</v>
      </c>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c r="A801" s="569"/>
      <c r="B801" s="756"/>
      <c r="C801" s="756"/>
      <c r="D801" s="756"/>
      <c r="E801" s="756"/>
      <c r="F801" s="757"/>
      <c r="G801" s="345" t="s">
        <v>576</v>
      </c>
      <c r="H801" s="346"/>
      <c r="I801" s="346"/>
      <c r="J801" s="346"/>
      <c r="K801" s="347"/>
      <c r="L801" s="390" t="s">
        <v>588</v>
      </c>
      <c r="M801" s="391"/>
      <c r="N801" s="391"/>
      <c r="O801" s="391"/>
      <c r="P801" s="391"/>
      <c r="Q801" s="391"/>
      <c r="R801" s="391"/>
      <c r="S801" s="391"/>
      <c r="T801" s="391"/>
      <c r="U801" s="391"/>
      <c r="V801" s="391"/>
      <c r="W801" s="391"/>
      <c r="X801" s="392"/>
      <c r="Y801" s="387">
        <v>2</v>
      </c>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29.9</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customHeight="1">
      <c r="A805" s="569"/>
      <c r="B805" s="756"/>
      <c r="C805" s="756"/>
      <c r="D805" s="756"/>
      <c r="E805" s="756"/>
      <c r="F805" s="757"/>
      <c r="G805" s="419" t="s">
        <v>574</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575</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c r="A807" s="569"/>
      <c r="B807" s="756"/>
      <c r="C807" s="756"/>
      <c r="D807" s="756"/>
      <c r="E807" s="756"/>
      <c r="F807" s="757"/>
      <c r="G807" s="434" t="s">
        <v>592</v>
      </c>
      <c r="H807" s="435"/>
      <c r="I807" s="435"/>
      <c r="J807" s="435"/>
      <c r="K807" s="436"/>
      <c r="L807" s="437" t="s">
        <v>593</v>
      </c>
      <c r="M807" s="438"/>
      <c r="N807" s="438"/>
      <c r="O807" s="438"/>
      <c r="P807" s="438"/>
      <c r="Q807" s="438"/>
      <c r="R807" s="438"/>
      <c r="S807" s="438"/>
      <c r="T807" s="438"/>
      <c r="U807" s="438"/>
      <c r="V807" s="438"/>
      <c r="W807" s="438"/>
      <c r="X807" s="439"/>
      <c r="Y807" s="464">
        <v>7.3</v>
      </c>
      <c r="Z807" s="465"/>
      <c r="AA807" s="465"/>
      <c r="AB807" s="562"/>
      <c r="AC807" s="434" t="s">
        <v>589</v>
      </c>
      <c r="AD807" s="435"/>
      <c r="AE807" s="435"/>
      <c r="AF807" s="435"/>
      <c r="AG807" s="436"/>
      <c r="AH807" s="437" t="s">
        <v>591</v>
      </c>
      <c r="AI807" s="438"/>
      <c r="AJ807" s="438"/>
      <c r="AK807" s="438"/>
      <c r="AL807" s="438"/>
      <c r="AM807" s="438"/>
      <c r="AN807" s="438"/>
      <c r="AO807" s="438"/>
      <c r="AP807" s="438"/>
      <c r="AQ807" s="438"/>
      <c r="AR807" s="438"/>
      <c r="AS807" s="438"/>
      <c r="AT807" s="439"/>
      <c r="AU807" s="464">
        <v>2</v>
      </c>
      <c r="AV807" s="465"/>
      <c r="AW807" s="465"/>
      <c r="AX807" s="466"/>
    </row>
    <row r="808" spans="1:50" ht="24.75" customHeight="1">
      <c r="A808" s="569"/>
      <c r="B808" s="756"/>
      <c r="C808" s="756"/>
      <c r="D808" s="756"/>
      <c r="E808" s="756"/>
      <c r="F808" s="757"/>
      <c r="G808" s="345" t="s">
        <v>594</v>
      </c>
      <c r="H808" s="346"/>
      <c r="I808" s="346"/>
      <c r="J808" s="346"/>
      <c r="K808" s="347"/>
      <c r="L808" s="390" t="s">
        <v>595</v>
      </c>
      <c r="M808" s="391"/>
      <c r="N808" s="391"/>
      <c r="O808" s="391"/>
      <c r="P808" s="391"/>
      <c r="Q808" s="391"/>
      <c r="R808" s="391"/>
      <c r="S808" s="391"/>
      <c r="T808" s="391"/>
      <c r="U808" s="391"/>
      <c r="V808" s="391"/>
      <c r="W808" s="391"/>
      <c r="X808" s="392"/>
      <c r="Y808" s="387">
        <v>0</v>
      </c>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c r="A809" s="569"/>
      <c r="B809" s="756"/>
      <c r="C809" s="756"/>
      <c r="D809" s="756"/>
      <c r="E809" s="756"/>
      <c r="F809" s="757"/>
      <c r="G809" s="345" t="s">
        <v>197</v>
      </c>
      <c r="H809" s="346"/>
      <c r="I809" s="346"/>
      <c r="J809" s="346"/>
      <c r="K809" s="347"/>
      <c r="L809" s="390" t="s">
        <v>596</v>
      </c>
      <c r="M809" s="391"/>
      <c r="N809" s="391"/>
      <c r="O809" s="391"/>
      <c r="P809" s="391"/>
      <c r="Q809" s="391"/>
      <c r="R809" s="391"/>
      <c r="S809" s="391"/>
      <c r="T809" s="391"/>
      <c r="U809" s="391"/>
      <c r="V809" s="391"/>
      <c r="W809" s="391"/>
      <c r="X809" s="392"/>
      <c r="Y809" s="387">
        <v>0.8</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8.1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2</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492</v>
      </c>
      <c r="AM831" s="920"/>
      <c r="AN831" s="920"/>
      <c r="AO831" s="91" t="s">
        <v>490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520</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600</v>
      </c>
      <c r="D837" s="404"/>
      <c r="E837" s="404"/>
      <c r="F837" s="404"/>
      <c r="G837" s="404"/>
      <c r="H837" s="404"/>
      <c r="I837" s="404"/>
      <c r="J837" s="405">
        <v>2000012100001</v>
      </c>
      <c r="K837" s="406"/>
      <c r="L837" s="406"/>
      <c r="M837" s="406"/>
      <c r="N837" s="406"/>
      <c r="O837" s="406"/>
      <c r="P837" s="415" t="s">
        <v>603</v>
      </c>
      <c r="Q837" s="308"/>
      <c r="R837" s="308"/>
      <c r="S837" s="308"/>
      <c r="T837" s="308"/>
      <c r="U837" s="308"/>
      <c r="V837" s="308"/>
      <c r="W837" s="308"/>
      <c r="X837" s="308"/>
      <c r="Y837" s="316">
        <v>18</v>
      </c>
      <c r="Z837" s="317"/>
      <c r="AA837" s="317"/>
      <c r="AB837" s="318"/>
      <c r="AC837" s="407" t="s">
        <v>197</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c r="A838" s="393">
        <v>2</v>
      </c>
      <c r="B838" s="393">
        <v>1</v>
      </c>
      <c r="C838" s="414" t="s">
        <v>602</v>
      </c>
      <c r="D838" s="404"/>
      <c r="E838" s="404"/>
      <c r="F838" s="404"/>
      <c r="G838" s="404"/>
      <c r="H838" s="404"/>
      <c r="I838" s="404"/>
      <c r="J838" s="405">
        <v>2000012100001</v>
      </c>
      <c r="K838" s="406"/>
      <c r="L838" s="406"/>
      <c r="M838" s="406"/>
      <c r="N838" s="406"/>
      <c r="O838" s="406"/>
      <c r="P838" s="415" t="s">
        <v>603</v>
      </c>
      <c r="Q838" s="308"/>
      <c r="R838" s="308"/>
      <c r="S838" s="308"/>
      <c r="T838" s="308"/>
      <c r="U838" s="308"/>
      <c r="V838" s="308"/>
      <c r="W838" s="308"/>
      <c r="X838" s="308"/>
      <c r="Y838" s="316">
        <v>4</v>
      </c>
      <c r="Z838" s="317"/>
      <c r="AA838" s="317"/>
      <c r="AB838" s="318"/>
      <c r="AC838" s="407" t="s">
        <v>197</v>
      </c>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c r="A839" s="393">
        <v>3</v>
      </c>
      <c r="B839" s="393">
        <v>1</v>
      </c>
      <c r="C839" s="414" t="s">
        <v>601</v>
      </c>
      <c r="D839" s="404"/>
      <c r="E839" s="404"/>
      <c r="F839" s="404"/>
      <c r="G839" s="404"/>
      <c r="H839" s="404"/>
      <c r="I839" s="404"/>
      <c r="J839" s="405">
        <v>2000012100001</v>
      </c>
      <c r="K839" s="406"/>
      <c r="L839" s="406"/>
      <c r="M839" s="406"/>
      <c r="N839" s="406"/>
      <c r="O839" s="406"/>
      <c r="P839" s="415" t="s">
        <v>603</v>
      </c>
      <c r="Q839" s="308"/>
      <c r="R839" s="308"/>
      <c r="S839" s="308"/>
      <c r="T839" s="308"/>
      <c r="U839" s="308"/>
      <c r="V839" s="308"/>
      <c r="W839" s="308"/>
      <c r="X839" s="308"/>
      <c r="Y839" s="316">
        <v>2</v>
      </c>
      <c r="Z839" s="317"/>
      <c r="AA839" s="317"/>
      <c r="AB839" s="318"/>
      <c r="AC839" s="407" t="s">
        <v>197</v>
      </c>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520</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c r="A870" s="393">
        <v>1</v>
      </c>
      <c r="B870" s="393">
        <v>1</v>
      </c>
      <c r="C870" s="414" t="s">
        <v>623</v>
      </c>
      <c r="D870" s="404"/>
      <c r="E870" s="404"/>
      <c r="F870" s="404"/>
      <c r="G870" s="404"/>
      <c r="H870" s="404"/>
      <c r="I870" s="404"/>
      <c r="J870" s="405">
        <v>9340001000923</v>
      </c>
      <c r="K870" s="406"/>
      <c r="L870" s="406"/>
      <c r="M870" s="406"/>
      <c r="N870" s="406"/>
      <c r="O870" s="406"/>
      <c r="P870" s="415" t="s">
        <v>624</v>
      </c>
      <c r="Q870" s="308"/>
      <c r="R870" s="308"/>
      <c r="S870" s="308"/>
      <c r="T870" s="308"/>
      <c r="U870" s="308"/>
      <c r="V870" s="308"/>
      <c r="W870" s="308"/>
      <c r="X870" s="308"/>
      <c r="Y870" s="316">
        <v>4</v>
      </c>
      <c r="Z870" s="317"/>
      <c r="AA870" s="317"/>
      <c r="AB870" s="318"/>
      <c r="AC870" s="407" t="s">
        <v>599</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c r="A871" s="393">
        <v>2</v>
      </c>
      <c r="B871" s="393">
        <v>1</v>
      </c>
      <c r="C871" s="414" t="s">
        <v>625</v>
      </c>
      <c r="D871" s="404"/>
      <c r="E871" s="404"/>
      <c r="F871" s="404"/>
      <c r="G871" s="404"/>
      <c r="H871" s="404"/>
      <c r="I871" s="404"/>
      <c r="J871" s="405">
        <v>9140001002056</v>
      </c>
      <c r="K871" s="406"/>
      <c r="L871" s="406"/>
      <c r="M871" s="406"/>
      <c r="N871" s="406"/>
      <c r="O871" s="406"/>
      <c r="P871" s="308" t="s">
        <v>624</v>
      </c>
      <c r="Q871" s="308"/>
      <c r="R871" s="308"/>
      <c r="S871" s="308"/>
      <c r="T871" s="308"/>
      <c r="U871" s="308"/>
      <c r="V871" s="308"/>
      <c r="W871" s="308"/>
      <c r="X871" s="308"/>
      <c r="Y871" s="316">
        <v>4</v>
      </c>
      <c r="Z871" s="317"/>
      <c r="AA871" s="317"/>
      <c r="AB871" s="318"/>
      <c r="AC871" s="407" t="s">
        <v>599</v>
      </c>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c r="A872" s="393">
        <v>3</v>
      </c>
      <c r="B872" s="393">
        <v>1</v>
      </c>
      <c r="C872" s="414" t="s">
        <v>626</v>
      </c>
      <c r="D872" s="404"/>
      <c r="E872" s="404"/>
      <c r="F872" s="404"/>
      <c r="G872" s="404"/>
      <c r="H872" s="404"/>
      <c r="I872" s="404"/>
      <c r="J872" s="405">
        <v>7440001001368</v>
      </c>
      <c r="K872" s="406"/>
      <c r="L872" s="406"/>
      <c r="M872" s="406"/>
      <c r="N872" s="406"/>
      <c r="O872" s="406"/>
      <c r="P872" s="415" t="s">
        <v>624</v>
      </c>
      <c r="Q872" s="308"/>
      <c r="R872" s="308"/>
      <c r="S872" s="308"/>
      <c r="T872" s="308"/>
      <c r="U872" s="308"/>
      <c r="V872" s="308"/>
      <c r="W872" s="308"/>
      <c r="X872" s="308"/>
      <c r="Y872" s="316">
        <v>3</v>
      </c>
      <c r="Z872" s="317"/>
      <c r="AA872" s="317"/>
      <c r="AB872" s="318"/>
      <c r="AC872" s="407" t="s">
        <v>599</v>
      </c>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c r="A873" s="393">
        <v>4</v>
      </c>
      <c r="B873" s="393">
        <v>1</v>
      </c>
      <c r="C873" s="414" t="s">
        <v>627</v>
      </c>
      <c r="D873" s="404"/>
      <c r="E873" s="404"/>
      <c r="F873" s="404"/>
      <c r="G873" s="404"/>
      <c r="H873" s="404"/>
      <c r="I873" s="404"/>
      <c r="J873" s="405">
        <v>5430001050054</v>
      </c>
      <c r="K873" s="406"/>
      <c r="L873" s="406"/>
      <c r="M873" s="406"/>
      <c r="N873" s="406"/>
      <c r="O873" s="406"/>
      <c r="P873" s="415" t="s">
        <v>624</v>
      </c>
      <c r="Q873" s="308"/>
      <c r="R873" s="308"/>
      <c r="S873" s="308"/>
      <c r="T873" s="308"/>
      <c r="U873" s="308"/>
      <c r="V873" s="308"/>
      <c r="W873" s="308"/>
      <c r="X873" s="308"/>
      <c r="Y873" s="316">
        <v>3</v>
      </c>
      <c r="Z873" s="317"/>
      <c r="AA873" s="317"/>
      <c r="AB873" s="318"/>
      <c r="AC873" s="407" t="s">
        <v>599</v>
      </c>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c r="A874" s="393">
        <v>5</v>
      </c>
      <c r="B874" s="393">
        <v>1</v>
      </c>
      <c r="C874" s="414" t="s">
        <v>628</v>
      </c>
      <c r="D874" s="404"/>
      <c r="E874" s="404"/>
      <c r="F874" s="404"/>
      <c r="G874" s="404"/>
      <c r="H874" s="404"/>
      <c r="I874" s="404"/>
      <c r="J874" s="405">
        <v>1250001009725</v>
      </c>
      <c r="K874" s="406"/>
      <c r="L874" s="406"/>
      <c r="M874" s="406"/>
      <c r="N874" s="406"/>
      <c r="O874" s="406"/>
      <c r="P874" s="415" t="s">
        <v>629</v>
      </c>
      <c r="Q874" s="308"/>
      <c r="R874" s="308"/>
      <c r="S874" s="308"/>
      <c r="T874" s="308"/>
      <c r="U874" s="308"/>
      <c r="V874" s="308"/>
      <c r="W874" s="308"/>
      <c r="X874" s="308"/>
      <c r="Y874" s="316">
        <v>3</v>
      </c>
      <c r="Z874" s="317"/>
      <c r="AA874" s="317"/>
      <c r="AB874" s="318"/>
      <c r="AC874" s="310" t="s">
        <v>599</v>
      </c>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c r="A875" s="393">
        <v>6</v>
      </c>
      <c r="B875" s="393">
        <v>1</v>
      </c>
      <c r="C875" s="414" t="s">
        <v>630</v>
      </c>
      <c r="D875" s="404"/>
      <c r="E875" s="404"/>
      <c r="F875" s="404"/>
      <c r="G875" s="404"/>
      <c r="H875" s="404"/>
      <c r="I875" s="404"/>
      <c r="J875" s="405">
        <v>7480001006702</v>
      </c>
      <c r="K875" s="406"/>
      <c r="L875" s="406"/>
      <c r="M875" s="406"/>
      <c r="N875" s="406"/>
      <c r="O875" s="406"/>
      <c r="P875" s="415" t="s">
        <v>624</v>
      </c>
      <c r="Q875" s="308"/>
      <c r="R875" s="308"/>
      <c r="S875" s="308"/>
      <c r="T875" s="308"/>
      <c r="U875" s="308"/>
      <c r="V875" s="308"/>
      <c r="W875" s="308"/>
      <c r="X875" s="308"/>
      <c r="Y875" s="316">
        <v>2</v>
      </c>
      <c r="Z875" s="317"/>
      <c r="AA875" s="317"/>
      <c r="AB875" s="318"/>
      <c r="AC875" s="310" t="s">
        <v>599</v>
      </c>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c r="A876" s="393">
        <v>7</v>
      </c>
      <c r="B876" s="393">
        <v>1</v>
      </c>
      <c r="C876" s="414" t="s">
        <v>631</v>
      </c>
      <c r="D876" s="404"/>
      <c r="E876" s="404"/>
      <c r="F876" s="404"/>
      <c r="G876" s="404"/>
      <c r="H876" s="404"/>
      <c r="I876" s="404"/>
      <c r="J876" s="405">
        <v>3440001001537</v>
      </c>
      <c r="K876" s="406"/>
      <c r="L876" s="406"/>
      <c r="M876" s="406"/>
      <c r="N876" s="406"/>
      <c r="O876" s="406"/>
      <c r="P876" s="308" t="s">
        <v>624</v>
      </c>
      <c r="Q876" s="308"/>
      <c r="R876" s="308"/>
      <c r="S876" s="308"/>
      <c r="T876" s="308"/>
      <c r="U876" s="308"/>
      <c r="V876" s="308"/>
      <c r="W876" s="308"/>
      <c r="X876" s="308"/>
      <c r="Y876" s="316">
        <v>2</v>
      </c>
      <c r="Z876" s="317"/>
      <c r="AA876" s="317"/>
      <c r="AB876" s="318"/>
      <c r="AC876" s="310" t="s">
        <v>599</v>
      </c>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c r="A877" s="393">
        <v>8</v>
      </c>
      <c r="B877" s="393">
        <v>1</v>
      </c>
      <c r="C877" s="414" t="s">
        <v>632</v>
      </c>
      <c r="D877" s="404"/>
      <c r="E877" s="404"/>
      <c r="F877" s="404"/>
      <c r="G877" s="404"/>
      <c r="H877" s="404"/>
      <c r="I877" s="404"/>
      <c r="J877" s="405">
        <v>6010001008952</v>
      </c>
      <c r="K877" s="406"/>
      <c r="L877" s="406"/>
      <c r="M877" s="406"/>
      <c r="N877" s="406"/>
      <c r="O877" s="406"/>
      <c r="P877" s="308" t="s">
        <v>624</v>
      </c>
      <c r="Q877" s="308"/>
      <c r="R877" s="308"/>
      <c r="S877" s="308"/>
      <c r="T877" s="308"/>
      <c r="U877" s="308"/>
      <c r="V877" s="308"/>
      <c r="W877" s="308"/>
      <c r="X877" s="308"/>
      <c r="Y877" s="316">
        <v>2</v>
      </c>
      <c r="Z877" s="317"/>
      <c r="AA877" s="317"/>
      <c r="AB877" s="318"/>
      <c r="AC877" s="310" t="s">
        <v>599</v>
      </c>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c r="A878" s="393">
        <v>9</v>
      </c>
      <c r="B878" s="393">
        <v>1</v>
      </c>
      <c r="C878" s="414" t="s">
        <v>633</v>
      </c>
      <c r="D878" s="404"/>
      <c r="E878" s="404"/>
      <c r="F878" s="404"/>
      <c r="G878" s="404"/>
      <c r="H878" s="404"/>
      <c r="I878" s="404"/>
      <c r="J878" s="405">
        <v>3290801008375</v>
      </c>
      <c r="K878" s="406"/>
      <c r="L878" s="406"/>
      <c r="M878" s="406"/>
      <c r="N878" s="406"/>
      <c r="O878" s="406"/>
      <c r="P878" s="308" t="s">
        <v>624</v>
      </c>
      <c r="Q878" s="308"/>
      <c r="R878" s="308"/>
      <c r="S878" s="308"/>
      <c r="T878" s="308"/>
      <c r="U878" s="308"/>
      <c r="V878" s="308"/>
      <c r="W878" s="308"/>
      <c r="X878" s="308"/>
      <c r="Y878" s="316">
        <v>2</v>
      </c>
      <c r="Z878" s="317"/>
      <c r="AA878" s="317"/>
      <c r="AB878" s="318"/>
      <c r="AC878" s="310" t="s">
        <v>599</v>
      </c>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c r="A879" s="393">
        <v>10</v>
      </c>
      <c r="B879" s="393">
        <v>1</v>
      </c>
      <c r="C879" s="414" t="s">
        <v>634</v>
      </c>
      <c r="D879" s="404"/>
      <c r="E879" s="404"/>
      <c r="F879" s="404"/>
      <c r="G879" s="404"/>
      <c r="H879" s="404"/>
      <c r="I879" s="404"/>
      <c r="J879" s="405">
        <v>1010401043323</v>
      </c>
      <c r="K879" s="406"/>
      <c r="L879" s="406"/>
      <c r="M879" s="406"/>
      <c r="N879" s="406"/>
      <c r="O879" s="406"/>
      <c r="P879" s="308" t="s">
        <v>624</v>
      </c>
      <c r="Q879" s="308"/>
      <c r="R879" s="308"/>
      <c r="S879" s="308"/>
      <c r="T879" s="308"/>
      <c r="U879" s="308"/>
      <c r="V879" s="308"/>
      <c r="W879" s="308"/>
      <c r="X879" s="308"/>
      <c r="Y879" s="316">
        <v>2</v>
      </c>
      <c r="Z879" s="317"/>
      <c r="AA879" s="317"/>
      <c r="AB879" s="318"/>
      <c r="AC879" s="310" t="s">
        <v>599</v>
      </c>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520</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c r="A903" s="393">
        <v>1</v>
      </c>
      <c r="B903" s="393">
        <v>1</v>
      </c>
      <c r="C903" s="414" t="s">
        <v>597</v>
      </c>
      <c r="D903" s="404"/>
      <c r="E903" s="404"/>
      <c r="F903" s="404"/>
      <c r="G903" s="404"/>
      <c r="H903" s="404"/>
      <c r="I903" s="404"/>
      <c r="J903" s="405">
        <v>9010005004144</v>
      </c>
      <c r="K903" s="406"/>
      <c r="L903" s="406"/>
      <c r="M903" s="406"/>
      <c r="N903" s="406"/>
      <c r="O903" s="406"/>
      <c r="P903" s="415" t="s">
        <v>598</v>
      </c>
      <c r="Q903" s="308"/>
      <c r="R903" s="308"/>
      <c r="S903" s="308"/>
      <c r="T903" s="308"/>
      <c r="U903" s="308"/>
      <c r="V903" s="308"/>
      <c r="W903" s="308"/>
      <c r="X903" s="308"/>
      <c r="Y903" s="316">
        <v>30</v>
      </c>
      <c r="Z903" s="317"/>
      <c r="AA903" s="317"/>
      <c r="AB903" s="318"/>
      <c r="AC903" s="407" t="s">
        <v>599</v>
      </c>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520</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c r="A936" s="393">
        <v>1</v>
      </c>
      <c r="B936" s="393">
        <v>1</v>
      </c>
      <c r="C936" s="414" t="s">
        <v>609</v>
      </c>
      <c r="D936" s="404"/>
      <c r="E936" s="404"/>
      <c r="F936" s="404"/>
      <c r="G936" s="404"/>
      <c r="H936" s="404"/>
      <c r="I936" s="404"/>
      <c r="J936" s="405">
        <v>9020005011172</v>
      </c>
      <c r="K936" s="406"/>
      <c r="L936" s="406"/>
      <c r="M936" s="406"/>
      <c r="N936" s="406"/>
      <c r="O936" s="406"/>
      <c r="P936" s="415" t="s">
        <v>607</v>
      </c>
      <c r="Q936" s="308"/>
      <c r="R936" s="308"/>
      <c r="S936" s="308"/>
      <c r="T936" s="308"/>
      <c r="U936" s="308"/>
      <c r="V936" s="308"/>
      <c r="W936" s="308"/>
      <c r="X936" s="308"/>
      <c r="Y936" s="316">
        <v>2</v>
      </c>
      <c r="Z936" s="317"/>
      <c r="AA936" s="317"/>
      <c r="AB936" s="318"/>
      <c r="AC936" s="407" t="s">
        <v>599</v>
      </c>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c r="A937" s="393">
        <v>2</v>
      </c>
      <c r="B937" s="393">
        <v>1</v>
      </c>
      <c r="C937" s="414" t="s">
        <v>610</v>
      </c>
      <c r="D937" s="404"/>
      <c r="E937" s="404"/>
      <c r="F937" s="404"/>
      <c r="G937" s="404"/>
      <c r="H937" s="404"/>
      <c r="I937" s="404"/>
      <c r="J937" s="405">
        <v>2240005012576</v>
      </c>
      <c r="K937" s="406"/>
      <c r="L937" s="406"/>
      <c r="M937" s="406"/>
      <c r="N937" s="406"/>
      <c r="O937" s="406"/>
      <c r="P937" s="308" t="s">
        <v>607</v>
      </c>
      <c r="Q937" s="308"/>
      <c r="R937" s="308"/>
      <c r="S937" s="308"/>
      <c r="T937" s="308"/>
      <c r="U937" s="308"/>
      <c r="V937" s="308"/>
      <c r="W937" s="308"/>
      <c r="X937" s="308"/>
      <c r="Y937" s="316">
        <v>1</v>
      </c>
      <c r="Z937" s="317"/>
      <c r="AA937" s="317"/>
      <c r="AB937" s="318"/>
      <c r="AC937" s="407" t="s">
        <v>599</v>
      </c>
      <c r="AD937" s="413"/>
      <c r="AE937" s="413"/>
      <c r="AF937" s="413"/>
      <c r="AG937" s="413"/>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c r="A938" s="393">
        <v>3</v>
      </c>
      <c r="B938" s="393">
        <v>1</v>
      </c>
      <c r="C938" s="414" t="s">
        <v>611</v>
      </c>
      <c r="D938" s="404"/>
      <c r="E938" s="404"/>
      <c r="F938" s="404"/>
      <c r="G938" s="404"/>
      <c r="H938" s="404"/>
      <c r="I938" s="404"/>
      <c r="J938" s="405">
        <v>3250005007459</v>
      </c>
      <c r="K938" s="406"/>
      <c r="L938" s="406"/>
      <c r="M938" s="406"/>
      <c r="N938" s="406"/>
      <c r="O938" s="406"/>
      <c r="P938" s="415" t="s">
        <v>607</v>
      </c>
      <c r="Q938" s="308"/>
      <c r="R938" s="308"/>
      <c r="S938" s="308"/>
      <c r="T938" s="308"/>
      <c r="U938" s="308"/>
      <c r="V938" s="308"/>
      <c r="W938" s="308"/>
      <c r="X938" s="308"/>
      <c r="Y938" s="316">
        <v>0.8</v>
      </c>
      <c r="Z938" s="317"/>
      <c r="AA938" s="317"/>
      <c r="AB938" s="318"/>
      <c r="AC938" s="407" t="s">
        <v>599</v>
      </c>
      <c r="AD938" s="413"/>
      <c r="AE938" s="413"/>
      <c r="AF938" s="413"/>
      <c r="AG938" s="413"/>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c r="A939" s="393">
        <v>4</v>
      </c>
      <c r="B939" s="393">
        <v>1</v>
      </c>
      <c r="C939" s="414" t="s">
        <v>612</v>
      </c>
      <c r="D939" s="404"/>
      <c r="E939" s="404"/>
      <c r="F939" s="404"/>
      <c r="G939" s="404"/>
      <c r="H939" s="404"/>
      <c r="I939" s="404"/>
      <c r="J939" s="405">
        <v>6080005003150</v>
      </c>
      <c r="K939" s="406"/>
      <c r="L939" s="406"/>
      <c r="M939" s="406"/>
      <c r="N939" s="406"/>
      <c r="O939" s="406"/>
      <c r="P939" s="415" t="s">
        <v>607</v>
      </c>
      <c r="Q939" s="308"/>
      <c r="R939" s="308"/>
      <c r="S939" s="308"/>
      <c r="T939" s="308"/>
      <c r="U939" s="308"/>
      <c r="V939" s="308"/>
      <c r="W939" s="308"/>
      <c r="X939" s="308"/>
      <c r="Y939" s="316">
        <v>0.8</v>
      </c>
      <c r="Z939" s="317"/>
      <c r="AA939" s="317"/>
      <c r="AB939" s="318"/>
      <c r="AC939" s="407" t="s">
        <v>599</v>
      </c>
      <c r="AD939" s="413"/>
      <c r="AE939" s="413"/>
      <c r="AF939" s="413"/>
      <c r="AG939" s="413"/>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c r="A940" s="393">
        <v>5</v>
      </c>
      <c r="B940" s="393">
        <v>1</v>
      </c>
      <c r="C940" s="414" t="s">
        <v>613</v>
      </c>
      <c r="D940" s="404"/>
      <c r="E940" s="404"/>
      <c r="F940" s="404"/>
      <c r="G940" s="404"/>
      <c r="H940" s="404"/>
      <c r="I940" s="404"/>
      <c r="J940" s="405">
        <v>5240005012714</v>
      </c>
      <c r="K940" s="406"/>
      <c r="L940" s="406"/>
      <c r="M940" s="406"/>
      <c r="N940" s="406"/>
      <c r="O940" s="406"/>
      <c r="P940" s="415" t="s">
        <v>607</v>
      </c>
      <c r="Q940" s="308"/>
      <c r="R940" s="308"/>
      <c r="S940" s="308"/>
      <c r="T940" s="308"/>
      <c r="U940" s="308"/>
      <c r="V940" s="308"/>
      <c r="W940" s="308"/>
      <c r="X940" s="308"/>
      <c r="Y940" s="316">
        <v>0.6</v>
      </c>
      <c r="Z940" s="317"/>
      <c r="AA940" s="317"/>
      <c r="AB940" s="318"/>
      <c r="AC940" s="407" t="s">
        <v>599</v>
      </c>
      <c r="AD940" s="413"/>
      <c r="AE940" s="413"/>
      <c r="AF940" s="413"/>
      <c r="AG940" s="413"/>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c r="A941" s="393">
        <v>6</v>
      </c>
      <c r="B941" s="393">
        <v>1</v>
      </c>
      <c r="C941" s="414" t="s">
        <v>608</v>
      </c>
      <c r="D941" s="404"/>
      <c r="E941" s="404"/>
      <c r="F941" s="404"/>
      <c r="G941" s="404"/>
      <c r="H941" s="404"/>
      <c r="I941" s="404"/>
      <c r="J941" s="405">
        <v>5000020385069</v>
      </c>
      <c r="K941" s="406"/>
      <c r="L941" s="406"/>
      <c r="M941" s="406"/>
      <c r="N941" s="406"/>
      <c r="O941" s="406"/>
      <c r="P941" s="308" t="s">
        <v>607</v>
      </c>
      <c r="Q941" s="308"/>
      <c r="R941" s="308"/>
      <c r="S941" s="308"/>
      <c r="T941" s="308"/>
      <c r="U941" s="308"/>
      <c r="V941" s="308"/>
      <c r="W941" s="308"/>
      <c r="X941" s="308"/>
      <c r="Y941" s="316">
        <v>0.6</v>
      </c>
      <c r="Z941" s="317"/>
      <c r="AA941" s="317"/>
      <c r="AB941" s="318"/>
      <c r="AC941" s="407" t="s">
        <v>599</v>
      </c>
      <c r="AD941" s="413"/>
      <c r="AE941" s="413"/>
      <c r="AF941" s="413"/>
      <c r="AG941" s="413"/>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c r="A942" s="393">
        <v>7</v>
      </c>
      <c r="B942" s="393">
        <v>1</v>
      </c>
      <c r="C942" s="414" t="s">
        <v>615</v>
      </c>
      <c r="D942" s="404"/>
      <c r="E942" s="404"/>
      <c r="F942" s="404"/>
      <c r="G942" s="404"/>
      <c r="H942" s="404"/>
      <c r="I942" s="404"/>
      <c r="J942" s="405">
        <v>9090001056450</v>
      </c>
      <c r="K942" s="406"/>
      <c r="L942" s="406"/>
      <c r="M942" s="406"/>
      <c r="N942" s="406"/>
      <c r="O942" s="406"/>
      <c r="P942" s="415" t="s">
        <v>607</v>
      </c>
      <c r="Q942" s="308"/>
      <c r="R942" s="308"/>
      <c r="S942" s="308"/>
      <c r="T942" s="308"/>
      <c r="U942" s="308"/>
      <c r="V942" s="308"/>
      <c r="W942" s="308"/>
      <c r="X942" s="308"/>
      <c r="Y942" s="316">
        <v>0.5</v>
      </c>
      <c r="Z942" s="317"/>
      <c r="AA942" s="317"/>
      <c r="AB942" s="318"/>
      <c r="AC942" s="407" t="s">
        <v>599</v>
      </c>
      <c r="AD942" s="413"/>
      <c r="AE942" s="413"/>
      <c r="AF942" s="413"/>
      <c r="AG942" s="413"/>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c r="A943" s="393">
        <v>8</v>
      </c>
      <c r="B943" s="393">
        <v>1</v>
      </c>
      <c r="C943" s="414" t="s">
        <v>606</v>
      </c>
      <c r="D943" s="404"/>
      <c r="E943" s="404"/>
      <c r="F943" s="404"/>
      <c r="G943" s="404"/>
      <c r="H943" s="404"/>
      <c r="I943" s="404"/>
      <c r="J943" s="405">
        <v>7700150036205</v>
      </c>
      <c r="K943" s="406"/>
      <c r="L943" s="406"/>
      <c r="M943" s="406"/>
      <c r="N943" s="406"/>
      <c r="O943" s="406"/>
      <c r="P943" s="308" t="s">
        <v>607</v>
      </c>
      <c r="Q943" s="308"/>
      <c r="R943" s="308"/>
      <c r="S943" s="308"/>
      <c r="T943" s="308"/>
      <c r="U943" s="308"/>
      <c r="V943" s="308"/>
      <c r="W943" s="308"/>
      <c r="X943" s="308"/>
      <c r="Y943" s="316">
        <v>0.5</v>
      </c>
      <c r="Z943" s="317"/>
      <c r="AA943" s="317"/>
      <c r="AB943" s="318"/>
      <c r="AC943" s="407" t="s">
        <v>599</v>
      </c>
      <c r="AD943" s="413"/>
      <c r="AE943" s="413"/>
      <c r="AF943" s="413"/>
      <c r="AG943" s="413"/>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c r="A944" s="393">
        <v>9</v>
      </c>
      <c r="B944" s="393">
        <v>1</v>
      </c>
      <c r="C944" s="414" t="s">
        <v>614</v>
      </c>
      <c r="D944" s="404"/>
      <c r="E944" s="404"/>
      <c r="F944" s="404"/>
      <c r="G944" s="404"/>
      <c r="H944" s="404"/>
      <c r="I944" s="404"/>
      <c r="J944" s="405">
        <v>1020001077159</v>
      </c>
      <c r="K944" s="406"/>
      <c r="L944" s="406"/>
      <c r="M944" s="406"/>
      <c r="N944" s="406"/>
      <c r="O944" s="406"/>
      <c r="P944" s="308" t="s">
        <v>607</v>
      </c>
      <c r="Q944" s="308"/>
      <c r="R944" s="308"/>
      <c r="S944" s="308"/>
      <c r="T944" s="308"/>
      <c r="U944" s="308"/>
      <c r="V944" s="308"/>
      <c r="W944" s="308"/>
      <c r="X944" s="308"/>
      <c r="Y944" s="316">
        <v>0.3</v>
      </c>
      <c r="Z944" s="317"/>
      <c r="AA944" s="317"/>
      <c r="AB944" s="318"/>
      <c r="AC944" s="407" t="s">
        <v>599</v>
      </c>
      <c r="AD944" s="413"/>
      <c r="AE944" s="413"/>
      <c r="AF944" s="413"/>
      <c r="AG944" s="413"/>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407" t="s">
        <v>599</v>
      </c>
      <c r="AD945" s="413"/>
      <c r="AE945" s="413"/>
      <c r="AF945" s="413"/>
      <c r="AG945" s="413"/>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407" t="s">
        <v>599</v>
      </c>
      <c r="AD946" s="413"/>
      <c r="AE946" s="413"/>
      <c r="AF946" s="413"/>
      <c r="AG946" s="413"/>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407" t="s">
        <v>599</v>
      </c>
      <c r="AD947" s="413"/>
      <c r="AE947" s="413"/>
      <c r="AF947" s="413"/>
      <c r="AG947" s="413"/>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407" t="s">
        <v>599</v>
      </c>
      <c r="AD948" s="413"/>
      <c r="AE948" s="413"/>
      <c r="AF948" s="413"/>
      <c r="AG948" s="413"/>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407" t="s">
        <v>599</v>
      </c>
      <c r="AD949" s="413"/>
      <c r="AE949" s="413"/>
      <c r="AF949" s="413"/>
      <c r="AG949" s="413"/>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407" t="s">
        <v>599</v>
      </c>
      <c r="AD950" s="413"/>
      <c r="AE950" s="413"/>
      <c r="AF950" s="413"/>
      <c r="AG950" s="413"/>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407" t="s">
        <v>599</v>
      </c>
      <c r="AD951" s="413"/>
      <c r="AE951" s="413"/>
      <c r="AF951" s="413"/>
      <c r="AG951" s="413"/>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407" t="s">
        <v>599</v>
      </c>
      <c r="AD952" s="413"/>
      <c r="AE952" s="413"/>
      <c r="AF952" s="413"/>
      <c r="AG952" s="413"/>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407" t="s">
        <v>599</v>
      </c>
      <c r="AD953" s="413"/>
      <c r="AE953" s="413"/>
      <c r="AF953" s="413"/>
      <c r="AG953" s="413"/>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407" t="s">
        <v>599</v>
      </c>
      <c r="AD954" s="413"/>
      <c r="AE954" s="413"/>
      <c r="AF954" s="413"/>
      <c r="AG954" s="413"/>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407" t="s">
        <v>599</v>
      </c>
      <c r="AD955" s="413"/>
      <c r="AE955" s="413"/>
      <c r="AF955" s="413"/>
      <c r="AG955" s="413"/>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407" t="s">
        <v>599</v>
      </c>
      <c r="AD956" s="413"/>
      <c r="AE956" s="413"/>
      <c r="AF956" s="413"/>
      <c r="AG956" s="413"/>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407" t="s">
        <v>599</v>
      </c>
      <c r="AD957" s="413"/>
      <c r="AE957" s="413"/>
      <c r="AF957" s="413"/>
      <c r="AG957" s="413"/>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407" t="s">
        <v>599</v>
      </c>
      <c r="AD958" s="413"/>
      <c r="AE958" s="413"/>
      <c r="AF958" s="413"/>
      <c r="AG958" s="413"/>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407" t="s">
        <v>599</v>
      </c>
      <c r="AD959" s="413"/>
      <c r="AE959" s="413"/>
      <c r="AF959" s="413"/>
      <c r="AG959" s="413"/>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407" t="s">
        <v>599</v>
      </c>
      <c r="AD960" s="413"/>
      <c r="AE960" s="413"/>
      <c r="AF960" s="413"/>
      <c r="AG960" s="413"/>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407" t="s">
        <v>599</v>
      </c>
      <c r="AD961" s="413"/>
      <c r="AE961" s="413"/>
      <c r="AF961" s="413"/>
      <c r="AG961" s="413"/>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407" t="s">
        <v>599</v>
      </c>
      <c r="AD962" s="413"/>
      <c r="AE962" s="413"/>
      <c r="AF962" s="413"/>
      <c r="AG962" s="413"/>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407" t="s">
        <v>599</v>
      </c>
      <c r="AD963" s="413"/>
      <c r="AE963" s="413"/>
      <c r="AF963" s="413"/>
      <c r="AG963" s="413"/>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407" t="s">
        <v>599</v>
      </c>
      <c r="AD964" s="413"/>
      <c r="AE964" s="413"/>
      <c r="AF964" s="413"/>
      <c r="AG964" s="413"/>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407" t="s">
        <v>599</v>
      </c>
      <c r="AD965" s="413"/>
      <c r="AE965" s="413"/>
      <c r="AF965" s="413"/>
      <c r="AG965" s="413"/>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520</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c r="A969" s="393">
        <v>1</v>
      </c>
      <c r="B969" s="393">
        <v>1</v>
      </c>
      <c r="C969" s="414" t="s">
        <v>604</v>
      </c>
      <c r="D969" s="404"/>
      <c r="E969" s="404"/>
      <c r="F969" s="404"/>
      <c r="G969" s="404"/>
      <c r="H969" s="404"/>
      <c r="I969" s="404"/>
      <c r="J969" s="405">
        <v>6080005003150</v>
      </c>
      <c r="K969" s="406"/>
      <c r="L969" s="406"/>
      <c r="M969" s="406"/>
      <c r="N969" s="406"/>
      <c r="O969" s="406"/>
      <c r="P969" s="415" t="s">
        <v>649</v>
      </c>
      <c r="Q969" s="308"/>
      <c r="R969" s="308"/>
      <c r="S969" s="308"/>
      <c r="T969" s="308"/>
      <c r="U969" s="308"/>
      <c r="V969" s="308"/>
      <c r="W969" s="308"/>
      <c r="X969" s="308"/>
      <c r="Y969" s="316">
        <v>8</v>
      </c>
      <c r="Z969" s="317"/>
      <c r="AA969" s="317"/>
      <c r="AB969" s="318"/>
      <c r="AC969" s="407" t="s">
        <v>197</v>
      </c>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520</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c r="A1002" s="393">
        <v>1</v>
      </c>
      <c r="B1002" s="393">
        <v>1</v>
      </c>
      <c r="C1002" s="414" t="s">
        <v>605</v>
      </c>
      <c r="D1002" s="404"/>
      <c r="E1002" s="404"/>
      <c r="F1002" s="404"/>
      <c r="G1002" s="404"/>
      <c r="H1002" s="404"/>
      <c r="I1002" s="404"/>
      <c r="J1002" s="405">
        <v>9020005011172</v>
      </c>
      <c r="K1002" s="406"/>
      <c r="L1002" s="406"/>
      <c r="M1002" s="406"/>
      <c r="N1002" s="406"/>
      <c r="O1002" s="406"/>
      <c r="P1002" s="415" t="s">
        <v>649</v>
      </c>
      <c r="Q1002" s="308"/>
      <c r="R1002" s="308"/>
      <c r="S1002" s="308"/>
      <c r="T1002" s="308"/>
      <c r="U1002" s="308"/>
      <c r="V1002" s="308"/>
      <c r="W1002" s="308"/>
      <c r="X1002" s="308"/>
      <c r="Y1002" s="316">
        <v>2</v>
      </c>
      <c r="Z1002" s="317"/>
      <c r="AA1002" s="317"/>
      <c r="AB1002" s="318"/>
      <c r="AC1002" s="407" t="s">
        <v>197</v>
      </c>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520</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520</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466</v>
      </c>
      <c r="AQ1101" s="418"/>
      <c r="AR1101" s="418"/>
      <c r="AS1101" s="418"/>
      <c r="AT1101" s="418"/>
      <c r="AU1101" s="418"/>
      <c r="AV1101" s="418"/>
      <c r="AW1101" s="418"/>
      <c r="AX1101" s="418"/>
    </row>
    <row r="1102" spans="1:50" ht="30" customHeight="1">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91">
      <formula>IF(RIGHT(TEXT(P14,"0.#"),1)=".",FALSE,TRUE)</formula>
    </cfRule>
    <cfRule type="expression" dxfId="2808" priority="13592">
      <formula>IF(RIGHT(TEXT(P14,"0.#"),1)=".",TRUE,FALSE)</formula>
    </cfRule>
  </conditionalFormatting>
  <conditionalFormatting sqref="AE32">
    <cfRule type="expression" dxfId="2807" priority="13581">
      <formula>IF(RIGHT(TEXT(AE32,"0.#"),1)=".",FALSE,TRUE)</formula>
    </cfRule>
    <cfRule type="expression" dxfId="2806" priority="13582">
      <formula>IF(RIGHT(TEXT(AE32,"0.#"),1)=".",TRUE,FALSE)</formula>
    </cfRule>
  </conditionalFormatting>
  <conditionalFormatting sqref="P18:AX18">
    <cfRule type="expression" dxfId="2805" priority="13467">
      <formula>IF(RIGHT(TEXT(P18,"0.#"),1)=".",FALSE,TRUE)</formula>
    </cfRule>
    <cfRule type="expression" dxfId="2804" priority="13468">
      <formula>IF(RIGHT(TEXT(P18,"0.#"),1)=".",TRUE,FALSE)</formula>
    </cfRule>
  </conditionalFormatting>
  <conditionalFormatting sqref="Y782">
    <cfRule type="expression" dxfId="2803" priority="13463">
      <formula>IF(RIGHT(TEXT(Y782,"0.#"),1)=".",FALSE,TRUE)</formula>
    </cfRule>
    <cfRule type="expression" dxfId="2802" priority="13464">
      <formula>IF(RIGHT(TEXT(Y782,"0.#"),1)=".",TRUE,FALSE)</formula>
    </cfRule>
  </conditionalFormatting>
  <conditionalFormatting sqref="Y791">
    <cfRule type="expression" dxfId="2801" priority="13459">
      <formula>IF(RIGHT(TEXT(Y791,"0.#"),1)=".",FALSE,TRUE)</formula>
    </cfRule>
    <cfRule type="expression" dxfId="2800" priority="13460">
      <formula>IF(RIGHT(TEXT(Y791,"0.#"),1)=".",TRUE,FALSE)</formula>
    </cfRule>
  </conditionalFormatting>
  <conditionalFormatting sqref="Y822:Y829 Y820 Y809:Y816 Y807 Y796:Y803 Y794">
    <cfRule type="expression" dxfId="2799" priority="13241">
      <formula>IF(RIGHT(TEXT(Y794,"0.#"),1)=".",FALSE,TRUE)</formula>
    </cfRule>
    <cfRule type="expression" dxfId="2798" priority="13242">
      <formula>IF(RIGHT(TEXT(Y794,"0.#"),1)=".",TRUE,FALSE)</formula>
    </cfRule>
  </conditionalFormatting>
  <conditionalFormatting sqref="P16:AQ17 P15:AX15 P13:AX13">
    <cfRule type="expression" dxfId="2797" priority="13289">
      <formula>IF(RIGHT(TEXT(P13,"0.#"),1)=".",FALSE,TRUE)</formula>
    </cfRule>
    <cfRule type="expression" dxfId="2796" priority="13290">
      <formula>IF(RIGHT(TEXT(P13,"0.#"),1)=".",TRUE,FALSE)</formula>
    </cfRule>
  </conditionalFormatting>
  <conditionalFormatting sqref="P19:AJ19">
    <cfRule type="expression" dxfId="2795" priority="13287">
      <formula>IF(RIGHT(TEXT(P19,"0.#"),1)=".",FALSE,TRUE)</formula>
    </cfRule>
    <cfRule type="expression" dxfId="2794" priority="13288">
      <formula>IF(RIGHT(TEXT(P19,"0.#"),1)=".",TRUE,FALSE)</formula>
    </cfRule>
  </conditionalFormatting>
  <conditionalFormatting sqref="AE101 AQ101">
    <cfRule type="expression" dxfId="2793" priority="13279">
      <formula>IF(RIGHT(TEXT(AE101,"0.#"),1)=".",FALSE,TRUE)</formula>
    </cfRule>
    <cfRule type="expression" dxfId="2792" priority="13280">
      <formula>IF(RIGHT(TEXT(AE101,"0.#"),1)=".",TRUE,FALSE)</formula>
    </cfRule>
  </conditionalFormatting>
  <conditionalFormatting sqref="Y783:Y790 Y781">
    <cfRule type="expression" dxfId="2791" priority="13265">
      <formula>IF(RIGHT(TEXT(Y781,"0.#"),1)=".",FALSE,TRUE)</formula>
    </cfRule>
    <cfRule type="expression" dxfId="2790" priority="13266">
      <formula>IF(RIGHT(TEXT(Y781,"0.#"),1)=".",TRUE,FALSE)</formula>
    </cfRule>
  </conditionalFormatting>
  <conditionalFormatting sqref="AU782">
    <cfRule type="expression" dxfId="2789" priority="13263">
      <formula>IF(RIGHT(TEXT(AU782,"0.#"),1)=".",FALSE,TRUE)</formula>
    </cfRule>
    <cfRule type="expression" dxfId="2788" priority="13264">
      <formula>IF(RIGHT(TEXT(AU782,"0.#"),1)=".",TRUE,FALSE)</formula>
    </cfRule>
  </conditionalFormatting>
  <conditionalFormatting sqref="AU791">
    <cfRule type="expression" dxfId="2787" priority="13261">
      <formula>IF(RIGHT(TEXT(AU791,"0.#"),1)=".",FALSE,TRUE)</formula>
    </cfRule>
    <cfRule type="expression" dxfId="2786" priority="13262">
      <formula>IF(RIGHT(TEXT(AU791,"0.#"),1)=".",TRUE,FALSE)</formula>
    </cfRule>
  </conditionalFormatting>
  <conditionalFormatting sqref="AU783:AU790 AU781">
    <cfRule type="expression" dxfId="2785" priority="13259">
      <formula>IF(RIGHT(TEXT(AU781,"0.#"),1)=".",FALSE,TRUE)</formula>
    </cfRule>
    <cfRule type="expression" dxfId="2784" priority="13260">
      <formula>IF(RIGHT(TEXT(AU781,"0.#"),1)=".",TRUE,FALSE)</formula>
    </cfRule>
  </conditionalFormatting>
  <conditionalFormatting sqref="Y821 Y808 Y795">
    <cfRule type="expression" dxfId="2783" priority="13245">
      <formula>IF(RIGHT(TEXT(Y795,"0.#"),1)=".",FALSE,TRUE)</formula>
    </cfRule>
    <cfRule type="expression" dxfId="2782" priority="13246">
      <formula>IF(RIGHT(TEXT(Y795,"0.#"),1)=".",TRUE,FALSE)</formula>
    </cfRule>
  </conditionalFormatting>
  <conditionalFormatting sqref="Y830 Y817 Y804">
    <cfRule type="expression" dxfId="2781" priority="13243">
      <formula>IF(RIGHT(TEXT(Y804,"0.#"),1)=".",FALSE,TRUE)</formula>
    </cfRule>
    <cfRule type="expression" dxfId="2780" priority="13244">
      <formula>IF(RIGHT(TEXT(Y804,"0.#"),1)=".",TRUE,FALSE)</formula>
    </cfRule>
  </conditionalFormatting>
  <conditionalFormatting sqref="AU821 AU808 AU795">
    <cfRule type="expression" dxfId="2779" priority="13239">
      <formula>IF(RIGHT(TEXT(AU795,"0.#"),1)=".",FALSE,TRUE)</formula>
    </cfRule>
    <cfRule type="expression" dxfId="2778" priority="13240">
      <formula>IF(RIGHT(TEXT(AU795,"0.#"),1)=".",TRUE,FALSE)</formula>
    </cfRule>
  </conditionalFormatting>
  <conditionalFormatting sqref="AU830 AU817 AU804">
    <cfRule type="expression" dxfId="2777" priority="13237">
      <formula>IF(RIGHT(TEXT(AU804,"0.#"),1)=".",FALSE,TRUE)</formula>
    </cfRule>
    <cfRule type="expression" dxfId="2776" priority="13238">
      <formula>IF(RIGHT(TEXT(AU804,"0.#"),1)=".",TRUE,FALSE)</formula>
    </cfRule>
  </conditionalFormatting>
  <conditionalFormatting sqref="AU822:AU829 AU820 AU809:AU816 AU807 AU796:AU803 AU794">
    <cfRule type="expression" dxfId="2775" priority="13235">
      <formula>IF(RIGHT(TEXT(AU794,"0.#"),1)=".",FALSE,TRUE)</formula>
    </cfRule>
    <cfRule type="expression" dxfId="2774" priority="13236">
      <formula>IF(RIGHT(TEXT(AU794,"0.#"),1)=".",TRUE,FALSE)</formula>
    </cfRule>
  </conditionalFormatting>
  <conditionalFormatting sqref="AM87">
    <cfRule type="expression" dxfId="2773" priority="12889">
      <formula>IF(RIGHT(TEXT(AM87,"0.#"),1)=".",FALSE,TRUE)</formula>
    </cfRule>
    <cfRule type="expression" dxfId="2772" priority="12890">
      <formula>IF(RIGHT(TEXT(AM87,"0.#"),1)=".",TRUE,FALSE)</formula>
    </cfRule>
  </conditionalFormatting>
  <conditionalFormatting sqref="AE55">
    <cfRule type="expression" dxfId="2771" priority="12957">
      <formula>IF(RIGHT(TEXT(AE55,"0.#"),1)=".",FALSE,TRUE)</formula>
    </cfRule>
    <cfRule type="expression" dxfId="2770" priority="12958">
      <formula>IF(RIGHT(TEXT(AE55,"0.#"),1)=".",TRUE,FALSE)</formula>
    </cfRule>
  </conditionalFormatting>
  <conditionalFormatting sqref="AI55">
    <cfRule type="expression" dxfId="2769" priority="12955">
      <formula>IF(RIGHT(TEXT(AI55,"0.#"),1)=".",FALSE,TRUE)</formula>
    </cfRule>
    <cfRule type="expression" dxfId="2768" priority="12956">
      <formula>IF(RIGHT(TEXT(AI55,"0.#"),1)=".",TRUE,FALSE)</formula>
    </cfRule>
  </conditionalFormatting>
  <conditionalFormatting sqref="AM34">
    <cfRule type="expression" dxfId="2767" priority="13035">
      <formula>IF(RIGHT(TEXT(AM34,"0.#"),1)=".",FALSE,TRUE)</formula>
    </cfRule>
    <cfRule type="expression" dxfId="2766" priority="13036">
      <formula>IF(RIGHT(TEXT(AM34,"0.#"),1)=".",TRUE,FALSE)</formula>
    </cfRule>
  </conditionalFormatting>
  <conditionalFormatting sqref="AE33">
    <cfRule type="expression" dxfId="2765" priority="13049">
      <formula>IF(RIGHT(TEXT(AE33,"0.#"),1)=".",FALSE,TRUE)</formula>
    </cfRule>
    <cfRule type="expression" dxfId="2764" priority="13050">
      <formula>IF(RIGHT(TEXT(AE33,"0.#"),1)=".",TRUE,FALSE)</formula>
    </cfRule>
  </conditionalFormatting>
  <conditionalFormatting sqref="AE34">
    <cfRule type="expression" dxfId="2763" priority="13047">
      <formula>IF(RIGHT(TEXT(AE34,"0.#"),1)=".",FALSE,TRUE)</formula>
    </cfRule>
    <cfRule type="expression" dxfId="2762" priority="13048">
      <formula>IF(RIGHT(TEXT(AE34,"0.#"),1)=".",TRUE,FALSE)</formula>
    </cfRule>
  </conditionalFormatting>
  <conditionalFormatting sqref="AI34">
    <cfRule type="expression" dxfId="2761" priority="13045">
      <formula>IF(RIGHT(TEXT(AI34,"0.#"),1)=".",FALSE,TRUE)</formula>
    </cfRule>
    <cfRule type="expression" dxfId="2760" priority="13046">
      <formula>IF(RIGHT(TEXT(AI34,"0.#"),1)=".",TRUE,FALSE)</formula>
    </cfRule>
  </conditionalFormatting>
  <conditionalFormatting sqref="AI33">
    <cfRule type="expression" dxfId="2759" priority="13043">
      <formula>IF(RIGHT(TEXT(AI33,"0.#"),1)=".",FALSE,TRUE)</formula>
    </cfRule>
    <cfRule type="expression" dxfId="2758" priority="13044">
      <formula>IF(RIGHT(TEXT(AI33,"0.#"),1)=".",TRUE,FALSE)</formula>
    </cfRule>
  </conditionalFormatting>
  <conditionalFormatting sqref="AI32">
    <cfRule type="expression" dxfId="2757" priority="13041">
      <formula>IF(RIGHT(TEXT(AI32,"0.#"),1)=".",FALSE,TRUE)</formula>
    </cfRule>
    <cfRule type="expression" dxfId="2756" priority="13042">
      <formula>IF(RIGHT(TEXT(AI32,"0.#"),1)=".",TRUE,FALSE)</formula>
    </cfRule>
  </conditionalFormatting>
  <conditionalFormatting sqref="AM32">
    <cfRule type="expression" dxfId="2755" priority="13039">
      <formula>IF(RIGHT(TEXT(AM32,"0.#"),1)=".",FALSE,TRUE)</formula>
    </cfRule>
    <cfRule type="expression" dxfId="2754" priority="13040">
      <formula>IF(RIGHT(TEXT(AM32,"0.#"),1)=".",TRUE,FALSE)</formula>
    </cfRule>
  </conditionalFormatting>
  <conditionalFormatting sqref="AM33">
    <cfRule type="expression" dxfId="2753" priority="13037">
      <formula>IF(RIGHT(TEXT(AM33,"0.#"),1)=".",FALSE,TRUE)</formula>
    </cfRule>
    <cfRule type="expression" dxfId="2752" priority="13038">
      <formula>IF(RIGHT(TEXT(AM33,"0.#"),1)=".",TRUE,FALSE)</formula>
    </cfRule>
  </conditionalFormatting>
  <conditionalFormatting sqref="AQ32:AQ34">
    <cfRule type="expression" dxfId="2751" priority="13029">
      <formula>IF(RIGHT(TEXT(AQ32,"0.#"),1)=".",FALSE,TRUE)</formula>
    </cfRule>
    <cfRule type="expression" dxfId="2750" priority="13030">
      <formula>IF(RIGHT(TEXT(AQ32,"0.#"),1)=".",TRUE,FALSE)</formula>
    </cfRule>
  </conditionalFormatting>
  <conditionalFormatting sqref="AU32:AU34">
    <cfRule type="expression" dxfId="2749" priority="13027">
      <formula>IF(RIGHT(TEXT(AU32,"0.#"),1)=".",FALSE,TRUE)</formula>
    </cfRule>
    <cfRule type="expression" dxfId="2748" priority="13028">
      <formula>IF(RIGHT(TEXT(AU32,"0.#"),1)=".",TRUE,FALSE)</formula>
    </cfRule>
  </conditionalFormatting>
  <conditionalFormatting sqref="AE53">
    <cfRule type="expression" dxfId="2747" priority="12961">
      <formula>IF(RIGHT(TEXT(AE53,"0.#"),1)=".",FALSE,TRUE)</formula>
    </cfRule>
    <cfRule type="expression" dxfId="2746" priority="12962">
      <formula>IF(RIGHT(TEXT(AE53,"0.#"),1)=".",TRUE,FALSE)</formula>
    </cfRule>
  </conditionalFormatting>
  <conditionalFormatting sqref="AE54">
    <cfRule type="expression" dxfId="2745" priority="12959">
      <formula>IF(RIGHT(TEXT(AE54,"0.#"),1)=".",FALSE,TRUE)</formula>
    </cfRule>
    <cfRule type="expression" dxfId="2744" priority="12960">
      <formula>IF(RIGHT(TEXT(AE54,"0.#"),1)=".",TRUE,FALSE)</formula>
    </cfRule>
  </conditionalFormatting>
  <conditionalFormatting sqref="AI54">
    <cfRule type="expression" dxfId="2743" priority="12953">
      <formula>IF(RIGHT(TEXT(AI54,"0.#"),1)=".",FALSE,TRUE)</formula>
    </cfRule>
    <cfRule type="expression" dxfId="2742" priority="12954">
      <formula>IF(RIGHT(TEXT(AI54,"0.#"),1)=".",TRUE,FALSE)</formula>
    </cfRule>
  </conditionalFormatting>
  <conditionalFormatting sqref="AI53">
    <cfRule type="expression" dxfId="2741" priority="12951">
      <formula>IF(RIGHT(TEXT(AI53,"0.#"),1)=".",FALSE,TRUE)</formula>
    </cfRule>
    <cfRule type="expression" dxfId="2740" priority="12952">
      <formula>IF(RIGHT(TEXT(AI53,"0.#"),1)=".",TRUE,FALSE)</formula>
    </cfRule>
  </conditionalFormatting>
  <conditionalFormatting sqref="AM53">
    <cfRule type="expression" dxfId="2739" priority="12949">
      <formula>IF(RIGHT(TEXT(AM53,"0.#"),1)=".",FALSE,TRUE)</formula>
    </cfRule>
    <cfRule type="expression" dxfId="2738" priority="12950">
      <formula>IF(RIGHT(TEXT(AM53,"0.#"),1)=".",TRUE,FALSE)</formula>
    </cfRule>
  </conditionalFormatting>
  <conditionalFormatting sqref="AM54">
    <cfRule type="expression" dxfId="2737" priority="12947">
      <formula>IF(RIGHT(TEXT(AM54,"0.#"),1)=".",FALSE,TRUE)</formula>
    </cfRule>
    <cfRule type="expression" dxfId="2736" priority="12948">
      <formula>IF(RIGHT(TEXT(AM54,"0.#"),1)=".",TRUE,FALSE)</formula>
    </cfRule>
  </conditionalFormatting>
  <conditionalFormatting sqref="AM55">
    <cfRule type="expression" dxfId="2735" priority="12945">
      <formula>IF(RIGHT(TEXT(AM55,"0.#"),1)=".",FALSE,TRUE)</formula>
    </cfRule>
    <cfRule type="expression" dxfId="2734" priority="12946">
      <formula>IF(RIGHT(TEXT(AM55,"0.#"),1)=".",TRUE,FALSE)</formula>
    </cfRule>
  </conditionalFormatting>
  <conditionalFormatting sqref="AE60">
    <cfRule type="expression" dxfId="2733" priority="12931">
      <formula>IF(RIGHT(TEXT(AE60,"0.#"),1)=".",FALSE,TRUE)</formula>
    </cfRule>
    <cfRule type="expression" dxfId="2732" priority="12932">
      <formula>IF(RIGHT(TEXT(AE60,"0.#"),1)=".",TRUE,FALSE)</formula>
    </cfRule>
  </conditionalFormatting>
  <conditionalFormatting sqref="AE61">
    <cfRule type="expression" dxfId="2731" priority="12929">
      <formula>IF(RIGHT(TEXT(AE61,"0.#"),1)=".",FALSE,TRUE)</formula>
    </cfRule>
    <cfRule type="expression" dxfId="2730" priority="12930">
      <formula>IF(RIGHT(TEXT(AE61,"0.#"),1)=".",TRUE,FALSE)</formula>
    </cfRule>
  </conditionalFormatting>
  <conditionalFormatting sqref="AE62">
    <cfRule type="expression" dxfId="2729" priority="12927">
      <formula>IF(RIGHT(TEXT(AE62,"0.#"),1)=".",FALSE,TRUE)</formula>
    </cfRule>
    <cfRule type="expression" dxfId="2728" priority="12928">
      <formula>IF(RIGHT(TEXT(AE62,"0.#"),1)=".",TRUE,FALSE)</formula>
    </cfRule>
  </conditionalFormatting>
  <conditionalFormatting sqref="AI62">
    <cfRule type="expression" dxfId="2727" priority="12925">
      <formula>IF(RIGHT(TEXT(AI62,"0.#"),1)=".",FALSE,TRUE)</formula>
    </cfRule>
    <cfRule type="expression" dxfId="2726" priority="12926">
      <formula>IF(RIGHT(TEXT(AI62,"0.#"),1)=".",TRUE,FALSE)</formula>
    </cfRule>
  </conditionalFormatting>
  <conditionalFormatting sqref="AI61">
    <cfRule type="expression" dxfId="2725" priority="12923">
      <formula>IF(RIGHT(TEXT(AI61,"0.#"),1)=".",FALSE,TRUE)</formula>
    </cfRule>
    <cfRule type="expression" dxfId="2724" priority="12924">
      <formula>IF(RIGHT(TEXT(AI61,"0.#"),1)=".",TRUE,FALSE)</formula>
    </cfRule>
  </conditionalFormatting>
  <conditionalFormatting sqref="AI60">
    <cfRule type="expression" dxfId="2723" priority="12921">
      <formula>IF(RIGHT(TEXT(AI60,"0.#"),1)=".",FALSE,TRUE)</formula>
    </cfRule>
    <cfRule type="expression" dxfId="2722" priority="12922">
      <formula>IF(RIGHT(TEXT(AI60,"0.#"),1)=".",TRUE,FALSE)</formula>
    </cfRule>
  </conditionalFormatting>
  <conditionalFormatting sqref="AM60">
    <cfRule type="expression" dxfId="2721" priority="12919">
      <formula>IF(RIGHT(TEXT(AM60,"0.#"),1)=".",FALSE,TRUE)</formula>
    </cfRule>
    <cfRule type="expression" dxfId="2720" priority="12920">
      <formula>IF(RIGHT(TEXT(AM60,"0.#"),1)=".",TRUE,FALSE)</formula>
    </cfRule>
  </conditionalFormatting>
  <conditionalFormatting sqref="AM61">
    <cfRule type="expression" dxfId="2719" priority="12917">
      <formula>IF(RIGHT(TEXT(AM61,"0.#"),1)=".",FALSE,TRUE)</formula>
    </cfRule>
    <cfRule type="expression" dxfId="2718" priority="12918">
      <formula>IF(RIGHT(TEXT(AM61,"0.#"),1)=".",TRUE,FALSE)</formula>
    </cfRule>
  </conditionalFormatting>
  <conditionalFormatting sqref="AM62">
    <cfRule type="expression" dxfId="2717" priority="12915">
      <formula>IF(RIGHT(TEXT(AM62,"0.#"),1)=".",FALSE,TRUE)</formula>
    </cfRule>
    <cfRule type="expression" dxfId="2716" priority="12916">
      <formula>IF(RIGHT(TEXT(AM62,"0.#"),1)=".",TRUE,FALSE)</formula>
    </cfRule>
  </conditionalFormatting>
  <conditionalFormatting sqref="AE87">
    <cfRule type="expression" dxfId="2715" priority="12901">
      <formula>IF(RIGHT(TEXT(AE87,"0.#"),1)=".",FALSE,TRUE)</formula>
    </cfRule>
    <cfRule type="expression" dxfId="2714" priority="12902">
      <formula>IF(RIGHT(TEXT(AE87,"0.#"),1)=".",TRUE,FALSE)</formula>
    </cfRule>
  </conditionalFormatting>
  <conditionalFormatting sqref="AE88">
    <cfRule type="expression" dxfId="2713" priority="12899">
      <formula>IF(RIGHT(TEXT(AE88,"0.#"),1)=".",FALSE,TRUE)</formula>
    </cfRule>
    <cfRule type="expression" dxfId="2712" priority="12900">
      <formula>IF(RIGHT(TEXT(AE88,"0.#"),1)=".",TRUE,FALSE)</formula>
    </cfRule>
  </conditionalFormatting>
  <conditionalFormatting sqref="AE89">
    <cfRule type="expression" dxfId="2711" priority="12897">
      <formula>IF(RIGHT(TEXT(AE89,"0.#"),1)=".",FALSE,TRUE)</formula>
    </cfRule>
    <cfRule type="expression" dxfId="2710" priority="12898">
      <formula>IF(RIGHT(TEXT(AE89,"0.#"),1)=".",TRUE,FALSE)</formula>
    </cfRule>
  </conditionalFormatting>
  <conditionalFormatting sqref="AI89">
    <cfRule type="expression" dxfId="2709" priority="12895">
      <formula>IF(RIGHT(TEXT(AI89,"0.#"),1)=".",FALSE,TRUE)</formula>
    </cfRule>
    <cfRule type="expression" dxfId="2708" priority="12896">
      <formula>IF(RIGHT(TEXT(AI89,"0.#"),1)=".",TRUE,FALSE)</formula>
    </cfRule>
  </conditionalFormatting>
  <conditionalFormatting sqref="AI88">
    <cfRule type="expression" dxfId="2707" priority="12893">
      <formula>IF(RIGHT(TEXT(AI88,"0.#"),1)=".",FALSE,TRUE)</formula>
    </cfRule>
    <cfRule type="expression" dxfId="2706" priority="12894">
      <formula>IF(RIGHT(TEXT(AI88,"0.#"),1)=".",TRUE,FALSE)</formula>
    </cfRule>
  </conditionalFormatting>
  <conditionalFormatting sqref="AI87">
    <cfRule type="expression" dxfId="2705" priority="12891">
      <formula>IF(RIGHT(TEXT(AI87,"0.#"),1)=".",FALSE,TRUE)</formula>
    </cfRule>
    <cfRule type="expression" dxfId="2704" priority="12892">
      <formula>IF(RIGHT(TEXT(AI87,"0.#"),1)=".",TRUE,FALSE)</formula>
    </cfRule>
  </conditionalFormatting>
  <conditionalFormatting sqref="AM88">
    <cfRule type="expression" dxfId="2703" priority="12887">
      <formula>IF(RIGHT(TEXT(AM88,"0.#"),1)=".",FALSE,TRUE)</formula>
    </cfRule>
    <cfRule type="expression" dxfId="2702" priority="12888">
      <formula>IF(RIGHT(TEXT(AM88,"0.#"),1)=".",TRUE,FALSE)</formula>
    </cfRule>
  </conditionalFormatting>
  <conditionalFormatting sqref="AM89">
    <cfRule type="expression" dxfId="2701" priority="12885">
      <formula>IF(RIGHT(TEXT(AM89,"0.#"),1)=".",FALSE,TRUE)</formula>
    </cfRule>
    <cfRule type="expression" dxfId="2700" priority="12886">
      <formula>IF(RIGHT(TEXT(AM89,"0.#"),1)=".",TRUE,FALSE)</formula>
    </cfRule>
  </conditionalFormatting>
  <conditionalFormatting sqref="AE92">
    <cfRule type="expression" dxfId="2699" priority="12871">
      <formula>IF(RIGHT(TEXT(AE92,"0.#"),1)=".",FALSE,TRUE)</formula>
    </cfRule>
    <cfRule type="expression" dxfId="2698" priority="12872">
      <formula>IF(RIGHT(TEXT(AE92,"0.#"),1)=".",TRUE,FALSE)</formula>
    </cfRule>
  </conditionalFormatting>
  <conditionalFormatting sqref="AE93">
    <cfRule type="expression" dxfId="2697" priority="12869">
      <formula>IF(RIGHT(TEXT(AE93,"0.#"),1)=".",FALSE,TRUE)</formula>
    </cfRule>
    <cfRule type="expression" dxfId="2696" priority="12870">
      <formula>IF(RIGHT(TEXT(AE93,"0.#"),1)=".",TRUE,FALSE)</formula>
    </cfRule>
  </conditionalFormatting>
  <conditionalFormatting sqref="AE94">
    <cfRule type="expression" dxfId="2695" priority="12867">
      <formula>IF(RIGHT(TEXT(AE94,"0.#"),1)=".",FALSE,TRUE)</formula>
    </cfRule>
    <cfRule type="expression" dxfId="2694" priority="12868">
      <formula>IF(RIGHT(TEXT(AE94,"0.#"),1)=".",TRUE,FALSE)</formula>
    </cfRule>
  </conditionalFormatting>
  <conditionalFormatting sqref="AI94">
    <cfRule type="expression" dxfId="2693" priority="12865">
      <formula>IF(RIGHT(TEXT(AI94,"0.#"),1)=".",FALSE,TRUE)</formula>
    </cfRule>
    <cfRule type="expression" dxfId="2692" priority="12866">
      <formula>IF(RIGHT(TEXT(AI94,"0.#"),1)=".",TRUE,FALSE)</formula>
    </cfRule>
  </conditionalFormatting>
  <conditionalFormatting sqref="AI93">
    <cfRule type="expression" dxfId="2691" priority="12863">
      <formula>IF(RIGHT(TEXT(AI93,"0.#"),1)=".",FALSE,TRUE)</formula>
    </cfRule>
    <cfRule type="expression" dxfId="2690" priority="12864">
      <formula>IF(RIGHT(TEXT(AI93,"0.#"),1)=".",TRUE,FALSE)</formula>
    </cfRule>
  </conditionalFormatting>
  <conditionalFormatting sqref="AI92">
    <cfRule type="expression" dxfId="2689" priority="12861">
      <formula>IF(RIGHT(TEXT(AI92,"0.#"),1)=".",FALSE,TRUE)</formula>
    </cfRule>
    <cfRule type="expression" dxfId="2688" priority="12862">
      <formula>IF(RIGHT(TEXT(AI92,"0.#"),1)=".",TRUE,FALSE)</formula>
    </cfRule>
  </conditionalFormatting>
  <conditionalFormatting sqref="AM92">
    <cfRule type="expression" dxfId="2687" priority="12859">
      <formula>IF(RIGHT(TEXT(AM92,"0.#"),1)=".",FALSE,TRUE)</formula>
    </cfRule>
    <cfRule type="expression" dxfId="2686" priority="12860">
      <formula>IF(RIGHT(TEXT(AM92,"0.#"),1)=".",TRUE,FALSE)</formula>
    </cfRule>
  </conditionalFormatting>
  <conditionalFormatting sqref="AM93">
    <cfRule type="expression" dxfId="2685" priority="12857">
      <formula>IF(RIGHT(TEXT(AM93,"0.#"),1)=".",FALSE,TRUE)</formula>
    </cfRule>
    <cfRule type="expression" dxfId="2684" priority="12858">
      <formula>IF(RIGHT(TEXT(AM93,"0.#"),1)=".",TRUE,FALSE)</formula>
    </cfRule>
  </conditionalFormatting>
  <conditionalFormatting sqref="AM94">
    <cfRule type="expression" dxfId="2683" priority="12855">
      <formula>IF(RIGHT(TEXT(AM94,"0.#"),1)=".",FALSE,TRUE)</formula>
    </cfRule>
    <cfRule type="expression" dxfId="2682" priority="12856">
      <formula>IF(RIGHT(TEXT(AM94,"0.#"),1)=".",TRUE,FALSE)</formula>
    </cfRule>
  </conditionalFormatting>
  <conditionalFormatting sqref="AE97">
    <cfRule type="expression" dxfId="2681" priority="12841">
      <formula>IF(RIGHT(TEXT(AE97,"0.#"),1)=".",FALSE,TRUE)</formula>
    </cfRule>
    <cfRule type="expression" dxfId="2680" priority="12842">
      <formula>IF(RIGHT(TEXT(AE97,"0.#"),1)=".",TRUE,FALSE)</formula>
    </cfRule>
  </conditionalFormatting>
  <conditionalFormatting sqref="AE98">
    <cfRule type="expression" dxfId="2679" priority="12839">
      <formula>IF(RIGHT(TEXT(AE98,"0.#"),1)=".",FALSE,TRUE)</formula>
    </cfRule>
    <cfRule type="expression" dxfId="2678" priority="12840">
      <formula>IF(RIGHT(TEXT(AE98,"0.#"),1)=".",TRUE,FALSE)</formula>
    </cfRule>
  </conditionalFormatting>
  <conditionalFormatting sqref="AE99">
    <cfRule type="expression" dxfId="2677" priority="12837">
      <formula>IF(RIGHT(TEXT(AE99,"0.#"),1)=".",FALSE,TRUE)</formula>
    </cfRule>
    <cfRule type="expression" dxfId="2676" priority="12838">
      <formula>IF(RIGHT(TEXT(AE99,"0.#"),1)=".",TRUE,FALSE)</formula>
    </cfRule>
  </conditionalFormatting>
  <conditionalFormatting sqref="AI99">
    <cfRule type="expression" dxfId="2675" priority="12835">
      <formula>IF(RIGHT(TEXT(AI99,"0.#"),1)=".",FALSE,TRUE)</formula>
    </cfRule>
    <cfRule type="expression" dxfId="2674" priority="12836">
      <formula>IF(RIGHT(TEXT(AI99,"0.#"),1)=".",TRUE,FALSE)</formula>
    </cfRule>
  </conditionalFormatting>
  <conditionalFormatting sqref="AI98">
    <cfRule type="expression" dxfId="2673" priority="12833">
      <formula>IF(RIGHT(TEXT(AI98,"0.#"),1)=".",FALSE,TRUE)</formula>
    </cfRule>
    <cfRule type="expression" dxfId="2672" priority="12834">
      <formula>IF(RIGHT(TEXT(AI98,"0.#"),1)=".",TRUE,FALSE)</formula>
    </cfRule>
  </conditionalFormatting>
  <conditionalFormatting sqref="AI97">
    <cfRule type="expression" dxfId="2671" priority="12831">
      <formula>IF(RIGHT(TEXT(AI97,"0.#"),1)=".",FALSE,TRUE)</formula>
    </cfRule>
    <cfRule type="expression" dxfId="2670" priority="12832">
      <formula>IF(RIGHT(TEXT(AI97,"0.#"),1)=".",TRUE,FALSE)</formula>
    </cfRule>
  </conditionalFormatting>
  <conditionalFormatting sqref="AM97">
    <cfRule type="expression" dxfId="2669" priority="12829">
      <formula>IF(RIGHT(TEXT(AM97,"0.#"),1)=".",FALSE,TRUE)</formula>
    </cfRule>
    <cfRule type="expression" dxfId="2668" priority="12830">
      <formula>IF(RIGHT(TEXT(AM97,"0.#"),1)=".",TRUE,FALSE)</formula>
    </cfRule>
  </conditionalFormatting>
  <conditionalFormatting sqref="AM98">
    <cfRule type="expression" dxfId="2667" priority="12827">
      <formula>IF(RIGHT(TEXT(AM98,"0.#"),1)=".",FALSE,TRUE)</formula>
    </cfRule>
    <cfRule type="expression" dxfId="2666" priority="12828">
      <formula>IF(RIGHT(TEXT(AM98,"0.#"),1)=".",TRUE,FALSE)</formula>
    </cfRule>
  </conditionalFormatting>
  <conditionalFormatting sqref="AM99">
    <cfRule type="expression" dxfId="2665" priority="12825">
      <formula>IF(RIGHT(TEXT(AM99,"0.#"),1)=".",FALSE,TRUE)</formula>
    </cfRule>
    <cfRule type="expression" dxfId="2664" priority="12826">
      <formula>IF(RIGHT(TEXT(AM99,"0.#"),1)=".",TRUE,FALSE)</formula>
    </cfRule>
  </conditionalFormatting>
  <conditionalFormatting sqref="AI101">
    <cfRule type="expression" dxfId="2663" priority="12811">
      <formula>IF(RIGHT(TEXT(AI101,"0.#"),1)=".",FALSE,TRUE)</formula>
    </cfRule>
    <cfRule type="expression" dxfId="2662" priority="12812">
      <formula>IF(RIGHT(TEXT(AI101,"0.#"),1)=".",TRUE,FALSE)</formula>
    </cfRule>
  </conditionalFormatting>
  <conditionalFormatting sqref="AM101">
    <cfRule type="expression" dxfId="2661" priority="12809">
      <formula>IF(RIGHT(TEXT(AM101,"0.#"),1)=".",FALSE,TRUE)</formula>
    </cfRule>
    <cfRule type="expression" dxfId="2660" priority="12810">
      <formula>IF(RIGHT(TEXT(AM101,"0.#"),1)=".",TRUE,FALSE)</formula>
    </cfRule>
  </conditionalFormatting>
  <conditionalFormatting sqref="AE102">
    <cfRule type="expression" dxfId="2659" priority="12807">
      <formula>IF(RIGHT(TEXT(AE102,"0.#"),1)=".",FALSE,TRUE)</formula>
    </cfRule>
    <cfRule type="expression" dxfId="2658" priority="12808">
      <formula>IF(RIGHT(TEXT(AE102,"0.#"),1)=".",TRUE,FALSE)</formula>
    </cfRule>
  </conditionalFormatting>
  <conditionalFormatting sqref="AI102">
    <cfRule type="expression" dxfId="2657" priority="12805">
      <formula>IF(RIGHT(TEXT(AI102,"0.#"),1)=".",FALSE,TRUE)</formula>
    </cfRule>
    <cfRule type="expression" dxfId="2656" priority="12806">
      <formula>IF(RIGHT(TEXT(AI102,"0.#"),1)=".",TRUE,FALSE)</formula>
    </cfRule>
  </conditionalFormatting>
  <conditionalFormatting sqref="AM102">
    <cfRule type="expression" dxfId="2655" priority="12803">
      <formula>IF(RIGHT(TEXT(AM102,"0.#"),1)=".",FALSE,TRUE)</formula>
    </cfRule>
    <cfRule type="expression" dxfId="2654" priority="12804">
      <formula>IF(RIGHT(TEXT(AM102,"0.#"),1)=".",TRUE,FALSE)</formula>
    </cfRule>
  </conditionalFormatting>
  <conditionalFormatting sqref="AQ102">
    <cfRule type="expression" dxfId="2653" priority="12801">
      <formula>IF(RIGHT(TEXT(AQ102,"0.#"),1)=".",FALSE,TRUE)</formula>
    </cfRule>
    <cfRule type="expression" dxfId="2652" priority="12802">
      <formula>IF(RIGHT(TEXT(AQ102,"0.#"),1)=".",TRUE,FALSE)</formula>
    </cfRule>
  </conditionalFormatting>
  <conditionalFormatting sqref="AE104">
    <cfRule type="expression" dxfId="2651" priority="12799">
      <formula>IF(RIGHT(TEXT(AE104,"0.#"),1)=".",FALSE,TRUE)</formula>
    </cfRule>
    <cfRule type="expression" dxfId="2650" priority="12800">
      <formula>IF(RIGHT(TEXT(AE104,"0.#"),1)=".",TRUE,FALSE)</formula>
    </cfRule>
  </conditionalFormatting>
  <conditionalFormatting sqref="AI104">
    <cfRule type="expression" dxfId="2649" priority="12797">
      <formula>IF(RIGHT(TEXT(AI104,"0.#"),1)=".",FALSE,TRUE)</formula>
    </cfRule>
    <cfRule type="expression" dxfId="2648" priority="12798">
      <formula>IF(RIGHT(TEXT(AI104,"0.#"),1)=".",TRUE,FALSE)</formula>
    </cfRule>
  </conditionalFormatting>
  <conditionalFormatting sqref="AM104">
    <cfRule type="expression" dxfId="2647" priority="12795">
      <formula>IF(RIGHT(TEXT(AM104,"0.#"),1)=".",FALSE,TRUE)</formula>
    </cfRule>
    <cfRule type="expression" dxfId="2646" priority="12796">
      <formula>IF(RIGHT(TEXT(AM104,"0.#"),1)=".",TRUE,FALSE)</formula>
    </cfRule>
  </conditionalFormatting>
  <conditionalFormatting sqref="AE105">
    <cfRule type="expression" dxfId="2645" priority="12793">
      <formula>IF(RIGHT(TEXT(AE105,"0.#"),1)=".",FALSE,TRUE)</formula>
    </cfRule>
    <cfRule type="expression" dxfId="2644" priority="12794">
      <formula>IF(RIGHT(TEXT(AE105,"0.#"),1)=".",TRUE,FALSE)</formula>
    </cfRule>
  </conditionalFormatting>
  <conditionalFormatting sqref="AI105">
    <cfRule type="expression" dxfId="2643" priority="12791">
      <formula>IF(RIGHT(TEXT(AI105,"0.#"),1)=".",FALSE,TRUE)</formula>
    </cfRule>
    <cfRule type="expression" dxfId="2642" priority="12792">
      <formula>IF(RIGHT(TEXT(AI105,"0.#"),1)=".",TRUE,FALSE)</formula>
    </cfRule>
  </conditionalFormatting>
  <conditionalFormatting sqref="AM105">
    <cfRule type="expression" dxfId="2641" priority="12789">
      <formula>IF(RIGHT(TEXT(AM105,"0.#"),1)=".",FALSE,TRUE)</formula>
    </cfRule>
    <cfRule type="expression" dxfId="2640" priority="12790">
      <formula>IF(RIGHT(TEXT(AM105,"0.#"),1)=".",TRUE,FALSE)</formula>
    </cfRule>
  </conditionalFormatting>
  <conditionalFormatting sqref="AE107">
    <cfRule type="expression" dxfId="2639" priority="12785">
      <formula>IF(RIGHT(TEXT(AE107,"0.#"),1)=".",FALSE,TRUE)</formula>
    </cfRule>
    <cfRule type="expression" dxfId="2638" priority="12786">
      <formula>IF(RIGHT(TEXT(AE107,"0.#"),1)=".",TRUE,FALSE)</formula>
    </cfRule>
  </conditionalFormatting>
  <conditionalFormatting sqref="AI107">
    <cfRule type="expression" dxfId="2637" priority="12783">
      <formula>IF(RIGHT(TEXT(AI107,"0.#"),1)=".",FALSE,TRUE)</formula>
    </cfRule>
    <cfRule type="expression" dxfId="2636" priority="12784">
      <formula>IF(RIGHT(TEXT(AI107,"0.#"),1)=".",TRUE,FALSE)</formula>
    </cfRule>
  </conditionalFormatting>
  <conditionalFormatting sqref="AM107">
    <cfRule type="expression" dxfId="2635" priority="12781">
      <formula>IF(RIGHT(TEXT(AM107,"0.#"),1)=".",FALSE,TRUE)</formula>
    </cfRule>
    <cfRule type="expression" dxfId="2634" priority="12782">
      <formula>IF(RIGHT(TEXT(AM107,"0.#"),1)=".",TRUE,FALSE)</formula>
    </cfRule>
  </conditionalFormatting>
  <conditionalFormatting sqref="AE108">
    <cfRule type="expression" dxfId="2633" priority="12779">
      <formula>IF(RIGHT(TEXT(AE108,"0.#"),1)=".",FALSE,TRUE)</formula>
    </cfRule>
    <cfRule type="expression" dxfId="2632" priority="12780">
      <formula>IF(RIGHT(TEXT(AE108,"0.#"),1)=".",TRUE,FALSE)</formula>
    </cfRule>
  </conditionalFormatting>
  <conditionalFormatting sqref="AI108">
    <cfRule type="expression" dxfId="2631" priority="12777">
      <formula>IF(RIGHT(TEXT(AI108,"0.#"),1)=".",FALSE,TRUE)</formula>
    </cfRule>
    <cfRule type="expression" dxfId="2630" priority="12778">
      <formula>IF(RIGHT(TEXT(AI108,"0.#"),1)=".",TRUE,FALSE)</formula>
    </cfRule>
  </conditionalFormatting>
  <conditionalFormatting sqref="AM108">
    <cfRule type="expression" dxfId="2629" priority="12775">
      <formula>IF(RIGHT(TEXT(AM108,"0.#"),1)=".",FALSE,TRUE)</formula>
    </cfRule>
    <cfRule type="expression" dxfId="2628" priority="12776">
      <formula>IF(RIGHT(TEXT(AM108,"0.#"),1)=".",TRUE,FALSE)</formula>
    </cfRule>
  </conditionalFormatting>
  <conditionalFormatting sqref="AE110">
    <cfRule type="expression" dxfId="2627" priority="12771">
      <formula>IF(RIGHT(TEXT(AE110,"0.#"),1)=".",FALSE,TRUE)</formula>
    </cfRule>
    <cfRule type="expression" dxfId="2626" priority="12772">
      <formula>IF(RIGHT(TEXT(AE110,"0.#"),1)=".",TRUE,FALSE)</formula>
    </cfRule>
  </conditionalFormatting>
  <conditionalFormatting sqref="AI110">
    <cfRule type="expression" dxfId="2625" priority="12769">
      <formula>IF(RIGHT(TEXT(AI110,"0.#"),1)=".",FALSE,TRUE)</formula>
    </cfRule>
    <cfRule type="expression" dxfId="2624" priority="12770">
      <formula>IF(RIGHT(TEXT(AI110,"0.#"),1)=".",TRUE,FALSE)</formula>
    </cfRule>
  </conditionalFormatting>
  <conditionalFormatting sqref="AM110">
    <cfRule type="expression" dxfId="2623" priority="12767">
      <formula>IF(RIGHT(TEXT(AM110,"0.#"),1)=".",FALSE,TRUE)</formula>
    </cfRule>
    <cfRule type="expression" dxfId="2622" priority="12768">
      <formula>IF(RIGHT(TEXT(AM110,"0.#"),1)=".",TRUE,FALSE)</formula>
    </cfRule>
  </conditionalFormatting>
  <conditionalFormatting sqref="AE111">
    <cfRule type="expression" dxfId="2621" priority="12765">
      <formula>IF(RIGHT(TEXT(AE111,"0.#"),1)=".",FALSE,TRUE)</formula>
    </cfRule>
    <cfRule type="expression" dxfId="2620" priority="12766">
      <formula>IF(RIGHT(TEXT(AE111,"0.#"),1)=".",TRUE,FALSE)</formula>
    </cfRule>
  </conditionalFormatting>
  <conditionalFormatting sqref="AI111">
    <cfRule type="expression" dxfId="2619" priority="12763">
      <formula>IF(RIGHT(TEXT(AI111,"0.#"),1)=".",FALSE,TRUE)</formula>
    </cfRule>
    <cfRule type="expression" dxfId="2618" priority="12764">
      <formula>IF(RIGHT(TEXT(AI111,"0.#"),1)=".",TRUE,FALSE)</formula>
    </cfRule>
  </conditionalFormatting>
  <conditionalFormatting sqref="AM111">
    <cfRule type="expression" dxfId="2617" priority="12761">
      <formula>IF(RIGHT(TEXT(AM111,"0.#"),1)=".",FALSE,TRUE)</formula>
    </cfRule>
    <cfRule type="expression" dxfId="2616" priority="12762">
      <formula>IF(RIGHT(TEXT(AM111,"0.#"),1)=".",TRUE,FALSE)</formula>
    </cfRule>
  </conditionalFormatting>
  <conditionalFormatting sqref="AE113">
    <cfRule type="expression" dxfId="2615" priority="12757">
      <formula>IF(RIGHT(TEXT(AE113,"0.#"),1)=".",FALSE,TRUE)</formula>
    </cfRule>
    <cfRule type="expression" dxfId="2614" priority="12758">
      <formula>IF(RIGHT(TEXT(AE113,"0.#"),1)=".",TRUE,FALSE)</formula>
    </cfRule>
  </conditionalFormatting>
  <conditionalFormatting sqref="AI113">
    <cfRule type="expression" dxfId="2613" priority="12755">
      <formula>IF(RIGHT(TEXT(AI113,"0.#"),1)=".",FALSE,TRUE)</formula>
    </cfRule>
    <cfRule type="expression" dxfId="2612" priority="12756">
      <formula>IF(RIGHT(TEXT(AI113,"0.#"),1)=".",TRUE,FALSE)</formula>
    </cfRule>
  </conditionalFormatting>
  <conditionalFormatting sqref="AM113">
    <cfRule type="expression" dxfId="2611" priority="12753">
      <formula>IF(RIGHT(TEXT(AM113,"0.#"),1)=".",FALSE,TRUE)</formula>
    </cfRule>
    <cfRule type="expression" dxfId="2610" priority="12754">
      <formula>IF(RIGHT(TEXT(AM113,"0.#"),1)=".",TRUE,FALSE)</formula>
    </cfRule>
  </conditionalFormatting>
  <conditionalFormatting sqref="AE114">
    <cfRule type="expression" dxfId="2609" priority="12751">
      <formula>IF(RIGHT(TEXT(AE114,"0.#"),1)=".",FALSE,TRUE)</formula>
    </cfRule>
    <cfRule type="expression" dxfId="2608" priority="12752">
      <formula>IF(RIGHT(TEXT(AE114,"0.#"),1)=".",TRUE,FALSE)</formula>
    </cfRule>
  </conditionalFormatting>
  <conditionalFormatting sqref="AI114">
    <cfRule type="expression" dxfId="2607" priority="12749">
      <formula>IF(RIGHT(TEXT(AI114,"0.#"),1)=".",FALSE,TRUE)</formula>
    </cfRule>
    <cfRule type="expression" dxfId="2606" priority="12750">
      <formula>IF(RIGHT(TEXT(AI114,"0.#"),1)=".",TRUE,FALSE)</formula>
    </cfRule>
  </conditionalFormatting>
  <conditionalFormatting sqref="AM114">
    <cfRule type="expression" dxfId="2605" priority="12747">
      <formula>IF(RIGHT(TEXT(AM114,"0.#"),1)=".",FALSE,TRUE)</formula>
    </cfRule>
    <cfRule type="expression" dxfId="2604" priority="12748">
      <formula>IF(RIGHT(TEXT(AM114,"0.#"),1)=".",TRUE,FALSE)</formula>
    </cfRule>
  </conditionalFormatting>
  <conditionalFormatting sqref="AE116">
    <cfRule type="expression" dxfId="2603" priority="12743">
      <formula>IF(RIGHT(TEXT(AE116,"0.#"),1)=".",FALSE,TRUE)</formula>
    </cfRule>
    <cfRule type="expression" dxfId="2602" priority="12744">
      <formula>IF(RIGHT(TEXT(AE116,"0.#"),1)=".",TRUE,FALSE)</formula>
    </cfRule>
  </conditionalFormatting>
  <conditionalFormatting sqref="AI116">
    <cfRule type="expression" dxfId="2601" priority="12741">
      <formula>IF(RIGHT(TEXT(AI116,"0.#"),1)=".",FALSE,TRUE)</formula>
    </cfRule>
    <cfRule type="expression" dxfId="2600" priority="12742">
      <formula>IF(RIGHT(TEXT(AI116,"0.#"),1)=".",TRUE,FALSE)</formula>
    </cfRule>
  </conditionalFormatting>
  <conditionalFormatting sqref="AM116">
    <cfRule type="expression" dxfId="2599" priority="12739">
      <formula>IF(RIGHT(TEXT(AM116,"0.#"),1)=".",FALSE,TRUE)</formula>
    </cfRule>
    <cfRule type="expression" dxfId="2598" priority="12740">
      <formula>IF(RIGHT(TEXT(AM116,"0.#"),1)=".",TRUE,FALSE)</formula>
    </cfRule>
  </conditionalFormatting>
  <conditionalFormatting sqref="AE117">
    <cfRule type="expression" dxfId="2597" priority="12737">
      <formula>IF(RIGHT(TEXT(AE117,"0.#"),1)=".",FALSE,TRUE)</formula>
    </cfRule>
    <cfRule type="expression" dxfId="2596" priority="12738">
      <formula>IF(RIGHT(TEXT(AE117,"0.#"),1)=".",TRUE,FALSE)</formula>
    </cfRule>
  </conditionalFormatting>
  <conditionalFormatting sqref="AI117">
    <cfRule type="expression" dxfId="2595" priority="12735">
      <formula>IF(RIGHT(TEXT(AI117,"0.#"),1)=".",FALSE,TRUE)</formula>
    </cfRule>
    <cfRule type="expression" dxfId="2594" priority="12736">
      <formula>IF(RIGHT(TEXT(AI117,"0.#"),1)=".",TRUE,FALSE)</formula>
    </cfRule>
  </conditionalFormatting>
  <conditionalFormatting sqref="AE119">
    <cfRule type="expression" dxfId="2593" priority="12729">
      <formula>IF(RIGHT(TEXT(AE119,"0.#"),1)=".",FALSE,TRUE)</formula>
    </cfRule>
    <cfRule type="expression" dxfId="2592" priority="12730">
      <formula>IF(RIGHT(TEXT(AE119,"0.#"),1)=".",TRUE,FALSE)</formula>
    </cfRule>
  </conditionalFormatting>
  <conditionalFormatting sqref="AI119">
    <cfRule type="expression" dxfId="2591" priority="12727">
      <formula>IF(RIGHT(TEXT(AI119,"0.#"),1)=".",FALSE,TRUE)</formula>
    </cfRule>
    <cfRule type="expression" dxfId="2590" priority="12728">
      <formula>IF(RIGHT(TEXT(AI119,"0.#"),1)=".",TRUE,FALSE)</formula>
    </cfRule>
  </conditionalFormatting>
  <conditionalFormatting sqref="AE122 AQ122">
    <cfRule type="expression" dxfId="2589" priority="12715">
      <formula>IF(RIGHT(TEXT(AE122,"0.#"),1)=".",FALSE,TRUE)</formula>
    </cfRule>
    <cfRule type="expression" dxfId="2588" priority="12716">
      <formula>IF(RIGHT(TEXT(AE122,"0.#"),1)=".",TRUE,FALSE)</formula>
    </cfRule>
  </conditionalFormatting>
  <conditionalFormatting sqref="AI122">
    <cfRule type="expression" dxfId="2587" priority="12713">
      <formula>IF(RIGHT(TEXT(AI122,"0.#"),1)=".",FALSE,TRUE)</formula>
    </cfRule>
    <cfRule type="expression" dxfId="2586" priority="12714">
      <formula>IF(RIGHT(TEXT(AI122,"0.#"),1)=".",TRUE,FALSE)</formula>
    </cfRule>
  </conditionalFormatting>
  <conditionalFormatting sqref="AM122">
    <cfRule type="expression" dxfId="2585" priority="12711">
      <formula>IF(RIGHT(TEXT(AM122,"0.#"),1)=".",FALSE,TRUE)</formula>
    </cfRule>
    <cfRule type="expression" dxfId="2584" priority="12712">
      <formula>IF(RIGHT(TEXT(AM122,"0.#"),1)=".",TRUE,FALSE)</formula>
    </cfRule>
  </conditionalFormatting>
  <conditionalFormatting sqref="AQ123">
    <cfRule type="expression" dxfId="2583" priority="12703">
      <formula>IF(RIGHT(TEXT(AQ123,"0.#"),1)=".",FALSE,TRUE)</formula>
    </cfRule>
    <cfRule type="expression" dxfId="2582" priority="12704">
      <formula>IF(RIGHT(TEXT(AQ123,"0.#"),1)=".",TRUE,FALSE)</formula>
    </cfRule>
  </conditionalFormatting>
  <conditionalFormatting sqref="AE125 AQ125">
    <cfRule type="expression" dxfId="2581" priority="12701">
      <formula>IF(RIGHT(TEXT(AE125,"0.#"),1)=".",FALSE,TRUE)</formula>
    </cfRule>
    <cfRule type="expression" dxfId="2580" priority="12702">
      <formula>IF(RIGHT(TEXT(AE125,"0.#"),1)=".",TRUE,FALSE)</formula>
    </cfRule>
  </conditionalFormatting>
  <conditionalFormatting sqref="AI125">
    <cfRule type="expression" dxfId="2579" priority="12699">
      <formula>IF(RIGHT(TEXT(AI125,"0.#"),1)=".",FALSE,TRUE)</formula>
    </cfRule>
    <cfRule type="expression" dxfId="2578" priority="12700">
      <formula>IF(RIGHT(TEXT(AI125,"0.#"),1)=".",TRUE,FALSE)</formula>
    </cfRule>
  </conditionalFormatting>
  <conditionalFormatting sqref="AM125">
    <cfRule type="expression" dxfId="2577" priority="12697">
      <formula>IF(RIGHT(TEXT(AM125,"0.#"),1)=".",FALSE,TRUE)</formula>
    </cfRule>
    <cfRule type="expression" dxfId="2576" priority="12698">
      <formula>IF(RIGHT(TEXT(AM125,"0.#"),1)=".",TRUE,FALSE)</formula>
    </cfRule>
  </conditionalFormatting>
  <conditionalFormatting sqref="AQ126">
    <cfRule type="expression" dxfId="2575" priority="12689">
      <formula>IF(RIGHT(TEXT(AQ126,"0.#"),1)=".",FALSE,TRUE)</formula>
    </cfRule>
    <cfRule type="expression" dxfId="2574" priority="12690">
      <formula>IF(RIGHT(TEXT(AQ126,"0.#"),1)=".",TRUE,FALSE)</formula>
    </cfRule>
  </conditionalFormatting>
  <conditionalFormatting sqref="AE128 AQ128">
    <cfRule type="expression" dxfId="2573" priority="12687">
      <formula>IF(RIGHT(TEXT(AE128,"0.#"),1)=".",FALSE,TRUE)</formula>
    </cfRule>
    <cfRule type="expression" dxfId="2572" priority="12688">
      <formula>IF(RIGHT(TEXT(AE128,"0.#"),1)=".",TRUE,FALSE)</formula>
    </cfRule>
  </conditionalFormatting>
  <conditionalFormatting sqref="AI128">
    <cfRule type="expression" dxfId="2571" priority="12685">
      <formula>IF(RIGHT(TEXT(AI128,"0.#"),1)=".",FALSE,TRUE)</formula>
    </cfRule>
    <cfRule type="expression" dxfId="2570" priority="12686">
      <formula>IF(RIGHT(TEXT(AI128,"0.#"),1)=".",TRUE,FALSE)</formula>
    </cfRule>
  </conditionalFormatting>
  <conditionalFormatting sqref="AM128">
    <cfRule type="expression" dxfId="2569" priority="12683">
      <formula>IF(RIGHT(TEXT(AM128,"0.#"),1)=".",FALSE,TRUE)</formula>
    </cfRule>
    <cfRule type="expression" dxfId="2568" priority="12684">
      <formula>IF(RIGHT(TEXT(AM128,"0.#"),1)=".",TRUE,FALSE)</formula>
    </cfRule>
  </conditionalFormatting>
  <conditionalFormatting sqref="AQ129">
    <cfRule type="expression" dxfId="2567" priority="12675">
      <formula>IF(RIGHT(TEXT(AQ129,"0.#"),1)=".",FALSE,TRUE)</formula>
    </cfRule>
    <cfRule type="expression" dxfId="2566" priority="12676">
      <formula>IF(RIGHT(TEXT(AQ129,"0.#"),1)=".",TRUE,FALSE)</formula>
    </cfRule>
  </conditionalFormatting>
  <conditionalFormatting sqref="AE75">
    <cfRule type="expression" dxfId="2565" priority="12673">
      <formula>IF(RIGHT(TEXT(AE75,"0.#"),1)=".",FALSE,TRUE)</formula>
    </cfRule>
    <cfRule type="expression" dxfId="2564" priority="12674">
      <formula>IF(RIGHT(TEXT(AE75,"0.#"),1)=".",TRUE,FALSE)</formula>
    </cfRule>
  </conditionalFormatting>
  <conditionalFormatting sqref="AE76">
    <cfRule type="expression" dxfId="2563" priority="12671">
      <formula>IF(RIGHT(TEXT(AE76,"0.#"),1)=".",FALSE,TRUE)</formula>
    </cfRule>
    <cfRule type="expression" dxfId="2562" priority="12672">
      <formula>IF(RIGHT(TEXT(AE76,"0.#"),1)=".",TRUE,FALSE)</formula>
    </cfRule>
  </conditionalFormatting>
  <conditionalFormatting sqref="AE77">
    <cfRule type="expression" dxfId="2561" priority="12669">
      <formula>IF(RIGHT(TEXT(AE77,"0.#"),1)=".",FALSE,TRUE)</formula>
    </cfRule>
    <cfRule type="expression" dxfId="2560" priority="12670">
      <formula>IF(RIGHT(TEXT(AE77,"0.#"),1)=".",TRUE,FALSE)</formula>
    </cfRule>
  </conditionalFormatting>
  <conditionalFormatting sqref="AI77">
    <cfRule type="expression" dxfId="2559" priority="12667">
      <formula>IF(RIGHT(TEXT(AI77,"0.#"),1)=".",FALSE,TRUE)</formula>
    </cfRule>
    <cfRule type="expression" dxfId="2558" priority="12668">
      <formula>IF(RIGHT(TEXT(AI77,"0.#"),1)=".",TRUE,FALSE)</formula>
    </cfRule>
  </conditionalFormatting>
  <conditionalFormatting sqref="AI76">
    <cfRule type="expression" dxfId="2557" priority="12665">
      <formula>IF(RIGHT(TEXT(AI76,"0.#"),1)=".",FALSE,TRUE)</formula>
    </cfRule>
    <cfRule type="expression" dxfId="2556" priority="12666">
      <formula>IF(RIGHT(TEXT(AI76,"0.#"),1)=".",TRUE,FALSE)</formula>
    </cfRule>
  </conditionalFormatting>
  <conditionalFormatting sqref="AI75">
    <cfRule type="expression" dxfId="2555" priority="12663">
      <formula>IF(RIGHT(TEXT(AI75,"0.#"),1)=".",FALSE,TRUE)</formula>
    </cfRule>
    <cfRule type="expression" dxfId="2554" priority="12664">
      <formula>IF(RIGHT(TEXT(AI75,"0.#"),1)=".",TRUE,FALSE)</formula>
    </cfRule>
  </conditionalFormatting>
  <conditionalFormatting sqref="AM75">
    <cfRule type="expression" dxfId="2553" priority="12661">
      <formula>IF(RIGHT(TEXT(AM75,"0.#"),1)=".",FALSE,TRUE)</formula>
    </cfRule>
    <cfRule type="expression" dxfId="2552" priority="12662">
      <formula>IF(RIGHT(TEXT(AM75,"0.#"),1)=".",TRUE,FALSE)</formula>
    </cfRule>
  </conditionalFormatting>
  <conditionalFormatting sqref="AM76">
    <cfRule type="expression" dxfId="2551" priority="12659">
      <formula>IF(RIGHT(TEXT(AM76,"0.#"),1)=".",FALSE,TRUE)</formula>
    </cfRule>
    <cfRule type="expression" dxfId="2550" priority="12660">
      <formula>IF(RIGHT(TEXT(AM76,"0.#"),1)=".",TRUE,FALSE)</formula>
    </cfRule>
  </conditionalFormatting>
  <conditionalFormatting sqref="AM77">
    <cfRule type="expression" dxfId="2549" priority="12657">
      <formula>IF(RIGHT(TEXT(AM77,"0.#"),1)=".",FALSE,TRUE)</formula>
    </cfRule>
    <cfRule type="expression" dxfId="2548" priority="12658">
      <formula>IF(RIGHT(TEXT(AM77,"0.#"),1)=".",TRUE,FALSE)</formula>
    </cfRule>
  </conditionalFormatting>
  <conditionalFormatting sqref="AE134:AE135 AI134:AI135 AM134:AM135 AQ134:AQ135 AU134:AU135">
    <cfRule type="expression" dxfId="2547" priority="12643">
      <formula>IF(RIGHT(TEXT(AE134,"0.#"),1)=".",FALSE,TRUE)</formula>
    </cfRule>
    <cfRule type="expression" dxfId="2546" priority="12644">
      <formula>IF(RIGHT(TEXT(AE134,"0.#"),1)=".",TRUE,FALSE)</formula>
    </cfRule>
  </conditionalFormatting>
  <conditionalFormatting sqref="AE433">
    <cfRule type="expression" dxfId="2545" priority="12613">
      <formula>IF(RIGHT(TEXT(AE433,"0.#"),1)=".",FALSE,TRUE)</formula>
    </cfRule>
    <cfRule type="expression" dxfId="2544" priority="12614">
      <formula>IF(RIGHT(TEXT(AE433,"0.#"),1)=".",TRUE,FALSE)</formula>
    </cfRule>
  </conditionalFormatting>
  <conditionalFormatting sqref="AM435">
    <cfRule type="expression" dxfId="2543" priority="12597">
      <formula>IF(RIGHT(TEXT(AM435,"0.#"),1)=".",FALSE,TRUE)</formula>
    </cfRule>
    <cfRule type="expression" dxfId="2542" priority="12598">
      <formula>IF(RIGHT(TEXT(AM435,"0.#"),1)=".",TRUE,FALSE)</formula>
    </cfRule>
  </conditionalFormatting>
  <conditionalFormatting sqref="AE434">
    <cfRule type="expression" dxfId="2541" priority="12611">
      <formula>IF(RIGHT(TEXT(AE434,"0.#"),1)=".",FALSE,TRUE)</formula>
    </cfRule>
    <cfRule type="expression" dxfId="2540" priority="12612">
      <formula>IF(RIGHT(TEXT(AE434,"0.#"),1)=".",TRUE,FALSE)</formula>
    </cfRule>
  </conditionalFormatting>
  <conditionalFormatting sqref="AE435">
    <cfRule type="expression" dxfId="2539" priority="12609">
      <formula>IF(RIGHT(TEXT(AE435,"0.#"),1)=".",FALSE,TRUE)</formula>
    </cfRule>
    <cfRule type="expression" dxfId="2538" priority="12610">
      <formula>IF(RIGHT(TEXT(AE435,"0.#"),1)=".",TRUE,FALSE)</formula>
    </cfRule>
  </conditionalFormatting>
  <conditionalFormatting sqref="AM433">
    <cfRule type="expression" dxfId="2537" priority="12601">
      <formula>IF(RIGHT(TEXT(AM433,"0.#"),1)=".",FALSE,TRUE)</formula>
    </cfRule>
    <cfRule type="expression" dxfId="2536" priority="12602">
      <formula>IF(RIGHT(TEXT(AM433,"0.#"),1)=".",TRUE,FALSE)</formula>
    </cfRule>
  </conditionalFormatting>
  <conditionalFormatting sqref="AM434">
    <cfRule type="expression" dxfId="2535" priority="12599">
      <formula>IF(RIGHT(TEXT(AM434,"0.#"),1)=".",FALSE,TRUE)</formula>
    </cfRule>
    <cfRule type="expression" dxfId="2534" priority="12600">
      <formula>IF(RIGHT(TEXT(AM434,"0.#"),1)=".",TRUE,FALSE)</formula>
    </cfRule>
  </conditionalFormatting>
  <conditionalFormatting sqref="AU433">
    <cfRule type="expression" dxfId="2533" priority="12589">
      <formula>IF(RIGHT(TEXT(AU433,"0.#"),1)=".",FALSE,TRUE)</formula>
    </cfRule>
    <cfRule type="expression" dxfId="2532" priority="12590">
      <formula>IF(RIGHT(TEXT(AU433,"0.#"),1)=".",TRUE,FALSE)</formula>
    </cfRule>
  </conditionalFormatting>
  <conditionalFormatting sqref="AU434">
    <cfRule type="expression" dxfId="2531" priority="12587">
      <formula>IF(RIGHT(TEXT(AU434,"0.#"),1)=".",FALSE,TRUE)</formula>
    </cfRule>
    <cfRule type="expression" dxfId="2530" priority="12588">
      <formula>IF(RIGHT(TEXT(AU434,"0.#"),1)=".",TRUE,FALSE)</formula>
    </cfRule>
  </conditionalFormatting>
  <conditionalFormatting sqref="AU435">
    <cfRule type="expression" dxfId="2529" priority="12585">
      <formula>IF(RIGHT(TEXT(AU435,"0.#"),1)=".",FALSE,TRUE)</formula>
    </cfRule>
    <cfRule type="expression" dxfId="2528" priority="12586">
      <formula>IF(RIGHT(TEXT(AU435,"0.#"),1)=".",TRUE,FALSE)</formula>
    </cfRule>
  </conditionalFormatting>
  <conditionalFormatting sqref="AI435">
    <cfRule type="expression" dxfId="2527" priority="12519">
      <formula>IF(RIGHT(TEXT(AI435,"0.#"),1)=".",FALSE,TRUE)</formula>
    </cfRule>
    <cfRule type="expression" dxfId="2526" priority="12520">
      <formula>IF(RIGHT(TEXT(AI435,"0.#"),1)=".",TRUE,FALSE)</formula>
    </cfRule>
  </conditionalFormatting>
  <conditionalFormatting sqref="AI433">
    <cfRule type="expression" dxfId="2525" priority="12523">
      <formula>IF(RIGHT(TEXT(AI433,"0.#"),1)=".",FALSE,TRUE)</formula>
    </cfRule>
    <cfRule type="expression" dxfId="2524" priority="12524">
      <formula>IF(RIGHT(TEXT(AI433,"0.#"),1)=".",TRUE,FALSE)</formula>
    </cfRule>
  </conditionalFormatting>
  <conditionalFormatting sqref="AI434">
    <cfRule type="expression" dxfId="2523" priority="12521">
      <formula>IF(RIGHT(TEXT(AI434,"0.#"),1)=".",FALSE,TRUE)</formula>
    </cfRule>
    <cfRule type="expression" dxfId="2522" priority="12522">
      <formula>IF(RIGHT(TEXT(AI434,"0.#"),1)=".",TRUE,FALSE)</formula>
    </cfRule>
  </conditionalFormatting>
  <conditionalFormatting sqref="AQ434">
    <cfRule type="expression" dxfId="2521" priority="12505">
      <formula>IF(RIGHT(TEXT(AQ434,"0.#"),1)=".",FALSE,TRUE)</formula>
    </cfRule>
    <cfRule type="expression" dxfId="2520" priority="12506">
      <formula>IF(RIGHT(TEXT(AQ434,"0.#"),1)=".",TRUE,FALSE)</formula>
    </cfRule>
  </conditionalFormatting>
  <conditionalFormatting sqref="AQ435">
    <cfRule type="expression" dxfId="2519" priority="12491">
      <formula>IF(RIGHT(TEXT(AQ435,"0.#"),1)=".",FALSE,TRUE)</formula>
    </cfRule>
    <cfRule type="expression" dxfId="2518" priority="12492">
      <formula>IF(RIGHT(TEXT(AQ435,"0.#"),1)=".",TRUE,FALSE)</formula>
    </cfRule>
  </conditionalFormatting>
  <conditionalFormatting sqref="AQ433">
    <cfRule type="expression" dxfId="2517" priority="12489">
      <formula>IF(RIGHT(TEXT(AQ433,"0.#"),1)=".",FALSE,TRUE)</formula>
    </cfRule>
    <cfRule type="expression" dxfId="2516" priority="12490">
      <formula>IF(RIGHT(TEXT(AQ433,"0.#"),1)=".",TRUE,FALSE)</formula>
    </cfRule>
  </conditionalFormatting>
  <conditionalFormatting sqref="AL839:AO866">
    <cfRule type="expression" dxfId="2515" priority="6213">
      <formula>IF(AND(AL839&gt;=0, RIGHT(TEXT(AL839,"0.#"),1)&lt;&gt;"."),TRUE,FALSE)</formula>
    </cfRule>
    <cfRule type="expression" dxfId="2514" priority="6214">
      <formula>IF(AND(AL839&gt;=0, RIGHT(TEXT(AL839,"0.#"),1)="."),TRUE,FALSE)</formula>
    </cfRule>
    <cfRule type="expression" dxfId="2513" priority="6215">
      <formula>IF(AND(AL839&lt;0, RIGHT(TEXT(AL839,"0.#"),1)&lt;&gt;"."),TRUE,FALSE)</formula>
    </cfRule>
    <cfRule type="expression" dxfId="2512" priority="6216">
      <formula>IF(AND(AL839&lt;0, RIGHT(TEXT(AL839,"0.#"),1)="."),TRUE,FALSE)</formula>
    </cfRule>
  </conditionalFormatting>
  <conditionalFormatting sqref="AQ53:AQ55">
    <cfRule type="expression" dxfId="2511" priority="4235">
      <formula>IF(RIGHT(TEXT(AQ53,"0.#"),1)=".",FALSE,TRUE)</formula>
    </cfRule>
    <cfRule type="expression" dxfId="2510" priority="4236">
      <formula>IF(RIGHT(TEXT(AQ53,"0.#"),1)=".",TRUE,FALSE)</formula>
    </cfRule>
  </conditionalFormatting>
  <conditionalFormatting sqref="AU53:AU55">
    <cfRule type="expression" dxfId="2509" priority="4233">
      <formula>IF(RIGHT(TEXT(AU53,"0.#"),1)=".",FALSE,TRUE)</formula>
    </cfRule>
    <cfRule type="expression" dxfId="2508" priority="4234">
      <formula>IF(RIGHT(TEXT(AU53,"0.#"),1)=".",TRUE,FALSE)</formula>
    </cfRule>
  </conditionalFormatting>
  <conditionalFormatting sqref="AQ60:AQ62">
    <cfRule type="expression" dxfId="2507" priority="4231">
      <formula>IF(RIGHT(TEXT(AQ60,"0.#"),1)=".",FALSE,TRUE)</formula>
    </cfRule>
    <cfRule type="expression" dxfId="2506" priority="4232">
      <formula>IF(RIGHT(TEXT(AQ60,"0.#"),1)=".",TRUE,FALSE)</formula>
    </cfRule>
  </conditionalFormatting>
  <conditionalFormatting sqref="AU60:AU62">
    <cfRule type="expression" dxfId="2505" priority="4229">
      <formula>IF(RIGHT(TEXT(AU60,"0.#"),1)=".",FALSE,TRUE)</formula>
    </cfRule>
    <cfRule type="expression" dxfId="2504" priority="4230">
      <formula>IF(RIGHT(TEXT(AU60,"0.#"),1)=".",TRUE,FALSE)</formula>
    </cfRule>
  </conditionalFormatting>
  <conditionalFormatting sqref="AQ75:AQ77">
    <cfRule type="expression" dxfId="2503" priority="4227">
      <formula>IF(RIGHT(TEXT(AQ75,"0.#"),1)=".",FALSE,TRUE)</formula>
    </cfRule>
    <cfRule type="expression" dxfId="2502" priority="4228">
      <formula>IF(RIGHT(TEXT(AQ75,"0.#"),1)=".",TRUE,FALSE)</formula>
    </cfRule>
  </conditionalFormatting>
  <conditionalFormatting sqref="AU75:AU77">
    <cfRule type="expression" dxfId="2501" priority="4225">
      <formula>IF(RIGHT(TEXT(AU75,"0.#"),1)=".",FALSE,TRUE)</formula>
    </cfRule>
    <cfRule type="expression" dxfId="2500" priority="4226">
      <formula>IF(RIGHT(TEXT(AU75,"0.#"),1)=".",TRUE,FALSE)</formula>
    </cfRule>
  </conditionalFormatting>
  <conditionalFormatting sqref="AQ87:AQ89">
    <cfRule type="expression" dxfId="2499" priority="4223">
      <formula>IF(RIGHT(TEXT(AQ87,"0.#"),1)=".",FALSE,TRUE)</formula>
    </cfRule>
    <cfRule type="expression" dxfId="2498" priority="4224">
      <formula>IF(RIGHT(TEXT(AQ87,"0.#"),1)=".",TRUE,FALSE)</formula>
    </cfRule>
  </conditionalFormatting>
  <conditionalFormatting sqref="AU87:AU89">
    <cfRule type="expression" dxfId="2497" priority="4221">
      <formula>IF(RIGHT(TEXT(AU87,"0.#"),1)=".",FALSE,TRUE)</formula>
    </cfRule>
    <cfRule type="expression" dxfId="2496" priority="4222">
      <formula>IF(RIGHT(TEXT(AU87,"0.#"),1)=".",TRUE,FALSE)</formula>
    </cfRule>
  </conditionalFormatting>
  <conditionalFormatting sqref="AQ92:AQ94">
    <cfRule type="expression" dxfId="2495" priority="4219">
      <formula>IF(RIGHT(TEXT(AQ92,"0.#"),1)=".",FALSE,TRUE)</formula>
    </cfRule>
    <cfRule type="expression" dxfId="2494" priority="4220">
      <formula>IF(RIGHT(TEXT(AQ92,"0.#"),1)=".",TRUE,FALSE)</formula>
    </cfRule>
  </conditionalFormatting>
  <conditionalFormatting sqref="AU92:AU94">
    <cfRule type="expression" dxfId="2493" priority="4217">
      <formula>IF(RIGHT(TEXT(AU92,"0.#"),1)=".",FALSE,TRUE)</formula>
    </cfRule>
    <cfRule type="expression" dxfId="2492" priority="4218">
      <formula>IF(RIGHT(TEXT(AU92,"0.#"),1)=".",TRUE,FALSE)</formula>
    </cfRule>
  </conditionalFormatting>
  <conditionalFormatting sqref="AQ97:AQ99">
    <cfRule type="expression" dxfId="2491" priority="4215">
      <formula>IF(RIGHT(TEXT(AQ97,"0.#"),1)=".",FALSE,TRUE)</formula>
    </cfRule>
    <cfRule type="expression" dxfId="2490" priority="4216">
      <formula>IF(RIGHT(TEXT(AQ97,"0.#"),1)=".",TRUE,FALSE)</formula>
    </cfRule>
  </conditionalFormatting>
  <conditionalFormatting sqref="AU97:AU99">
    <cfRule type="expression" dxfId="2489" priority="4213">
      <formula>IF(RIGHT(TEXT(AU97,"0.#"),1)=".",FALSE,TRUE)</formula>
    </cfRule>
    <cfRule type="expression" dxfId="2488" priority="4214">
      <formula>IF(RIGHT(TEXT(AU97,"0.#"),1)=".",TRUE,FALSE)</formula>
    </cfRule>
  </conditionalFormatting>
  <conditionalFormatting sqref="AE458">
    <cfRule type="expression" dxfId="2487" priority="3907">
      <formula>IF(RIGHT(TEXT(AE458,"0.#"),1)=".",FALSE,TRUE)</formula>
    </cfRule>
    <cfRule type="expression" dxfId="2486" priority="3908">
      <formula>IF(RIGHT(TEXT(AE458,"0.#"),1)=".",TRUE,FALSE)</formula>
    </cfRule>
  </conditionalFormatting>
  <conditionalFormatting sqref="AM460">
    <cfRule type="expression" dxfId="2485" priority="3897">
      <formula>IF(RIGHT(TEXT(AM460,"0.#"),1)=".",FALSE,TRUE)</formula>
    </cfRule>
    <cfRule type="expression" dxfId="2484" priority="3898">
      <formula>IF(RIGHT(TEXT(AM460,"0.#"),1)=".",TRUE,FALSE)</formula>
    </cfRule>
  </conditionalFormatting>
  <conditionalFormatting sqref="AE459">
    <cfRule type="expression" dxfId="2483" priority="3905">
      <formula>IF(RIGHT(TEXT(AE459,"0.#"),1)=".",FALSE,TRUE)</formula>
    </cfRule>
    <cfRule type="expression" dxfId="2482" priority="3906">
      <formula>IF(RIGHT(TEXT(AE459,"0.#"),1)=".",TRUE,FALSE)</formula>
    </cfRule>
  </conditionalFormatting>
  <conditionalFormatting sqref="AE460">
    <cfRule type="expression" dxfId="2481" priority="3903">
      <formula>IF(RIGHT(TEXT(AE460,"0.#"),1)=".",FALSE,TRUE)</formula>
    </cfRule>
    <cfRule type="expression" dxfId="2480" priority="3904">
      <formula>IF(RIGHT(TEXT(AE460,"0.#"),1)=".",TRUE,FALSE)</formula>
    </cfRule>
  </conditionalFormatting>
  <conditionalFormatting sqref="AM458">
    <cfRule type="expression" dxfId="2479" priority="3901">
      <formula>IF(RIGHT(TEXT(AM458,"0.#"),1)=".",FALSE,TRUE)</formula>
    </cfRule>
    <cfRule type="expression" dxfId="2478" priority="3902">
      <formula>IF(RIGHT(TEXT(AM458,"0.#"),1)=".",TRUE,FALSE)</formula>
    </cfRule>
  </conditionalFormatting>
  <conditionalFormatting sqref="AM459">
    <cfRule type="expression" dxfId="2477" priority="3899">
      <formula>IF(RIGHT(TEXT(AM459,"0.#"),1)=".",FALSE,TRUE)</formula>
    </cfRule>
    <cfRule type="expression" dxfId="2476" priority="3900">
      <formula>IF(RIGHT(TEXT(AM459,"0.#"),1)=".",TRUE,FALSE)</formula>
    </cfRule>
  </conditionalFormatting>
  <conditionalFormatting sqref="AU458">
    <cfRule type="expression" dxfId="2475" priority="3895">
      <formula>IF(RIGHT(TEXT(AU458,"0.#"),1)=".",FALSE,TRUE)</formula>
    </cfRule>
    <cfRule type="expression" dxfId="2474" priority="3896">
      <formula>IF(RIGHT(TEXT(AU458,"0.#"),1)=".",TRUE,FALSE)</formula>
    </cfRule>
  </conditionalFormatting>
  <conditionalFormatting sqref="AU459">
    <cfRule type="expression" dxfId="2473" priority="3893">
      <formula>IF(RIGHT(TEXT(AU459,"0.#"),1)=".",FALSE,TRUE)</formula>
    </cfRule>
    <cfRule type="expression" dxfId="2472" priority="3894">
      <formula>IF(RIGHT(TEXT(AU459,"0.#"),1)=".",TRUE,FALSE)</formula>
    </cfRule>
  </conditionalFormatting>
  <conditionalFormatting sqref="AU460">
    <cfRule type="expression" dxfId="2471" priority="3891">
      <formula>IF(RIGHT(TEXT(AU460,"0.#"),1)=".",FALSE,TRUE)</formula>
    </cfRule>
    <cfRule type="expression" dxfId="2470" priority="3892">
      <formula>IF(RIGHT(TEXT(AU460,"0.#"),1)=".",TRUE,FALSE)</formula>
    </cfRule>
  </conditionalFormatting>
  <conditionalFormatting sqref="AI460">
    <cfRule type="expression" dxfId="2469" priority="3885">
      <formula>IF(RIGHT(TEXT(AI460,"0.#"),1)=".",FALSE,TRUE)</formula>
    </cfRule>
    <cfRule type="expression" dxfId="2468" priority="3886">
      <formula>IF(RIGHT(TEXT(AI460,"0.#"),1)=".",TRUE,FALSE)</formula>
    </cfRule>
  </conditionalFormatting>
  <conditionalFormatting sqref="AI458">
    <cfRule type="expression" dxfId="2467" priority="3889">
      <formula>IF(RIGHT(TEXT(AI458,"0.#"),1)=".",FALSE,TRUE)</formula>
    </cfRule>
    <cfRule type="expression" dxfId="2466" priority="3890">
      <formula>IF(RIGHT(TEXT(AI458,"0.#"),1)=".",TRUE,FALSE)</formula>
    </cfRule>
  </conditionalFormatting>
  <conditionalFormatting sqref="AI459">
    <cfRule type="expression" dxfId="2465" priority="3887">
      <formula>IF(RIGHT(TEXT(AI459,"0.#"),1)=".",FALSE,TRUE)</formula>
    </cfRule>
    <cfRule type="expression" dxfId="2464" priority="3888">
      <formula>IF(RIGHT(TEXT(AI459,"0.#"),1)=".",TRUE,FALSE)</formula>
    </cfRule>
  </conditionalFormatting>
  <conditionalFormatting sqref="AQ459">
    <cfRule type="expression" dxfId="2463" priority="3883">
      <formula>IF(RIGHT(TEXT(AQ459,"0.#"),1)=".",FALSE,TRUE)</formula>
    </cfRule>
    <cfRule type="expression" dxfId="2462" priority="3884">
      <formula>IF(RIGHT(TEXT(AQ459,"0.#"),1)=".",TRUE,FALSE)</formula>
    </cfRule>
  </conditionalFormatting>
  <conditionalFormatting sqref="AQ460">
    <cfRule type="expression" dxfId="2461" priority="3881">
      <formula>IF(RIGHT(TEXT(AQ460,"0.#"),1)=".",FALSE,TRUE)</formula>
    </cfRule>
    <cfRule type="expression" dxfId="2460" priority="3882">
      <formula>IF(RIGHT(TEXT(AQ460,"0.#"),1)=".",TRUE,FALSE)</formula>
    </cfRule>
  </conditionalFormatting>
  <conditionalFormatting sqref="AQ458">
    <cfRule type="expression" dxfId="2459" priority="3879">
      <formula>IF(RIGHT(TEXT(AQ458,"0.#"),1)=".",FALSE,TRUE)</formula>
    </cfRule>
    <cfRule type="expression" dxfId="2458" priority="3880">
      <formula>IF(RIGHT(TEXT(AQ458,"0.#"),1)=".",TRUE,FALSE)</formula>
    </cfRule>
  </conditionalFormatting>
  <conditionalFormatting sqref="AE120">
    <cfRule type="expression" dxfId="2457" priority="2557">
      <formula>IF(RIGHT(TEXT(AE120,"0.#"),1)=".",FALSE,TRUE)</formula>
    </cfRule>
    <cfRule type="expression" dxfId="2456" priority="2558">
      <formula>IF(RIGHT(TEXT(AE120,"0.#"),1)=".",TRUE,FALSE)</formula>
    </cfRule>
  </conditionalFormatting>
  <conditionalFormatting sqref="AI126">
    <cfRule type="expression" dxfId="2455" priority="2547">
      <formula>IF(RIGHT(TEXT(AI126,"0.#"),1)=".",FALSE,TRUE)</formula>
    </cfRule>
    <cfRule type="expression" dxfId="2454" priority="2548">
      <formula>IF(RIGHT(TEXT(AI126,"0.#"),1)=".",TRUE,FALSE)</formula>
    </cfRule>
  </conditionalFormatting>
  <conditionalFormatting sqref="AI120">
    <cfRule type="expression" dxfId="2453" priority="2555">
      <formula>IF(RIGHT(TEXT(AI120,"0.#"),1)=".",FALSE,TRUE)</formula>
    </cfRule>
    <cfRule type="expression" dxfId="2452" priority="2556">
      <formula>IF(RIGHT(TEXT(AI120,"0.#"),1)=".",TRUE,FALSE)</formula>
    </cfRule>
  </conditionalFormatting>
  <conditionalFormatting sqref="AE123 AM123">
    <cfRule type="expression" dxfId="2451" priority="2553">
      <formula>IF(RIGHT(TEXT(AE123,"0.#"),1)=".",FALSE,TRUE)</formula>
    </cfRule>
    <cfRule type="expression" dxfId="2450" priority="2554">
      <formula>IF(RIGHT(TEXT(AE123,"0.#"),1)=".",TRUE,FALSE)</formula>
    </cfRule>
  </conditionalFormatting>
  <conditionalFormatting sqref="AI123">
    <cfRule type="expression" dxfId="2449" priority="2551">
      <formula>IF(RIGHT(TEXT(AI123,"0.#"),1)=".",FALSE,TRUE)</formula>
    </cfRule>
    <cfRule type="expression" dxfId="2448" priority="2552">
      <formula>IF(RIGHT(TEXT(AI123,"0.#"),1)=".",TRUE,FALSE)</formula>
    </cfRule>
  </conditionalFormatting>
  <conditionalFormatting sqref="AE126 AM126">
    <cfRule type="expression" dxfId="2447" priority="2549">
      <formula>IF(RIGHT(TEXT(AE126,"0.#"),1)=".",FALSE,TRUE)</formula>
    </cfRule>
    <cfRule type="expression" dxfId="2446" priority="2550">
      <formula>IF(RIGHT(TEXT(AE126,"0.#"),1)=".",TRUE,FALSE)</formula>
    </cfRule>
  </conditionalFormatting>
  <conditionalFormatting sqref="AE129 AM129">
    <cfRule type="expression" dxfId="2445" priority="2545">
      <formula>IF(RIGHT(TEXT(AE129,"0.#"),1)=".",FALSE,TRUE)</formula>
    </cfRule>
    <cfRule type="expression" dxfId="2444" priority="2546">
      <formula>IF(RIGHT(TEXT(AE129,"0.#"),1)=".",TRUE,FALSE)</formula>
    </cfRule>
  </conditionalFormatting>
  <conditionalFormatting sqref="AI129">
    <cfRule type="expression" dxfId="2443" priority="2543">
      <formula>IF(RIGHT(TEXT(AI129,"0.#"),1)=".",FALSE,TRUE)</formula>
    </cfRule>
    <cfRule type="expression" dxfId="2442" priority="2544">
      <formula>IF(RIGHT(TEXT(AI129,"0.#"),1)=".",TRUE,FALSE)</formula>
    </cfRule>
  </conditionalFormatting>
  <conditionalFormatting sqref="Y839:Y866">
    <cfRule type="expression" dxfId="2441" priority="2541">
      <formula>IF(RIGHT(TEXT(Y839,"0.#"),1)=".",FALSE,TRUE)</formula>
    </cfRule>
    <cfRule type="expression" dxfId="2440" priority="2542">
      <formula>IF(RIGHT(TEXT(Y839,"0.#"),1)=".",TRUE,FALSE)</formula>
    </cfRule>
  </conditionalFormatting>
  <conditionalFormatting sqref="AU518">
    <cfRule type="expression" dxfId="2439" priority="1051">
      <formula>IF(RIGHT(TEXT(AU518,"0.#"),1)=".",FALSE,TRUE)</formula>
    </cfRule>
    <cfRule type="expression" dxfId="2438" priority="1052">
      <formula>IF(RIGHT(TEXT(AU518,"0.#"),1)=".",TRUE,FALSE)</formula>
    </cfRule>
  </conditionalFormatting>
  <conditionalFormatting sqref="AQ551">
    <cfRule type="expression" dxfId="2437" priority="827">
      <formula>IF(RIGHT(TEXT(AQ551,"0.#"),1)=".",FALSE,TRUE)</formula>
    </cfRule>
    <cfRule type="expression" dxfId="2436" priority="828">
      <formula>IF(RIGHT(TEXT(AQ551,"0.#"),1)=".",TRUE,FALSE)</formula>
    </cfRule>
  </conditionalFormatting>
  <conditionalFormatting sqref="AE556">
    <cfRule type="expression" dxfId="2435" priority="825">
      <formula>IF(RIGHT(TEXT(AE556,"0.#"),1)=".",FALSE,TRUE)</formula>
    </cfRule>
    <cfRule type="expression" dxfId="2434" priority="826">
      <formula>IF(RIGHT(TEXT(AE556,"0.#"),1)=".",TRUE,FALSE)</formula>
    </cfRule>
  </conditionalFormatting>
  <conditionalFormatting sqref="AE557">
    <cfRule type="expression" dxfId="2433" priority="823">
      <formula>IF(RIGHT(TEXT(AE557,"0.#"),1)=".",FALSE,TRUE)</formula>
    </cfRule>
    <cfRule type="expression" dxfId="2432" priority="824">
      <formula>IF(RIGHT(TEXT(AE557,"0.#"),1)=".",TRUE,FALSE)</formula>
    </cfRule>
  </conditionalFormatting>
  <conditionalFormatting sqref="AE558">
    <cfRule type="expression" dxfId="2431" priority="821">
      <formula>IF(RIGHT(TEXT(AE558,"0.#"),1)=".",FALSE,TRUE)</formula>
    </cfRule>
    <cfRule type="expression" dxfId="2430" priority="822">
      <formula>IF(RIGHT(TEXT(AE558,"0.#"),1)=".",TRUE,FALSE)</formula>
    </cfRule>
  </conditionalFormatting>
  <conditionalFormatting sqref="AM556">
    <cfRule type="expression" dxfId="2429" priority="819">
      <formula>IF(RIGHT(TEXT(AM556,"0.#"),1)=".",FALSE,TRUE)</formula>
    </cfRule>
    <cfRule type="expression" dxfId="2428" priority="820">
      <formula>IF(RIGHT(TEXT(AM556,"0.#"),1)=".",TRUE,FALSE)</formula>
    </cfRule>
  </conditionalFormatting>
  <conditionalFormatting sqref="AM557">
    <cfRule type="expression" dxfId="2427" priority="817">
      <formula>IF(RIGHT(TEXT(AM557,"0.#"),1)=".",FALSE,TRUE)</formula>
    </cfRule>
    <cfRule type="expression" dxfId="2426" priority="818">
      <formula>IF(RIGHT(TEXT(AM557,"0.#"),1)=".",TRUE,FALSE)</formula>
    </cfRule>
  </conditionalFormatting>
  <conditionalFormatting sqref="AM558">
    <cfRule type="expression" dxfId="2425" priority="815">
      <formula>IF(RIGHT(TEXT(AM558,"0.#"),1)=".",FALSE,TRUE)</formula>
    </cfRule>
    <cfRule type="expression" dxfId="2424" priority="816">
      <formula>IF(RIGHT(TEXT(AM558,"0.#"),1)=".",TRUE,FALSE)</formula>
    </cfRule>
  </conditionalFormatting>
  <conditionalFormatting sqref="AU556">
    <cfRule type="expression" dxfId="2423" priority="813">
      <formula>IF(RIGHT(TEXT(AU556,"0.#"),1)=".",FALSE,TRUE)</formula>
    </cfRule>
    <cfRule type="expression" dxfId="2422" priority="814">
      <formula>IF(RIGHT(TEXT(AU556,"0.#"),1)=".",TRUE,FALSE)</formula>
    </cfRule>
  </conditionalFormatting>
  <conditionalFormatting sqref="AU557">
    <cfRule type="expression" dxfId="2421" priority="811">
      <formula>IF(RIGHT(TEXT(AU557,"0.#"),1)=".",FALSE,TRUE)</formula>
    </cfRule>
    <cfRule type="expression" dxfId="2420" priority="812">
      <formula>IF(RIGHT(TEXT(AU557,"0.#"),1)=".",TRUE,FALSE)</formula>
    </cfRule>
  </conditionalFormatting>
  <conditionalFormatting sqref="AU558">
    <cfRule type="expression" dxfId="2419" priority="809">
      <formula>IF(RIGHT(TEXT(AU558,"0.#"),1)=".",FALSE,TRUE)</formula>
    </cfRule>
    <cfRule type="expression" dxfId="2418" priority="810">
      <formula>IF(RIGHT(TEXT(AU558,"0.#"),1)=".",TRUE,FALSE)</formula>
    </cfRule>
  </conditionalFormatting>
  <conditionalFormatting sqref="AI556">
    <cfRule type="expression" dxfId="2417" priority="807">
      <formula>IF(RIGHT(TEXT(AI556,"0.#"),1)=".",FALSE,TRUE)</formula>
    </cfRule>
    <cfRule type="expression" dxfId="2416" priority="808">
      <formula>IF(RIGHT(TEXT(AI556,"0.#"),1)=".",TRUE,FALSE)</formula>
    </cfRule>
  </conditionalFormatting>
  <conditionalFormatting sqref="AI557">
    <cfRule type="expression" dxfId="2415" priority="805">
      <formula>IF(RIGHT(TEXT(AI557,"0.#"),1)=".",FALSE,TRUE)</formula>
    </cfRule>
    <cfRule type="expression" dxfId="2414" priority="806">
      <formula>IF(RIGHT(TEXT(AI557,"0.#"),1)=".",TRUE,FALSE)</formula>
    </cfRule>
  </conditionalFormatting>
  <conditionalFormatting sqref="AI558">
    <cfRule type="expression" dxfId="2413" priority="803">
      <formula>IF(RIGHT(TEXT(AI558,"0.#"),1)=".",FALSE,TRUE)</formula>
    </cfRule>
    <cfRule type="expression" dxfId="2412" priority="804">
      <formula>IF(RIGHT(TEXT(AI558,"0.#"),1)=".",TRUE,FALSE)</formula>
    </cfRule>
  </conditionalFormatting>
  <conditionalFormatting sqref="AQ557">
    <cfRule type="expression" dxfId="2411" priority="801">
      <formula>IF(RIGHT(TEXT(AQ557,"0.#"),1)=".",FALSE,TRUE)</formula>
    </cfRule>
    <cfRule type="expression" dxfId="2410" priority="802">
      <formula>IF(RIGHT(TEXT(AQ557,"0.#"),1)=".",TRUE,FALSE)</formula>
    </cfRule>
  </conditionalFormatting>
  <conditionalFormatting sqref="AQ558">
    <cfRule type="expression" dxfId="2409" priority="799">
      <formula>IF(RIGHT(TEXT(AQ558,"0.#"),1)=".",FALSE,TRUE)</formula>
    </cfRule>
    <cfRule type="expression" dxfId="2408" priority="800">
      <formula>IF(RIGHT(TEXT(AQ558,"0.#"),1)=".",TRUE,FALSE)</formula>
    </cfRule>
  </conditionalFormatting>
  <conditionalFormatting sqref="AQ556">
    <cfRule type="expression" dxfId="2407" priority="797">
      <formula>IF(RIGHT(TEXT(AQ556,"0.#"),1)=".",FALSE,TRUE)</formula>
    </cfRule>
    <cfRule type="expression" dxfId="2406" priority="798">
      <formula>IF(RIGHT(TEXT(AQ556,"0.#"),1)=".",TRUE,FALSE)</formula>
    </cfRule>
  </conditionalFormatting>
  <conditionalFormatting sqref="AE561">
    <cfRule type="expression" dxfId="2405" priority="795">
      <formula>IF(RIGHT(TEXT(AE561,"0.#"),1)=".",FALSE,TRUE)</formula>
    </cfRule>
    <cfRule type="expression" dxfId="2404" priority="796">
      <formula>IF(RIGHT(TEXT(AE561,"0.#"),1)=".",TRUE,FALSE)</formula>
    </cfRule>
  </conditionalFormatting>
  <conditionalFormatting sqref="AE562">
    <cfRule type="expression" dxfId="2403" priority="793">
      <formula>IF(RIGHT(TEXT(AE562,"0.#"),1)=".",FALSE,TRUE)</formula>
    </cfRule>
    <cfRule type="expression" dxfId="2402" priority="794">
      <formula>IF(RIGHT(TEXT(AE562,"0.#"),1)=".",TRUE,FALSE)</formula>
    </cfRule>
  </conditionalFormatting>
  <conditionalFormatting sqref="AE563">
    <cfRule type="expression" dxfId="2401" priority="791">
      <formula>IF(RIGHT(TEXT(AE563,"0.#"),1)=".",FALSE,TRUE)</formula>
    </cfRule>
    <cfRule type="expression" dxfId="2400" priority="792">
      <formula>IF(RIGHT(TEXT(AE563,"0.#"),1)=".",TRUE,FALSE)</formula>
    </cfRule>
  </conditionalFormatting>
  <conditionalFormatting sqref="AM561">
    <cfRule type="expression" dxfId="2399" priority="789">
      <formula>IF(RIGHT(TEXT(AM561,"0.#"),1)=".",FALSE,TRUE)</formula>
    </cfRule>
    <cfRule type="expression" dxfId="2398" priority="790">
      <formula>IF(RIGHT(TEXT(AM561,"0.#"),1)=".",TRUE,FALSE)</formula>
    </cfRule>
  </conditionalFormatting>
  <conditionalFormatting sqref="AL1102:AO1131">
    <cfRule type="expression" dxfId="2397" priority="2447">
      <formula>IF(AND(AL1102&gt;=0, RIGHT(TEXT(AL1102,"0.#"),1)&lt;&gt;"."),TRUE,FALSE)</formula>
    </cfRule>
    <cfRule type="expression" dxfId="2396" priority="2448">
      <formula>IF(AND(AL1102&gt;=0, RIGHT(TEXT(AL1102,"0.#"),1)="."),TRUE,FALSE)</formula>
    </cfRule>
    <cfRule type="expression" dxfId="2395" priority="2449">
      <formula>IF(AND(AL1102&lt;0, RIGHT(TEXT(AL1102,"0.#"),1)&lt;&gt;"."),TRUE,FALSE)</formula>
    </cfRule>
    <cfRule type="expression" dxfId="2394" priority="2450">
      <formula>IF(AND(AL1102&lt;0, RIGHT(TEXT(AL1102,"0.#"),1)="."),TRUE,FALSE)</formula>
    </cfRule>
  </conditionalFormatting>
  <conditionalFormatting sqref="Y1102:Y1131">
    <cfRule type="expression" dxfId="2393" priority="2445">
      <formula>IF(RIGHT(TEXT(Y1102,"0.#"),1)=".",FALSE,TRUE)</formula>
    </cfRule>
    <cfRule type="expression" dxfId="2392" priority="2446">
      <formula>IF(RIGHT(TEXT(Y1102,"0.#"),1)=".",TRUE,FALSE)</formula>
    </cfRule>
  </conditionalFormatting>
  <conditionalFormatting sqref="AI562">
    <cfRule type="expression" dxfId="2391" priority="775">
      <formula>IF(RIGHT(TEXT(AI562,"0.#"),1)=".",FALSE,TRUE)</formula>
    </cfRule>
    <cfRule type="expression" dxfId="2390" priority="776">
      <formula>IF(RIGHT(TEXT(AI562,"0.#"),1)=".",TRUE,FALSE)</formula>
    </cfRule>
  </conditionalFormatting>
  <conditionalFormatting sqref="AQ553">
    <cfRule type="expression" dxfId="2389" priority="829">
      <formula>IF(RIGHT(TEXT(AQ553,"0.#"),1)=".",FALSE,TRUE)</formula>
    </cfRule>
    <cfRule type="expression" dxfId="2388" priority="830">
      <formula>IF(RIGHT(TEXT(AQ553,"0.#"),1)=".",TRUE,FALSE)</formula>
    </cfRule>
  </conditionalFormatting>
  <conditionalFormatting sqref="AI552">
    <cfRule type="expression" dxfId="2387" priority="835">
      <formula>IF(RIGHT(TEXT(AI552,"0.#"),1)=".",FALSE,TRUE)</formula>
    </cfRule>
    <cfRule type="expression" dxfId="2386" priority="836">
      <formula>IF(RIGHT(TEXT(AI552,"0.#"),1)=".",TRUE,FALSE)</formula>
    </cfRule>
  </conditionalFormatting>
  <conditionalFormatting sqref="AU552">
    <cfRule type="expression" dxfId="2385" priority="841">
      <formula>IF(RIGHT(TEXT(AU552,"0.#"),1)=".",FALSE,TRUE)</formula>
    </cfRule>
    <cfRule type="expression" dxfId="2384" priority="842">
      <formula>IF(RIGHT(TEXT(AU552,"0.#"),1)=".",TRUE,FALSE)</formula>
    </cfRule>
  </conditionalFormatting>
  <conditionalFormatting sqref="AM552">
    <cfRule type="expression" dxfId="2383" priority="847">
      <formula>IF(RIGHT(TEXT(AM552,"0.#"),1)=".",FALSE,TRUE)</formula>
    </cfRule>
    <cfRule type="expression" dxfId="2382" priority="848">
      <formula>IF(RIGHT(TEXT(AM552,"0.#"),1)=".",TRUE,FALSE)</formula>
    </cfRule>
  </conditionalFormatting>
  <conditionalFormatting sqref="AE552">
    <cfRule type="expression" dxfId="2381" priority="853">
      <formula>IF(RIGHT(TEXT(AE552,"0.#"),1)=".",FALSE,TRUE)</formula>
    </cfRule>
    <cfRule type="expression" dxfId="2380" priority="854">
      <formula>IF(RIGHT(TEXT(AE552,"0.#"),1)=".",TRUE,FALSE)</formula>
    </cfRule>
  </conditionalFormatting>
  <conditionalFormatting sqref="AQ548">
    <cfRule type="expression" dxfId="2379" priority="859">
      <formula>IF(RIGHT(TEXT(AQ548,"0.#"),1)=".",FALSE,TRUE)</formula>
    </cfRule>
    <cfRule type="expression" dxfId="2378" priority="860">
      <formula>IF(RIGHT(TEXT(AQ548,"0.#"),1)=".",TRUE,FALSE)</formula>
    </cfRule>
  </conditionalFormatting>
  <conditionalFormatting sqref="AL837:AO838">
    <cfRule type="expression" dxfId="2377" priority="2399">
      <formula>IF(AND(AL837&gt;=0, RIGHT(TEXT(AL837,"0.#"),1)&lt;&gt;"."),TRUE,FALSE)</formula>
    </cfRule>
    <cfRule type="expression" dxfId="2376" priority="2400">
      <formula>IF(AND(AL837&gt;=0, RIGHT(TEXT(AL837,"0.#"),1)="."),TRUE,FALSE)</formula>
    </cfRule>
    <cfRule type="expression" dxfId="2375" priority="2401">
      <formula>IF(AND(AL837&lt;0, RIGHT(TEXT(AL837,"0.#"),1)&lt;&gt;"."),TRUE,FALSE)</formula>
    </cfRule>
    <cfRule type="expression" dxfId="2374" priority="2402">
      <formula>IF(AND(AL837&lt;0, RIGHT(TEXT(AL837,"0.#"),1)="."),TRUE,FALSE)</formula>
    </cfRule>
  </conditionalFormatting>
  <conditionalFormatting sqref="Y837:Y838">
    <cfRule type="expression" dxfId="2373" priority="2397">
      <formula>IF(RIGHT(TEXT(Y837,"0.#"),1)=".",FALSE,TRUE)</formula>
    </cfRule>
    <cfRule type="expression" dxfId="2372" priority="2398">
      <formula>IF(RIGHT(TEXT(Y837,"0.#"),1)=".",TRUE,FALSE)</formula>
    </cfRule>
  </conditionalFormatting>
  <conditionalFormatting sqref="AE492">
    <cfRule type="expression" dxfId="2371" priority="1185">
      <formula>IF(RIGHT(TEXT(AE492,"0.#"),1)=".",FALSE,TRUE)</formula>
    </cfRule>
    <cfRule type="expression" dxfId="2370" priority="1186">
      <formula>IF(RIGHT(TEXT(AE492,"0.#"),1)=".",TRUE,FALSE)</formula>
    </cfRule>
  </conditionalFormatting>
  <conditionalFormatting sqref="AE493">
    <cfRule type="expression" dxfId="2369" priority="1183">
      <formula>IF(RIGHT(TEXT(AE493,"0.#"),1)=".",FALSE,TRUE)</formula>
    </cfRule>
    <cfRule type="expression" dxfId="2368" priority="1184">
      <formula>IF(RIGHT(TEXT(AE493,"0.#"),1)=".",TRUE,FALSE)</formula>
    </cfRule>
  </conditionalFormatting>
  <conditionalFormatting sqref="AE494">
    <cfRule type="expression" dxfId="2367" priority="1181">
      <formula>IF(RIGHT(TEXT(AE494,"0.#"),1)=".",FALSE,TRUE)</formula>
    </cfRule>
    <cfRule type="expression" dxfId="2366" priority="1182">
      <formula>IF(RIGHT(TEXT(AE494,"0.#"),1)=".",TRUE,FALSE)</formula>
    </cfRule>
  </conditionalFormatting>
  <conditionalFormatting sqref="AM492">
    <cfRule type="expression" dxfId="2365" priority="1179">
      <formula>IF(RIGHT(TEXT(AM492,"0.#"),1)=".",FALSE,TRUE)</formula>
    </cfRule>
    <cfRule type="expression" dxfId="2364" priority="1180">
      <formula>IF(RIGHT(TEXT(AM492,"0.#"),1)=".",TRUE,FALSE)</formula>
    </cfRule>
  </conditionalFormatting>
  <conditionalFormatting sqref="AM493">
    <cfRule type="expression" dxfId="2363" priority="1177">
      <formula>IF(RIGHT(TEXT(AM493,"0.#"),1)=".",FALSE,TRUE)</formula>
    </cfRule>
    <cfRule type="expression" dxfId="2362" priority="1178">
      <formula>IF(RIGHT(TEXT(AM493,"0.#"),1)=".",TRUE,FALSE)</formula>
    </cfRule>
  </conditionalFormatting>
  <conditionalFormatting sqref="AQ493">
    <cfRule type="expression" dxfId="2361" priority="1161">
      <formula>IF(RIGHT(TEXT(AQ493,"0.#"),1)=".",FALSE,TRUE)</formula>
    </cfRule>
    <cfRule type="expression" dxfId="2360" priority="1162">
      <formula>IF(RIGHT(TEXT(AQ493,"0.#"),1)=".",TRUE,FALSE)</formula>
    </cfRule>
  </conditionalFormatting>
  <conditionalFormatting sqref="AI493">
    <cfRule type="expression" dxfId="2359" priority="1165">
      <formula>IF(RIGHT(TEXT(AI493,"0.#"),1)=".",FALSE,TRUE)</formula>
    </cfRule>
    <cfRule type="expression" dxfId="2358" priority="1166">
      <formula>IF(RIGHT(TEXT(AI493,"0.#"),1)=".",TRUE,FALSE)</formula>
    </cfRule>
  </conditionalFormatting>
  <conditionalFormatting sqref="AI494">
    <cfRule type="expression" dxfId="2357" priority="1163">
      <formula>IF(RIGHT(TEXT(AI494,"0.#"),1)=".",FALSE,TRUE)</formula>
    </cfRule>
    <cfRule type="expression" dxfId="2356" priority="1164">
      <formula>IF(RIGHT(TEXT(AI494,"0.#"),1)=".",TRUE,FALSE)</formula>
    </cfRule>
  </conditionalFormatting>
  <conditionalFormatting sqref="AM494">
    <cfRule type="expression" dxfId="2355" priority="1175">
      <formula>IF(RIGHT(TEXT(AM494,"0.#"),1)=".",FALSE,TRUE)</formula>
    </cfRule>
    <cfRule type="expression" dxfId="2354" priority="1176">
      <formula>IF(RIGHT(TEXT(AM494,"0.#"),1)=".",TRUE,FALSE)</formula>
    </cfRule>
  </conditionalFormatting>
  <conditionalFormatting sqref="AQ494">
    <cfRule type="expression" dxfId="2353" priority="1159">
      <formula>IF(RIGHT(TEXT(AQ494,"0.#"),1)=".",FALSE,TRUE)</formula>
    </cfRule>
    <cfRule type="expression" dxfId="2352" priority="1160">
      <formula>IF(RIGHT(TEXT(AQ494,"0.#"),1)=".",TRUE,FALSE)</formula>
    </cfRule>
  </conditionalFormatting>
  <conditionalFormatting sqref="AQ492">
    <cfRule type="expression" dxfId="2351" priority="1157">
      <formula>IF(RIGHT(TEXT(AQ492,"0.#"),1)=".",FALSE,TRUE)</formula>
    </cfRule>
    <cfRule type="expression" dxfId="2350" priority="1158">
      <formula>IF(RIGHT(TEXT(AQ492,"0.#"),1)=".",TRUE,FALSE)</formula>
    </cfRule>
  </conditionalFormatting>
  <conditionalFormatting sqref="AU494">
    <cfRule type="expression" dxfId="2349" priority="1169">
      <formula>IF(RIGHT(TEXT(AU494,"0.#"),1)=".",FALSE,TRUE)</formula>
    </cfRule>
    <cfRule type="expression" dxfId="2348" priority="1170">
      <formula>IF(RIGHT(TEXT(AU494,"0.#"),1)=".",TRUE,FALSE)</formula>
    </cfRule>
  </conditionalFormatting>
  <conditionalFormatting sqref="AU492">
    <cfRule type="expression" dxfId="2347" priority="1173">
      <formula>IF(RIGHT(TEXT(AU492,"0.#"),1)=".",FALSE,TRUE)</formula>
    </cfRule>
    <cfRule type="expression" dxfId="2346" priority="1174">
      <formula>IF(RIGHT(TEXT(AU492,"0.#"),1)=".",TRUE,FALSE)</formula>
    </cfRule>
  </conditionalFormatting>
  <conditionalFormatting sqref="AU493">
    <cfRule type="expression" dxfId="2345" priority="1171">
      <formula>IF(RIGHT(TEXT(AU493,"0.#"),1)=".",FALSE,TRUE)</formula>
    </cfRule>
    <cfRule type="expression" dxfId="2344" priority="1172">
      <formula>IF(RIGHT(TEXT(AU493,"0.#"),1)=".",TRUE,FALSE)</formula>
    </cfRule>
  </conditionalFormatting>
  <conditionalFormatting sqref="AU583">
    <cfRule type="expression" dxfId="2343" priority="689">
      <formula>IF(RIGHT(TEXT(AU583,"0.#"),1)=".",FALSE,TRUE)</formula>
    </cfRule>
    <cfRule type="expression" dxfId="2342" priority="690">
      <formula>IF(RIGHT(TEXT(AU583,"0.#"),1)=".",TRUE,FALSE)</formula>
    </cfRule>
  </conditionalFormatting>
  <conditionalFormatting sqref="AI492">
    <cfRule type="expression" dxfId="2341" priority="1167">
      <formula>IF(RIGHT(TEXT(AI492,"0.#"),1)=".",FALSE,TRUE)</formula>
    </cfRule>
    <cfRule type="expression" dxfId="2340" priority="1168">
      <formula>IF(RIGHT(TEXT(AI492,"0.#"),1)=".",TRUE,FALSE)</formula>
    </cfRule>
  </conditionalFormatting>
  <conditionalFormatting sqref="AU582">
    <cfRule type="expression" dxfId="2339" priority="691">
      <formula>IF(RIGHT(TEXT(AU582,"0.#"),1)=".",FALSE,TRUE)</formula>
    </cfRule>
    <cfRule type="expression" dxfId="2338" priority="692">
      <formula>IF(RIGHT(TEXT(AU582,"0.#"),1)=".",TRUE,FALSE)</formula>
    </cfRule>
  </conditionalFormatting>
  <conditionalFormatting sqref="AI583">
    <cfRule type="expression" dxfId="2337" priority="683">
      <formula>IF(RIGHT(TEXT(AI583,"0.#"),1)=".",FALSE,TRUE)</formula>
    </cfRule>
    <cfRule type="expression" dxfId="2336" priority="684">
      <formula>IF(RIGHT(TEXT(AI583,"0.#"),1)=".",TRUE,FALSE)</formula>
    </cfRule>
  </conditionalFormatting>
  <conditionalFormatting sqref="AI581">
    <cfRule type="expression" dxfId="2335" priority="687">
      <formula>IF(RIGHT(TEXT(AI581,"0.#"),1)=".",FALSE,TRUE)</formula>
    </cfRule>
    <cfRule type="expression" dxfId="2334" priority="688">
      <formula>IF(RIGHT(TEXT(AI581,"0.#"),1)=".",TRUE,FALSE)</formula>
    </cfRule>
  </conditionalFormatting>
  <conditionalFormatting sqref="AI582">
    <cfRule type="expression" dxfId="2333" priority="685">
      <formula>IF(RIGHT(TEXT(AI582,"0.#"),1)=".",FALSE,TRUE)</formula>
    </cfRule>
    <cfRule type="expression" dxfId="2332" priority="686">
      <formula>IF(RIGHT(TEXT(AI582,"0.#"),1)=".",TRUE,FALSE)</formula>
    </cfRule>
  </conditionalFormatting>
  <conditionalFormatting sqref="AE499">
    <cfRule type="expression" dxfId="2331" priority="1151">
      <formula>IF(RIGHT(TEXT(AE499,"0.#"),1)=".",FALSE,TRUE)</formula>
    </cfRule>
    <cfRule type="expression" dxfId="2330" priority="1152">
      <formula>IF(RIGHT(TEXT(AE499,"0.#"),1)=".",TRUE,FALSE)</formula>
    </cfRule>
  </conditionalFormatting>
  <conditionalFormatting sqref="AE497">
    <cfRule type="expression" dxfId="2329" priority="1155">
      <formula>IF(RIGHT(TEXT(AE497,"0.#"),1)=".",FALSE,TRUE)</formula>
    </cfRule>
    <cfRule type="expression" dxfId="2328" priority="1156">
      <formula>IF(RIGHT(TEXT(AE497,"0.#"),1)=".",TRUE,FALSE)</formula>
    </cfRule>
  </conditionalFormatting>
  <conditionalFormatting sqref="AE498">
    <cfRule type="expression" dxfId="2327" priority="1153">
      <formula>IF(RIGHT(TEXT(AE498,"0.#"),1)=".",FALSE,TRUE)</formula>
    </cfRule>
    <cfRule type="expression" dxfId="2326" priority="1154">
      <formula>IF(RIGHT(TEXT(AE498,"0.#"),1)=".",TRUE,FALSE)</formula>
    </cfRule>
  </conditionalFormatting>
  <conditionalFormatting sqref="AM499">
    <cfRule type="expression" dxfId="2325" priority="1145">
      <formula>IF(RIGHT(TEXT(AM499,"0.#"),1)=".",FALSE,TRUE)</formula>
    </cfRule>
    <cfRule type="expression" dxfId="2324" priority="1146">
      <formula>IF(RIGHT(TEXT(AM499,"0.#"),1)=".",TRUE,FALSE)</formula>
    </cfRule>
  </conditionalFormatting>
  <conditionalFormatting sqref="AM497">
    <cfRule type="expression" dxfId="2323" priority="1149">
      <formula>IF(RIGHT(TEXT(AM497,"0.#"),1)=".",FALSE,TRUE)</formula>
    </cfRule>
    <cfRule type="expression" dxfId="2322" priority="1150">
      <formula>IF(RIGHT(TEXT(AM497,"0.#"),1)=".",TRUE,FALSE)</formula>
    </cfRule>
  </conditionalFormatting>
  <conditionalFormatting sqref="AM498">
    <cfRule type="expression" dxfId="2321" priority="1147">
      <formula>IF(RIGHT(TEXT(AM498,"0.#"),1)=".",FALSE,TRUE)</formula>
    </cfRule>
    <cfRule type="expression" dxfId="2320" priority="1148">
      <formula>IF(RIGHT(TEXT(AM498,"0.#"),1)=".",TRUE,FALSE)</formula>
    </cfRule>
  </conditionalFormatting>
  <conditionalFormatting sqref="AU499">
    <cfRule type="expression" dxfId="2319" priority="1139">
      <formula>IF(RIGHT(TEXT(AU499,"0.#"),1)=".",FALSE,TRUE)</formula>
    </cfRule>
    <cfRule type="expression" dxfId="2318" priority="1140">
      <formula>IF(RIGHT(TEXT(AU499,"0.#"),1)=".",TRUE,FALSE)</formula>
    </cfRule>
  </conditionalFormatting>
  <conditionalFormatting sqref="AU497">
    <cfRule type="expression" dxfId="2317" priority="1143">
      <formula>IF(RIGHT(TEXT(AU497,"0.#"),1)=".",FALSE,TRUE)</formula>
    </cfRule>
    <cfRule type="expression" dxfId="2316" priority="1144">
      <formula>IF(RIGHT(TEXT(AU497,"0.#"),1)=".",TRUE,FALSE)</formula>
    </cfRule>
  </conditionalFormatting>
  <conditionalFormatting sqref="AU498">
    <cfRule type="expression" dxfId="2315" priority="1141">
      <formula>IF(RIGHT(TEXT(AU498,"0.#"),1)=".",FALSE,TRUE)</formula>
    </cfRule>
    <cfRule type="expression" dxfId="2314" priority="1142">
      <formula>IF(RIGHT(TEXT(AU498,"0.#"),1)=".",TRUE,FALSE)</formula>
    </cfRule>
  </conditionalFormatting>
  <conditionalFormatting sqref="AI499">
    <cfRule type="expression" dxfId="2313" priority="1133">
      <formula>IF(RIGHT(TEXT(AI499,"0.#"),1)=".",FALSE,TRUE)</formula>
    </cfRule>
    <cfRule type="expression" dxfId="2312" priority="1134">
      <formula>IF(RIGHT(TEXT(AI499,"0.#"),1)=".",TRUE,FALSE)</formula>
    </cfRule>
  </conditionalFormatting>
  <conditionalFormatting sqref="AI497">
    <cfRule type="expression" dxfId="2311" priority="1137">
      <formula>IF(RIGHT(TEXT(AI497,"0.#"),1)=".",FALSE,TRUE)</formula>
    </cfRule>
    <cfRule type="expression" dxfId="2310" priority="1138">
      <formula>IF(RIGHT(TEXT(AI497,"0.#"),1)=".",TRUE,FALSE)</formula>
    </cfRule>
  </conditionalFormatting>
  <conditionalFormatting sqref="AI498">
    <cfRule type="expression" dxfId="2309" priority="1135">
      <formula>IF(RIGHT(TEXT(AI498,"0.#"),1)=".",FALSE,TRUE)</formula>
    </cfRule>
    <cfRule type="expression" dxfId="2308" priority="1136">
      <formula>IF(RIGHT(TEXT(AI498,"0.#"),1)=".",TRUE,FALSE)</formula>
    </cfRule>
  </conditionalFormatting>
  <conditionalFormatting sqref="AQ497">
    <cfRule type="expression" dxfId="2307" priority="1127">
      <formula>IF(RIGHT(TEXT(AQ497,"0.#"),1)=".",FALSE,TRUE)</formula>
    </cfRule>
    <cfRule type="expression" dxfId="2306" priority="1128">
      <formula>IF(RIGHT(TEXT(AQ497,"0.#"),1)=".",TRUE,FALSE)</formula>
    </cfRule>
  </conditionalFormatting>
  <conditionalFormatting sqref="AQ498">
    <cfRule type="expression" dxfId="2305" priority="1131">
      <formula>IF(RIGHT(TEXT(AQ498,"0.#"),1)=".",FALSE,TRUE)</formula>
    </cfRule>
    <cfRule type="expression" dxfId="2304" priority="1132">
      <formula>IF(RIGHT(TEXT(AQ498,"0.#"),1)=".",TRUE,FALSE)</formula>
    </cfRule>
  </conditionalFormatting>
  <conditionalFormatting sqref="AQ499">
    <cfRule type="expression" dxfId="2303" priority="1129">
      <formula>IF(RIGHT(TEXT(AQ499,"0.#"),1)=".",FALSE,TRUE)</formula>
    </cfRule>
    <cfRule type="expression" dxfId="2302" priority="1130">
      <formula>IF(RIGHT(TEXT(AQ499,"0.#"),1)=".",TRUE,FALSE)</formula>
    </cfRule>
  </conditionalFormatting>
  <conditionalFormatting sqref="AE504">
    <cfRule type="expression" dxfId="2301" priority="1121">
      <formula>IF(RIGHT(TEXT(AE504,"0.#"),1)=".",FALSE,TRUE)</formula>
    </cfRule>
    <cfRule type="expression" dxfId="2300" priority="1122">
      <formula>IF(RIGHT(TEXT(AE504,"0.#"),1)=".",TRUE,FALSE)</formula>
    </cfRule>
  </conditionalFormatting>
  <conditionalFormatting sqref="AE502">
    <cfRule type="expression" dxfId="2299" priority="1125">
      <formula>IF(RIGHT(TEXT(AE502,"0.#"),1)=".",FALSE,TRUE)</formula>
    </cfRule>
    <cfRule type="expression" dxfId="2298" priority="1126">
      <formula>IF(RIGHT(TEXT(AE502,"0.#"),1)=".",TRUE,FALSE)</formula>
    </cfRule>
  </conditionalFormatting>
  <conditionalFormatting sqref="AE503">
    <cfRule type="expression" dxfId="2297" priority="1123">
      <formula>IF(RIGHT(TEXT(AE503,"0.#"),1)=".",FALSE,TRUE)</formula>
    </cfRule>
    <cfRule type="expression" dxfId="2296" priority="1124">
      <formula>IF(RIGHT(TEXT(AE503,"0.#"),1)=".",TRUE,FALSE)</formula>
    </cfRule>
  </conditionalFormatting>
  <conditionalFormatting sqref="AM504">
    <cfRule type="expression" dxfId="2295" priority="1115">
      <formula>IF(RIGHT(TEXT(AM504,"0.#"),1)=".",FALSE,TRUE)</formula>
    </cfRule>
    <cfRule type="expression" dxfId="2294" priority="1116">
      <formula>IF(RIGHT(TEXT(AM504,"0.#"),1)=".",TRUE,FALSE)</formula>
    </cfRule>
  </conditionalFormatting>
  <conditionalFormatting sqref="AM502">
    <cfRule type="expression" dxfId="2293" priority="1119">
      <formula>IF(RIGHT(TEXT(AM502,"0.#"),1)=".",FALSE,TRUE)</formula>
    </cfRule>
    <cfRule type="expression" dxfId="2292" priority="1120">
      <formula>IF(RIGHT(TEXT(AM502,"0.#"),1)=".",TRUE,FALSE)</formula>
    </cfRule>
  </conditionalFormatting>
  <conditionalFormatting sqref="AM503">
    <cfRule type="expression" dxfId="2291" priority="1117">
      <formula>IF(RIGHT(TEXT(AM503,"0.#"),1)=".",FALSE,TRUE)</formula>
    </cfRule>
    <cfRule type="expression" dxfId="2290" priority="1118">
      <formula>IF(RIGHT(TEXT(AM503,"0.#"),1)=".",TRUE,FALSE)</formula>
    </cfRule>
  </conditionalFormatting>
  <conditionalFormatting sqref="AU504">
    <cfRule type="expression" dxfId="2289" priority="1109">
      <formula>IF(RIGHT(TEXT(AU504,"0.#"),1)=".",FALSE,TRUE)</formula>
    </cfRule>
    <cfRule type="expression" dxfId="2288" priority="1110">
      <formula>IF(RIGHT(TEXT(AU504,"0.#"),1)=".",TRUE,FALSE)</formula>
    </cfRule>
  </conditionalFormatting>
  <conditionalFormatting sqref="AU502">
    <cfRule type="expression" dxfId="2287" priority="1113">
      <formula>IF(RIGHT(TEXT(AU502,"0.#"),1)=".",FALSE,TRUE)</formula>
    </cfRule>
    <cfRule type="expression" dxfId="2286" priority="1114">
      <formula>IF(RIGHT(TEXT(AU502,"0.#"),1)=".",TRUE,FALSE)</formula>
    </cfRule>
  </conditionalFormatting>
  <conditionalFormatting sqref="AU503">
    <cfRule type="expression" dxfId="2285" priority="1111">
      <formula>IF(RIGHT(TEXT(AU503,"0.#"),1)=".",FALSE,TRUE)</formula>
    </cfRule>
    <cfRule type="expression" dxfId="2284" priority="1112">
      <formula>IF(RIGHT(TEXT(AU503,"0.#"),1)=".",TRUE,FALSE)</formula>
    </cfRule>
  </conditionalFormatting>
  <conditionalFormatting sqref="AI504">
    <cfRule type="expression" dxfId="2283" priority="1103">
      <formula>IF(RIGHT(TEXT(AI504,"0.#"),1)=".",FALSE,TRUE)</formula>
    </cfRule>
    <cfRule type="expression" dxfId="2282" priority="1104">
      <formula>IF(RIGHT(TEXT(AI504,"0.#"),1)=".",TRUE,FALSE)</formula>
    </cfRule>
  </conditionalFormatting>
  <conditionalFormatting sqref="AI502">
    <cfRule type="expression" dxfId="2281" priority="1107">
      <formula>IF(RIGHT(TEXT(AI502,"0.#"),1)=".",FALSE,TRUE)</formula>
    </cfRule>
    <cfRule type="expression" dxfId="2280" priority="1108">
      <formula>IF(RIGHT(TEXT(AI502,"0.#"),1)=".",TRUE,FALSE)</formula>
    </cfRule>
  </conditionalFormatting>
  <conditionalFormatting sqref="AI503">
    <cfRule type="expression" dxfId="2279" priority="1105">
      <formula>IF(RIGHT(TEXT(AI503,"0.#"),1)=".",FALSE,TRUE)</formula>
    </cfRule>
    <cfRule type="expression" dxfId="2278" priority="1106">
      <formula>IF(RIGHT(TEXT(AI503,"0.#"),1)=".",TRUE,FALSE)</formula>
    </cfRule>
  </conditionalFormatting>
  <conditionalFormatting sqref="AQ502">
    <cfRule type="expression" dxfId="2277" priority="1097">
      <formula>IF(RIGHT(TEXT(AQ502,"0.#"),1)=".",FALSE,TRUE)</formula>
    </cfRule>
    <cfRule type="expression" dxfId="2276" priority="1098">
      <formula>IF(RIGHT(TEXT(AQ502,"0.#"),1)=".",TRUE,FALSE)</formula>
    </cfRule>
  </conditionalFormatting>
  <conditionalFormatting sqref="AQ503">
    <cfRule type="expression" dxfId="2275" priority="1101">
      <formula>IF(RIGHT(TEXT(AQ503,"0.#"),1)=".",FALSE,TRUE)</formula>
    </cfRule>
    <cfRule type="expression" dxfId="2274" priority="1102">
      <formula>IF(RIGHT(TEXT(AQ503,"0.#"),1)=".",TRUE,FALSE)</formula>
    </cfRule>
  </conditionalFormatting>
  <conditionalFormatting sqref="AQ504">
    <cfRule type="expression" dxfId="2273" priority="1099">
      <formula>IF(RIGHT(TEXT(AQ504,"0.#"),1)=".",FALSE,TRUE)</formula>
    </cfRule>
    <cfRule type="expression" dxfId="2272" priority="1100">
      <formula>IF(RIGHT(TEXT(AQ504,"0.#"),1)=".",TRUE,FALSE)</formula>
    </cfRule>
  </conditionalFormatting>
  <conditionalFormatting sqref="AE509">
    <cfRule type="expression" dxfId="2271" priority="1091">
      <formula>IF(RIGHT(TEXT(AE509,"0.#"),1)=".",FALSE,TRUE)</formula>
    </cfRule>
    <cfRule type="expression" dxfId="2270" priority="1092">
      <formula>IF(RIGHT(TEXT(AE509,"0.#"),1)=".",TRUE,FALSE)</formula>
    </cfRule>
  </conditionalFormatting>
  <conditionalFormatting sqref="AE507">
    <cfRule type="expression" dxfId="2269" priority="1095">
      <formula>IF(RIGHT(TEXT(AE507,"0.#"),1)=".",FALSE,TRUE)</formula>
    </cfRule>
    <cfRule type="expression" dxfId="2268" priority="1096">
      <formula>IF(RIGHT(TEXT(AE507,"0.#"),1)=".",TRUE,FALSE)</formula>
    </cfRule>
  </conditionalFormatting>
  <conditionalFormatting sqref="AE508">
    <cfRule type="expression" dxfId="2267" priority="1093">
      <formula>IF(RIGHT(TEXT(AE508,"0.#"),1)=".",FALSE,TRUE)</formula>
    </cfRule>
    <cfRule type="expression" dxfId="2266" priority="1094">
      <formula>IF(RIGHT(TEXT(AE508,"0.#"),1)=".",TRUE,FALSE)</formula>
    </cfRule>
  </conditionalFormatting>
  <conditionalFormatting sqref="AM509">
    <cfRule type="expression" dxfId="2265" priority="1085">
      <formula>IF(RIGHT(TEXT(AM509,"0.#"),1)=".",FALSE,TRUE)</formula>
    </cfRule>
    <cfRule type="expression" dxfId="2264" priority="1086">
      <formula>IF(RIGHT(TEXT(AM509,"0.#"),1)=".",TRUE,FALSE)</formula>
    </cfRule>
  </conditionalFormatting>
  <conditionalFormatting sqref="AM507">
    <cfRule type="expression" dxfId="2263" priority="1089">
      <formula>IF(RIGHT(TEXT(AM507,"0.#"),1)=".",FALSE,TRUE)</formula>
    </cfRule>
    <cfRule type="expression" dxfId="2262" priority="1090">
      <formula>IF(RIGHT(TEXT(AM507,"0.#"),1)=".",TRUE,FALSE)</formula>
    </cfRule>
  </conditionalFormatting>
  <conditionalFormatting sqref="AM508">
    <cfRule type="expression" dxfId="2261" priority="1087">
      <formula>IF(RIGHT(TEXT(AM508,"0.#"),1)=".",FALSE,TRUE)</formula>
    </cfRule>
    <cfRule type="expression" dxfId="2260" priority="1088">
      <formula>IF(RIGHT(TEXT(AM508,"0.#"),1)=".",TRUE,FALSE)</formula>
    </cfRule>
  </conditionalFormatting>
  <conditionalFormatting sqref="AU509">
    <cfRule type="expression" dxfId="2259" priority="1079">
      <formula>IF(RIGHT(TEXT(AU509,"0.#"),1)=".",FALSE,TRUE)</formula>
    </cfRule>
    <cfRule type="expression" dxfId="2258" priority="1080">
      <formula>IF(RIGHT(TEXT(AU509,"0.#"),1)=".",TRUE,FALSE)</formula>
    </cfRule>
  </conditionalFormatting>
  <conditionalFormatting sqref="AU507">
    <cfRule type="expression" dxfId="2257" priority="1083">
      <formula>IF(RIGHT(TEXT(AU507,"0.#"),1)=".",FALSE,TRUE)</formula>
    </cfRule>
    <cfRule type="expression" dxfId="2256" priority="1084">
      <formula>IF(RIGHT(TEXT(AU507,"0.#"),1)=".",TRUE,FALSE)</formula>
    </cfRule>
  </conditionalFormatting>
  <conditionalFormatting sqref="AU508">
    <cfRule type="expression" dxfId="2255" priority="1081">
      <formula>IF(RIGHT(TEXT(AU508,"0.#"),1)=".",FALSE,TRUE)</formula>
    </cfRule>
    <cfRule type="expression" dxfId="2254" priority="1082">
      <formula>IF(RIGHT(TEXT(AU508,"0.#"),1)=".",TRUE,FALSE)</formula>
    </cfRule>
  </conditionalFormatting>
  <conditionalFormatting sqref="AI509">
    <cfRule type="expression" dxfId="2253" priority="1073">
      <formula>IF(RIGHT(TEXT(AI509,"0.#"),1)=".",FALSE,TRUE)</formula>
    </cfRule>
    <cfRule type="expression" dxfId="2252" priority="1074">
      <formula>IF(RIGHT(TEXT(AI509,"0.#"),1)=".",TRUE,FALSE)</formula>
    </cfRule>
  </conditionalFormatting>
  <conditionalFormatting sqref="AI507">
    <cfRule type="expression" dxfId="2251" priority="1077">
      <formula>IF(RIGHT(TEXT(AI507,"0.#"),1)=".",FALSE,TRUE)</formula>
    </cfRule>
    <cfRule type="expression" dxfId="2250" priority="1078">
      <formula>IF(RIGHT(TEXT(AI507,"0.#"),1)=".",TRUE,FALSE)</formula>
    </cfRule>
  </conditionalFormatting>
  <conditionalFormatting sqref="AI508">
    <cfRule type="expression" dxfId="2249" priority="1075">
      <formula>IF(RIGHT(TEXT(AI508,"0.#"),1)=".",FALSE,TRUE)</formula>
    </cfRule>
    <cfRule type="expression" dxfId="2248" priority="1076">
      <formula>IF(RIGHT(TEXT(AI508,"0.#"),1)=".",TRUE,FALSE)</formula>
    </cfRule>
  </conditionalFormatting>
  <conditionalFormatting sqref="AQ507">
    <cfRule type="expression" dxfId="2247" priority="1067">
      <formula>IF(RIGHT(TEXT(AQ507,"0.#"),1)=".",FALSE,TRUE)</formula>
    </cfRule>
    <cfRule type="expression" dxfId="2246" priority="1068">
      <formula>IF(RIGHT(TEXT(AQ507,"0.#"),1)=".",TRUE,FALSE)</formula>
    </cfRule>
  </conditionalFormatting>
  <conditionalFormatting sqref="AQ508">
    <cfRule type="expression" dxfId="2245" priority="1071">
      <formula>IF(RIGHT(TEXT(AQ508,"0.#"),1)=".",FALSE,TRUE)</formula>
    </cfRule>
    <cfRule type="expression" dxfId="2244" priority="1072">
      <formula>IF(RIGHT(TEXT(AQ508,"0.#"),1)=".",TRUE,FALSE)</formula>
    </cfRule>
  </conditionalFormatting>
  <conditionalFormatting sqref="AQ509">
    <cfRule type="expression" dxfId="2243" priority="1069">
      <formula>IF(RIGHT(TEXT(AQ509,"0.#"),1)=".",FALSE,TRUE)</formula>
    </cfRule>
    <cfRule type="expression" dxfId="2242" priority="1070">
      <formula>IF(RIGHT(TEXT(AQ509,"0.#"),1)=".",TRUE,FALSE)</formula>
    </cfRule>
  </conditionalFormatting>
  <conditionalFormatting sqref="AE465">
    <cfRule type="expression" dxfId="2241" priority="1361">
      <formula>IF(RIGHT(TEXT(AE465,"0.#"),1)=".",FALSE,TRUE)</formula>
    </cfRule>
    <cfRule type="expression" dxfId="2240" priority="1362">
      <formula>IF(RIGHT(TEXT(AE465,"0.#"),1)=".",TRUE,FALSE)</formula>
    </cfRule>
  </conditionalFormatting>
  <conditionalFormatting sqref="AE463">
    <cfRule type="expression" dxfId="2239" priority="1365">
      <formula>IF(RIGHT(TEXT(AE463,"0.#"),1)=".",FALSE,TRUE)</formula>
    </cfRule>
    <cfRule type="expression" dxfId="2238" priority="1366">
      <formula>IF(RIGHT(TEXT(AE463,"0.#"),1)=".",TRUE,FALSE)</formula>
    </cfRule>
  </conditionalFormatting>
  <conditionalFormatting sqref="AE464">
    <cfRule type="expression" dxfId="2237" priority="1363">
      <formula>IF(RIGHT(TEXT(AE464,"0.#"),1)=".",FALSE,TRUE)</formula>
    </cfRule>
    <cfRule type="expression" dxfId="2236" priority="1364">
      <formula>IF(RIGHT(TEXT(AE464,"0.#"),1)=".",TRUE,FALSE)</formula>
    </cfRule>
  </conditionalFormatting>
  <conditionalFormatting sqref="AM465">
    <cfRule type="expression" dxfId="2235" priority="1355">
      <formula>IF(RIGHT(TEXT(AM465,"0.#"),1)=".",FALSE,TRUE)</formula>
    </cfRule>
    <cfRule type="expression" dxfId="2234" priority="1356">
      <formula>IF(RIGHT(TEXT(AM465,"0.#"),1)=".",TRUE,FALSE)</formula>
    </cfRule>
  </conditionalFormatting>
  <conditionalFormatting sqref="AM463">
    <cfRule type="expression" dxfId="2233" priority="1359">
      <formula>IF(RIGHT(TEXT(AM463,"0.#"),1)=".",FALSE,TRUE)</formula>
    </cfRule>
    <cfRule type="expression" dxfId="2232" priority="1360">
      <formula>IF(RIGHT(TEXT(AM463,"0.#"),1)=".",TRUE,FALSE)</formula>
    </cfRule>
  </conditionalFormatting>
  <conditionalFormatting sqref="AM464">
    <cfRule type="expression" dxfId="2231" priority="1357">
      <formula>IF(RIGHT(TEXT(AM464,"0.#"),1)=".",FALSE,TRUE)</formula>
    </cfRule>
    <cfRule type="expression" dxfId="2230" priority="1358">
      <formula>IF(RIGHT(TEXT(AM464,"0.#"),1)=".",TRUE,FALSE)</formula>
    </cfRule>
  </conditionalFormatting>
  <conditionalFormatting sqref="AU465">
    <cfRule type="expression" dxfId="2229" priority="1349">
      <formula>IF(RIGHT(TEXT(AU465,"0.#"),1)=".",FALSE,TRUE)</formula>
    </cfRule>
    <cfRule type="expression" dxfId="2228" priority="1350">
      <formula>IF(RIGHT(TEXT(AU465,"0.#"),1)=".",TRUE,FALSE)</formula>
    </cfRule>
  </conditionalFormatting>
  <conditionalFormatting sqref="AU463">
    <cfRule type="expression" dxfId="2227" priority="1353">
      <formula>IF(RIGHT(TEXT(AU463,"0.#"),1)=".",FALSE,TRUE)</formula>
    </cfRule>
    <cfRule type="expression" dxfId="2226" priority="1354">
      <formula>IF(RIGHT(TEXT(AU463,"0.#"),1)=".",TRUE,FALSE)</formula>
    </cfRule>
  </conditionalFormatting>
  <conditionalFormatting sqref="AU464">
    <cfRule type="expression" dxfId="2225" priority="1351">
      <formula>IF(RIGHT(TEXT(AU464,"0.#"),1)=".",FALSE,TRUE)</formula>
    </cfRule>
    <cfRule type="expression" dxfId="2224" priority="1352">
      <formula>IF(RIGHT(TEXT(AU464,"0.#"),1)=".",TRUE,FALSE)</formula>
    </cfRule>
  </conditionalFormatting>
  <conditionalFormatting sqref="AI465">
    <cfRule type="expression" dxfId="2223" priority="1343">
      <formula>IF(RIGHT(TEXT(AI465,"0.#"),1)=".",FALSE,TRUE)</formula>
    </cfRule>
    <cfRule type="expression" dxfId="2222" priority="1344">
      <formula>IF(RIGHT(TEXT(AI465,"0.#"),1)=".",TRUE,FALSE)</formula>
    </cfRule>
  </conditionalFormatting>
  <conditionalFormatting sqref="AI463">
    <cfRule type="expression" dxfId="2221" priority="1347">
      <formula>IF(RIGHT(TEXT(AI463,"0.#"),1)=".",FALSE,TRUE)</formula>
    </cfRule>
    <cfRule type="expression" dxfId="2220" priority="1348">
      <formula>IF(RIGHT(TEXT(AI463,"0.#"),1)=".",TRUE,FALSE)</formula>
    </cfRule>
  </conditionalFormatting>
  <conditionalFormatting sqref="AI464">
    <cfRule type="expression" dxfId="2219" priority="1345">
      <formula>IF(RIGHT(TEXT(AI464,"0.#"),1)=".",FALSE,TRUE)</formula>
    </cfRule>
    <cfRule type="expression" dxfId="2218" priority="1346">
      <formula>IF(RIGHT(TEXT(AI464,"0.#"),1)=".",TRUE,FALSE)</formula>
    </cfRule>
  </conditionalFormatting>
  <conditionalFormatting sqref="AQ463">
    <cfRule type="expression" dxfId="2217" priority="1337">
      <formula>IF(RIGHT(TEXT(AQ463,"0.#"),1)=".",FALSE,TRUE)</formula>
    </cfRule>
    <cfRule type="expression" dxfId="2216" priority="1338">
      <formula>IF(RIGHT(TEXT(AQ463,"0.#"),1)=".",TRUE,FALSE)</formula>
    </cfRule>
  </conditionalFormatting>
  <conditionalFormatting sqref="AQ464">
    <cfRule type="expression" dxfId="2215" priority="1341">
      <formula>IF(RIGHT(TEXT(AQ464,"0.#"),1)=".",FALSE,TRUE)</formula>
    </cfRule>
    <cfRule type="expression" dxfId="2214" priority="1342">
      <formula>IF(RIGHT(TEXT(AQ464,"0.#"),1)=".",TRUE,FALSE)</formula>
    </cfRule>
  </conditionalFormatting>
  <conditionalFormatting sqref="AQ465">
    <cfRule type="expression" dxfId="2213" priority="1339">
      <formula>IF(RIGHT(TEXT(AQ465,"0.#"),1)=".",FALSE,TRUE)</formula>
    </cfRule>
    <cfRule type="expression" dxfId="2212" priority="1340">
      <formula>IF(RIGHT(TEXT(AQ465,"0.#"),1)=".",TRUE,FALSE)</formula>
    </cfRule>
  </conditionalFormatting>
  <conditionalFormatting sqref="AE470">
    <cfRule type="expression" dxfId="2211" priority="1331">
      <formula>IF(RIGHT(TEXT(AE470,"0.#"),1)=".",FALSE,TRUE)</formula>
    </cfRule>
    <cfRule type="expression" dxfId="2210" priority="1332">
      <formula>IF(RIGHT(TEXT(AE470,"0.#"),1)=".",TRUE,FALSE)</formula>
    </cfRule>
  </conditionalFormatting>
  <conditionalFormatting sqref="AE468">
    <cfRule type="expression" dxfId="2209" priority="1335">
      <formula>IF(RIGHT(TEXT(AE468,"0.#"),1)=".",FALSE,TRUE)</formula>
    </cfRule>
    <cfRule type="expression" dxfId="2208" priority="1336">
      <formula>IF(RIGHT(TEXT(AE468,"0.#"),1)=".",TRUE,FALSE)</formula>
    </cfRule>
  </conditionalFormatting>
  <conditionalFormatting sqref="AE469">
    <cfRule type="expression" dxfId="2207" priority="1333">
      <formula>IF(RIGHT(TEXT(AE469,"0.#"),1)=".",FALSE,TRUE)</formula>
    </cfRule>
    <cfRule type="expression" dxfId="2206" priority="1334">
      <formula>IF(RIGHT(TEXT(AE469,"0.#"),1)=".",TRUE,FALSE)</formula>
    </cfRule>
  </conditionalFormatting>
  <conditionalFormatting sqref="AM470">
    <cfRule type="expression" dxfId="2205" priority="1325">
      <formula>IF(RIGHT(TEXT(AM470,"0.#"),1)=".",FALSE,TRUE)</formula>
    </cfRule>
    <cfRule type="expression" dxfId="2204" priority="1326">
      <formula>IF(RIGHT(TEXT(AM470,"0.#"),1)=".",TRUE,FALSE)</formula>
    </cfRule>
  </conditionalFormatting>
  <conditionalFormatting sqref="AM468">
    <cfRule type="expression" dxfId="2203" priority="1329">
      <formula>IF(RIGHT(TEXT(AM468,"0.#"),1)=".",FALSE,TRUE)</formula>
    </cfRule>
    <cfRule type="expression" dxfId="2202" priority="1330">
      <formula>IF(RIGHT(TEXT(AM468,"0.#"),1)=".",TRUE,FALSE)</formula>
    </cfRule>
  </conditionalFormatting>
  <conditionalFormatting sqref="AM469">
    <cfRule type="expression" dxfId="2201" priority="1327">
      <formula>IF(RIGHT(TEXT(AM469,"0.#"),1)=".",FALSE,TRUE)</formula>
    </cfRule>
    <cfRule type="expression" dxfId="2200" priority="1328">
      <formula>IF(RIGHT(TEXT(AM469,"0.#"),1)=".",TRUE,FALSE)</formula>
    </cfRule>
  </conditionalFormatting>
  <conditionalFormatting sqref="AU470">
    <cfRule type="expression" dxfId="2199" priority="1319">
      <formula>IF(RIGHT(TEXT(AU470,"0.#"),1)=".",FALSE,TRUE)</formula>
    </cfRule>
    <cfRule type="expression" dxfId="2198" priority="1320">
      <formula>IF(RIGHT(TEXT(AU470,"0.#"),1)=".",TRUE,FALSE)</formula>
    </cfRule>
  </conditionalFormatting>
  <conditionalFormatting sqref="AU468">
    <cfRule type="expression" dxfId="2197" priority="1323">
      <formula>IF(RIGHT(TEXT(AU468,"0.#"),1)=".",FALSE,TRUE)</formula>
    </cfRule>
    <cfRule type="expression" dxfId="2196" priority="1324">
      <formula>IF(RIGHT(TEXT(AU468,"0.#"),1)=".",TRUE,FALSE)</formula>
    </cfRule>
  </conditionalFormatting>
  <conditionalFormatting sqref="AU469">
    <cfRule type="expression" dxfId="2195" priority="1321">
      <formula>IF(RIGHT(TEXT(AU469,"0.#"),1)=".",FALSE,TRUE)</formula>
    </cfRule>
    <cfRule type="expression" dxfId="2194" priority="1322">
      <formula>IF(RIGHT(TEXT(AU469,"0.#"),1)=".",TRUE,FALSE)</formula>
    </cfRule>
  </conditionalFormatting>
  <conditionalFormatting sqref="AI470">
    <cfRule type="expression" dxfId="2193" priority="1313">
      <formula>IF(RIGHT(TEXT(AI470,"0.#"),1)=".",FALSE,TRUE)</formula>
    </cfRule>
    <cfRule type="expression" dxfId="2192" priority="1314">
      <formula>IF(RIGHT(TEXT(AI470,"0.#"),1)=".",TRUE,FALSE)</formula>
    </cfRule>
  </conditionalFormatting>
  <conditionalFormatting sqref="AI468">
    <cfRule type="expression" dxfId="2191" priority="1317">
      <formula>IF(RIGHT(TEXT(AI468,"0.#"),1)=".",FALSE,TRUE)</formula>
    </cfRule>
    <cfRule type="expression" dxfId="2190" priority="1318">
      <formula>IF(RIGHT(TEXT(AI468,"0.#"),1)=".",TRUE,FALSE)</formula>
    </cfRule>
  </conditionalFormatting>
  <conditionalFormatting sqref="AI469">
    <cfRule type="expression" dxfId="2189" priority="1315">
      <formula>IF(RIGHT(TEXT(AI469,"0.#"),1)=".",FALSE,TRUE)</formula>
    </cfRule>
    <cfRule type="expression" dxfId="2188" priority="1316">
      <formula>IF(RIGHT(TEXT(AI469,"0.#"),1)=".",TRUE,FALSE)</formula>
    </cfRule>
  </conditionalFormatting>
  <conditionalFormatting sqref="AQ468">
    <cfRule type="expression" dxfId="2187" priority="1307">
      <formula>IF(RIGHT(TEXT(AQ468,"0.#"),1)=".",FALSE,TRUE)</formula>
    </cfRule>
    <cfRule type="expression" dxfId="2186" priority="1308">
      <formula>IF(RIGHT(TEXT(AQ468,"0.#"),1)=".",TRUE,FALSE)</formula>
    </cfRule>
  </conditionalFormatting>
  <conditionalFormatting sqref="AQ469">
    <cfRule type="expression" dxfId="2185" priority="1311">
      <formula>IF(RIGHT(TEXT(AQ469,"0.#"),1)=".",FALSE,TRUE)</formula>
    </cfRule>
    <cfRule type="expression" dxfId="2184" priority="1312">
      <formula>IF(RIGHT(TEXT(AQ469,"0.#"),1)=".",TRUE,FALSE)</formula>
    </cfRule>
  </conditionalFormatting>
  <conditionalFormatting sqref="AQ470">
    <cfRule type="expression" dxfId="2183" priority="1309">
      <formula>IF(RIGHT(TEXT(AQ470,"0.#"),1)=".",FALSE,TRUE)</formula>
    </cfRule>
    <cfRule type="expression" dxfId="2182" priority="1310">
      <formula>IF(RIGHT(TEXT(AQ470,"0.#"),1)=".",TRUE,FALSE)</formula>
    </cfRule>
  </conditionalFormatting>
  <conditionalFormatting sqref="AE475">
    <cfRule type="expression" dxfId="2181" priority="1301">
      <formula>IF(RIGHT(TEXT(AE475,"0.#"),1)=".",FALSE,TRUE)</formula>
    </cfRule>
    <cfRule type="expression" dxfId="2180" priority="1302">
      <formula>IF(RIGHT(TEXT(AE475,"0.#"),1)=".",TRUE,FALSE)</formula>
    </cfRule>
  </conditionalFormatting>
  <conditionalFormatting sqref="AE473">
    <cfRule type="expression" dxfId="2179" priority="1305">
      <formula>IF(RIGHT(TEXT(AE473,"0.#"),1)=".",FALSE,TRUE)</formula>
    </cfRule>
    <cfRule type="expression" dxfId="2178" priority="1306">
      <formula>IF(RIGHT(TEXT(AE473,"0.#"),1)=".",TRUE,FALSE)</formula>
    </cfRule>
  </conditionalFormatting>
  <conditionalFormatting sqref="AE474">
    <cfRule type="expression" dxfId="2177" priority="1303">
      <formula>IF(RIGHT(TEXT(AE474,"0.#"),1)=".",FALSE,TRUE)</formula>
    </cfRule>
    <cfRule type="expression" dxfId="2176" priority="1304">
      <formula>IF(RIGHT(TEXT(AE474,"0.#"),1)=".",TRUE,FALSE)</formula>
    </cfRule>
  </conditionalFormatting>
  <conditionalFormatting sqref="AM475">
    <cfRule type="expression" dxfId="2175" priority="1295">
      <formula>IF(RIGHT(TEXT(AM475,"0.#"),1)=".",FALSE,TRUE)</formula>
    </cfRule>
    <cfRule type="expression" dxfId="2174" priority="1296">
      <formula>IF(RIGHT(TEXT(AM475,"0.#"),1)=".",TRUE,FALSE)</formula>
    </cfRule>
  </conditionalFormatting>
  <conditionalFormatting sqref="AM473">
    <cfRule type="expression" dxfId="2173" priority="1299">
      <formula>IF(RIGHT(TEXT(AM473,"0.#"),1)=".",FALSE,TRUE)</formula>
    </cfRule>
    <cfRule type="expression" dxfId="2172" priority="1300">
      <formula>IF(RIGHT(TEXT(AM473,"0.#"),1)=".",TRUE,FALSE)</formula>
    </cfRule>
  </conditionalFormatting>
  <conditionalFormatting sqref="AM474">
    <cfRule type="expression" dxfId="2171" priority="1297">
      <formula>IF(RIGHT(TEXT(AM474,"0.#"),1)=".",FALSE,TRUE)</formula>
    </cfRule>
    <cfRule type="expression" dxfId="2170" priority="1298">
      <formula>IF(RIGHT(TEXT(AM474,"0.#"),1)=".",TRUE,FALSE)</formula>
    </cfRule>
  </conditionalFormatting>
  <conditionalFormatting sqref="AU475">
    <cfRule type="expression" dxfId="2169" priority="1289">
      <formula>IF(RIGHT(TEXT(AU475,"0.#"),1)=".",FALSE,TRUE)</formula>
    </cfRule>
    <cfRule type="expression" dxfId="2168" priority="1290">
      <formula>IF(RIGHT(TEXT(AU475,"0.#"),1)=".",TRUE,FALSE)</formula>
    </cfRule>
  </conditionalFormatting>
  <conditionalFormatting sqref="AU473">
    <cfRule type="expression" dxfId="2167" priority="1293">
      <formula>IF(RIGHT(TEXT(AU473,"0.#"),1)=".",FALSE,TRUE)</formula>
    </cfRule>
    <cfRule type="expression" dxfId="2166" priority="1294">
      <formula>IF(RIGHT(TEXT(AU473,"0.#"),1)=".",TRUE,FALSE)</formula>
    </cfRule>
  </conditionalFormatting>
  <conditionalFormatting sqref="AU474">
    <cfRule type="expression" dxfId="2165" priority="1291">
      <formula>IF(RIGHT(TEXT(AU474,"0.#"),1)=".",FALSE,TRUE)</formula>
    </cfRule>
    <cfRule type="expression" dxfId="2164" priority="1292">
      <formula>IF(RIGHT(TEXT(AU474,"0.#"),1)=".",TRUE,FALSE)</formula>
    </cfRule>
  </conditionalFormatting>
  <conditionalFormatting sqref="AI475">
    <cfRule type="expression" dxfId="2163" priority="1283">
      <formula>IF(RIGHT(TEXT(AI475,"0.#"),1)=".",FALSE,TRUE)</formula>
    </cfRule>
    <cfRule type="expression" dxfId="2162" priority="1284">
      <formula>IF(RIGHT(TEXT(AI475,"0.#"),1)=".",TRUE,FALSE)</formula>
    </cfRule>
  </conditionalFormatting>
  <conditionalFormatting sqref="AI473">
    <cfRule type="expression" dxfId="2161" priority="1287">
      <formula>IF(RIGHT(TEXT(AI473,"0.#"),1)=".",FALSE,TRUE)</formula>
    </cfRule>
    <cfRule type="expression" dxfId="2160" priority="1288">
      <formula>IF(RIGHT(TEXT(AI473,"0.#"),1)=".",TRUE,FALSE)</formula>
    </cfRule>
  </conditionalFormatting>
  <conditionalFormatting sqref="AI474">
    <cfRule type="expression" dxfId="2159" priority="1285">
      <formula>IF(RIGHT(TEXT(AI474,"0.#"),1)=".",FALSE,TRUE)</formula>
    </cfRule>
    <cfRule type="expression" dxfId="2158" priority="1286">
      <formula>IF(RIGHT(TEXT(AI474,"0.#"),1)=".",TRUE,FALSE)</formula>
    </cfRule>
  </conditionalFormatting>
  <conditionalFormatting sqref="AQ473">
    <cfRule type="expression" dxfId="2157" priority="1277">
      <formula>IF(RIGHT(TEXT(AQ473,"0.#"),1)=".",FALSE,TRUE)</formula>
    </cfRule>
    <cfRule type="expression" dxfId="2156" priority="1278">
      <formula>IF(RIGHT(TEXT(AQ473,"0.#"),1)=".",TRUE,FALSE)</formula>
    </cfRule>
  </conditionalFormatting>
  <conditionalFormatting sqref="AQ474">
    <cfRule type="expression" dxfId="2155" priority="1281">
      <formula>IF(RIGHT(TEXT(AQ474,"0.#"),1)=".",FALSE,TRUE)</formula>
    </cfRule>
    <cfRule type="expression" dxfId="2154" priority="1282">
      <formula>IF(RIGHT(TEXT(AQ474,"0.#"),1)=".",TRUE,FALSE)</formula>
    </cfRule>
  </conditionalFormatting>
  <conditionalFormatting sqref="AQ475">
    <cfRule type="expression" dxfId="2153" priority="1279">
      <formula>IF(RIGHT(TEXT(AQ475,"0.#"),1)=".",FALSE,TRUE)</formula>
    </cfRule>
    <cfRule type="expression" dxfId="2152" priority="1280">
      <formula>IF(RIGHT(TEXT(AQ475,"0.#"),1)=".",TRUE,FALSE)</formula>
    </cfRule>
  </conditionalFormatting>
  <conditionalFormatting sqref="AE480">
    <cfRule type="expression" dxfId="2151" priority="1271">
      <formula>IF(RIGHT(TEXT(AE480,"0.#"),1)=".",FALSE,TRUE)</formula>
    </cfRule>
    <cfRule type="expression" dxfId="2150" priority="1272">
      <formula>IF(RIGHT(TEXT(AE480,"0.#"),1)=".",TRUE,FALSE)</formula>
    </cfRule>
  </conditionalFormatting>
  <conditionalFormatting sqref="AE478">
    <cfRule type="expression" dxfId="2149" priority="1275">
      <formula>IF(RIGHT(TEXT(AE478,"0.#"),1)=".",FALSE,TRUE)</formula>
    </cfRule>
    <cfRule type="expression" dxfId="2148" priority="1276">
      <formula>IF(RIGHT(TEXT(AE478,"0.#"),1)=".",TRUE,FALSE)</formula>
    </cfRule>
  </conditionalFormatting>
  <conditionalFormatting sqref="AE479">
    <cfRule type="expression" dxfId="2147" priority="1273">
      <formula>IF(RIGHT(TEXT(AE479,"0.#"),1)=".",FALSE,TRUE)</formula>
    </cfRule>
    <cfRule type="expression" dxfId="2146" priority="1274">
      <formula>IF(RIGHT(TEXT(AE479,"0.#"),1)=".",TRUE,FALSE)</formula>
    </cfRule>
  </conditionalFormatting>
  <conditionalFormatting sqref="AM480">
    <cfRule type="expression" dxfId="2145" priority="1265">
      <formula>IF(RIGHT(TEXT(AM480,"0.#"),1)=".",FALSE,TRUE)</formula>
    </cfRule>
    <cfRule type="expression" dxfId="2144" priority="1266">
      <formula>IF(RIGHT(TEXT(AM480,"0.#"),1)=".",TRUE,FALSE)</formula>
    </cfRule>
  </conditionalFormatting>
  <conditionalFormatting sqref="AM478">
    <cfRule type="expression" dxfId="2143" priority="1269">
      <formula>IF(RIGHT(TEXT(AM478,"0.#"),1)=".",FALSE,TRUE)</formula>
    </cfRule>
    <cfRule type="expression" dxfId="2142" priority="1270">
      <formula>IF(RIGHT(TEXT(AM478,"0.#"),1)=".",TRUE,FALSE)</formula>
    </cfRule>
  </conditionalFormatting>
  <conditionalFormatting sqref="AM479">
    <cfRule type="expression" dxfId="2141" priority="1267">
      <formula>IF(RIGHT(TEXT(AM479,"0.#"),1)=".",FALSE,TRUE)</formula>
    </cfRule>
    <cfRule type="expression" dxfId="2140" priority="1268">
      <formula>IF(RIGHT(TEXT(AM479,"0.#"),1)=".",TRUE,FALSE)</formula>
    </cfRule>
  </conditionalFormatting>
  <conditionalFormatting sqref="AU480">
    <cfRule type="expression" dxfId="2139" priority="1259">
      <formula>IF(RIGHT(TEXT(AU480,"0.#"),1)=".",FALSE,TRUE)</formula>
    </cfRule>
    <cfRule type="expression" dxfId="2138" priority="1260">
      <formula>IF(RIGHT(TEXT(AU480,"0.#"),1)=".",TRUE,FALSE)</formula>
    </cfRule>
  </conditionalFormatting>
  <conditionalFormatting sqref="AU478">
    <cfRule type="expression" dxfId="2137" priority="1263">
      <formula>IF(RIGHT(TEXT(AU478,"0.#"),1)=".",FALSE,TRUE)</formula>
    </cfRule>
    <cfRule type="expression" dxfId="2136" priority="1264">
      <formula>IF(RIGHT(TEXT(AU478,"0.#"),1)=".",TRUE,FALSE)</formula>
    </cfRule>
  </conditionalFormatting>
  <conditionalFormatting sqref="AU479">
    <cfRule type="expression" dxfId="2135" priority="1261">
      <formula>IF(RIGHT(TEXT(AU479,"0.#"),1)=".",FALSE,TRUE)</formula>
    </cfRule>
    <cfRule type="expression" dxfId="2134" priority="1262">
      <formula>IF(RIGHT(TEXT(AU479,"0.#"),1)=".",TRUE,FALSE)</formula>
    </cfRule>
  </conditionalFormatting>
  <conditionalFormatting sqref="AI480">
    <cfRule type="expression" dxfId="2133" priority="1253">
      <formula>IF(RIGHT(TEXT(AI480,"0.#"),1)=".",FALSE,TRUE)</formula>
    </cfRule>
    <cfRule type="expression" dxfId="2132" priority="1254">
      <formula>IF(RIGHT(TEXT(AI480,"0.#"),1)=".",TRUE,FALSE)</formula>
    </cfRule>
  </conditionalFormatting>
  <conditionalFormatting sqref="AI478">
    <cfRule type="expression" dxfId="2131" priority="1257">
      <formula>IF(RIGHT(TEXT(AI478,"0.#"),1)=".",FALSE,TRUE)</formula>
    </cfRule>
    <cfRule type="expression" dxfId="2130" priority="1258">
      <formula>IF(RIGHT(TEXT(AI478,"0.#"),1)=".",TRUE,FALSE)</formula>
    </cfRule>
  </conditionalFormatting>
  <conditionalFormatting sqref="AI479">
    <cfRule type="expression" dxfId="2129" priority="1255">
      <formula>IF(RIGHT(TEXT(AI479,"0.#"),1)=".",FALSE,TRUE)</formula>
    </cfRule>
    <cfRule type="expression" dxfId="2128" priority="1256">
      <formula>IF(RIGHT(TEXT(AI479,"0.#"),1)=".",TRUE,FALSE)</formula>
    </cfRule>
  </conditionalFormatting>
  <conditionalFormatting sqref="AQ478">
    <cfRule type="expression" dxfId="2127" priority="1247">
      <formula>IF(RIGHT(TEXT(AQ478,"0.#"),1)=".",FALSE,TRUE)</formula>
    </cfRule>
    <cfRule type="expression" dxfId="2126" priority="1248">
      <formula>IF(RIGHT(TEXT(AQ478,"0.#"),1)=".",TRUE,FALSE)</formula>
    </cfRule>
  </conditionalFormatting>
  <conditionalFormatting sqref="AQ479">
    <cfRule type="expression" dxfId="2125" priority="1251">
      <formula>IF(RIGHT(TEXT(AQ479,"0.#"),1)=".",FALSE,TRUE)</formula>
    </cfRule>
    <cfRule type="expression" dxfId="2124" priority="1252">
      <formula>IF(RIGHT(TEXT(AQ479,"0.#"),1)=".",TRUE,FALSE)</formula>
    </cfRule>
  </conditionalFormatting>
  <conditionalFormatting sqref="AQ480">
    <cfRule type="expression" dxfId="2123" priority="1249">
      <formula>IF(RIGHT(TEXT(AQ480,"0.#"),1)=".",FALSE,TRUE)</formula>
    </cfRule>
    <cfRule type="expression" dxfId="2122" priority="1250">
      <formula>IF(RIGHT(TEXT(AQ480,"0.#"),1)=".",TRUE,FALSE)</formula>
    </cfRule>
  </conditionalFormatting>
  <conditionalFormatting sqref="AM47">
    <cfRule type="expression" dxfId="2121" priority="1541">
      <formula>IF(RIGHT(TEXT(AM47,"0.#"),1)=".",FALSE,TRUE)</formula>
    </cfRule>
    <cfRule type="expression" dxfId="2120" priority="1542">
      <formula>IF(RIGHT(TEXT(AM47,"0.#"),1)=".",TRUE,FALSE)</formula>
    </cfRule>
  </conditionalFormatting>
  <conditionalFormatting sqref="AI46">
    <cfRule type="expression" dxfId="2119" priority="1545">
      <formula>IF(RIGHT(TEXT(AI46,"0.#"),1)=".",FALSE,TRUE)</formula>
    </cfRule>
    <cfRule type="expression" dxfId="2118" priority="1546">
      <formula>IF(RIGHT(TEXT(AI46,"0.#"),1)=".",TRUE,FALSE)</formula>
    </cfRule>
  </conditionalFormatting>
  <conditionalFormatting sqref="AM46">
    <cfRule type="expression" dxfId="2117" priority="1543">
      <formula>IF(RIGHT(TEXT(AM46,"0.#"),1)=".",FALSE,TRUE)</formula>
    </cfRule>
    <cfRule type="expression" dxfId="2116" priority="1544">
      <formula>IF(RIGHT(TEXT(AM46,"0.#"),1)=".",TRUE,FALSE)</formula>
    </cfRule>
  </conditionalFormatting>
  <conditionalFormatting sqref="AU46:AU48">
    <cfRule type="expression" dxfId="2115" priority="1535">
      <formula>IF(RIGHT(TEXT(AU46,"0.#"),1)=".",FALSE,TRUE)</formula>
    </cfRule>
    <cfRule type="expression" dxfId="2114" priority="1536">
      <formula>IF(RIGHT(TEXT(AU46,"0.#"),1)=".",TRUE,FALSE)</formula>
    </cfRule>
  </conditionalFormatting>
  <conditionalFormatting sqref="AM48">
    <cfRule type="expression" dxfId="2113" priority="1539">
      <formula>IF(RIGHT(TEXT(AM48,"0.#"),1)=".",FALSE,TRUE)</formula>
    </cfRule>
    <cfRule type="expression" dxfId="2112" priority="1540">
      <formula>IF(RIGHT(TEXT(AM48,"0.#"),1)=".",TRUE,FALSE)</formula>
    </cfRule>
  </conditionalFormatting>
  <conditionalFormatting sqref="AQ46:AQ48">
    <cfRule type="expression" dxfId="2111" priority="1537">
      <formula>IF(RIGHT(TEXT(AQ46,"0.#"),1)=".",FALSE,TRUE)</formula>
    </cfRule>
    <cfRule type="expression" dxfId="2110" priority="1538">
      <formula>IF(RIGHT(TEXT(AQ46,"0.#"),1)=".",TRUE,FALSE)</formula>
    </cfRule>
  </conditionalFormatting>
  <conditionalFormatting sqref="AE146:AE147 AI146:AI147 AM146:AM147 AQ146:AQ147 AU146:AU147">
    <cfRule type="expression" dxfId="2109" priority="1529">
      <formula>IF(RIGHT(TEXT(AE146,"0.#"),1)=".",FALSE,TRUE)</formula>
    </cfRule>
    <cfRule type="expression" dxfId="2108" priority="1530">
      <formula>IF(RIGHT(TEXT(AE146,"0.#"),1)=".",TRUE,FALSE)</formula>
    </cfRule>
  </conditionalFormatting>
  <conditionalFormatting sqref="AE138:AE139 AI138:AI139 AM138:AM139 AQ138:AQ139 AU138:AU139">
    <cfRule type="expression" dxfId="2107" priority="1533">
      <formula>IF(RIGHT(TEXT(AE138,"0.#"),1)=".",FALSE,TRUE)</formula>
    </cfRule>
    <cfRule type="expression" dxfId="2106" priority="1534">
      <formula>IF(RIGHT(TEXT(AE138,"0.#"),1)=".",TRUE,FALSE)</formula>
    </cfRule>
  </conditionalFormatting>
  <conditionalFormatting sqref="AE142:AE143 AI142:AI143 AM142:AM143 AQ142:AQ143 AU142:AU143">
    <cfRule type="expression" dxfId="2105" priority="1531">
      <formula>IF(RIGHT(TEXT(AE142,"0.#"),1)=".",FALSE,TRUE)</formula>
    </cfRule>
    <cfRule type="expression" dxfId="2104" priority="1532">
      <formula>IF(RIGHT(TEXT(AE142,"0.#"),1)=".",TRUE,FALSE)</formula>
    </cfRule>
  </conditionalFormatting>
  <conditionalFormatting sqref="AE198:AE199 AI198:AI199 AM198:AM199 AQ198:AQ199 AU198:AU199">
    <cfRule type="expression" dxfId="2103" priority="1523">
      <formula>IF(RIGHT(TEXT(AE198,"0.#"),1)=".",FALSE,TRUE)</formula>
    </cfRule>
    <cfRule type="expression" dxfId="2102" priority="1524">
      <formula>IF(RIGHT(TEXT(AE198,"0.#"),1)=".",TRUE,FALSE)</formula>
    </cfRule>
  </conditionalFormatting>
  <conditionalFormatting sqref="AE150:AE151 AI150:AI151 AM150:AM151 AQ150:AQ151 AU150:AU151">
    <cfRule type="expression" dxfId="2101" priority="1527">
      <formula>IF(RIGHT(TEXT(AE150,"0.#"),1)=".",FALSE,TRUE)</formula>
    </cfRule>
    <cfRule type="expression" dxfId="2100" priority="1528">
      <formula>IF(RIGHT(TEXT(AE150,"0.#"),1)=".",TRUE,FALSE)</formula>
    </cfRule>
  </conditionalFormatting>
  <conditionalFormatting sqref="AE194:AE195 AI194:AI195 AM194:AM195 AQ194:AQ195 AU194:AU195">
    <cfRule type="expression" dxfId="2099" priority="1525">
      <formula>IF(RIGHT(TEXT(AE194,"0.#"),1)=".",FALSE,TRUE)</formula>
    </cfRule>
    <cfRule type="expression" dxfId="2098" priority="1526">
      <formula>IF(RIGHT(TEXT(AE194,"0.#"),1)=".",TRUE,FALSE)</formula>
    </cfRule>
  </conditionalFormatting>
  <conditionalFormatting sqref="AE210:AE211 AI210:AI211 AM210:AM211 AQ210:AQ211 AU210:AU211">
    <cfRule type="expression" dxfId="2097" priority="1517">
      <formula>IF(RIGHT(TEXT(AE210,"0.#"),1)=".",FALSE,TRUE)</formula>
    </cfRule>
    <cfRule type="expression" dxfId="2096" priority="1518">
      <formula>IF(RIGHT(TEXT(AE210,"0.#"),1)=".",TRUE,FALSE)</formula>
    </cfRule>
  </conditionalFormatting>
  <conditionalFormatting sqref="AE202:AE203 AI202:AI203 AM202:AM203 AQ202:AQ203 AU202:AU203">
    <cfRule type="expression" dxfId="2095" priority="1521">
      <formula>IF(RIGHT(TEXT(AE202,"0.#"),1)=".",FALSE,TRUE)</formula>
    </cfRule>
    <cfRule type="expression" dxfId="2094" priority="1522">
      <formula>IF(RIGHT(TEXT(AE202,"0.#"),1)=".",TRUE,FALSE)</formula>
    </cfRule>
  </conditionalFormatting>
  <conditionalFormatting sqref="AE206:AE207 AI206:AI207 AM206:AM207 AQ206:AQ207 AU206:AU207">
    <cfRule type="expression" dxfId="2093" priority="1519">
      <formula>IF(RIGHT(TEXT(AE206,"0.#"),1)=".",FALSE,TRUE)</formula>
    </cfRule>
    <cfRule type="expression" dxfId="2092" priority="1520">
      <formula>IF(RIGHT(TEXT(AE206,"0.#"),1)=".",TRUE,FALSE)</formula>
    </cfRule>
  </conditionalFormatting>
  <conditionalFormatting sqref="AE262:AE263 AI262:AI263 AM262:AM263 AQ262:AQ263 AU262:AU263">
    <cfRule type="expression" dxfId="2091" priority="1511">
      <formula>IF(RIGHT(TEXT(AE262,"0.#"),1)=".",FALSE,TRUE)</formula>
    </cfRule>
    <cfRule type="expression" dxfId="2090" priority="1512">
      <formula>IF(RIGHT(TEXT(AE262,"0.#"),1)=".",TRUE,FALSE)</formula>
    </cfRule>
  </conditionalFormatting>
  <conditionalFormatting sqref="AE254:AE255 AI254:AI255 AM254:AM255 AQ254:AQ255 AU254:AU255">
    <cfRule type="expression" dxfId="2089" priority="1515">
      <formula>IF(RIGHT(TEXT(AE254,"0.#"),1)=".",FALSE,TRUE)</formula>
    </cfRule>
    <cfRule type="expression" dxfId="2088" priority="1516">
      <formula>IF(RIGHT(TEXT(AE254,"0.#"),1)=".",TRUE,FALSE)</formula>
    </cfRule>
  </conditionalFormatting>
  <conditionalFormatting sqref="AE258:AE259 AI258:AI259 AM258:AM259 AQ258:AQ259 AU258:AU259">
    <cfRule type="expression" dxfId="2087" priority="1513">
      <formula>IF(RIGHT(TEXT(AE258,"0.#"),1)=".",FALSE,TRUE)</formula>
    </cfRule>
    <cfRule type="expression" dxfId="2086" priority="1514">
      <formula>IF(RIGHT(TEXT(AE258,"0.#"),1)=".",TRUE,FALSE)</formula>
    </cfRule>
  </conditionalFormatting>
  <conditionalFormatting sqref="AE314:AE315 AI314:AI315 AM314:AM315 AQ314:AQ315 AU314:AU315">
    <cfRule type="expression" dxfId="2085" priority="1505">
      <formula>IF(RIGHT(TEXT(AE314,"0.#"),1)=".",FALSE,TRUE)</formula>
    </cfRule>
    <cfRule type="expression" dxfId="2084" priority="1506">
      <formula>IF(RIGHT(TEXT(AE314,"0.#"),1)=".",TRUE,FALSE)</formula>
    </cfRule>
  </conditionalFormatting>
  <conditionalFormatting sqref="AE266:AE267 AI266:AI267 AM266:AM267 AQ266:AQ267 AU266:AU267">
    <cfRule type="expression" dxfId="2083" priority="1509">
      <formula>IF(RIGHT(TEXT(AE266,"0.#"),1)=".",FALSE,TRUE)</formula>
    </cfRule>
    <cfRule type="expression" dxfId="2082" priority="1510">
      <formula>IF(RIGHT(TEXT(AE266,"0.#"),1)=".",TRUE,FALSE)</formula>
    </cfRule>
  </conditionalFormatting>
  <conditionalFormatting sqref="AE270:AE271 AI270:AI271 AM270:AM271 AQ270:AQ271 AU270:AU271">
    <cfRule type="expression" dxfId="2081" priority="1507">
      <formula>IF(RIGHT(TEXT(AE270,"0.#"),1)=".",FALSE,TRUE)</formula>
    </cfRule>
    <cfRule type="expression" dxfId="2080" priority="1508">
      <formula>IF(RIGHT(TEXT(AE270,"0.#"),1)=".",TRUE,FALSE)</formula>
    </cfRule>
  </conditionalFormatting>
  <conditionalFormatting sqref="AE326:AE327 AI326:AI327 AM326:AM327 AQ326:AQ327 AU326:AU327">
    <cfRule type="expression" dxfId="2079" priority="1499">
      <formula>IF(RIGHT(TEXT(AE326,"0.#"),1)=".",FALSE,TRUE)</formula>
    </cfRule>
    <cfRule type="expression" dxfId="2078" priority="1500">
      <formula>IF(RIGHT(TEXT(AE326,"0.#"),1)=".",TRUE,FALSE)</formula>
    </cfRule>
  </conditionalFormatting>
  <conditionalFormatting sqref="AE318:AE319 AI318:AI319 AM318:AM319 AQ318:AQ319 AU318:AU319">
    <cfRule type="expression" dxfId="2077" priority="1503">
      <formula>IF(RIGHT(TEXT(AE318,"0.#"),1)=".",FALSE,TRUE)</formula>
    </cfRule>
    <cfRule type="expression" dxfId="2076" priority="1504">
      <formula>IF(RIGHT(TEXT(AE318,"0.#"),1)=".",TRUE,FALSE)</formula>
    </cfRule>
  </conditionalFormatting>
  <conditionalFormatting sqref="AE322:AE323 AI322:AI323 AM322:AM323 AQ322:AQ323 AU322:AU323">
    <cfRule type="expression" dxfId="2075" priority="1501">
      <formula>IF(RIGHT(TEXT(AE322,"0.#"),1)=".",FALSE,TRUE)</formula>
    </cfRule>
    <cfRule type="expression" dxfId="2074" priority="1502">
      <formula>IF(RIGHT(TEXT(AE322,"0.#"),1)=".",TRUE,FALSE)</formula>
    </cfRule>
  </conditionalFormatting>
  <conditionalFormatting sqref="AE378:AE379 AI378:AI379 AM378:AM379 AQ378:AQ379 AU378:AU379">
    <cfRule type="expression" dxfId="2073" priority="1493">
      <formula>IF(RIGHT(TEXT(AE378,"0.#"),1)=".",FALSE,TRUE)</formula>
    </cfRule>
    <cfRule type="expression" dxfId="2072" priority="1494">
      <formula>IF(RIGHT(TEXT(AE378,"0.#"),1)=".",TRUE,FALSE)</formula>
    </cfRule>
  </conditionalFormatting>
  <conditionalFormatting sqref="AE330:AE331 AI330:AI331 AM330:AM331 AQ330:AQ331 AU330:AU331">
    <cfRule type="expression" dxfId="2071" priority="1497">
      <formula>IF(RIGHT(TEXT(AE330,"0.#"),1)=".",FALSE,TRUE)</formula>
    </cfRule>
    <cfRule type="expression" dxfId="2070" priority="1498">
      <formula>IF(RIGHT(TEXT(AE330,"0.#"),1)=".",TRUE,FALSE)</formula>
    </cfRule>
  </conditionalFormatting>
  <conditionalFormatting sqref="AE374:AE375 AI374:AI375 AM374:AM375 AQ374:AQ375 AU374:AU375">
    <cfRule type="expression" dxfId="2069" priority="1495">
      <formula>IF(RIGHT(TEXT(AE374,"0.#"),1)=".",FALSE,TRUE)</formula>
    </cfRule>
    <cfRule type="expression" dxfId="2068" priority="1496">
      <formula>IF(RIGHT(TEXT(AE374,"0.#"),1)=".",TRUE,FALSE)</formula>
    </cfRule>
  </conditionalFormatting>
  <conditionalFormatting sqref="AE390:AE391 AI390:AI391 AM390:AM391 AQ390:AQ391 AU390:AU391">
    <cfRule type="expression" dxfId="2067" priority="1487">
      <formula>IF(RIGHT(TEXT(AE390,"0.#"),1)=".",FALSE,TRUE)</formula>
    </cfRule>
    <cfRule type="expression" dxfId="2066" priority="1488">
      <formula>IF(RIGHT(TEXT(AE390,"0.#"),1)=".",TRUE,FALSE)</formula>
    </cfRule>
  </conditionalFormatting>
  <conditionalFormatting sqref="AE382:AE383 AI382:AI383 AM382:AM383 AQ382:AQ383 AU382:AU383">
    <cfRule type="expression" dxfId="2065" priority="1491">
      <formula>IF(RIGHT(TEXT(AE382,"0.#"),1)=".",FALSE,TRUE)</formula>
    </cfRule>
    <cfRule type="expression" dxfId="2064" priority="1492">
      <formula>IF(RIGHT(TEXT(AE382,"0.#"),1)=".",TRUE,FALSE)</formula>
    </cfRule>
  </conditionalFormatting>
  <conditionalFormatting sqref="AE386:AE387 AI386:AI387 AM386:AM387 AQ386:AQ387 AU386:AU387">
    <cfRule type="expression" dxfId="2063" priority="1489">
      <formula>IF(RIGHT(TEXT(AE386,"0.#"),1)=".",FALSE,TRUE)</formula>
    </cfRule>
    <cfRule type="expression" dxfId="2062" priority="1490">
      <formula>IF(RIGHT(TEXT(AE386,"0.#"),1)=".",TRUE,FALSE)</formula>
    </cfRule>
  </conditionalFormatting>
  <conditionalFormatting sqref="AE440">
    <cfRule type="expression" dxfId="2061" priority="1481">
      <formula>IF(RIGHT(TEXT(AE440,"0.#"),1)=".",FALSE,TRUE)</formula>
    </cfRule>
    <cfRule type="expression" dxfId="2060" priority="1482">
      <formula>IF(RIGHT(TEXT(AE440,"0.#"),1)=".",TRUE,FALSE)</formula>
    </cfRule>
  </conditionalFormatting>
  <conditionalFormatting sqref="AE438">
    <cfRule type="expression" dxfId="2059" priority="1485">
      <formula>IF(RIGHT(TEXT(AE438,"0.#"),1)=".",FALSE,TRUE)</formula>
    </cfRule>
    <cfRule type="expression" dxfId="2058" priority="1486">
      <formula>IF(RIGHT(TEXT(AE438,"0.#"),1)=".",TRUE,FALSE)</formula>
    </cfRule>
  </conditionalFormatting>
  <conditionalFormatting sqref="AE439">
    <cfRule type="expression" dxfId="2057" priority="1483">
      <formula>IF(RIGHT(TEXT(AE439,"0.#"),1)=".",FALSE,TRUE)</formula>
    </cfRule>
    <cfRule type="expression" dxfId="2056" priority="1484">
      <formula>IF(RIGHT(TEXT(AE439,"0.#"),1)=".",TRUE,FALSE)</formula>
    </cfRule>
  </conditionalFormatting>
  <conditionalFormatting sqref="AM440">
    <cfRule type="expression" dxfId="2055" priority="1475">
      <formula>IF(RIGHT(TEXT(AM440,"0.#"),1)=".",FALSE,TRUE)</formula>
    </cfRule>
    <cfRule type="expression" dxfId="2054" priority="1476">
      <formula>IF(RIGHT(TEXT(AM440,"0.#"),1)=".",TRUE,FALSE)</formula>
    </cfRule>
  </conditionalFormatting>
  <conditionalFormatting sqref="AM438">
    <cfRule type="expression" dxfId="2053" priority="1479">
      <formula>IF(RIGHT(TEXT(AM438,"0.#"),1)=".",FALSE,TRUE)</formula>
    </cfRule>
    <cfRule type="expression" dxfId="2052" priority="1480">
      <formula>IF(RIGHT(TEXT(AM438,"0.#"),1)=".",TRUE,FALSE)</formula>
    </cfRule>
  </conditionalFormatting>
  <conditionalFormatting sqref="AM439">
    <cfRule type="expression" dxfId="2051" priority="1477">
      <formula>IF(RIGHT(TEXT(AM439,"0.#"),1)=".",FALSE,TRUE)</formula>
    </cfRule>
    <cfRule type="expression" dxfId="2050" priority="1478">
      <formula>IF(RIGHT(TEXT(AM439,"0.#"),1)=".",TRUE,FALSE)</formula>
    </cfRule>
  </conditionalFormatting>
  <conditionalFormatting sqref="AU440">
    <cfRule type="expression" dxfId="2049" priority="1469">
      <formula>IF(RIGHT(TEXT(AU440,"0.#"),1)=".",FALSE,TRUE)</formula>
    </cfRule>
    <cfRule type="expression" dxfId="2048" priority="1470">
      <formula>IF(RIGHT(TEXT(AU440,"0.#"),1)=".",TRUE,FALSE)</formula>
    </cfRule>
  </conditionalFormatting>
  <conditionalFormatting sqref="AU438">
    <cfRule type="expression" dxfId="2047" priority="1473">
      <formula>IF(RIGHT(TEXT(AU438,"0.#"),1)=".",FALSE,TRUE)</formula>
    </cfRule>
    <cfRule type="expression" dxfId="2046" priority="1474">
      <formula>IF(RIGHT(TEXT(AU438,"0.#"),1)=".",TRUE,FALSE)</formula>
    </cfRule>
  </conditionalFormatting>
  <conditionalFormatting sqref="AU439">
    <cfRule type="expression" dxfId="2045" priority="1471">
      <formula>IF(RIGHT(TEXT(AU439,"0.#"),1)=".",FALSE,TRUE)</formula>
    </cfRule>
    <cfRule type="expression" dxfId="2044" priority="1472">
      <formula>IF(RIGHT(TEXT(AU439,"0.#"),1)=".",TRUE,FALSE)</formula>
    </cfRule>
  </conditionalFormatting>
  <conditionalFormatting sqref="AI440">
    <cfRule type="expression" dxfId="2043" priority="1463">
      <formula>IF(RIGHT(TEXT(AI440,"0.#"),1)=".",FALSE,TRUE)</formula>
    </cfRule>
    <cfRule type="expression" dxfId="2042" priority="1464">
      <formula>IF(RIGHT(TEXT(AI440,"0.#"),1)=".",TRUE,FALSE)</formula>
    </cfRule>
  </conditionalFormatting>
  <conditionalFormatting sqref="AI438">
    <cfRule type="expression" dxfId="2041" priority="1467">
      <formula>IF(RIGHT(TEXT(AI438,"0.#"),1)=".",FALSE,TRUE)</formula>
    </cfRule>
    <cfRule type="expression" dxfId="2040" priority="1468">
      <formula>IF(RIGHT(TEXT(AI438,"0.#"),1)=".",TRUE,FALSE)</formula>
    </cfRule>
  </conditionalFormatting>
  <conditionalFormatting sqref="AI439">
    <cfRule type="expression" dxfId="2039" priority="1465">
      <formula>IF(RIGHT(TEXT(AI439,"0.#"),1)=".",FALSE,TRUE)</formula>
    </cfRule>
    <cfRule type="expression" dxfId="2038" priority="1466">
      <formula>IF(RIGHT(TEXT(AI439,"0.#"),1)=".",TRUE,FALSE)</formula>
    </cfRule>
  </conditionalFormatting>
  <conditionalFormatting sqref="AQ438">
    <cfRule type="expression" dxfId="2037" priority="1457">
      <formula>IF(RIGHT(TEXT(AQ438,"0.#"),1)=".",FALSE,TRUE)</formula>
    </cfRule>
    <cfRule type="expression" dxfId="2036" priority="1458">
      <formula>IF(RIGHT(TEXT(AQ438,"0.#"),1)=".",TRUE,FALSE)</formula>
    </cfRule>
  </conditionalFormatting>
  <conditionalFormatting sqref="AQ439">
    <cfRule type="expression" dxfId="2035" priority="1461">
      <formula>IF(RIGHT(TEXT(AQ439,"0.#"),1)=".",FALSE,TRUE)</formula>
    </cfRule>
    <cfRule type="expression" dxfId="2034" priority="1462">
      <formula>IF(RIGHT(TEXT(AQ439,"0.#"),1)=".",TRUE,FALSE)</formula>
    </cfRule>
  </conditionalFormatting>
  <conditionalFormatting sqref="AQ440">
    <cfRule type="expression" dxfId="2033" priority="1459">
      <formula>IF(RIGHT(TEXT(AQ440,"0.#"),1)=".",FALSE,TRUE)</formula>
    </cfRule>
    <cfRule type="expression" dxfId="2032" priority="1460">
      <formula>IF(RIGHT(TEXT(AQ440,"0.#"),1)=".",TRUE,FALSE)</formula>
    </cfRule>
  </conditionalFormatting>
  <conditionalFormatting sqref="AE445">
    <cfRule type="expression" dxfId="2031" priority="1451">
      <formula>IF(RIGHT(TEXT(AE445,"0.#"),1)=".",FALSE,TRUE)</formula>
    </cfRule>
    <cfRule type="expression" dxfId="2030" priority="1452">
      <formula>IF(RIGHT(TEXT(AE445,"0.#"),1)=".",TRUE,FALSE)</formula>
    </cfRule>
  </conditionalFormatting>
  <conditionalFormatting sqref="AE443">
    <cfRule type="expression" dxfId="2029" priority="1455">
      <formula>IF(RIGHT(TEXT(AE443,"0.#"),1)=".",FALSE,TRUE)</formula>
    </cfRule>
    <cfRule type="expression" dxfId="2028" priority="1456">
      <formula>IF(RIGHT(TEXT(AE443,"0.#"),1)=".",TRUE,FALSE)</formula>
    </cfRule>
  </conditionalFormatting>
  <conditionalFormatting sqref="AE444">
    <cfRule type="expression" dxfId="2027" priority="1453">
      <formula>IF(RIGHT(TEXT(AE444,"0.#"),1)=".",FALSE,TRUE)</formula>
    </cfRule>
    <cfRule type="expression" dxfId="2026" priority="1454">
      <formula>IF(RIGHT(TEXT(AE444,"0.#"),1)=".",TRUE,FALSE)</formula>
    </cfRule>
  </conditionalFormatting>
  <conditionalFormatting sqref="AM445">
    <cfRule type="expression" dxfId="2025" priority="1445">
      <formula>IF(RIGHT(TEXT(AM445,"0.#"),1)=".",FALSE,TRUE)</formula>
    </cfRule>
    <cfRule type="expression" dxfId="2024" priority="1446">
      <formula>IF(RIGHT(TEXT(AM445,"0.#"),1)=".",TRUE,FALSE)</formula>
    </cfRule>
  </conditionalFormatting>
  <conditionalFormatting sqref="AM443">
    <cfRule type="expression" dxfId="2023" priority="1449">
      <formula>IF(RIGHT(TEXT(AM443,"0.#"),1)=".",FALSE,TRUE)</formula>
    </cfRule>
    <cfRule type="expression" dxfId="2022" priority="1450">
      <formula>IF(RIGHT(TEXT(AM443,"0.#"),1)=".",TRUE,FALSE)</formula>
    </cfRule>
  </conditionalFormatting>
  <conditionalFormatting sqref="AM444">
    <cfRule type="expression" dxfId="2021" priority="1447">
      <formula>IF(RIGHT(TEXT(AM444,"0.#"),1)=".",FALSE,TRUE)</formula>
    </cfRule>
    <cfRule type="expression" dxfId="2020" priority="1448">
      <formula>IF(RIGHT(TEXT(AM444,"0.#"),1)=".",TRUE,FALSE)</formula>
    </cfRule>
  </conditionalFormatting>
  <conditionalFormatting sqref="AU445">
    <cfRule type="expression" dxfId="2019" priority="1439">
      <formula>IF(RIGHT(TEXT(AU445,"0.#"),1)=".",FALSE,TRUE)</formula>
    </cfRule>
    <cfRule type="expression" dxfId="2018" priority="1440">
      <formula>IF(RIGHT(TEXT(AU445,"0.#"),1)=".",TRUE,FALSE)</formula>
    </cfRule>
  </conditionalFormatting>
  <conditionalFormatting sqref="AU443">
    <cfRule type="expression" dxfId="2017" priority="1443">
      <formula>IF(RIGHT(TEXT(AU443,"0.#"),1)=".",FALSE,TRUE)</formula>
    </cfRule>
    <cfRule type="expression" dxfId="2016" priority="1444">
      <formula>IF(RIGHT(TEXT(AU443,"0.#"),1)=".",TRUE,FALSE)</formula>
    </cfRule>
  </conditionalFormatting>
  <conditionalFormatting sqref="AU444">
    <cfRule type="expression" dxfId="2015" priority="1441">
      <formula>IF(RIGHT(TEXT(AU444,"0.#"),1)=".",FALSE,TRUE)</formula>
    </cfRule>
    <cfRule type="expression" dxfId="2014" priority="1442">
      <formula>IF(RIGHT(TEXT(AU444,"0.#"),1)=".",TRUE,FALSE)</formula>
    </cfRule>
  </conditionalFormatting>
  <conditionalFormatting sqref="AI445">
    <cfRule type="expression" dxfId="2013" priority="1433">
      <formula>IF(RIGHT(TEXT(AI445,"0.#"),1)=".",FALSE,TRUE)</formula>
    </cfRule>
    <cfRule type="expression" dxfId="2012" priority="1434">
      <formula>IF(RIGHT(TEXT(AI445,"0.#"),1)=".",TRUE,FALSE)</formula>
    </cfRule>
  </conditionalFormatting>
  <conditionalFormatting sqref="AI443">
    <cfRule type="expression" dxfId="2011" priority="1437">
      <formula>IF(RIGHT(TEXT(AI443,"0.#"),1)=".",FALSE,TRUE)</formula>
    </cfRule>
    <cfRule type="expression" dxfId="2010" priority="1438">
      <formula>IF(RIGHT(TEXT(AI443,"0.#"),1)=".",TRUE,FALSE)</formula>
    </cfRule>
  </conditionalFormatting>
  <conditionalFormatting sqref="AI444">
    <cfRule type="expression" dxfId="2009" priority="1435">
      <formula>IF(RIGHT(TEXT(AI444,"0.#"),1)=".",FALSE,TRUE)</formula>
    </cfRule>
    <cfRule type="expression" dxfId="2008" priority="1436">
      <formula>IF(RIGHT(TEXT(AI444,"0.#"),1)=".",TRUE,FALSE)</formula>
    </cfRule>
  </conditionalFormatting>
  <conditionalFormatting sqref="AQ443">
    <cfRule type="expression" dxfId="2007" priority="1427">
      <formula>IF(RIGHT(TEXT(AQ443,"0.#"),1)=".",FALSE,TRUE)</formula>
    </cfRule>
    <cfRule type="expression" dxfId="2006" priority="1428">
      <formula>IF(RIGHT(TEXT(AQ443,"0.#"),1)=".",TRUE,FALSE)</formula>
    </cfRule>
  </conditionalFormatting>
  <conditionalFormatting sqref="AQ444">
    <cfRule type="expression" dxfId="2005" priority="1431">
      <formula>IF(RIGHT(TEXT(AQ444,"0.#"),1)=".",FALSE,TRUE)</formula>
    </cfRule>
    <cfRule type="expression" dxfId="2004" priority="1432">
      <formula>IF(RIGHT(TEXT(AQ444,"0.#"),1)=".",TRUE,FALSE)</formula>
    </cfRule>
  </conditionalFormatting>
  <conditionalFormatting sqref="AQ445">
    <cfRule type="expression" dxfId="2003" priority="1429">
      <formula>IF(RIGHT(TEXT(AQ445,"0.#"),1)=".",FALSE,TRUE)</formula>
    </cfRule>
    <cfRule type="expression" dxfId="2002" priority="1430">
      <formula>IF(RIGHT(TEXT(AQ445,"0.#"),1)=".",TRUE,FALSE)</formula>
    </cfRule>
  </conditionalFormatting>
  <conditionalFormatting sqref="Y880:Y899">
    <cfRule type="expression" dxfId="2001" priority="1657">
      <formula>IF(RIGHT(TEXT(Y880,"0.#"),1)=".",FALSE,TRUE)</formula>
    </cfRule>
    <cfRule type="expression" dxfId="2000" priority="1658">
      <formula>IF(RIGHT(TEXT(Y880,"0.#"),1)=".",TRUE,FALSE)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4">
    <cfRule type="expression" dxfId="1997" priority="1639">
      <formula>IF(RIGHT(TEXT(Y904,"0.#"),1)=".",FALSE,TRUE)</formula>
    </cfRule>
    <cfRule type="expression" dxfId="1996" priority="1640">
      <formula>IF(RIGHT(TEXT(Y904,"0.#"),1)=".",TRUE,FALSE)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Y872:Y873 Y875:Y879">
    <cfRule type="expression" dxfId="719" priority="19">
      <formula>IF(RIGHT(TEXT(Y872,"0.#"),1)=".",FALSE,TRUE)</formula>
    </cfRule>
    <cfRule type="expression" dxfId="718" priority="20">
      <formula>IF(RIGHT(TEXT(Y872,"0.#"),1)=".",TRUE,FALSE)</formula>
    </cfRule>
  </conditionalFormatting>
  <conditionalFormatting sqref="Y870:Y871">
    <cfRule type="expression" dxfId="717" priority="17">
      <formula>IF(RIGHT(TEXT(Y870,"0.#"),1)=".",FALSE,TRUE)</formula>
    </cfRule>
    <cfRule type="expression" dxfId="716" priority="18">
      <formula>IF(RIGHT(TEXT(Y870,"0.#"),1)=".",TRUE,FALSE)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4" fitToHeight="14" orientation="portrait" r:id="rId1"/>
  <headerFooter differentFirst="1" alignWithMargins="0"/>
  <rowBreaks count="8" manualBreakCount="8">
    <brk id="79" max="49" man="1"/>
    <brk id="699" max="49" man="1"/>
    <brk id="727" max="49" man="1"/>
    <brk id="739" max="49" man="1"/>
    <brk id="778" max="49" man="1"/>
    <brk id="832" max="49" man="1"/>
    <brk id="9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t="s">
        <v>547</v>
      </c>
      <c r="C22" s="13" t="str">
        <f t="shared" si="0"/>
        <v>地方創生</v>
      </c>
      <c r="D22" s="13" t="str">
        <f t="shared" si="8"/>
        <v>海洋政策、地方創生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海洋政策、地方創生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497</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497</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497</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497</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497</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497</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497</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497</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497</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497</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19" t="s">
        <v>519</v>
      </c>
      <c r="H2" s="420"/>
      <c r="I2" s="420"/>
      <c r="J2" s="420"/>
      <c r="K2" s="420"/>
      <c r="L2" s="420"/>
      <c r="M2" s="420"/>
      <c r="N2" s="420"/>
      <c r="O2" s="420"/>
      <c r="P2" s="420"/>
      <c r="Q2" s="420"/>
      <c r="R2" s="420"/>
      <c r="S2" s="420"/>
      <c r="T2" s="420"/>
      <c r="U2" s="420"/>
      <c r="V2" s="420"/>
      <c r="W2" s="420"/>
      <c r="X2" s="420"/>
      <c r="Y2" s="420"/>
      <c r="Z2" s="420"/>
      <c r="AA2" s="420"/>
      <c r="AB2" s="444"/>
      <c r="AC2" s="419"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2017-06-14T07:42:40Z</cp:lastPrinted>
  <dcterms:created xsi:type="dcterms:W3CDTF">2012-03-13T00:50:25Z</dcterms:created>
  <dcterms:modified xsi:type="dcterms:W3CDTF">2017-06-29T11:39:51Z</dcterms:modified>
</cp:coreProperties>
</file>