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01総務係\0020　行政部費（レビューを含む）\■H29行政事業レビュー\290511レビューシート作成依頼\提出\"/>
    </mc:Choice>
  </mc:AlternateContent>
  <bookViews>
    <workbookView xWindow="0" yWindow="0" windowWidth="16980" windowHeight="88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<sst xmlns="http://schemas.openxmlformats.org/spreadsheetml/2006/main" count="2904" uniqueCount="617">
  <si>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</si>
  <si>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</si>
  <si>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</si>
  <si>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</si>
  <si>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</si>
  <si>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</si>
  <si>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</si>
  <si>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</si>
  <si>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</si>
  <si>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</si>
  <si>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</si>
  <si>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</si>
  <si>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</si>
  <si>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</si>
  <si>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</si>
  <si>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</si>
  <si>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</si>
  <si>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</si>
  <si>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</si>
  <si>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</si>
  <si>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</si>
  <si>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</si>
  <si>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</si>
  <si>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</si>
  <si>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</si>
  <si>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</si>
  <si>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</si>
  <si>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</si>
  <si>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</si>
  <si>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</si>
  <si>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</si>
  <si>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</si>
  <si>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</si>
  <si>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</si>
  <si>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</si>
  <si>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</si>
  <si>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</si>
  <si>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</si>
  <si>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</si>
  <si>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</si>
  <si>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</si>
  <si>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</si>
  <si>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</si>
  <si>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</si>
  <si>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</si>
  <si>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</si>
  <si>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</si>
  <si>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</si>
  <si>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</si>
  <si>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</si>
  <si>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</si>
  <si>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</si>
  <si>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</si>
  <si>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</si>
  <si>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</si>
  <si>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</si>
  <si>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</si>
  <si>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</si>
  <si>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</si>
  <si>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</si>
  <si>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</si>
  <si>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</si>
  <si>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</si>
  <si>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</si>
  <si>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</si>
  <si>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</si>
  <si>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</si>
  <si>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</si>
  <si>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</si>
  <si>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</si>
  <si>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</si>
  <si>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</si>
  <si>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</si>
  <si>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</si>
  <si>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</si>
  <si>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</si>
  <si>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</si>
  <si>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</si>
  <si>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</si>
  <si>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</si>
  <si>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</si>
  <si>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</si>
  <si>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</si>
  <si>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</si>
  <si>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</si>
  <si>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</si>
  <si>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</si>
  <si>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</si>
  <si>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</si>
  <si>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</si>
  <si>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</si>
  <si>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</si>
  <si>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</si>
  <si>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</si>
  <si>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</si>
  <si>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</si>
  <si>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</si>
  <si>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</si>
  <si>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</si>
  <si>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</si>
  <si>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</si>
  <si>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</si>
  <si>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</si>
  <si>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</si>
  <si>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</si>
  <si>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</si>
  <si>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</si>
  <si>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</si>
  <si>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</si>
  <si>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</si>
  <si>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</si>
  <si>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</si>
  <si>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</si>
  <si>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</si>
  <si>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</si>
  <si>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</si>
  <si>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</si>
  <si>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</si>
  <si>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</si>
  <si>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</si>
  <si>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</si>
  <si>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</si>
  <si>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</si>
  <si>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</si>
  <si>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</si>
  <si>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</si>
  <si>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</si>
  <si>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</si>
  <si>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</si>
  <si>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</si>
  <si>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</si>
  <si>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</si>
  <si>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</si>
  <si>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</si>
  <si>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</si>
  <si>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</si>
  <si>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</si>
  <si>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</si>
  <si>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</si>
  <si>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</si>
  <si>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</si>
  <si>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</si>
  <si>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</si>
  <si>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</si>
  <si>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</si>
  <si>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</si>
  <si>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</si>
  <si>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</si>
  <si>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</si>
  <si>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</si>
  <si>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</si>
  <si>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</si>
  <si>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</si>
  <si>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</si>
  <si>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</si>
  <si>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</si>
  <si>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</si>
  <si>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</si>
  <si>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</si>
  <si>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</si>
  <si>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</si>
  <si>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</si>
  <si>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</si>
  <si>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</si>
  <si>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</si>
  <si>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</si>
  <si>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</si>
  <si>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</si>
  <si>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</si>
  <si>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</si>
  <si>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</si>
  <si>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</si>
  <si>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</si>
  <si>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</si>
  <si>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</si>
  <si>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</si>
  <si>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</si>
  <si>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</si>
  <si>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</si>
  <si>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</si>
  <si>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</si>
  <si>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</si>
  <si>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</si>
  <si>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</si>
  <si>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</si>
  <si>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</si>
  <si>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</si>
  <si>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</si>
  <si>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</si>
  <si>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</si>
  <si>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</si>
  <si>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</si>
  <si>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</si>
  <si>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</si>
  <si>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</si>
  <si>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</si>
  <si>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</si>
  <si>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</si>
  <si>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</si>
  <si>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</si>
  <si>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</si>
  <si>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</si>
  <si>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</si>
  <si>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</si>
  <si>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</si>
  <si>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</si>
  <si>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</si>
  <si>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</si>
  <si>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</si>
  <si>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</si>
  <si>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</si>
  <si>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</si>
  <si>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</si>
  <si>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</si>
  <si>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</si>
  <si>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</si>
  <si>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</si>
  <si>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</si>
  <si>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</si>
  <si>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</si>
  <si>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</si>
  <si>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</si>
  <si>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</si>
  <si>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</si>
  <si>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</si>
  <si>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</si>
  <si>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</si>
  <si>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</si>
  <si>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</si>
  <si>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</si>
  <si>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</si>
  <si>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</si>
  <si>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</si>
  <si>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</si>
  <si>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</si>
  <si>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</si>
  <si>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</si>
  <si>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</si>
  <si>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</si>
  <si>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</si>
  <si>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</si>
  <si>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</si>
  <si>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</si>
  <si>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</si>
  <si>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</si>
  <si>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</si>
  <si>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</si>
  <si>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</si>
  <si>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</si>
  <si>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</si>
  <si>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</si>
  <si>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</si>
  <si>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</si>
  <si>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</si>
  <si>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</si>
  <si>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</si>
  <si>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</si>
  <si>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</si>
  <si>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</si>
  <si>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</si>
  <si>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</si>
  <si>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</si>
  <si>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</si>
  <si>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</si>
  <si>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</si>
  <si>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</si>
  <si>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</si>
  <si>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</si>
  <si>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</si>
  <si>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</si>
  <si>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</si>
  <si>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</si>
  <si>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</si>
  <si>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</si>
  <si>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</si>
  <si>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</si>
  <si>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</si>
  <si>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</si>
  <si>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</si>
  <si>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</si>
  <si>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</si>
  <si>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</si>
  <si>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</si>
  <si>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</si>
  <si>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</si>
  <si>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</si>
  <si>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</si>
  <si>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</si>
  <si>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</si>
  <si>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</si>
  <si>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</si>
  <si>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</si>
  <si>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</si>
  <si>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</si>
  <si>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</si>
  <si>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</si>
  <si>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</si>
  <si>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</si>
  <si>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</si>
  <si>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</si>
  <si>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</si>
  <si>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</si>
  <si>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</si>
  <si>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</si>
  <si>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</si>
  <si>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</si>
  <si>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</si>
  <si>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</si>
  <si>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</si>
  <si>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</si>
  <si>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</si>
  <si>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</si>
  <si>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</si>
  <si>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</si>
  <si>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</si>
  <si>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</si>
  <si>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</si>
  <si>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</si>
  <si>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</si>
  <si>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</si>
  <si>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</si>
  <si>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</si>
  <si>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</si>
  <si>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</si>
  <si>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</si>
  <si>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</si>
  <si>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</si>
  <si>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</si>
  <si>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</si>
  <si>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</si>
  <si>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</si>
  <si>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</si>
  <si>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</si>
  <si>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</si>
  <si>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</si>
  <si>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</si>
  <si>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</si>
  <si>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</si>
  <si>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</si>
  <si>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</si>
  <si>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</si>
  <si>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</si>
  <si>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</si>
  <si>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</si>
  <si>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</si>
  <si>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</si>
  <si>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</si>
  <si>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</si>
  <si>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</si>
  <si>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</si>
  <si>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</si>
  <si>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</si>
  <si>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</si>
  <si>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</si>
  <si>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</si>
  <si>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</si>
  <si>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</si>
  <si>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</si>
  <si>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</si>
  <si>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</si>
  <si>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</si>
  <si>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</si>
  <si>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</si>
  <si>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</si>
  <si>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</si>
  <si>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</si>
  <si>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</si>
  <si>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</si>
  <si>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</si>
  <si>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</si>
  <si>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</si>
  <si>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</si>
  <si>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</si>
  <si>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</si>
  <si>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</si>
  <si>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</si>
  <si>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</si>
  <si>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</si>
  <si>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</si>
  <si>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</si>
  <si>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</si>
  <si>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</si>
  <si>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</si>
  <si>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</si>
  <si>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</si>
  <si>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</si>
  <si>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</si>
  <si>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</si>
  <si>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</si>
  <si>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</si>
  <si>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</si>
  <si>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</si>
  <si>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</si>
  <si>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</si>
  <si>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</si>
  <si>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</si>
  <si>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</si>
  <si>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</si>
  <si>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</si>
  <si>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</si>
  <si>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</si>
  <si>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</si>
  <si>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</si>
  <si>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</si>
  <si>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</si>
  <si>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</si>
  <si>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</si>
  <si>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</si>
  <si>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</si>
  <si>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</si>
  <si>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</si>
  <si>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</si>
  <si>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</si>
  <si>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</si>
  <si>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</si>
  <si>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</si>
  <si>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</si>
  <si>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</si>
  <si>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</si>
  <si>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</si>
  <si>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</si>
  <si>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</si>
  <si>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</si>
  <si>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</si>
  <si>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</si>
  <si>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</si>
  <si>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</si>
  <si>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</si>
  <si>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</si>
  <si>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</si>
  <si>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</si>
  <si>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</si>
  <si>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</si>
  <si>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</si>
  <si>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</si>
  <si>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</si>
  <si>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</si>
  <si>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</si>
  <si>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</si>
  <si>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</si>
  <si>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</si>
  <si>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</si>
  <si>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</si>
  <si>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</si>
  <si>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</si>
  <si>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</si>
  <si>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</si>
  <si>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</si>
  <si>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</si>
  <si>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</si>
  <si>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</si>
  <si>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</si>
  <si>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</si>
  <si>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</si>
  <si>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</si>
  <si>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</si>
  <si>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</si>
  <si>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</si>
  <si>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</si>
  <si>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</si>
  <si>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</si>
  <si>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</si>
  <si>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</si>
  <si>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</si>
  <si>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</si>
  <si>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</si>
  <si>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</si>
  <si>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</si>
  <si>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</si>
  <si>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</si>
  <si>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</si>
  <si>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</si>
  <si>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</si>
  <si>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</si>
  <si>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</si>
  <si>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</si>
  <si>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</si>
  <si>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</si>
  <si>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</si>
  <si>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</si>
  <si>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</si>
  <si>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</si>
  <si>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</si>
  <si>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</si>
  <si>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</si>
  <si>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</si>
  <si>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</si>
  <si>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</si>
  <si>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</si>
  <si>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</si>
  <si>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</si>
  <si>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</si>
  <si>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</si>
  <si>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</si>
  <si>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</si>
  <si>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</si>
  <si>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</si>
  <si>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</si>
  <si>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</si>
  <si>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</si>
  <si>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</si>
  <si>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</si>
  <si>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</si>
  <si>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</si>
  <si>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</si>
  <si>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</si>
  <si>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</si>
  <si>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</si>
  <si>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</si>
  <si>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</si>
  <si>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</si>
  <si>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</si>
  <si>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</si>
  <si>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</si>
  <si>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</si>
  <si>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</si>
  <si>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</si>
  <si>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</si>
  <si>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</si>
  <si>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</si>
  <si>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</si>
  <si>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</si>
  <si>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</si>
  <si>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</si>
  <si>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</si>
  <si>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</si>
  <si>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</si>
  <si>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</si>
  <si>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</si>
  <si>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</si>
  <si>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</si>
  <si>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</si>
  <si>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</si>
  <si>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</si>
  <si>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</si>
  <si>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</si>
  <si>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</si>
  <si>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</si>
  <si>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</si>
  <si>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</si>
  <si>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</si>
  <si>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水害等統計作成経費</t>
    <rPh sb="0" eb="2">
      <t>スイガイ</t>
    </rPh>
    <rPh sb="2" eb="3">
      <t>トウ</t>
    </rPh>
    <rPh sb="3" eb="5">
      <t>トウケイ</t>
    </rPh>
    <rPh sb="5" eb="7">
      <t>サクセイ</t>
    </rPh>
    <rPh sb="7" eb="9">
      <t>ケイヒ</t>
    </rPh>
    <phoneticPr fontId="5"/>
  </si>
  <si>
    <t>水管理・国土保全局</t>
    <rPh sb="0" eb="1">
      <t>ミズ</t>
    </rPh>
    <rPh sb="1" eb="3">
      <t>カンリ</t>
    </rPh>
    <rPh sb="4" eb="6">
      <t>コクド</t>
    </rPh>
    <rPh sb="6" eb="9">
      <t>ホゼンキョク</t>
    </rPh>
    <phoneticPr fontId="5"/>
  </si>
  <si>
    <t>○</t>
  </si>
  <si>
    <t>統計法（平成19年5月23日法律第53号）第19条第1項</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7" eb="28">
      <t>コウ</t>
    </rPh>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</si>
  <si>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rPh sb="0" eb="2">
      <t>ゼンコク</t>
    </rPh>
    <rPh sb="6" eb="8">
      <t>コウズイ</t>
    </rPh>
    <rPh sb="8" eb="9">
      <t>トウ</t>
    </rPh>
    <rPh sb="10" eb="12">
      <t>スイガイ</t>
    </rPh>
    <rPh sb="16" eb="18">
      <t>コジン</t>
    </rPh>
    <rPh sb="19" eb="21">
      <t>ホウジン</t>
    </rPh>
    <rPh sb="22" eb="24">
      <t>ショユウ</t>
    </rPh>
    <rPh sb="26" eb="28">
      <t>イッパン</t>
    </rPh>
    <rPh sb="28" eb="30">
      <t>シサン</t>
    </rPh>
    <rPh sb="31" eb="33">
      <t>コウキョウ</t>
    </rPh>
    <rPh sb="33" eb="35">
      <t>ドボク</t>
    </rPh>
    <rPh sb="35" eb="37">
      <t>シセツ</t>
    </rPh>
    <rPh sb="37" eb="38">
      <t>オヨ</t>
    </rPh>
    <rPh sb="39" eb="41">
      <t>コウエキ</t>
    </rPh>
    <rPh sb="41" eb="43">
      <t>ジギョウ</t>
    </rPh>
    <rPh sb="43" eb="44">
      <t>シャ</t>
    </rPh>
    <rPh sb="44" eb="46">
      <t>シセツ</t>
    </rPh>
    <rPh sb="46" eb="47">
      <t>トウ</t>
    </rPh>
    <rPh sb="48" eb="50">
      <t>ハッセイ</t>
    </rPh>
    <rPh sb="52" eb="54">
      <t>ヒガイ</t>
    </rPh>
    <rPh sb="55" eb="57">
      <t>ジッタイ</t>
    </rPh>
    <rPh sb="61" eb="64">
      <t>モウラテキ</t>
    </rPh>
    <rPh sb="65" eb="67">
      <t>チョウサ</t>
    </rPh>
    <rPh sb="68" eb="70">
      <t>ジッシ</t>
    </rPh>
    <rPh sb="77" eb="80">
      <t>シサンベツ</t>
    </rPh>
    <rPh sb="81" eb="83">
      <t>イジョウ</t>
    </rPh>
    <rPh sb="83" eb="85">
      <t>キショウ</t>
    </rPh>
    <rPh sb="85" eb="86">
      <t>ベツ</t>
    </rPh>
    <rPh sb="87" eb="89">
      <t>カセン</t>
    </rPh>
    <rPh sb="89" eb="92">
      <t>シュルイベツ</t>
    </rPh>
    <rPh sb="92" eb="93">
      <t>トウ</t>
    </rPh>
    <rPh sb="94" eb="96">
      <t>ブンルイ</t>
    </rPh>
    <rPh sb="102" eb="104">
      <t>ケイネン</t>
    </rPh>
    <rPh sb="104" eb="106">
      <t>ヘンカ</t>
    </rPh>
    <rPh sb="107" eb="109">
      <t>ハアク</t>
    </rPh>
    <rPh sb="117" eb="119">
      <t>ユイイツ</t>
    </rPh>
    <rPh sb="120" eb="123">
      <t>トウケイショ</t>
    </rPh>
    <rPh sb="123" eb="124">
      <t>トウ</t>
    </rPh>
    <rPh sb="125" eb="127">
      <t>サクセイ</t>
    </rPh>
    <rPh sb="129" eb="131">
      <t>カセン</t>
    </rPh>
    <rPh sb="132" eb="133">
      <t>カカ</t>
    </rPh>
    <rPh sb="134" eb="136">
      <t>ギョウセイ</t>
    </rPh>
    <rPh sb="136" eb="138">
      <t>セサク</t>
    </rPh>
    <rPh sb="139" eb="141">
      <t>ジッシ</t>
    </rPh>
    <rPh sb="142" eb="144">
      <t>ヒツヨウ</t>
    </rPh>
    <rPh sb="145" eb="147">
      <t>キソ</t>
    </rPh>
    <rPh sb="147" eb="149">
      <t>シリョウ</t>
    </rPh>
    <rPh sb="150" eb="151">
      <t>エ</t>
    </rPh>
    <rPh sb="155" eb="157">
      <t>モクテキ</t>
    </rPh>
    <phoneticPr fontId="5"/>
  </si>
  <si>
    <t>水害・土砂災害対策調査費</t>
    <rPh sb="0" eb="2">
      <t>スイガイ</t>
    </rPh>
    <rPh sb="3" eb="5">
      <t>ドシャ</t>
    </rPh>
    <rPh sb="5" eb="7">
      <t>サイガイ</t>
    </rPh>
    <rPh sb="7" eb="9">
      <t>タイサク</t>
    </rPh>
    <rPh sb="9" eb="12">
      <t>チョウサヒ</t>
    </rPh>
    <phoneticPr fontId="5"/>
  </si>
  <si>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5"/>
  </si>
  <si>
    <t>水害統計ホームページ閲覧件数</t>
    <rPh sb="0" eb="2">
      <t>スイガイ</t>
    </rPh>
    <rPh sb="2" eb="4">
      <t>トウケイ</t>
    </rPh>
    <rPh sb="10" eb="12">
      <t>エツラン</t>
    </rPh>
    <rPh sb="12" eb="14">
      <t>ケンスウ</t>
    </rPh>
    <phoneticPr fontId="5"/>
  </si>
  <si>
    <t>件</t>
    <rPh sb="0" eb="1">
      <t>ケン</t>
    </rPh>
    <phoneticPr fontId="5"/>
  </si>
  <si>
    <t>-</t>
  </si>
  <si>
    <t>-</t>
    <phoneticPr fontId="5"/>
  </si>
  <si>
    <t>百万円</t>
    <rPh sb="0" eb="1">
      <t>ヒャク</t>
    </rPh>
    <rPh sb="1" eb="3">
      <t>マンエン</t>
    </rPh>
    <phoneticPr fontId="5"/>
  </si>
  <si>
    <t>百万円/件</t>
    <rPh sb="0" eb="1">
      <t>ヒャク</t>
    </rPh>
    <rPh sb="1" eb="3">
      <t>マンエン</t>
    </rPh>
    <rPh sb="4" eb="5">
      <t>ケン</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</si>
  <si>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</si>
  <si>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</si>
  <si>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rPh sb="156" eb="158">
      <t>スイガイ</t>
    </rPh>
    <rPh sb="159" eb="161">
      <t>ドシャ</t>
    </rPh>
    <rPh sb="161" eb="163">
      <t>サイガイ</t>
    </rPh>
    <rPh sb="164" eb="166">
      <t>ボウシ</t>
    </rPh>
    <rPh sb="167" eb="169">
      <t>ゲンサイ</t>
    </rPh>
    <rPh sb="170" eb="172">
      <t>スイシン</t>
    </rPh>
    <rPh sb="173" eb="175">
      <t>キヨ</t>
    </rPh>
    <phoneticPr fontId="5"/>
  </si>
  <si>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rPh sb="0" eb="1">
      <t>トウ</t>
    </rPh>
    <rPh sb="1" eb="3">
      <t>ジギョウ</t>
    </rPh>
    <rPh sb="5" eb="7">
      <t>ゼンコク</t>
    </rPh>
    <rPh sb="8" eb="12">
      <t>スイガイヒガイ</t>
    </rPh>
    <rPh sb="13" eb="15">
      <t>ジッタイ</t>
    </rPh>
    <rPh sb="19" eb="22">
      <t>モウラテキ</t>
    </rPh>
    <rPh sb="23" eb="25">
      <t>チョウサ</t>
    </rPh>
    <rPh sb="26" eb="28">
      <t>ジッシ</t>
    </rPh>
    <rPh sb="34" eb="36">
      <t>ケイネン</t>
    </rPh>
    <rPh sb="36" eb="38">
      <t>ヘンカ</t>
    </rPh>
    <rPh sb="39" eb="41">
      <t>ハアク</t>
    </rPh>
    <rPh sb="41" eb="43">
      <t>カノウ</t>
    </rPh>
    <rPh sb="44" eb="45">
      <t>ワ</t>
    </rPh>
    <rPh sb="46" eb="47">
      <t>クニ</t>
    </rPh>
    <rPh sb="47" eb="49">
      <t>ユイイツ</t>
    </rPh>
    <rPh sb="50" eb="53">
      <t>トウケイショ</t>
    </rPh>
    <rPh sb="53" eb="54">
      <t>トウ</t>
    </rPh>
    <rPh sb="55" eb="57">
      <t>サクセイ</t>
    </rPh>
    <rPh sb="64" eb="66">
      <t>カセン</t>
    </rPh>
    <rPh sb="67" eb="68">
      <t>カカ</t>
    </rPh>
    <rPh sb="69" eb="71">
      <t>ギョウセイ</t>
    </rPh>
    <rPh sb="71" eb="73">
      <t>セサク</t>
    </rPh>
    <rPh sb="74" eb="76">
      <t>ジッシ</t>
    </rPh>
    <rPh sb="77" eb="79">
      <t>ヒツヨウ</t>
    </rPh>
    <rPh sb="80" eb="82">
      <t>キソ</t>
    </rPh>
    <rPh sb="82" eb="84">
      <t>シリョウ</t>
    </rPh>
    <rPh sb="85" eb="86">
      <t>エ</t>
    </rPh>
    <rPh sb="90" eb="92">
      <t>モクテキ</t>
    </rPh>
    <rPh sb="98" eb="100">
      <t>コクミン</t>
    </rPh>
    <rPh sb="101" eb="103">
      <t>シャカイ</t>
    </rPh>
    <rPh sb="108" eb="109">
      <t>ソ</t>
    </rPh>
    <phoneticPr fontId="5"/>
  </si>
  <si>
    <t>当事業は、統計法に基づく一般統計調査であり、国が実施すべき事業である。</t>
    <rPh sb="0" eb="1">
      <t>トウ</t>
    </rPh>
    <rPh sb="1" eb="3">
      <t>ジギョウ</t>
    </rPh>
    <rPh sb="5" eb="8">
      <t>トウケイホウ</t>
    </rPh>
    <rPh sb="9" eb="10">
      <t>モト</t>
    </rPh>
    <rPh sb="12" eb="14">
      <t>イッパン</t>
    </rPh>
    <rPh sb="14" eb="16">
      <t>トウケイ</t>
    </rPh>
    <rPh sb="16" eb="18">
      <t>チョウサ</t>
    </rPh>
    <rPh sb="22" eb="23">
      <t>クニ</t>
    </rPh>
    <rPh sb="24" eb="26">
      <t>ジッシ</t>
    </rPh>
    <rPh sb="29" eb="31">
      <t>ジギョウ</t>
    </rPh>
    <phoneticPr fontId="5"/>
  </si>
  <si>
    <t>当事業は、河川に係る行政施策の実施に必要な基礎資料を得ることを目的としており、水害・土砂災害の防止・減災を推進する上で必要かつ適切な事業である。</t>
    <rPh sb="0" eb="1">
      <t>トウ</t>
    </rPh>
    <rPh sb="1" eb="3">
      <t>ジギョウ</t>
    </rPh>
    <rPh sb="5" eb="7">
      <t>カセン</t>
    </rPh>
    <rPh sb="8" eb="9">
      <t>カカ</t>
    </rPh>
    <rPh sb="10" eb="12">
      <t>ギョウセイ</t>
    </rPh>
    <rPh sb="12" eb="14">
      <t>セサク</t>
    </rPh>
    <rPh sb="15" eb="17">
      <t>ジッシ</t>
    </rPh>
    <rPh sb="18" eb="20">
      <t>ヒツヨウ</t>
    </rPh>
    <rPh sb="21" eb="23">
      <t>キソ</t>
    </rPh>
    <rPh sb="23" eb="25">
      <t>シリョウ</t>
    </rPh>
    <rPh sb="26" eb="27">
      <t>エ</t>
    </rPh>
    <rPh sb="31" eb="33">
      <t>モクテキ</t>
    </rPh>
    <rPh sb="39" eb="41">
      <t>スイガイ</t>
    </rPh>
    <rPh sb="42" eb="44">
      <t>ドシャ</t>
    </rPh>
    <rPh sb="44" eb="46">
      <t>サイガイ</t>
    </rPh>
    <rPh sb="47" eb="49">
      <t>ボウシ</t>
    </rPh>
    <rPh sb="50" eb="52">
      <t>ゲンサイ</t>
    </rPh>
    <rPh sb="53" eb="55">
      <t>スイシン</t>
    </rPh>
    <rPh sb="57" eb="58">
      <t>ウエ</t>
    </rPh>
    <rPh sb="59" eb="61">
      <t>ヒツヨウ</t>
    </rPh>
    <rPh sb="63" eb="65">
      <t>テキセツ</t>
    </rPh>
    <rPh sb="66" eb="68">
      <t>ジギョウ</t>
    </rPh>
    <phoneticPr fontId="5"/>
  </si>
  <si>
    <t>無</t>
  </si>
  <si>
    <t>有</t>
  </si>
  <si>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7" eb="8">
      <t>ア</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モノ</t>
    </rPh>
    <rPh sb="91" eb="95">
      <t>トドウフケン</t>
    </rPh>
    <rPh sb="96" eb="99">
      <t>シシュツサキ</t>
    </rPh>
    <rPh sb="102" eb="104">
      <t>センテイ</t>
    </rPh>
    <phoneticPr fontId="5"/>
  </si>
  <si>
    <t>‐</t>
  </si>
  <si>
    <t>当事業において、国から都道府県に支給する委託費は、過去の水害被害の実績を踏まえた必要最低限のものとなっており、単位当たりコスト等の水準は妥当である。</t>
    <rPh sb="0" eb="1">
      <t>トウ</t>
    </rPh>
    <rPh sb="1" eb="3">
      <t>ジギョウ</t>
    </rPh>
    <rPh sb="8" eb="9">
      <t>クニ</t>
    </rPh>
    <rPh sb="11" eb="15">
      <t>トドウフケン</t>
    </rPh>
    <rPh sb="16" eb="18">
      <t>シキュウ</t>
    </rPh>
    <rPh sb="20" eb="23">
      <t>イタクヒ</t>
    </rPh>
    <rPh sb="25" eb="27">
      <t>カコ</t>
    </rPh>
    <rPh sb="28" eb="32">
      <t>スイガイヒガイ</t>
    </rPh>
    <rPh sb="33" eb="35">
      <t>ジッセキ</t>
    </rPh>
    <rPh sb="36" eb="37">
      <t>フ</t>
    </rPh>
    <rPh sb="40" eb="42">
      <t>ヒツヨウ</t>
    </rPh>
    <rPh sb="42" eb="45">
      <t>サイテイゲン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</si>
  <si>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0" eb="1">
      <t>トウ</t>
    </rPh>
    <rPh sb="1" eb="3">
      <t>ジギョウ</t>
    </rPh>
    <rPh sb="8" eb="9">
      <t>クニ</t>
    </rPh>
    <rPh sb="11" eb="15">
      <t>トドウフケン</t>
    </rPh>
    <rPh sb="16" eb="18">
      <t>シキュウ</t>
    </rPh>
    <rPh sb="20" eb="23">
      <t>イタクヒ</t>
    </rPh>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</si>
  <si>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rPh sb="0" eb="4">
      <t>スイガイヒガイ</t>
    </rPh>
    <rPh sb="5" eb="7">
      <t>ジッタイ</t>
    </rPh>
    <rPh sb="7" eb="9">
      <t>ハアク</t>
    </rPh>
    <rPh sb="10" eb="11">
      <t>ア</t>
    </rPh>
    <rPh sb="16" eb="18">
      <t>サイガイ</t>
    </rPh>
    <rPh sb="18" eb="20">
      <t>タイサク</t>
    </rPh>
    <rPh sb="20" eb="23">
      <t>キホンホウ</t>
    </rPh>
    <rPh sb="24" eb="25">
      <t>モト</t>
    </rPh>
    <rPh sb="27" eb="29">
      <t>ホウコク</t>
    </rPh>
    <rPh sb="33" eb="35">
      <t>チョウサ</t>
    </rPh>
    <rPh sb="36" eb="38">
      <t>カツヨウ</t>
    </rPh>
    <rPh sb="40" eb="42">
      <t>リサイ</t>
    </rPh>
    <rPh sb="42" eb="45">
      <t>ショウメイショ</t>
    </rPh>
    <rPh sb="45" eb="47">
      <t>ハッコウ</t>
    </rPh>
    <rPh sb="51" eb="53">
      <t>カオク</t>
    </rPh>
    <rPh sb="53" eb="55">
      <t>ヒガイ</t>
    </rPh>
    <rPh sb="55" eb="57">
      <t>チョウサ</t>
    </rPh>
    <rPh sb="57" eb="59">
      <t>ケッカ</t>
    </rPh>
    <rPh sb="60" eb="62">
      <t>カツヨウ</t>
    </rPh>
    <rPh sb="68" eb="69">
      <t>カイ</t>
    </rPh>
    <rPh sb="70" eb="72">
      <t>チョウサ</t>
    </rPh>
    <rPh sb="73" eb="75">
      <t>スイガイ</t>
    </rPh>
    <rPh sb="76" eb="77">
      <t>カン</t>
    </rPh>
    <rPh sb="79" eb="81">
      <t>カクシュ</t>
    </rPh>
    <rPh sb="81" eb="83">
      <t>チョウサ</t>
    </rPh>
    <rPh sb="83" eb="85">
      <t>ナイヨウ</t>
    </rPh>
    <rPh sb="86" eb="88">
      <t>モウラ</t>
    </rPh>
    <rPh sb="88" eb="90">
      <t>カノウ</t>
    </rPh>
    <rPh sb="94" eb="96">
      <t>チョウサ</t>
    </rPh>
    <rPh sb="96" eb="98">
      <t>ケイカク</t>
    </rPh>
    <rPh sb="99" eb="100">
      <t>タ</t>
    </rPh>
    <phoneticPr fontId="5"/>
  </si>
  <si>
    <t>28年度は目標を上回る成果実績を出しており、十分に見合ったものとなっている。</t>
    <rPh sb="2" eb="4">
      <t>ネンド</t>
    </rPh>
    <rPh sb="5" eb="7">
      <t>モクヒョウ</t>
    </rPh>
    <rPh sb="8" eb="10">
      <t>ウワマワ</t>
    </rPh>
    <rPh sb="11" eb="13">
      <t>セイカ</t>
    </rPh>
    <rPh sb="13" eb="15">
      <t>ジッセキ</t>
    </rPh>
    <rPh sb="16" eb="17">
      <t>ダ</t>
    </rPh>
    <rPh sb="22" eb="24">
      <t>ジュウブン</t>
    </rPh>
    <rPh sb="25" eb="27">
      <t>ミア</t>
    </rPh>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</si>
  <si>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rPh sb="0" eb="1">
      <t>トウ</t>
    </rPh>
    <rPh sb="1" eb="3">
      <t>ジギョウ</t>
    </rPh>
    <rPh sb="4" eb="6">
      <t>ジッシ</t>
    </rPh>
    <rPh sb="7" eb="8">
      <t>ア</t>
    </rPh>
    <rPh sb="13" eb="15">
      <t>キボ</t>
    </rPh>
    <rPh sb="16" eb="18">
      <t>ダイショウ</t>
    </rPh>
    <rPh sb="19" eb="20">
      <t>ト</t>
    </rPh>
    <rPh sb="23" eb="25">
      <t>ゼンコク</t>
    </rPh>
    <rPh sb="25" eb="27">
      <t>カクチ</t>
    </rPh>
    <rPh sb="28" eb="30">
      <t>スイガイ</t>
    </rPh>
    <rPh sb="30" eb="32">
      <t>ハッセイ</t>
    </rPh>
    <rPh sb="33" eb="35">
      <t>ジッタイ</t>
    </rPh>
    <rPh sb="36" eb="38">
      <t>ハアク</t>
    </rPh>
    <rPh sb="43" eb="44">
      <t>スベ</t>
    </rPh>
    <rPh sb="46" eb="49">
      <t>ヒサイシャ</t>
    </rPh>
    <rPh sb="50" eb="52">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90">
      <t>ソウゴウテキ</t>
    </rPh>
    <rPh sb="90" eb="92">
      <t>チョウセイ</t>
    </rPh>
    <rPh sb="93" eb="94">
      <t>オコナ</t>
    </rPh>
    <rPh sb="96" eb="97">
      <t>ミズカ</t>
    </rPh>
    <rPh sb="99" eb="103">
      <t>スイガイヒガイ</t>
    </rPh>
    <rPh sb="104" eb="106">
      <t>ジッタイ</t>
    </rPh>
    <rPh sb="107" eb="109">
      <t>ハアク</t>
    </rPh>
    <rPh sb="113" eb="117">
      <t>トドウフケン</t>
    </rPh>
    <rPh sb="118" eb="120">
      <t>ギョウム</t>
    </rPh>
    <rPh sb="120" eb="122">
      <t>ジッシ</t>
    </rPh>
    <rPh sb="122" eb="124">
      <t>シュタイ</t>
    </rPh>
    <rPh sb="130" eb="131">
      <t>モット</t>
    </rPh>
    <rPh sb="132" eb="135">
      <t>コウリツテキ</t>
    </rPh>
    <rPh sb="136" eb="138">
      <t>チョウサ</t>
    </rPh>
    <rPh sb="138" eb="140">
      <t>シュダン</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</si>
  <si>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</si>
  <si>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rPh sb="1" eb="2">
      <t>トウ</t>
    </rPh>
    <rPh sb="2" eb="4">
      <t>ジギョウ</t>
    </rPh>
    <rPh sb="5" eb="7">
      <t>モクテキ</t>
    </rPh>
    <rPh sb="9" eb="11">
      <t>コクミン</t>
    </rPh>
    <rPh sb="12" eb="14">
      <t>シャカイ</t>
    </rPh>
    <rPh sb="19" eb="20">
      <t>ソ</t>
    </rPh>
    <rPh sb="28" eb="31">
      <t>トウケイホウ</t>
    </rPh>
    <rPh sb="32" eb="33">
      <t>モト</t>
    </rPh>
    <rPh sb="35" eb="37">
      <t>イッパン</t>
    </rPh>
    <rPh sb="37" eb="39">
      <t>トウケイ</t>
    </rPh>
    <rPh sb="46" eb="47">
      <t>クニ</t>
    </rPh>
    <rPh sb="48" eb="50">
      <t>ジッシ</t>
    </rPh>
    <rPh sb="56" eb="58">
      <t>ジギョウ</t>
    </rPh>
    <rPh sb="59" eb="60">
      <t>カンガ</t>
    </rPh>
    <rPh sb="65" eb="67">
      <t>タンイ</t>
    </rPh>
    <rPh sb="67" eb="68">
      <t>ア</t>
    </rPh>
    <rPh sb="75" eb="77">
      <t>シキン</t>
    </rPh>
    <rPh sb="78" eb="79">
      <t>ナガ</t>
    </rPh>
    <rPh sb="81" eb="83">
      <t>ヒモク</t>
    </rPh>
    <rPh sb="84" eb="86">
      <t>シト</t>
    </rPh>
    <rPh sb="87" eb="89">
      <t>テキセツ</t>
    </rPh>
    <rPh sb="93" eb="95">
      <t>チョウサ</t>
    </rPh>
    <rPh sb="95" eb="97">
      <t>ケイカク</t>
    </rPh>
    <rPh sb="101" eb="103">
      <t>チョウサ</t>
    </rPh>
    <rPh sb="104" eb="107">
      <t>コウリツカ</t>
    </rPh>
    <rPh sb="108" eb="109">
      <t>ム</t>
    </rPh>
    <rPh sb="111" eb="113">
      <t>クフウ</t>
    </rPh>
    <rPh sb="114" eb="115">
      <t>オコナ</t>
    </rPh>
    <rPh sb="123" eb="125">
      <t>ジギョウ</t>
    </rPh>
    <rPh sb="125" eb="127">
      <t>ジッシ</t>
    </rPh>
    <rPh sb="128" eb="130">
      <t>ホウホウ</t>
    </rPh>
    <rPh sb="131" eb="133">
      <t>テキセイ</t>
    </rPh>
    <rPh sb="137" eb="139">
      <t>チョウサ</t>
    </rPh>
    <rPh sb="139" eb="141">
      <t>ケッカ</t>
    </rPh>
    <rPh sb="153" eb="156">
      <t>シュッパンブツ</t>
    </rPh>
    <rPh sb="157" eb="158">
      <t>ヒロ</t>
    </rPh>
    <rPh sb="159" eb="161">
      <t>イッパン</t>
    </rPh>
    <rPh sb="162" eb="164">
      <t>カツヨウ</t>
    </rPh>
    <rPh sb="169" eb="170">
      <t>ツト</t>
    </rPh>
    <phoneticPr fontId="5"/>
  </si>
  <si>
    <t>国土交通省</t>
  </si>
  <si>
    <t>庁費</t>
    <rPh sb="0" eb="2">
      <t>チョウヒ</t>
    </rPh>
    <phoneticPr fontId="5"/>
  </si>
  <si>
    <t>旅費</t>
    <rPh sb="0" eb="2">
      <t>リョヒ</t>
    </rPh>
    <phoneticPr fontId="5"/>
  </si>
  <si>
    <t>印刷製本費</t>
    <rPh sb="0" eb="2">
      <t>インサツ</t>
    </rPh>
    <rPh sb="2" eb="4">
      <t>セイホン</t>
    </rPh>
    <rPh sb="4" eb="5">
      <t>ヒ</t>
    </rPh>
    <phoneticPr fontId="5"/>
  </si>
  <si>
    <t>統計書の印刷（水害統計）</t>
    <rPh sb="0" eb="3">
      <t>トウケイショ</t>
    </rPh>
    <rPh sb="4" eb="6">
      <t>インサツ</t>
    </rPh>
    <rPh sb="7" eb="9">
      <t>スイガイ</t>
    </rPh>
    <rPh sb="9" eb="11">
      <t>トウケイ</t>
    </rPh>
    <phoneticPr fontId="5"/>
  </si>
  <si>
    <t>新潟県</t>
    <rPh sb="0" eb="3">
      <t>ニイガタケン</t>
    </rPh>
    <phoneticPr fontId="5"/>
  </si>
  <si>
    <t>大阪府</t>
    <rPh sb="0" eb="3">
      <t>オオサカフ</t>
    </rPh>
    <phoneticPr fontId="5"/>
  </si>
  <si>
    <t>京都府</t>
    <rPh sb="0" eb="3">
      <t>キョウトフ</t>
    </rPh>
    <phoneticPr fontId="5"/>
  </si>
  <si>
    <t>岡山県</t>
    <rPh sb="0" eb="3">
      <t>オカヤマケン</t>
    </rPh>
    <phoneticPr fontId="5"/>
  </si>
  <si>
    <t>福岡県</t>
    <rPh sb="0" eb="2">
      <t>フクオカ</t>
    </rPh>
    <rPh sb="2" eb="3">
      <t>ケン</t>
    </rPh>
    <phoneticPr fontId="5"/>
  </si>
  <si>
    <t>和歌山県</t>
    <rPh sb="0" eb="4">
      <t>ワカヤマケン</t>
    </rPh>
    <phoneticPr fontId="5"/>
  </si>
  <si>
    <t>愛知県</t>
    <rPh sb="0" eb="3">
      <t>アイチケン</t>
    </rPh>
    <phoneticPr fontId="5"/>
  </si>
  <si>
    <t>千葉県</t>
    <rPh sb="0" eb="3">
      <t>チバケン</t>
    </rPh>
    <phoneticPr fontId="5"/>
  </si>
  <si>
    <t>北海道</t>
    <rPh sb="0" eb="3">
      <t>ホッカイドウ</t>
    </rPh>
    <phoneticPr fontId="5"/>
  </si>
  <si>
    <t>兵庫県</t>
    <rPh sb="0" eb="3">
      <t>ヒョウゴケン</t>
    </rPh>
    <phoneticPr fontId="5"/>
  </si>
  <si>
    <t>水害統計調査の実施、調査結果のとりまとめ</t>
    <rPh sb="0" eb="2">
      <t>スイガイ</t>
    </rPh>
    <rPh sb="2" eb="4">
      <t>トウケイ</t>
    </rPh>
    <rPh sb="4" eb="6">
      <t>チョウサ</t>
    </rPh>
    <rPh sb="7" eb="9">
      <t>ジッシ</t>
    </rPh>
    <rPh sb="10" eb="12">
      <t>チョウサ</t>
    </rPh>
    <rPh sb="12" eb="14">
      <t>ケッカ</t>
    </rPh>
    <phoneticPr fontId="5"/>
  </si>
  <si>
    <t>-</t>
    <phoneticPr fontId="5"/>
  </si>
  <si>
    <t>（株）謄栄社</t>
    <rPh sb="1" eb="2">
      <t>カブ</t>
    </rPh>
    <rPh sb="3" eb="4">
      <t>トウ</t>
    </rPh>
    <rPh sb="4" eb="5">
      <t>サカ</t>
    </rPh>
    <rPh sb="5" eb="6">
      <t>シャ</t>
    </rPh>
    <phoneticPr fontId="5"/>
  </si>
  <si>
    <t>A.新潟県</t>
    <rPh sb="2" eb="5">
      <t>ニイガタケン</t>
    </rPh>
    <phoneticPr fontId="5"/>
  </si>
  <si>
    <t>通信運搬費、消耗品費、印刷製本費</t>
    <rPh sb="0" eb="2">
      <t>ツウシン</t>
    </rPh>
    <rPh sb="2" eb="4">
      <t>ウンパン</t>
    </rPh>
    <rPh sb="4" eb="5">
      <t>ヒ</t>
    </rPh>
    <rPh sb="6" eb="8">
      <t>ショウモウ</t>
    </rPh>
    <rPh sb="8" eb="9">
      <t>ヒン</t>
    </rPh>
    <rPh sb="9" eb="10">
      <t>ヒ</t>
    </rPh>
    <rPh sb="11" eb="13">
      <t>インサツ</t>
    </rPh>
    <rPh sb="13" eb="15">
      <t>セイホン</t>
    </rPh>
    <rPh sb="15" eb="16">
      <t>ヒ</t>
    </rPh>
    <phoneticPr fontId="5"/>
  </si>
  <si>
    <t>再委託費</t>
    <rPh sb="0" eb="3">
      <t>サイイタク</t>
    </rPh>
    <rPh sb="3" eb="4">
      <t>ヒ</t>
    </rPh>
    <phoneticPr fontId="5"/>
  </si>
  <si>
    <t>資料整理等</t>
    <rPh sb="0" eb="2">
      <t>シリョウ</t>
    </rPh>
    <rPh sb="2" eb="4">
      <t>セイリ</t>
    </rPh>
    <rPh sb="4" eb="5">
      <t>トウ</t>
    </rPh>
    <phoneticPr fontId="5"/>
  </si>
  <si>
    <t>本省出張旅費、県内出張旅費</t>
    <rPh sb="0" eb="2">
      <t>ホンショウ</t>
    </rPh>
    <rPh sb="2" eb="4">
      <t>シュッチョウ</t>
    </rPh>
    <rPh sb="4" eb="6">
      <t>リョヒ</t>
    </rPh>
    <rPh sb="7" eb="9">
      <t>ケンナイ</t>
    </rPh>
    <rPh sb="9" eb="11">
      <t>シュッチョウ</t>
    </rPh>
    <rPh sb="11" eb="13">
      <t>リョヒ</t>
    </rPh>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</si>
  <si>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5"/>
  </si>
  <si>
    <t>河川行政推進のための水害統計の利活用の促進</t>
    <rPh sb="0" eb="2">
      <t>カセン</t>
    </rPh>
    <rPh sb="2" eb="4">
      <t>ギョウセイ</t>
    </rPh>
    <rPh sb="4" eb="6">
      <t>スイシン</t>
    </rPh>
    <rPh sb="10" eb="12">
      <t>スイガイ</t>
    </rPh>
    <rPh sb="12" eb="14">
      <t>トウケイ</t>
    </rPh>
    <rPh sb="15" eb="18">
      <t>リカツヨウ</t>
    </rPh>
    <rPh sb="19" eb="21">
      <t>ソクシン</t>
    </rPh>
    <phoneticPr fontId="5"/>
  </si>
  <si>
    <t>調査結果については、各種行政・学術資料などに活用されているとともに、ホームページ（政府統計の総合窓口e-stat）に掲載するなど、広く一般に活用されるよう努めている。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8" eb="60">
      <t>ケイサイ</t>
    </rPh>
    <rPh sb="65" eb="66">
      <t>ヒロ</t>
    </rPh>
    <rPh sb="67" eb="69">
      <t>イッパン</t>
    </rPh>
    <rPh sb="70" eb="72">
      <t>カツヨウ</t>
    </rPh>
    <rPh sb="77" eb="78">
      <t>ツト</t>
    </rPh>
    <phoneticPr fontId="5"/>
  </si>
  <si>
    <t>委託契約先である都道府県による調査の実施状況等を確認し、調査の効率化に向けた方策を検討するとともに、事業目的を達成できるよう引き続き正確な調査を進める。</t>
    <rPh sb="0" eb="2">
      <t>イタク</t>
    </rPh>
    <rPh sb="2" eb="5">
      <t>ケイヤクサキ</t>
    </rPh>
    <rPh sb="8" eb="12">
      <t>トドウフケン</t>
    </rPh>
    <rPh sb="15" eb="17">
      <t>チョウサ</t>
    </rPh>
    <rPh sb="18" eb="20">
      <t>ジッシ</t>
    </rPh>
    <rPh sb="20" eb="22">
      <t>ジョウキョウ</t>
    </rPh>
    <rPh sb="22" eb="23">
      <t>トウ</t>
    </rPh>
    <rPh sb="24" eb="26">
      <t>カクニン</t>
    </rPh>
    <rPh sb="28" eb="30">
      <t>チョウサ</t>
    </rPh>
    <rPh sb="31" eb="34">
      <t>コウリツカ</t>
    </rPh>
    <rPh sb="35" eb="36">
      <t>ム</t>
    </rPh>
    <rPh sb="38" eb="40">
      <t>ホウサク</t>
    </rPh>
    <rPh sb="41" eb="43">
      <t>ケントウ</t>
    </rPh>
    <rPh sb="50" eb="52">
      <t>ジギョウ</t>
    </rPh>
    <rPh sb="52" eb="54">
      <t>モクテキ</t>
    </rPh>
    <rPh sb="55" eb="57">
      <t>タッセイ</t>
    </rPh>
    <rPh sb="62" eb="63">
      <t>ヒ</t>
    </rPh>
    <rPh sb="64" eb="65">
      <t>ツヅ</t>
    </rPh>
    <rPh sb="66" eb="68">
      <t>セイカク</t>
    </rPh>
    <rPh sb="69" eb="71">
      <t>チョウサ</t>
    </rPh>
    <rPh sb="72" eb="73">
      <t>スス</t>
    </rPh>
    <phoneticPr fontId="5"/>
  </si>
  <si>
    <t>A.地方公共団体</t>
    <rPh sb="2" eb="4">
      <t>チホウ</t>
    </rPh>
    <rPh sb="4" eb="6">
      <t>コウキョウ</t>
    </rPh>
    <rPh sb="6" eb="8">
      <t>ダンタイ</t>
    </rPh>
    <phoneticPr fontId="5"/>
  </si>
  <si>
    <t>河川計画課河川計画調整室</t>
    <rPh sb="0" eb="2">
      <t>カセン</t>
    </rPh>
    <rPh sb="2" eb="5">
      <t>ケイカクカ</t>
    </rPh>
    <rPh sb="5" eb="7">
      <t>カセン</t>
    </rPh>
    <rPh sb="7" eb="9">
      <t>ケイカク</t>
    </rPh>
    <rPh sb="9" eb="12">
      <t>チョウセイシツ</t>
    </rPh>
    <phoneticPr fontId="5"/>
  </si>
  <si>
    <t>室長　中込　淳</t>
    <rPh sb="0" eb="2">
      <t>シツチョウ</t>
    </rPh>
    <rPh sb="3" eb="5">
      <t>ナカゴメ</t>
    </rPh>
    <rPh sb="6" eb="7">
      <t>アツシ</t>
    </rPh>
    <phoneticPr fontId="5"/>
  </si>
  <si>
    <t>-</t>
    <phoneticPr fontId="5"/>
  </si>
  <si>
    <t>B.(株)謄栄社</t>
    <rPh sb="2" eb="5">
      <t>カブ</t>
    </rPh>
    <rPh sb="5" eb="6">
      <t>トウ</t>
    </rPh>
    <rPh sb="6" eb="7">
      <t>エイ</t>
    </rPh>
    <rPh sb="7" eb="8">
      <t>シャ</t>
    </rPh>
    <phoneticPr fontId="5"/>
  </si>
  <si>
    <t>B.民間企業</t>
    <rPh sb="2" eb="4">
      <t>ミンカン</t>
    </rPh>
    <rPh sb="4" eb="6">
      <t>キギョウ</t>
    </rPh>
    <phoneticPr fontId="5"/>
  </si>
  <si>
    <t>C.</t>
    <phoneticPr fontId="5"/>
  </si>
  <si>
    <t>D</t>
    <phoneticPr fontId="5"/>
  </si>
  <si>
    <t>水害統計ホームページ閲覧件数（国土交通省水管理･国土保全局調べ（平成29年3月））</t>
    <rPh sb="0" eb="2">
      <t>スイガイ</t>
    </rPh>
    <rPh sb="2" eb="4">
      <t>トウケイ</t>
    </rPh>
    <rPh sb="10" eb="12">
      <t>エツラン</t>
    </rPh>
    <rPh sb="12" eb="14">
      <t>ケンスウ</t>
    </rPh>
    <rPh sb="15" eb="20">
      <t>コクドコウツウショウ</t>
    </rPh>
    <rPh sb="20" eb="21">
      <t>ミズ</t>
    </rPh>
    <rPh sb="21" eb="23">
      <t>カンリ</t>
    </rPh>
    <rPh sb="24" eb="26">
      <t>コクド</t>
    </rPh>
    <rPh sb="26" eb="28">
      <t>ホゼン</t>
    </rPh>
    <rPh sb="28" eb="29">
      <t>キョク</t>
    </rPh>
    <rPh sb="29" eb="30">
      <t>シラ</t>
    </rPh>
    <rPh sb="32" eb="34">
      <t>ヘイセイ</t>
    </rPh>
    <rPh sb="36" eb="37">
      <t>ネン</t>
    </rPh>
    <rPh sb="38" eb="39">
      <t>ガツ</t>
    </rPh>
    <phoneticPr fontId="5"/>
  </si>
  <si>
    <t>-</t>
    <phoneticPr fontId="5"/>
  </si>
  <si>
    <t>（株）明祥</t>
    <phoneticPr fontId="5"/>
  </si>
  <si>
    <t>調査要領、調査票の印刷</t>
    <phoneticPr fontId="5"/>
  </si>
  <si>
    <t>統計書の印刷（水害統計）</t>
  </si>
  <si>
    <t>統計書の印刷（海岸統計）</t>
  </si>
  <si>
    <t>水害統計の作成</t>
    <rPh sb="0" eb="2">
      <t>スイガイ</t>
    </rPh>
    <rPh sb="2" eb="4">
      <t>トウケイ</t>
    </rPh>
    <rPh sb="5" eb="7">
      <t>サクセイ</t>
    </rPh>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</si>
  <si>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rPh sb="1" eb="3">
      <t>マイトシ</t>
    </rPh>
    <rPh sb="5" eb="6">
      <t>ガツ</t>
    </rPh>
    <rPh sb="7" eb="8">
      <t>ニチ</t>
    </rPh>
    <rPh sb="12" eb="13">
      <t>ガツ</t>
    </rPh>
    <rPh sb="15" eb="16">
      <t>ニチ</t>
    </rPh>
    <rPh sb="19" eb="20">
      <t>アイダ</t>
    </rPh>
    <rPh sb="21" eb="23">
      <t>ハッセイ</t>
    </rPh>
    <rPh sb="25" eb="26">
      <t>スベ</t>
    </rPh>
    <rPh sb="28" eb="30">
      <t>スイガイ</t>
    </rPh>
    <rPh sb="31" eb="32">
      <t>カカ</t>
    </rPh>
    <rPh sb="33" eb="35">
      <t>コジン</t>
    </rPh>
    <rPh sb="36" eb="38">
      <t>ホウジン</t>
    </rPh>
    <rPh sb="39" eb="41">
      <t>ショユウ</t>
    </rPh>
    <rPh sb="43" eb="45">
      <t>イッパン</t>
    </rPh>
    <rPh sb="45" eb="47">
      <t>シサン</t>
    </rPh>
    <rPh sb="48" eb="50">
      <t>コウキョウ</t>
    </rPh>
    <rPh sb="50" eb="52">
      <t>ドボク</t>
    </rPh>
    <rPh sb="52" eb="54">
      <t>シセツ</t>
    </rPh>
    <rPh sb="54" eb="55">
      <t>オヨ</t>
    </rPh>
    <rPh sb="56" eb="58">
      <t>コウエキ</t>
    </rPh>
    <rPh sb="58" eb="60">
      <t>ジギョウ</t>
    </rPh>
    <rPh sb="60" eb="61">
      <t>シャ</t>
    </rPh>
    <rPh sb="61" eb="63">
      <t>シセツ</t>
    </rPh>
    <rPh sb="63" eb="64">
      <t>トウ</t>
    </rPh>
    <rPh sb="65" eb="67">
      <t>ショウサイ</t>
    </rPh>
    <rPh sb="68" eb="70">
      <t>ヒガイ</t>
    </rPh>
    <rPh sb="70" eb="72">
      <t>ジッタイ</t>
    </rPh>
    <rPh sb="73" eb="75">
      <t>ヒサイ</t>
    </rPh>
    <rPh sb="75" eb="77">
      <t>タテモノ</t>
    </rPh>
    <rPh sb="80" eb="82">
      <t>シンスイ</t>
    </rPh>
    <rPh sb="82" eb="83">
      <t>フカ</t>
    </rPh>
    <rPh sb="84" eb="87">
      <t>ユカメンセキ</t>
    </rPh>
    <rPh sb="88" eb="91">
      <t>セタイスウ</t>
    </rPh>
    <rPh sb="92" eb="95">
      <t>ジギョウショ</t>
    </rPh>
    <rPh sb="95" eb="98">
      <t>ジュウギョウシャ</t>
    </rPh>
    <rPh sb="98" eb="99">
      <t>スウ</t>
    </rPh>
    <rPh sb="99" eb="100">
      <t>トウ</t>
    </rPh>
    <rPh sb="100" eb="101">
      <t>ナラ</t>
    </rPh>
    <rPh sb="103" eb="105">
      <t>コウキョウ</t>
    </rPh>
    <rPh sb="105" eb="107">
      <t>ドボク</t>
    </rPh>
    <rPh sb="107" eb="109">
      <t>シセツ</t>
    </rPh>
    <rPh sb="109" eb="112">
      <t>ヒガイガク</t>
    </rPh>
    <rPh sb="113" eb="115">
      <t>コウエキ</t>
    </rPh>
    <rPh sb="115" eb="117">
      <t>ジギョウ</t>
    </rPh>
    <rPh sb="117" eb="118">
      <t>トウ</t>
    </rPh>
    <rPh sb="118" eb="121">
      <t>ヒガイガク</t>
    </rPh>
    <rPh sb="123" eb="126">
      <t>モウラテキ</t>
    </rPh>
    <rPh sb="127" eb="129">
      <t>チョウサ</t>
    </rPh>
    <rPh sb="134" eb="135">
      <t>モット</t>
    </rPh>
    <rPh sb="136" eb="138">
      <t>テキカク</t>
    </rPh>
    <rPh sb="139" eb="141">
      <t>チョウサ</t>
    </rPh>
    <rPh sb="142" eb="144">
      <t>ハアク</t>
    </rPh>
    <rPh sb="147" eb="149">
      <t>チホウ</t>
    </rPh>
    <rPh sb="149" eb="151">
      <t>コウキョウ</t>
    </rPh>
    <rPh sb="151" eb="153">
      <t>ダンタイ</t>
    </rPh>
    <rPh sb="154" eb="156">
      <t>イタク</t>
    </rPh>
    <rPh sb="160" eb="162">
      <t>ジッシ</t>
    </rPh>
    <rPh sb="165" eb="169">
      <t>スイガイヒガイ</t>
    </rPh>
    <rPh sb="170" eb="172">
      <t>ジッタイ</t>
    </rPh>
    <rPh sb="172" eb="174">
      <t>チョウサ</t>
    </rPh>
    <rPh sb="175" eb="176">
      <t>ツウ</t>
    </rPh>
    <rPh sb="178" eb="179">
      <t>エ</t>
    </rPh>
    <rPh sb="182" eb="184">
      <t>ケッカ</t>
    </rPh>
    <rPh sb="195" eb="197">
      <t>ケイネン</t>
    </rPh>
    <rPh sb="197" eb="199">
      <t>ヘンカ</t>
    </rPh>
    <rPh sb="200" eb="202">
      <t>ハアク</t>
    </rPh>
    <rPh sb="210" eb="213">
      <t>トウケイショ</t>
    </rPh>
    <rPh sb="213" eb="214">
      <t>トウ</t>
    </rPh>
    <rPh sb="215" eb="217">
      <t>サクセイ</t>
    </rPh>
    <phoneticPr fontId="5"/>
  </si>
  <si>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5"/>
  </si>
  <si>
    <t>13/1</t>
    <phoneticPr fontId="5"/>
  </si>
  <si>
    <t>12/1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</si>
</sst>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831</xdr:row>
      <xdr:rowOff>12700</xdr:rowOff>
    </xdr:from>
    <xdr:ext cx="2532616" cy="275717"/>
    <xdr:sp macro="" textlink="">
      <xdr:nvSpPr>
        <xdr:cNvPr id="2" name="テキスト ボックス 1"/>
        <xdr:cNvSpPr txBox="1"/>
      </xdr:nvSpPr>
      <xdr:spPr>
        <a:xfrm>
          <a:off x="0" y="52781200"/>
          <a:ext cx="25326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各ブロック（Ａ，Ｂ）の上位１者を記載。</a:t>
          </a:r>
        </a:p>
      </xdr:txBody>
    </xdr:sp>
    <xdr:clientData/>
  </xdr:oneCellAnchor>
  <xdr:twoCellAnchor editAs="oneCell">
    <xdr:from>
      <xdr:col>6</xdr:col>
      <xdr:colOff>122466</xdr:colOff>
      <xdr:row>739</xdr:row>
      <xdr:rowOff>326573</xdr:rowOff>
    </xdr:from>
    <xdr:to>
      <xdr:col>49</xdr:col>
      <xdr:colOff>142875</xdr:colOff>
      <xdr:row>777</xdr:row>
      <xdr:rowOff>136356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466" y="39450511"/>
          <a:ext cx="8211909" cy="8310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129</v>
      </c>
      <c r="AT2" s="970"/>
      <c r="AU2" s="970"/>
      <c r="AV2" s="52" t="str">
        <f>IF(AW2="", "", "-")</f>
        <v/>
      </c>
      <c r="AW2" s="939"/>
      <c r="AX2" s="939"/>
    </row>
    <row r="3" spans="1:50" ht="21" customHeight="1" thickBot="1" x14ac:dyDescent="0.2">
      <c r="A3" s="893" t="s">
        <v>471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571</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137</v>
      </c>
      <c r="H5" s="866"/>
      <c r="I5" s="866"/>
      <c r="J5" s="866"/>
      <c r="K5" s="866"/>
      <c r="L5" s="866"/>
      <c r="M5" s="867" t="s">
        <v>67</v>
      </c>
      <c r="N5" s="868"/>
      <c r="O5" s="868"/>
      <c r="P5" s="868"/>
      <c r="Q5" s="868"/>
      <c r="R5" s="869"/>
      <c r="S5" s="870" t="s">
        <v>132</v>
      </c>
      <c r="T5" s="866"/>
      <c r="U5" s="866"/>
      <c r="V5" s="866"/>
      <c r="W5" s="866"/>
      <c r="X5" s="871"/>
      <c r="Y5" s="723" t="s">
        <v>3</v>
      </c>
      <c r="Z5" s="556"/>
      <c r="AA5" s="556"/>
      <c r="AB5" s="556"/>
      <c r="AC5" s="556"/>
      <c r="AD5" s="557"/>
      <c r="AE5" s="724" t="s">
        <v>599</v>
      </c>
      <c r="AF5" s="724"/>
      <c r="AG5" s="724"/>
      <c r="AH5" s="724"/>
      <c r="AI5" s="724"/>
      <c r="AJ5" s="724"/>
      <c r="AK5" s="724"/>
      <c r="AL5" s="724"/>
      <c r="AM5" s="724"/>
      <c r="AN5" s="724"/>
      <c r="AO5" s="724"/>
      <c r="AP5" s="725"/>
      <c r="AQ5" s="726" t="s">
        <v>600</v>
      </c>
      <c r="AR5" s="727"/>
      <c r="AS5" s="727"/>
      <c r="AT5" s="727"/>
      <c r="AU5" s="727"/>
      <c r="AV5" s="727"/>
      <c r="AW5" s="727"/>
      <c r="AX5" s="728"/>
    </row>
    <row r="6" spans="1:50" ht="39"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544</v>
      </c>
      <c r="H7" s="517"/>
      <c r="I7" s="517"/>
      <c r="J7" s="517"/>
      <c r="K7" s="517"/>
      <c r="L7" s="517"/>
      <c r="M7" s="517"/>
      <c r="N7" s="517"/>
      <c r="O7" s="517"/>
      <c r="P7" s="517"/>
      <c r="Q7" s="517"/>
      <c r="R7" s="517"/>
      <c r="S7" s="517"/>
      <c r="T7" s="517"/>
      <c r="U7" s="517"/>
      <c r="V7" s="517"/>
      <c r="W7" s="517"/>
      <c r="X7" s="518"/>
      <c r="Y7" s="950" t="s">
        <v>5</v>
      </c>
      <c r="Z7" s="479"/>
      <c r="AA7" s="479"/>
      <c r="AB7" s="479"/>
      <c r="AC7" s="479"/>
      <c r="AD7" s="951"/>
      <c r="AE7" s="940" t="s">
        <v>594</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3" t="s">
        <v>390</v>
      </c>
      <c r="B8" s="514"/>
      <c r="C8" s="514"/>
      <c r="D8" s="514"/>
      <c r="E8" s="514"/>
      <c r="F8" s="515"/>
      <c r="G8" s="971" t="str">
        <f>入力規則等!A26</f>
        <v>-</v>
      </c>
      <c r="H8" s="745"/>
      <c r="I8" s="745"/>
      <c r="J8" s="745"/>
      <c r="K8" s="745"/>
      <c r="L8" s="745"/>
      <c r="M8" s="745"/>
      <c r="N8" s="745"/>
      <c r="O8" s="745"/>
      <c r="P8" s="745"/>
      <c r="Q8" s="745"/>
      <c r="R8" s="745"/>
      <c r="S8" s="745"/>
      <c r="T8" s="745"/>
      <c r="U8" s="745"/>
      <c r="V8" s="745"/>
      <c r="W8" s="745"/>
      <c r="X8" s="972"/>
      <c r="Y8" s="872" t="s">
        <v>391</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545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3" t="s">
        <v>31</v>
      </c>
      <c r="B10" s="684"/>
      <c r="C10" s="684"/>
      <c r="D10" s="684"/>
      <c r="E10" s="684"/>
      <c r="F10" s="684"/>
      <c r="G10" s="774" t="s">
        <v>613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5" t="s">
        <v>25</v>
      </c>
      <c r="B12" s="976"/>
      <c r="C12" s="976"/>
      <c r="D12" s="976"/>
      <c r="E12" s="976"/>
      <c r="F12" s="977"/>
      <c r="G12" s="782"/>
      <c r="H12" s="783"/>
      <c r="I12" s="783"/>
      <c r="J12" s="783"/>
      <c r="K12" s="783"/>
      <c r="L12" s="783"/>
      <c r="M12" s="783"/>
      <c r="N12" s="783"/>
      <c r="O12" s="783"/>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472</v>
      </c>
      <c r="AL12" s="422"/>
      <c r="AM12" s="422"/>
      <c r="AN12" s="422"/>
      <c r="AO12" s="422"/>
      <c r="AP12" s="422"/>
      <c r="AQ12" s="423"/>
      <c r="AR12" s="421" t="s">
        <v>473</v>
      </c>
      <c r="AS12" s="422"/>
      <c r="AT12" s="422"/>
      <c r="AU12" s="422"/>
      <c r="AV12" s="422"/>
      <c r="AW12" s="422"/>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14</v>
      </c>
      <c r="Q13" s="681"/>
      <c r="R13" s="681"/>
      <c r="S13" s="681"/>
      <c r="T13" s="681"/>
      <c r="U13" s="681"/>
      <c r="V13" s="682"/>
      <c r="W13" s="680">
        <v>14</v>
      </c>
      <c r="X13" s="681"/>
      <c r="Y13" s="681"/>
      <c r="Z13" s="681"/>
      <c r="AA13" s="681"/>
      <c r="AB13" s="681"/>
      <c r="AC13" s="682"/>
      <c r="AD13" s="680">
        <v>14</v>
      </c>
      <c r="AE13" s="681"/>
      <c r="AF13" s="681"/>
      <c r="AG13" s="681"/>
      <c r="AH13" s="681"/>
      <c r="AI13" s="681"/>
      <c r="AJ13" s="682"/>
      <c r="AK13" s="680">
        <v>13</v>
      </c>
      <c r="AL13" s="681"/>
      <c r="AM13" s="681"/>
      <c r="AN13" s="681"/>
      <c r="AO13" s="681"/>
      <c r="AP13" s="681"/>
      <c r="AQ13" s="682"/>
      <c r="AR13" s="947"/>
      <c r="AS13" s="948"/>
      <c r="AT13" s="948"/>
      <c r="AU13" s="948"/>
      <c r="AV13" s="948"/>
      <c r="AW13" s="948"/>
      <c r="AX13" s="949"/>
    </row>
    <row r="14" spans="1:50" ht="21" customHeight="1" x14ac:dyDescent="0.15">
      <c r="A14" s="639"/>
      <c r="B14" s="640"/>
      <c r="C14" s="640"/>
      <c r="D14" s="640"/>
      <c r="E14" s="640"/>
      <c r="F14" s="641"/>
      <c r="G14" s="750"/>
      <c r="H14" s="751"/>
      <c r="I14" s="736" t="s">
        <v>9</v>
      </c>
      <c r="J14" s="785"/>
      <c r="K14" s="785"/>
      <c r="L14" s="785"/>
      <c r="M14" s="785"/>
      <c r="N14" s="785"/>
      <c r="O14" s="786"/>
      <c r="P14" s="680" t="s">
        <v>550</v>
      </c>
      <c r="Q14" s="681"/>
      <c r="R14" s="681"/>
      <c r="S14" s="681"/>
      <c r="T14" s="681"/>
      <c r="U14" s="681"/>
      <c r="V14" s="682"/>
      <c r="W14" s="680" t="s">
        <v>550</v>
      </c>
      <c r="X14" s="681"/>
      <c r="Y14" s="681"/>
      <c r="Z14" s="681"/>
      <c r="AA14" s="681"/>
      <c r="AB14" s="681"/>
      <c r="AC14" s="682"/>
      <c r="AD14" s="680" t="s">
        <v>550</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550</v>
      </c>
      <c r="Q15" s="681"/>
      <c r="R15" s="681"/>
      <c r="S15" s="681"/>
      <c r="T15" s="681"/>
      <c r="U15" s="681"/>
      <c r="V15" s="682"/>
      <c r="W15" s="680" t="s">
        <v>550</v>
      </c>
      <c r="X15" s="681"/>
      <c r="Y15" s="681"/>
      <c r="Z15" s="681"/>
      <c r="AA15" s="681"/>
      <c r="AB15" s="681"/>
      <c r="AC15" s="682"/>
      <c r="AD15" s="680" t="s">
        <v>550</v>
      </c>
      <c r="AE15" s="681"/>
      <c r="AF15" s="681"/>
      <c r="AG15" s="681"/>
      <c r="AH15" s="681"/>
      <c r="AI15" s="681"/>
      <c r="AJ15" s="682"/>
      <c r="AK15" s="680" t="s">
        <v>550</v>
      </c>
      <c r="AL15" s="681"/>
      <c r="AM15" s="681"/>
      <c r="AN15" s="681"/>
      <c r="AO15" s="681"/>
      <c r="AP15" s="681"/>
      <c r="AQ15" s="682"/>
      <c r="AR15" s="680"/>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550</v>
      </c>
      <c r="Q16" s="681"/>
      <c r="R16" s="681"/>
      <c r="S16" s="681"/>
      <c r="T16" s="681"/>
      <c r="U16" s="681"/>
      <c r="V16" s="682"/>
      <c r="W16" s="680" t="s">
        <v>550</v>
      </c>
      <c r="X16" s="681"/>
      <c r="Y16" s="681"/>
      <c r="Z16" s="681"/>
      <c r="AA16" s="681"/>
      <c r="AB16" s="681"/>
      <c r="AC16" s="682"/>
      <c r="AD16" s="680" t="s">
        <v>550</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550</v>
      </c>
      <c r="Q17" s="681"/>
      <c r="R17" s="681"/>
      <c r="S17" s="681"/>
      <c r="T17" s="681"/>
      <c r="U17" s="681"/>
      <c r="V17" s="682"/>
      <c r="W17" s="680" t="s">
        <v>550</v>
      </c>
      <c r="X17" s="681"/>
      <c r="Y17" s="681"/>
      <c r="Z17" s="681"/>
      <c r="AA17" s="681"/>
      <c r="AB17" s="681"/>
      <c r="AC17" s="682"/>
      <c r="AD17" s="680" t="s">
        <v>550</v>
      </c>
      <c r="AE17" s="681"/>
      <c r="AF17" s="681"/>
      <c r="AG17" s="681"/>
      <c r="AH17" s="681"/>
      <c r="AI17" s="681"/>
      <c r="AJ17" s="682"/>
      <c r="AK17" s="680"/>
      <c r="AL17" s="681"/>
      <c r="AM17" s="681"/>
      <c r="AN17" s="681"/>
      <c r="AO17" s="681"/>
      <c r="AP17" s="681"/>
      <c r="AQ17" s="682"/>
      <c r="AR17" s="945"/>
      <c r="AS17" s="945"/>
      <c r="AT17" s="945"/>
      <c r="AU17" s="945"/>
      <c r="AV17" s="945"/>
      <c r="AW17" s="945"/>
      <c r="AX17" s="946"/>
    </row>
    <row r="18" spans="1:50" ht="24.75" customHeight="1" x14ac:dyDescent="0.15">
      <c r="A18" s="639"/>
      <c r="B18" s="640"/>
      <c r="C18" s="640"/>
      <c r="D18" s="640"/>
      <c r="E18" s="640"/>
      <c r="F18" s="641"/>
      <c r="G18" s="752"/>
      <c r="H18" s="753"/>
      <c r="I18" s="741" t="s">
        <v>21</v>
      </c>
      <c r="J18" s="742"/>
      <c r="K18" s="742"/>
      <c r="L18" s="742"/>
      <c r="M18" s="742"/>
      <c r="N18" s="742"/>
      <c r="O18" s="743"/>
      <c r="P18" s="904">
        <f>SUM(P13:V17)</f>
        <v>14</v>
      </c>
      <c r="Q18" s="905"/>
      <c r="R18" s="905"/>
      <c r="S18" s="905"/>
      <c r="T18" s="905"/>
      <c r="U18" s="905"/>
      <c r="V18" s="906"/>
      <c r="W18" s="904">
        <f>SUM(W13:AC17)</f>
        <v>14</v>
      </c>
      <c r="X18" s="905"/>
      <c r="Y18" s="905"/>
      <c r="Z18" s="905"/>
      <c r="AA18" s="905"/>
      <c r="AB18" s="905"/>
      <c r="AC18" s="906"/>
      <c r="AD18" s="904">
        <f>SUM(AD13:AJ17)</f>
        <v>14</v>
      </c>
      <c r="AE18" s="905"/>
      <c r="AF18" s="905"/>
      <c r="AG18" s="905"/>
      <c r="AH18" s="905"/>
      <c r="AI18" s="905"/>
      <c r="AJ18" s="906"/>
      <c r="AK18" s="904">
        <f>SUM(AK13:AQ17)</f>
        <v>13</v>
      </c>
      <c r="AL18" s="905"/>
      <c r="AM18" s="905"/>
      <c r="AN18" s="905"/>
      <c r="AO18" s="905"/>
      <c r="AP18" s="905"/>
      <c r="AQ18" s="906"/>
      <c r="AR18" s="904">
        <f>SUM(AR13:AX17)</f>
        <v>0</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13</v>
      </c>
      <c r="Q19" s="681"/>
      <c r="R19" s="681"/>
      <c r="S19" s="681"/>
      <c r="T19" s="681"/>
      <c r="U19" s="681"/>
      <c r="V19" s="682"/>
      <c r="W19" s="680">
        <v>13</v>
      </c>
      <c r="X19" s="681"/>
      <c r="Y19" s="681"/>
      <c r="Z19" s="681"/>
      <c r="AA19" s="681"/>
      <c r="AB19" s="681"/>
      <c r="AC19" s="682"/>
      <c r="AD19" s="680">
        <v>12</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x14ac:dyDescent="0.15">
      <c r="A20" s="639"/>
      <c r="B20" s="640"/>
      <c r="C20" s="640"/>
      <c r="D20" s="640"/>
      <c r="E20" s="640"/>
      <c r="F20" s="641"/>
      <c r="G20" s="902" t="s">
        <v>11</v>
      </c>
      <c r="H20" s="903"/>
      <c r="I20" s="903"/>
      <c r="J20" s="903"/>
      <c r="K20" s="903"/>
      <c r="L20" s="903"/>
      <c r="M20" s="903"/>
      <c r="N20" s="903"/>
      <c r="O20" s="903"/>
      <c r="P20" s="353">
        <f>IF(P18=0, "-", SUM(P19)/P18)</f>
        <v>0.9285714285714286</v>
      </c>
      <c r="Q20" s="353"/>
      <c r="R20" s="353"/>
      <c r="S20" s="353"/>
      <c r="T20" s="353"/>
      <c r="U20" s="353"/>
      <c r="V20" s="353"/>
      <c r="W20" s="353">
        <f t="shared" ref="W20" si="0">IF(W18=0, "-", SUM(W19)/W18)</f>
        <v>0.9285714285714286</v>
      </c>
      <c r="X20" s="353"/>
      <c r="Y20" s="353"/>
      <c r="Z20" s="353"/>
      <c r="AA20" s="353"/>
      <c r="AB20" s="353"/>
      <c r="AC20" s="353"/>
      <c r="AD20" s="353">
        <f t="shared" ref="AD20" si="1">IF(AD18=0, "-", SUM(AD19)/AD18)</f>
        <v>0.8571428571428571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5"/>
      <c r="B21" s="876"/>
      <c r="C21" s="876"/>
      <c r="D21" s="876"/>
      <c r="E21" s="876"/>
      <c r="F21" s="978"/>
      <c r="G21" s="351" t="s">
        <v>505</v>
      </c>
      <c r="H21" s="352"/>
      <c r="I21" s="352"/>
      <c r="J21" s="352"/>
      <c r="K21" s="352"/>
      <c r="L21" s="352"/>
      <c r="M21" s="352"/>
      <c r="N21" s="352"/>
      <c r="O21" s="352"/>
      <c r="P21" s="353">
        <f>IF(P19=0, "-", SUM(P19)/SUM(P13,P14))</f>
        <v>0.9285714285714286</v>
      </c>
      <c r="Q21" s="353"/>
      <c r="R21" s="353"/>
      <c r="S21" s="353"/>
      <c r="T21" s="353"/>
      <c r="U21" s="353"/>
      <c r="V21" s="353"/>
      <c r="W21" s="353">
        <f t="shared" ref="W21" si="2">IF(W19=0, "-", SUM(W19)/SUM(W13,W14))</f>
        <v>0.9285714285714286</v>
      </c>
      <c r="X21" s="353"/>
      <c r="Y21" s="353"/>
      <c r="Z21" s="353"/>
      <c r="AA21" s="353"/>
      <c r="AB21" s="353"/>
      <c r="AC21" s="353"/>
      <c r="AD21" s="353">
        <f t="shared" ref="AD21" si="3">IF(AD19=0, "-", SUM(AD19)/SUM(AD13,AD14))</f>
        <v>0.8571428571428571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3" t="s">
        <v>482</v>
      </c>
      <c r="B22" s="994"/>
      <c r="C22" s="994"/>
      <c r="D22" s="994"/>
      <c r="E22" s="994"/>
      <c r="F22" s="995"/>
      <c r="G22" s="983" t="s">
        <v>480</v>
      </c>
      <c r="H22" s="243"/>
      <c r="I22" s="243"/>
      <c r="J22" s="243"/>
      <c r="K22" s="243"/>
      <c r="L22" s="243"/>
      <c r="M22" s="243"/>
      <c r="N22" s="243"/>
      <c r="O22" s="244"/>
      <c r="P22" s="973" t="s">
        <v>479</v>
      </c>
      <c r="Q22" s="243"/>
      <c r="R22" s="243"/>
      <c r="S22" s="243"/>
      <c r="T22" s="243"/>
      <c r="U22" s="243"/>
      <c r="V22" s="244"/>
      <c r="W22" s="973" t="s">
        <v>478</v>
      </c>
      <c r="X22" s="243"/>
      <c r="Y22" s="243"/>
      <c r="Z22" s="243"/>
      <c r="AA22" s="243"/>
      <c r="AB22" s="243"/>
      <c r="AC22" s="244"/>
      <c r="AD22" s="973" t="s">
        <v>477</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4" t="s">
        <v>547</v>
      </c>
      <c r="H23" s="985"/>
      <c r="I23" s="985"/>
      <c r="J23" s="985"/>
      <c r="K23" s="985"/>
      <c r="L23" s="985"/>
      <c r="M23" s="985"/>
      <c r="N23" s="985"/>
      <c r="O23" s="986"/>
      <c r="P23" s="947">
        <v>11</v>
      </c>
      <c r="Q23" s="948"/>
      <c r="R23" s="948"/>
      <c r="S23" s="948"/>
      <c r="T23" s="948"/>
      <c r="U23" s="948"/>
      <c r="V23" s="974"/>
      <c r="W23" s="947"/>
      <c r="X23" s="948"/>
      <c r="Y23" s="948"/>
      <c r="Z23" s="948"/>
      <c r="AA23" s="948"/>
      <c r="AB23" s="948"/>
      <c r="AC23" s="974"/>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546</v>
      </c>
      <c r="H24" s="985"/>
      <c r="I24" s="985"/>
      <c r="J24" s="985"/>
      <c r="K24" s="985"/>
      <c r="L24" s="985"/>
      <c r="M24" s="985"/>
      <c r="N24" s="985"/>
      <c r="O24" s="986"/>
      <c r="P24" s="680">
        <v>2</v>
      </c>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0"/>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80"/>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485</v>
      </c>
      <c r="H28" s="988"/>
      <c r="I28" s="988"/>
      <c r="J28" s="988"/>
      <c r="K28" s="988"/>
      <c r="L28" s="988"/>
      <c r="M28" s="988"/>
      <c r="N28" s="988"/>
      <c r="O28" s="989"/>
      <c r="P28" s="904">
        <f>P29-SUM(P23:P27)</f>
        <v>0</v>
      </c>
      <c r="Q28" s="905"/>
      <c r="R28" s="905"/>
      <c r="S28" s="905"/>
      <c r="T28" s="905"/>
      <c r="U28" s="905"/>
      <c r="V28" s="906"/>
      <c r="W28" s="904">
        <f>W29-SUM(W23:W27)</f>
        <v>0</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481</v>
      </c>
      <c r="H29" s="991"/>
      <c r="I29" s="991"/>
      <c r="J29" s="991"/>
      <c r="K29" s="991"/>
      <c r="L29" s="991"/>
      <c r="M29" s="991"/>
      <c r="N29" s="991"/>
      <c r="O29" s="992"/>
      <c r="P29" s="965">
        <f>AK13</f>
        <v>13</v>
      </c>
      <c r="Q29" s="966"/>
      <c r="R29" s="966"/>
      <c r="S29" s="966"/>
      <c r="T29" s="966"/>
      <c r="U29" s="966"/>
      <c r="V29" s="967"/>
      <c r="W29" s="965">
        <f>AR13</f>
        <v>0</v>
      </c>
      <c r="X29" s="966"/>
      <c r="Y29" s="966"/>
      <c r="Z29" s="966"/>
      <c r="AA29" s="966"/>
      <c r="AB29" s="966"/>
      <c r="AC29" s="967"/>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7" t="s">
        <v>498</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3" t="s">
        <v>357</v>
      </c>
      <c r="AF30" s="943"/>
      <c r="AG30" s="943"/>
      <c r="AH30" s="943"/>
      <c r="AI30" s="943" t="s">
        <v>358</v>
      </c>
      <c r="AJ30" s="943"/>
      <c r="AK30" s="943"/>
      <c r="AL30" s="943"/>
      <c r="AM30" s="943" t="s">
        <v>364</v>
      </c>
      <c r="AN30" s="943"/>
      <c r="AO30" s="943"/>
      <c r="AP30" s="884"/>
      <c r="AQ30" s="793" t="s">
        <v>355</v>
      </c>
      <c r="AR30" s="794"/>
      <c r="AS30" s="794"/>
      <c r="AT30" s="795"/>
      <c r="AU30" s="800" t="s">
        <v>254</v>
      </c>
      <c r="AV30" s="800"/>
      <c r="AW30" s="800"/>
      <c r="AX30" s="944"/>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31</v>
      </c>
      <c r="AR31" s="187"/>
      <c r="AS31" s="131" t="s">
        <v>356</v>
      </c>
      <c r="AT31" s="132"/>
      <c r="AU31" s="186" t="s">
        <v>551</v>
      </c>
      <c r="AV31" s="186"/>
      <c r="AW31" s="431" t="s">
        <v>301</v>
      </c>
      <c r="AX31" s="432"/>
    </row>
    <row r="32" spans="1:50" ht="23.25" customHeight="1" x14ac:dyDescent="0.15">
      <c r="A32" s="436"/>
      <c r="B32" s="434"/>
      <c r="C32" s="434"/>
      <c r="D32" s="434"/>
      <c r="E32" s="434"/>
      <c r="F32" s="435"/>
      <c r="G32" s="577" t="s">
        <v>595</v>
      </c>
      <c r="H32" s="578"/>
      <c r="I32" s="578"/>
      <c r="J32" s="578"/>
      <c r="K32" s="578"/>
      <c r="L32" s="578"/>
      <c r="M32" s="578"/>
      <c r="N32" s="578"/>
      <c r="O32" s="579"/>
      <c r="P32" s="100" t="s">
        <v>548</v>
      </c>
      <c r="Q32" s="100"/>
      <c r="R32" s="100"/>
      <c r="S32" s="100"/>
      <c r="T32" s="100"/>
      <c r="U32" s="100"/>
      <c r="V32" s="100"/>
      <c r="W32" s="100"/>
      <c r="X32" s="101"/>
      <c r="Y32" s="499" t="s">
        <v>13</v>
      </c>
      <c r="Z32" s="546"/>
      <c r="AA32" s="547"/>
      <c r="AB32" s="484" t="s">
        <v>549</v>
      </c>
      <c r="AC32" s="484"/>
      <c r="AD32" s="484"/>
      <c r="AE32" s="239">
        <v>41192</v>
      </c>
      <c r="AF32" s="240"/>
      <c r="AG32" s="240"/>
      <c r="AH32" s="240"/>
      <c r="AI32" s="239">
        <v>43676</v>
      </c>
      <c r="AJ32" s="240"/>
      <c r="AK32" s="240"/>
      <c r="AL32" s="240"/>
      <c r="AM32" s="239">
        <v>35898</v>
      </c>
      <c r="AN32" s="240"/>
      <c r="AO32" s="240"/>
      <c r="AP32" s="240"/>
      <c r="AQ32" s="361" t="s">
        <v>551</v>
      </c>
      <c r="AR32" s="194"/>
      <c r="AS32" s="194"/>
      <c r="AT32" s="362"/>
      <c r="AU32" s="240" t="s">
        <v>551</v>
      </c>
      <c r="AV32" s="240"/>
      <c r="AW32" s="240"/>
      <c r="AX32" s="242"/>
    </row>
    <row r="33" spans="1:50" ht="23.25"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549</v>
      </c>
      <c r="AC33" s="538"/>
      <c r="AD33" s="538"/>
      <c r="AE33" s="239">
        <v>34000</v>
      </c>
      <c r="AF33" s="240"/>
      <c r="AG33" s="240"/>
      <c r="AH33" s="240"/>
      <c r="AI33" s="239">
        <v>34000</v>
      </c>
      <c r="AJ33" s="240"/>
      <c r="AK33" s="240"/>
      <c r="AL33" s="240"/>
      <c r="AM33" s="239">
        <v>34000</v>
      </c>
      <c r="AN33" s="240"/>
      <c r="AO33" s="240"/>
      <c r="AP33" s="240"/>
      <c r="AQ33" s="361">
        <v>34000</v>
      </c>
      <c r="AR33" s="194"/>
      <c r="AS33" s="194"/>
      <c r="AT33" s="362"/>
      <c r="AU33" s="240">
        <v>34000</v>
      </c>
      <c r="AV33" s="240"/>
      <c r="AW33" s="240"/>
      <c r="AX33" s="242"/>
    </row>
    <row r="34" spans="1:50" ht="23.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v>121</v>
      </c>
      <c r="AF34" s="240"/>
      <c r="AG34" s="240"/>
      <c r="AH34" s="240"/>
      <c r="AI34" s="239">
        <v>129</v>
      </c>
      <c r="AJ34" s="240"/>
      <c r="AK34" s="240"/>
      <c r="AL34" s="240"/>
      <c r="AM34" s="239">
        <v>106</v>
      </c>
      <c r="AN34" s="240"/>
      <c r="AO34" s="240"/>
      <c r="AP34" s="240"/>
      <c r="AQ34" s="361" t="s">
        <v>551</v>
      </c>
      <c r="AR34" s="194"/>
      <c r="AS34" s="194"/>
      <c r="AT34" s="362"/>
      <c r="AU34" s="240" t="s">
        <v>551</v>
      </c>
      <c r="AV34" s="240"/>
      <c r="AW34" s="240"/>
      <c r="AX34" s="242"/>
    </row>
    <row r="35" spans="1:50" ht="23.25" customHeight="1" x14ac:dyDescent="0.15">
      <c r="A35" s="225" t="s">
        <v>534</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498</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357</v>
      </c>
      <c r="AF37" s="781"/>
      <c r="AG37" s="781"/>
      <c r="AH37" s="781"/>
      <c r="AI37" s="781" t="s">
        <v>358</v>
      </c>
      <c r="AJ37" s="781"/>
      <c r="AK37" s="781"/>
      <c r="AL37" s="781"/>
      <c r="AM37" s="781" t="s">
        <v>364</v>
      </c>
      <c r="AN37" s="781"/>
      <c r="AO37" s="781"/>
      <c r="AP37" s="787"/>
      <c r="AQ37" s="180" t="s">
        <v>355</v>
      </c>
      <c r="AR37" s="172"/>
      <c r="AS37" s="172"/>
      <c r="AT37" s="173"/>
      <c r="AU37" s="450" t="s">
        <v>254</v>
      </c>
      <c r="AV37" s="450"/>
      <c r="AW37" s="450"/>
      <c r="AX37" s="938"/>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356</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498</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357</v>
      </c>
      <c r="AF44" s="781"/>
      <c r="AG44" s="781"/>
      <c r="AH44" s="781"/>
      <c r="AI44" s="781" t="s">
        <v>358</v>
      </c>
      <c r="AJ44" s="781"/>
      <c r="AK44" s="781"/>
      <c r="AL44" s="781"/>
      <c r="AM44" s="781" t="s">
        <v>364</v>
      </c>
      <c r="AN44" s="781"/>
      <c r="AO44" s="781"/>
      <c r="AP44" s="787"/>
      <c r="AQ44" s="180" t="s">
        <v>355</v>
      </c>
      <c r="AR44" s="172"/>
      <c r="AS44" s="172"/>
      <c r="AT44" s="173"/>
      <c r="AU44" s="450" t="s">
        <v>254</v>
      </c>
      <c r="AV44" s="450"/>
      <c r="AW44" s="450"/>
      <c r="AX44" s="938"/>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356</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498</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356</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498</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356</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497</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499</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357</v>
      </c>
      <c r="AF73" s="444"/>
      <c r="AG73" s="444"/>
      <c r="AH73" s="445"/>
      <c r="AI73" s="443" t="s">
        <v>358</v>
      </c>
      <c r="AJ73" s="444"/>
      <c r="AK73" s="444"/>
      <c r="AL73" s="445"/>
      <c r="AM73" s="443" t="s">
        <v>364</v>
      </c>
      <c r="AN73" s="444"/>
      <c r="AO73" s="444"/>
      <c r="AP73" s="445"/>
      <c r="AQ73" s="159" t="s">
        <v>355</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356</v>
      </c>
      <c r="AT74" s="132"/>
      <c r="AU74" s="606"/>
      <c r="AV74" s="187"/>
      <c r="AW74" s="131" t="s">
        <v>301</v>
      </c>
      <c r="AX74" s="170"/>
    </row>
    <row r="75" spans="1:50" ht="23.25" hidden="1" customHeight="1" x14ac:dyDescent="0.15">
      <c r="A75" s="527"/>
      <c r="B75" s="528"/>
      <c r="C75" s="528"/>
      <c r="D75" s="528"/>
      <c r="E75" s="528"/>
      <c r="F75" s="529"/>
      <c r="G75" s="631"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61"/>
      <c r="AR77" s="194"/>
      <c r="AS77" s="194"/>
      <c r="AT77" s="362"/>
      <c r="AU77" s="240"/>
      <c r="AV77" s="240"/>
      <c r="AW77" s="240"/>
      <c r="AX77" s="242"/>
    </row>
    <row r="78" spans="1:50" ht="69.75" hidden="1" customHeight="1" x14ac:dyDescent="0.15">
      <c r="A78" s="359" t="s">
        <v>537</v>
      </c>
      <c r="B78" s="360"/>
      <c r="C78" s="360"/>
      <c r="D78" s="360"/>
      <c r="E78" s="357" t="s">
        <v>464</v>
      </c>
      <c r="F78" s="358"/>
      <c r="G78" s="58" t="s">
        <v>366</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493</v>
      </c>
      <c r="AP79" s="305"/>
      <c r="AQ79" s="305"/>
      <c r="AR79" s="90" t="s">
        <v>491</v>
      </c>
      <c r="AS79" s="304"/>
      <c r="AT79" s="305"/>
      <c r="AU79" s="305"/>
      <c r="AV79" s="305"/>
      <c r="AW79" s="305"/>
      <c r="AX79" s="979"/>
    </row>
    <row r="80" spans="1:50" ht="18.75" hidden="1" customHeight="1" x14ac:dyDescent="0.15">
      <c r="A80" s="890" t="s">
        <v>267</v>
      </c>
      <c r="B80" s="539" t="s">
        <v>490</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474</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1"/>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357</v>
      </c>
      <c r="AF85" s="564"/>
      <c r="AG85" s="564"/>
      <c r="AH85" s="564"/>
      <c r="AI85" s="564" t="s">
        <v>358</v>
      </c>
      <c r="AJ85" s="564"/>
      <c r="AK85" s="564"/>
      <c r="AL85" s="564"/>
      <c r="AM85" s="564" t="s">
        <v>364</v>
      </c>
      <c r="AN85" s="564"/>
      <c r="AO85" s="564"/>
      <c r="AP85" s="443"/>
      <c r="AQ85" s="159" t="s">
        <v>355</v>
      </c>
      <c r="AR85" s="128"/>
      <c r="AS85" s="128"/>
      <c r="AT85" s="129"/>
      <c r="AU85" s="566" t="s">
        <v>254</v>
      </c>
      <c r="AV85" s="566"/>
      <c r="AW85" s="566"/>
      <c r="AX85" s="567"/>
      <c r="AY85" s="10"/>
      <c r="AZ85" s="10"/>
      <c r="BA85" s="10"/>
      <c r="BB85" s="10"/>
      <c r="BC85" s="10"/>
    </row>
    <row r="86" spans="1:60" ht="18.75" hidden="1" customHeight="1" x14ac:dyDescent="0.15">
      <c r="A86" s="89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356</v>
      </c>
      <c r="AT86" s="132"/>
      <c r="AU86" s="186"/>
      <c r="AV86" s="186"/>
      <c r="AW86" s="431" t="s">
        <v>301</v>
      </c>
      <c r="AX86" s="432"/>
      <c r="AY86" s="10"/>
      <c r="AZ86" s="10"/>
      <c r="BA86" s="10"/>
      <c r="BB86" s="10"/>
      <c r="BC86" s="10"/>
      <c r="BD86" s="10"/>
      <c r="BE86" s="10"/>
      <c r="BF86" s="10"/>
      <c r="BG86" s="10"/>
      <c r="BH86" s="10"/>
    </row>
    <row r="87" spans="1:60" ht="23.25" hidden="1" customHeight="1" x14ac:dyDescent="0.15">
      <c r="A87" s="89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9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91"/>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9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357</v>
      </c>
      <c r="AF90" s="564"/>
      <c r="AG90" s="564"/>
      <c r="AH90" s="564"/>
      <c r="AI90" s="564" t="s">
        <v>358</v>
      </c>
      <c r="AJ90" s="564"/>
      <c r="AK90" s="564"/>
      <c r="AL90" s="564"/>
      <c r="AM90" s="564" t="s">
        <v>364</v>
      </c>
      <c r="AN90" s="564"/>
      <c r="AO90" s="564"/>
      <c r="AP90" s="443"/>
      <c r="AQ90" s="159" t="s">
        <v>355</v>
      </c>
      <c r="AR90" s="128"/>
      <c r="AS90" s="128"/>
      <c r="AT90" s="129"/>
      <c r="AU90" s="566" t="s">
        <v>254</v>
      </c>
      <c r="AV90" s="566"/>
      <c r="AW90" s="566"/>
      <c r="AX90" s="567"/>
    </row>
    <row r="91" spans="1:60" ht="18.75" hidden="1" customHeight="1" x14ac:dyDescent="0.15">
      <c r="A91" s="89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356</v>
      </c>
      <c r="AT91" s="132"/>
      <c r="AU91" s="186"/>
      <c r="AV91" s="186"/>
      <c r="AW91" s="431" t="s">
        <v>301</v>
      </c>
      <c r="AX91" s="432"/>
      <c r="AY91" s="10"/>
      <c r="AZ91" s="10"/>
      <c r="BA91" s="10"/>
      <c r="BB91" s="10"/>
      <c r="BC91" s="10"/>
    </row>
    <row r="92" spans="1:60" ht="23.25" hidden="1" customHeight="1" x14ac:dyDescent="0.15">
      <c r="A92" s="89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9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91"/>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9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357</v>
      </c>
      <c r="AF95" s="564"/>
      <c r="AG95" s="564"/>
      <c r="AH95" s="564"/>
      <c r="AI95" s="564" t="s">
        <v>358</v>
      </c>
      <c r="AJ95" s="564"/>
      <c r="AK95" s="564"/>
      <c r="AL95" s="564"/>
      <c r="AM95" s="564" t="s">
        <v>364</v>
      </c>
      <c r="AN95" s="564"/>
      <c r="AO95" s="564"/>
      <c r="AP95" s="443"/>
      <c r="AQ95" s="159" t="s">
        <v>355</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356</v>
      </c>
      <c r="AT96" s="132"/>
      <c r="AU96" s="186"/>
      <c r="AV96" s="186"/>
      <c r="AW96" s="431" t="s">
        <v>301</v>
      </c>
      <c r="AX96" s="432"/>
    </row>
    <row r="97" spans="1:60" ht="23.25" hidden="1" customHeight="1" x14ac:dyDescent="0.15">
      <c r="A97" s="89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9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892"/>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1" t="s">
        <v>14</v>
      </c>
      <c r="Z99" s="922"/>
      <c r="AA99" s="923"/>
      <c r="AB99" s="918" t="s">
        <v>15</v>
      </c>
      <c r="AC99" s="919"/>
      <c r="AD99" s="92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500</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0"/>
      <c r="Z100" s="881"/>
      <c r="AA100" s="882"/>
      <c r="AB100" s="563" t="s">
        <v>12</v>
      </c>
      <c r="AC100" s="563"/>
      <c r="AD100" s="563"/>
      <c r="AE100" s="510" t="s">
        <v>357</v>
      </c>
      <c r="AF100" s="511"/>
      <c r="AG100" s="511"/>
      <c r="AH100" s="512"/>
      <c r="AI100" s="510" t="s">
        <v>358</v>
      </c>
      <c r="AJ100" s="511"/>
      <c r="AK100" s="511"/>
      <c r="AL100" s="512"/>
      <c r="AM100" s="510" t="s">
        <v>364</v>
      </c>
      <c r="AN100" s="511"/>
      <c r="AO100" s="511"/>
      <c r="AP100" s="512"/>
      <c r="AQ100" s="330" t="s">
        <v>501</v>
      </c>
      <c r="AR100" s="331"/>
      <c r="AS100" s="331"/>
      <c r="AT100" s="332"/>
      <c r="AU100" s="330" t="s">
        <v>502</v>
      </c>
      <c r="AV100" s="331"/>
      <c r="AW100" s="331"/>
      <c r="AX100" s="333"/>
    </row>
    <row r="101" spans="1:60" ht="23.25" customHeight="1" x14ac:dyDescent="0.15">
      <c r="A101" s="458"/>
      <c r="B101" s="459"/>
      <c r="C101" s="459"/>
      <c r="D101" s="459"/>
      <c r="E101" s="459"/>
      <c r="F101" s="460"/>
      <c r="G101" s="100" t="s">
        <v>612</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549</v>
      </c>
      <c r="AC101" s="484"/>
      <c r="AD101" s="484"/>
      <c r="AE101" s="239">
        <v>1</v>
      </c>
      <c r="AF101" s="240"/>
      <c r="AG101" s="240"/>
      <c r="AH101" s="241"/>
      <c r="AI101" s="239">
        <v>1</v>
      </c>
      <c r="AJ101" s="240"/>
      <c r="AK101" s="240"/>
      <c r="AL101" s="241"/>
      <c r="AM101" s="239">
        <v>1</v>
      </c>
      <c r="AN101" s="240"/>
      <c r="AO101" s="240"/>
      <c r="AP101" s="241"/>
      <c r="AQ101" s="334" t="s">
        <v>465</v>
      </c>
      <c r="AR101" s="240"/>
      <c r="AS101" s="240"/>
      <c r="AT101" s="241"/>
      <c r="AU101" s="334" t="s">
        <v>607</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549</v>
      </c>
      <c r="AC102" s="484"/>
      <c r="AD102" s="484"/>
      <c r="AE102" s="454">
        <v>1</v>
      </c>
      <c r="AF102" s="454"/>
      <c r="AG102" s="454"/>
      <c r="AH102" s="454"/>
      <c r="AI102" s="454">
        <v>1</v>
      </c>
      <c r="AJ102" s="454"/>
      <c r="AK102" s="454"/>
      <c r="AL102" s="454"/>
      <c r="AM102" s="454">
        <v>1</v>
      </c>
      <c r="AN102" s="454"/>
      <c r="AO102" s="454"/>
      <c r="AP102" s="454"/>
      <c r="AQ102" s="237">
        <v>1</v>
      </c>
      <c r="AR102" s="238"/>
      <c r="AS102" s="238"/>
      <c r="AT102" s="335"/>
      <c r="AU102" s="336" t="s">
        <v>607</v>
      </c>
      <c r="AV102" s="238"/>
      <c r="AW102" s="238"/>
      <c r="AX102" s="335"/>
    </row>
    <row r="103" spans="1:60" ht="31.5" hidden="1" customHeight="1" x14ac:dyDescent="0.15">
      <c r="A103" s="455" t="s">
        <v>500</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357</v>
      </c>
      <c r="AF103" s="422"/>
      <c r="AG103" s="422"/>
      <c r="AH103" s="423"/>
      <c r="AI103" s="421" t="s">
        <v>358</v>
      </c>
      <c r="AJ103" s="422"/>
      <c r="AK103" s="422"/>
      <c r="AL103" s="423"/>
      <c r="AM103" s="421" t="s">
        <v>364</v>
      </c>
      <c r="AN103" s="422"/>
      <c r="AO103" s="422"/>
      <c r="AP103" s="423"/>
      <c r="AQ103" s="310" t="s">
        <v>501</v>
      </c>
      <c r="AR103" s="311"/>
      <c r="AS103" s="311"/>
      <c r="AT103" s="337"/>
      <c r="AU103" s="310" t="s">
        <v>502</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5"/>
    </row>
    <row r="106" spans="1:60" ht="31.5" hidden="1" customHeight="1" x14ac:dyDescent="0.15">
      <c r="A106" s="455" t="s">
        <v>500</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357</v>
      </c>
      <c r="AF106" s="422"/>
      <c r="AG106" s="422"/>
      <c r="AH106" s="423"/>
      <c r="AI106" s="421" t="s">
        <v>358</v>
      </c>
      <c r="AJ106" s="422"/>
      <c r="AK106" s="422"/>
      <c r="AL106" s="423"/>
      <c r="AM106" s="421" t="s">
        <v>364</v>
      </c>
      <c r="AN106" s="422"/>
      <c r="AO106" s="422"/>
      <c r="AP106" s="423"/>
      <c r="AQ106" s="310" t="s">
        <v>501</v>
      </c>
      <c r="AR106" s="311"/>
      <c r="AS106" s="311"/>
      <c r="AT106" s="337"/>
      <c r="AU106" s="310" t="s">
        <v>502</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5"/>
    </row>
    <row r="109" spans="1:60" ht="31.5" hidden="1" customHeight="1" x14ac:dyDescent="0.15">
      <c r="A109" s="455" t="s">
        <v>500</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357</v>
      </c>
      <c r="AF109" s="422"/>
      <c r="AG109" s="422"/>
      <c r="AH109" s="423"/>
      <c r="AI109" s="421" t="s">
        <v>358</v>
      </c>
      <c r="AJ109" s="422"/>
      <c r="AK109" s="422"/>
      <c r="AL109" s="423"/>
      <c r="AM109" s="421" t="s">
        <v>364</v>
      </c>
      <c r="AN109" s="422"/>
      <c r="AO109" s="422"/>
      <c r="AP109" s="423"/>
      <c r="AQ109" s="310" t="s">
        <v>501</v>
      </c>
      <c r="AR109" s="311"/>
      <c r="AS109" s="311"/>
      <c r="AT109" s="337"/>
      <c r="AU109" s="310" t="s">
        <v>502</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5"/>
    </row>
    <row r="112" spans="1:60" ht="31.5" hidden="1" customHeight="1" x14ac:dyDescent="0.15">
      <c r="A112" s="455" t="s">
        <v>500</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357</v>
      </c>
      <c r="AF112" s="422"/>
      <c r="AG112" s="422"/>
      <c r="AH112" s="423"/>
      <c r="AI112" s="421" t="s">
        <v>358</v>
      </c>
      <c r="AJ112" s="422"/>
      <c r="AK112" s="422"/>
      <c r="AL112" s="423"/>
      <c r="AM112" s="421" t="s">
        <v>364</v>
      </c>
      <c r="AN112" s="422"/>
      <c r="AO112" s="422"/>
      <c r="AP112" s="423"/>
      <c r="AQ112" s="952" t="s">
        <v>501</v>
      </c>
      <c r="AR112" s="953"/>
      <c r="AS112" s="953"/>
      <c r="AT112" s="954"/>
      <c r="AU112" s="310" t="s">
        <v>502</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357</v>
      </c>
      <c r="AF115" s="422"/>
      <c r="AG115" s="422"/>
      <c r="AH115" s="423"/>
      <c r="AI115" s="421" t="s">
        <v>358</v>
      </c>
      <c r="AJ115" s="422"/>
      <c r="AK115" s="422"/>
      <c r="AL115" s="423"/>
      <c r="AM115" s="421" t="s">
        <v>364</v>
      </c>
      <c r="AN115" s="422"/>
      <c r="AO115" s="422"/>
      <c r="AP115" s="423"/>
      <c r="AQ115" s="552" t="s">
        <v>475</v>
      </c>
      <c r="AR115" s="553"/>
      <c r="AS115" s="553"/>
      <c r="AT115" s="553"/>
      <c r="AU115" s="553"/>
      <c r="AV115" s="553"/>
      <c r="AW115" s="553"/>
      <c r="AX115" s="554"/>
    </row>
    <row r="116" spans="1:50" ht="23.25" customHeight="1" x14ac:dyDescent="0.15">
      <c r="A116" s="475"/>
      <c r="B116" s="476"/>
      <c r="C116" s="476"/>
      <c r="D116" s="476"/>
      <c r="E116" s="476"/>
      <c r="F116" s="477"/>
      <c r="G116" s="426" t="s">
        <v>614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552</v>
      </c>
      <c r="AC116" s="486"/>
      <c r="AD116" s="487"/>
      <c r="AE116" s="454">
        <v>13</v>
      </c>
      <c r="AF116" s="454"/>
      <c r="AG116" s="454"/>
      <c r="AH116" s="454"/>
      <c r="AI116" s="454">
        <v>13</v>
      </c>
      <c r="AJ116" s="454"/>
      <c r="AK116" s="454"/>
      <c r="AL116" s="454"/>
      <c r="AM116" s="454">
        <v>12</v>
      </c>
      <c r="AN116" s="454"/>
      <c r="AO116" s="454"/>
      <c r="AP116" s="454"/>
      <c r="AQ116" s="239">
        <v>13</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553</v>
      </c>
      <c r="AC117" s="501"/>
      <c r="AD117" s="502"/>
      <c r="AE117" s="550" t="s">
        <v>615</v>
      </c>
      <c r="AF117" s="550"/>
      <c r="AG117" s="550"/>
      <c r="AH117" s="550"/>
      <c r="AI117" s="550" t="s">
        <v>615</v>
      </c>
      <c r="AJ117" s="550"/>
      <c r="AK117" s="550"/>
      <c r="AL117" s="550"/>
      <c r="AM117" s="550" t="s">
        <v>616</v>
      </c>
      <c r="AN117" s="550"/>
      <c r="AO117" s="550"/>
      <c r="AP117" s="550"/>
      <c r="AQ117" s="550" t="s">
        <v>615</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357</v>
      </c>
      <c r="AF118" s="422"/>
      <c r="AG118" s="422"/>
      <c r="AH118" s="423"/>
      <c r="AI118" s="421" t="s">
        <v>358</v>
      </c>
      <c r="AJ118" s="422"/>
      <c r="AK118" s="422"/>
      <c r="AL118" s="423"/>
      <c r="AM118" s="421" t="s">
        <v>364</v>
      </c>
      <c r="AN118" s="422"/>
      <c r="AO118" s="422"/>
      <c r="AP118" s="423"/>
      <c r="AQ118" s="552" t="s">
        <v>475</v>
      </c>
      <c r="AR118" s="553"/>
      <c r="AS118" s="553"/>
      <c r="AT118" s="553"/>
      <c r="AU118" s="553"/>
      <c r="AV118" s="553"/>
      <c r="AW118" s="553"/>
      <c r="AX118" s="554"/>
    </row>
    <row r="119" spans="1:50" ht="23.25" hidden="1" customHeight="1" x14ac:dyDescent="0.15">
      <c r="A119" s="475"/>
      <c r="B119" s="476"/>
      <c r="C119" s="476"/>
      <c r="D119" s="476"/>
      <c r="E119" s="476"/>
      <c r="F119" s="477"/>
      <c r="G119" s="426" t="s">
        <v>511</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510</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357</v>
      </c>
      <c r="AF121" s="422"/>
      <c r="AG121" s="422"/>
      <c r="AH121" s="423"/>
      <c r="AI121" s="421" t="s">
        <v>358</v>
      </c>
      <c r="AJ121" s="422"/>
      <c r="AK121" s="422"/>
      <c r="AL121" s="423"/>
      <c r="AM121" s="421" t="s">
        <v>364</v>
      </c>
      <c r="AN121" s="422"/>
      <c r="AO121" s="422"/>
      <c r="AP121" s="423"/>
      <c r="AQ121" s="552" t="s">
        <v>475</v>
      </c>
      <c r="AR121" s="553"/>
      <c r="AS121" s="553"/>
      <c r="AT121" s="553"/>
      <c r="AU121" s="553"/>
      <c r="AV121" s="553"/>
      <c r="AW121" s="553"/>
      <c r="AX121" s="554"/>
    </row>
    <row r="122" spans="1:50" ht="23.25" hidden="1" customHeight="1" x14ac:dyDescent="0.15">
      <c r="A122" s="475"/>
      <c r="B122" s="476"/>
      <c r="C122" s="476"/>
      <c r="D122" s="476"/>
      <c r="E122" s="476"/>
      <c r="F122" s="477"/>
      <c r="G122" s="426" t="s">
        <v>512</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513</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357</v>
      </c>
      <c r="AF124" s="422"/>
      <c r="AG124" s="422"/>
      <c r="AH124" s="423"/>
      <c r="AI124" s="421" t="s">
        <v>358</v>
      </c>
      <c r="AJ124" s="422"/>
      <c r="AK124" s="422"/>
      <c r="AL124" s="423"/>
      <c r="AM124" s="421" t="s">
        <v>364</v>
      </c>
      <c r="AN124" s="422"/>
      <c r="AO124" s="422"/>
      <c r="AP124" s="423"/>
      <c r="AQ124" s="552" t="s">
        <v>475</v>
      </c>
      <c r="AR124" s="553"/>
      <c r="AS124" s="553"/>
      <c r="AT124" s="553"/>
      <c r="AU124" s="553"/>
      <c r="AV124" s="553"/>
      <c r="AW124" s="553"/>
      <c r="AX124" s="554"/>
    </row>
    <row r="125" spans="1:50" ht="23.25" hidden="1" customHeight="1" x14ac:dyDescent="0.15">
      <c r="A125" s="475"/>
      <c r="B125" s="476"/>
      <c r="C125" s="476"/>
      <c r="D125" s="476"/>
      <c r="E125" s="476"/>
      <c r="F125" s="477"/>
      <c r="G125" s="426" t="s">
        <v>512</v>
      </c>
      <c r="H125" s="426"/>
      <c r="I125" s="426"/>
      <c r="J125" s="426"/>
      <c r="K125" s="426"/>
      <c r="L125" s="426"/>
      <c r="M125" s="426"/>
      <c r="N125" s="426"/>
      <c r="O125" s="426"/>
      <c r="P125" s="426"/>
      <c r="Q125" s="426"/>
      <c r="R125" s="426"/>
      <c r="S125" s="426"/>
      <c r="T125" s="426"/>
      <c r="U125" s="426"/>
      <c r="V125" s="426"/>
      <c r="W125" s="426"/>
      <c r="X125" s="961"/>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2"/>
      <c r="Y126" s="499" t="s">
        <v>50</v>
      </c>
      <c r="Z126" s="482"/>
      <c r="AA126" s="483"/>
      <c r="AB126" s="500" t="s">
        <v>510</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5"/>
      <c r="Z127" s="956"/>
      <c r="AA127" s="957"/>
      <c r="AB127" s="446" t="s">
        <v>12</v>
      </c>
      <c r="AC127" s="447"/>
      <c r="AD127" s="448"/>
      <c r="AE127" s="421" t="s">
        <v>357</v>
      </c>
      <c r="AF127" s="422"/>
      <c r="AG127" s="422"/>
      <c r="AH127" s="423"/>
      <c r="AI127" s="421" t="s">
        <v>358</v>
      </c>
      <c r="AJ127" s="422"/>
      <c r="AK127" s="422"/>
      <c r="AL127" s="423"/>
      <c r="AM127" s="421" t="s">
        <v>364</v>
      </c>
      <c r="AN127" s="422"/>
      <c r="AO127" s="422"/>
      <c r="AP127" s="423"/>
      <c r="AQ127" s="552" t="s">
        <v>475</v>
      </c>
      <c r="AR127" s="553"/>
      <c r="AS127" s="553"/>
      <c r="AT127" s="553"/>
      <c r="AU127" s="553"/>
      <c r="AV127" s="553"/>
      <c r="AW127" s="553"/>
      <c r="AX127" s="554"/>
    </row>
    <row r="128" spans="1:50" ht="23.25" hidden="1" customHeight="1" x14ac:dyDescent="0.15">
      <c r="A128" s="475"/>
      <c r="B128" s="476"/>
      <c r="C128" s="476"/>
      <c r="D128" s="476"/>
      <c r="E128" s="476"/>
      <c r="F128" s="477"/>
      <c r="G128" s="426" t="s">
        <v>512</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510</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370</v>
      </c>
      <c r="B130" s="138"/>
      <c r="C130" s="137" t="s">
        <v>367</v>
      </c>
      <c r="D130" s="138"/>
      <c r="E130" s="202" t="s">
        <v>400</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601</v>
      </c>
      <c r="AR133" s="186"/>
      <c r="AS133" s="131" t="s">
        <v>356</v>
      </c>
      <c r="AT133" s="132"/>
      <c r="AU133" s="187" t="s">
        <v>601</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958" t="s">
        <v>551</v>
      </c>
      <c r="AC134" s="959"/>
      <c r="AD134" s="960"/>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369</v>
      </c>
      <c r="D430" s="963"/>
      <c r="E430" s="207" t="s">
        <v>389</v>
      </c>
      <c r="F430" s="208"/>
      <c r="G430" s="924" t="s">
        <v>385</v>
      </c>
      <c r="H430" s="121"/>
      <c r="I430" s="121"/>
      <c r="J430" s="925"/>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hidden="1" customHeight="1" x14ac:dyDescent="0.15">
      <c r="A431" s="144"/>
      <c r="B431" s="140"/>
      <c r="C431" s="139"/>
      <c r="D431" s="140"/>
      <c r="E431" s="363" t="s">
        <v>374</v>
      </c>
      <c r="F431" s="364"/>
      <c r="G431" s="365"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373</v>
      </c>
      <c r="AF431" s="367"/>
      <c r="AG431" s="367"/>
      <c r="AH431" s="368"/>
      <c r="AI431" s="218" t="s">
        <v>364</v>
      </c>
      <c r="AJ431" s="218"/>
      <c r="AK431" s="218"/>
      <c r="AL431" s="159"/>
      <c r="AM431" s="218" t="s">
        <v>472</v>
      </c>
      <c r="AN431" s="218"/>
      <c r="AO431" s="218"/>
      <c r="AP431" s="159"/>
      <c r="AQ431" s="159" t="s">
        <v>355</v>
      </c>
      <c r="AR431" s="128"/>
      <c r="AS431" s="128"/>
      <c r="AT431" s="129"/>
      <c r="AU431" s="162" t="s">
        <v>254</v>
      </c>
      <c r="AV431" s="162"/>
      <c r="AW431" s="162"/>
      <c r="AX431" s="163"/>
    </row>
    <row r="432" spans="1:50" ht="18.75" hidden="1"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6"/>
      <c r="AR432" s="187"/>
      <c r="AS432" s="131" t="s">
        <v>356</v>
      </c>
      <c r="AT432" s="132"/>
      <c r="AU432" s="187"/>
      <c r="AV432" s="187"/>
      <c r="AW432" s="131" t="s">
        <v>301</v>
      </c>
      <c r="AX432" s="170"/>
    </row>
    <row r="433" spans="1:50" ht="23.25" hidden="1" customHeight="1" x14ac:dyDescent="0.15">
      <c r="A433" s="144"/>
      <c r="B433" s="140"/>
      <c r="C433" s="139"/>
      <c r="D433" s="140"/>
      <c r="E433" s="363"/>
      <c r="F433" s="36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hidden="1"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hidden="1"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374</v>
      </c>
      <c r="F436" s="364"/>
      <c r="G436" s="365"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373</v>
      </c>
      <c r="AF436" s="367"/>
      <c r="AG436" s="367"/>
      <c r="AH436" s="368"/>
      <c r="AI436" s="218" t="s">
        <v>364</v>
      </c>
      <c r="AJ436" s="218"/>
      <c r="AK436" s="218"/>
      <c r="AL436" s="159"/>
      <c r="AM436" s="218" t="s">
        <v>472</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6"/>
      <c r="AR437" s="187"/>
      <c r="AS437" s="131" t="s">
        <v>356</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374</v>
      </c>
      <c r="F441" s="364"/>
      <c r="G441" s="365"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373</v>
      </c>
      <c r="AF441" s="367"/>
      <c r="AG441" s="367"/>
      <c r="AH441" s="368"/>
      <c r="AI441" s="218" t="s">
        <v>364</v>
      </c>
      <c r="AJ441" s="218"/>
      <c r="AK441" s="218"/>
      <c r="AL441" s="159"/>
      <c r="AM441" s="218" t="s">
        <v>472</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6"/>
      <c r="AR442" s="187"/>
      <c r="AS442" s="131" t="s">
        <v>356</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374</v>
      </c>
      <c r="F446" s="364"/>
      <c r="G446" s="365"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373</v>
      </c>
      <c r="AF446" s="367"/>
      <c r="AG446" s="367"/>
      <c r="AH446" s="368"/>
      <c r="AI446" s="218" t="s">
        <v>364</v>
      </c>
      <c r="AJ446" s="218"/>
      <c r="AK446" s="218"/>
      <c r="AL446" s="159"/>
      <c r="AM446" s="218" t="s">
        <v>472</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6"/>
      <c r="AR447" s="187"/>
      <c r="AS447" s="131" t="s">
        <v>356</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374</v>
      </c>
      <c r="F451" s="364"/>
      <c r="G451" s="365"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373</v>
      </c>
      <c r="AF451" s="367"/>
      <c r="AG451" s="367"/>
      <c r="AH451" s="368"/>
      <c r="AI451" s="218" t="s">
        <v>364</v>
      </c>
      <c r="AJ451" s="218"/>
      <c r="AK451" s="218"/>
      <c r="AL451" s="159"/>
      <c r="AM451" s="218" t="s">
        <v>472</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6"/>
      <c r="AR452" s="187"/>
      <c r="AS452" s="131" t="s">
        <v>356</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375</v>
      </c>
      <c r="F456" s="364"/>
      <c r="G456" s="365"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373</v>
      </c>
      <c r="AF456" s="367"/>
      <c r="AG456" s="367"/>
      <c r="AH456" s="368"/>
      <c r="AI456" s="218" t="s">
        <v>364</v>
      </c>
      <c r="AJ456" s="218"/>
      <c r="AK456" s="218"/>
      <c r="AL456" s="159"/>
      <c r="AM456" s="218" t="s">
        <v>472</v>
      </c>
      <c r="AN456" s="218"/>
      <c r="AO456" s="218"/>
      <c r="AP456" s="159"/>
      <c r="AQ456" s="159" t="s">
        <v>355</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6"/>
      <c r="AR457" s="187"/>
      <c r="AS457" s="131" t="s">
        <v>356</v>
      </c>
      <c r="AT457" s="132"/>
      <c r="AU457" s="187"/>
      <c r="AV457" s="187"/>
      <c r="AW457" s="131" t="s">
        <v>301</v>
      </c>
      <c r="AX457" s="170"/>
    </row>
    <row r="458" spans="1:50" ht="23.25" hidden="1" customHeight="1" x14ac:dyDescent="0.15">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375</v>
      </c>
      <c r="F461" s="364"/>
      <c r="G461" s="365"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373</v>
      </c>
      <c r="AF461" s="367"/>
      <c r="AG461" s="367"/>
      <c r="AH461" s="368"/>
      <c r="AI461" s="218" t="s">
        <v>364</v>
      </c>
      <c r="AJ461" s="218"/>
      <c r="AK461" s="218"/>
      <c r="AL461" s="159"/>
      <c r="AM461" s="218" t="s">
        <v>472</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6"/>
      <c r="AR462" s="187"/>
      <c r="AS462" s="131" t="s">
        <v>356</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375</v>
      </c>
      <c r="F466" s="364"/>
      <c r="G466" s="365"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373</v>
      </c>
      <c r="AF466" s="367"/>
      <c r="AG466" s="367"/>
      <c r="AH466" s="368"/>
      <c r="AI466" s="218" t="s">
        <v>364</v>
      </c>
      <c r="AJ466" s="218"/>
      <c r="AK466" s="218"/>
      <c r="AL466" s="159"/>
      <c r="AM466" s="218" t="s">
        <v>472</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6"/>
      <c r="AR467" s="187"/>
      <c r="AS467" s="131" t="s">
        <v>356</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375</v>
      </c>
      <c r="F471" s="364"/>
      <c r="G471" s="365"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373</v>
      </c>
      <c r="AF471" s="367"/>
      <c r="AG471" s="367"/>
      <c r="AH471" s="368"/>
      <c r="AI471" s="218" t="s">
        <v>364</v>
      </c>
      <c r="AJ471" s="218"/>
      <c r="AK471" s="218"/>
      <c r="AL471" s="159"/>
      <c r="AM471" s="218" t="s">
        <v>472</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6"/>
      <c r="AR472" s="187"/>
      <c r="AS472" s="131" t="s">
        <v>356</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375</v>
      </c>
      <c r="F476" s="364"/>
      <c r="G476" s="365"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373</v>
      </c>
      <c r="AF476" s="367"/>
      <c r="AG476" s="367"/>
      <c r="AH476" s="368"/>
      <c r="AI476" s="218" t="s">
        <v>364</v>
      </c>
      <c r="AJ476" s="218"/>
      <c r="AK476" s="218"/>
      <c r="AL476" s="159"/>
      <c r="AM476" s="218" t="s">
        <v>472</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6"/>
      <c r="AR477" s="187"/>
      <c r="AS477" s="131" t="s">
        <v>356</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4" t="s">
        <v>385</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4"/>
      <c r="B485" s="140"/>
      <c r="C485" s="139"/>
      <c r="D485" s="140"/>
      <c r="E485" s="363" t="s">
        <v>374</v>
      </c>
      <c r="F485" s="364"/>
      <c r="G485" s="365"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373</v>
      </c>
      <c r="AF485" s="367"/>
      <c r="AG485" s="367"/>
      <c r="AH485" s="368"/>
      <c r="AI485" s="218" t="s">
        <v>364</v>
      </c>
      <c r="AJ485" s="218"/>
      <c r="AK485" s="218"/>
      <c r="AL485" s="159"/>
      <c r="AM485" s="218" t="s">
        <v>472</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6"/>
      <c r="AR486" s="187"/>
      <c r="AS486" s="131" t="s">
        <v>356</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374</v>
      </c>
      <c r="F490" s="364"/>
      <c r="G490" s="365"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373</v>
      </c>
      <c r="AF490" s="367"/>
      <c r="AG490" s="367"/>
      <c r="AH490" s="368"/>
      <c r="AI490" s="218" t="s">
        <v>364</v>
      </c>
      <c r="AJ490" s="218"/>
      <c r="AK490" s="218"/>
      <c r="AL490" s="159"/>
      <c r="AM490" s="218" t="s">
        <v>472</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6"/>
      <c r="AR491" s="187"/>
      <c r="AS491" s="131" t="s">
        <v>356</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374</v>
      </c>
      <c r="F495" s="364"/>
      <c r="G495" s="365"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373</v>
      </c>
      <c r="AF495" s="367"/>
      <c r="AG495" s="367"/>
      <c r="AH495" s="368"/>
      <c r="AI495" s="218" t="s">
        <v>364</v>
      </c>
      <c r="AJ495" s="218"/>
      <c r="AK495" s="218"/>
      <c r="AL495" s="159"/>
      <c r="AM495" s="218" t="s">
        <v>472</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6"/>
      <c r="AR496" s="187"/>
      <c r="AS496" s="131" t="s">
        <v>356</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374</v>
      </c>
      <c r="F500" s="364"/>
      <c r="G500" s="365"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373</v>
      </c>
      <c r="AF500" s="367"/>
      <c r="AG500" s="367"/>
      <c r="AH500" s="368"/>
      <c r="AI500" s="218" t="s">
        <v>364</v>
      </c>
      <c r="AJ500" s="218"/>
      <c r="AK500" s="218"/>
      <c r="AL500" s="159"/>
      <c r="AM500" s="218" t="s">
        <v>472</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6"/>
      <c r="AR501" s="187"/>
      <c r="AS501" s="131" t="s">
        <v>356</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374</v>
      </c>
      <c r="F505" s="364"/>
      <c r="G505" s="365"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373</v>
      </c>
      <c r="AF505" s="367"/>
      <c r="AG505" s="367"/>
      <c r="AH505" s="368"/>
      <c r="AI505" s="218" t="s">
        <v>364</v>
      </c>
      <c r="AJ505" s="218"/>
      <c r="AK505" s="218"/>
      <c r="AL505" s="159"/>
      <c r="AM505" s="218" t="s">
        <v>472</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6"/>
      <c r="AR506" s="187"/>
      <c r="AS506" s="131" t="s">
        <v>356</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375</v>
      </c>
      <c r="F510" s="364"/>
      <c r="G510" s="365"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373</v>
      </c>
      <c r="AF510" s="367"/>
      <c r="AG510" s="367"/>
      <c r="AH510" s="368"/>
      <c r="AI510" s="218" t="s">
        <v>364</v>
      </c>
      <c r="AJ510" s="218"/>
      <c r="AK510" s="218"/>
      <c r="AL510" s="159"/>
      <c r="AM510" s="218" t="s">
        <v>472</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6"/>
      <c r="AR511" s="187"/>
      <c r="AS511" s="131" t="s">
        <v>356</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375</v>
      </c>
      <c r="F515" s="364"/>
      <c r="G515" s="365"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373</v>
      </c>
      <c r="AF515" s="367"/>
      <c r="AG515" s="367"/>
      <c r="AH515" s="368"/>
      <c r="AI515" s="218" t="s">
        <v>364</v>
      </c>
      <c r="AJ515" s="218"/>
      <c r="AK515" s="218"/>
      <c r="AL515" s="159"/>
      <c r="AM515" s="218" t="s">
        <v>472</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6"/>
      <c r="AR516" s="187"/>
      <c r="AS516" s="131" t="s">
        <v>356</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375</v>
      </c>
      <c r="F520" s="364"/>
      <c r="G520" s="365"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373</v>
      </c>
      <c r="AF520" s="367"/>
      <c r="AG520" s="367"/>
      <c r="AH520" s="368"/>
      <c r="AI520" s="218" t="s">
        <v>364</v>
      </c>
      <c r="AJ520" s="218"/>
      <c r="AK520" s="218"/>
      <c r="AL520" s="159"/>
      <c r="AM520" s="218" t="s">
        <v>472</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6"/>
      <c r="AR521" s="187"/>
      <c r="AS521" s="131" t="s">
        <v>356</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375</v>
      </c>
      <c r="F525" s="364"/>
      <c r="G525" s="365"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373</v>
      </c>
      <c r="AF525" s="367"/>
      <c r="AG525" s="367"/>
      <c r="AH525" s="368"/>
      <c r="AI525" s="218" t="s">
        <v>364</v>
      </c>
      <c r="AJ525" s="218"/>
      <c r="AK525" s="218"/>
      <c r="AL525" s="159"/>
      <c r="AM525" s="218" t="s">
        <v>472</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6"/>
      <c r="AR526" s="187"/>
      <c r="AS526" s="131" t="s">
        <v>356</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375</v>
      </c>
      <c r="F530" s="364"/>
      <c r="G530" s="365"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373</v>
      </c>
      <c r="AF530" s="367"/>
      <c r="AG530" s="367"/>
      <c r="AH530" s="368"/>
      <c r="AI530" s="218" t="s">
        <v>364</v>
      </c>
      <c r="AJ530" s="218"/>
      <c r="AK530" s="218"/>
      <c r="AL530" s="159"/>
      <c r="AM530" s="218" t="s">
        <v>472</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6"/>
      <c r="AR531" s="187"/>
      <c r="AS531" s="131" t="s">
        <v>356</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customHeight="1" x14ac:dyDescent="0.15">
      <c r="A538" s="144"/>
      <c r="B538" s="140"/>
      <c r="C538" s="139"/>
      <c r="D538" s="140"/>
      <c r="E538" s="207" t="s">
        <v>354</v>
      </c>
      <c r="F538" s="208"/>
      <c r="G538" s="924" t="s">
        <v>385</v>
      </c>
      <c r="H538" s="121"/>
      <c r="I538" s="121"/>
      <c r="J538" s="925" t="s">
        <v>550</v>
      </c>
      <c r="K538" s="926"/>
      <c r="L538" s="926"/>
      <c r="M538" s="926"/>
      <c r="N538" s="926"/>
      <c r="O538" s="926"/>
      <c r="P538" s="926"/>
      <c r="Q538" s="926"/>
      <c r="R538" s="926"/>
      <c r="S538" s="926"/>
      <c r="T538" s="927"/>
      <c r="U538" s="604" t="s">
        <v>601</v>
      </c>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customHeight="1" x14ac:dyDescent="0.15">
      <c r="A539" s="144"/>
      <c r="B539" s="140"/>
      <c r="C539" s="139"/>
      <c r="D539" s="140"/>
      <c r="E539" s="363" t="s">
        <v>374</v>
      </c>
      <c r="F539" s="364"/>
      <c r="G539" s="365"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373</v>
      </c>
      <c r="AF539" s="367"/>
      <c r="AG539" s="367"/>
      <c r="AH539" s="368"/>
      <c r="AI539" s="218" t="s">
        <v>364</v>
      </c>
      <c r="AJ539" s="218"/>
      <c r="AK539" s="218"/>
      <c r="AL539" s="159"/>
      <c r="AM539" s="218" t="s">
        <v>472</v>
      </c>
      <c r="AN539" s="218"/>
      <c r="AO539" s="218"/>
      <c r="AP539" s="159"/>
      <c r="AQ539" s="159" t="s">
        <v>355</v>
      </c>
      <c r="AR539" s="128"/>
      <c r="AS539" s="128"/>
      <c r="AT539" s="129"/>
      <c r="AU539" s="162" t="s">
        <v>254</v>
      </c>
      <c r="AV539" s="162"/>
      <c r="AW539" s="162"/>
      <c r="AX539" s="163"/>
    </row>
    <row r="540" spans="1:50" ht="18.75"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t="s">
        <v>601</v>
      </c>
      <c r="AF540" s="187"/>
      <c r="AG540" s="131" t="s">
        <v>356</v>
      </c>
      <c r="AH540" s="132"/>
      <c r="AI540" s="182"/>
      <c r="AJ540" s="182"/>
      <c r="AK540" s="182"/>
      <c r="AL540" s="160"/>
      <c r="AM540" s="182"/>
      <c r="AN540" s="182"/>
      <c r="AO540" s="182"/>
      <c r="AP540" s="160"/>
      <c r="AQ540" s="606" t="s">
        <v>601</v>
      </c>
      <c r="AR540" s="187"/>
      <c r="AS540" s="131" t="s">
        <v>356</v>
      </c>
      <c r="AT540" s="132"/>
      <c r="AU540" s="187" t="s">
        <v>601</v>
      </c>
      <c r="AV540" s="187"/>
      <c r="AW540" s="131" t="s">
        <v>301</v>
      </c>
      <c r="AX540" s="170"/>
    </row>
    <row r="541" spans="1:50" ht="23.25" customHeight="1" x14ac:dyDescent="0.15">
      <c r="A541" s="144"/>
      <c r="B541" s="140"/>
      <c r="C541" s="139"/>
      <c r="D541" s="140"/>
      <c r="E541" s="363"/>
      <c r="F541" s="364"/>
      <c r="G541" s="99" t="s">
        <v>601</v>
      </c>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t="s">
        <v>601</v>
      </c>
      <c r="AC541" s="200"/>
      <c r="AD541" s="200"/>
      <c r="AE541" s="361" t="s">
        <v>601</v>
      </c>
      <c r="AF541" s="194"/>
      <c r="AG541" s="194"/>
      <c r="AH541" s="194"/>
      <c r="AI541" s="361" t="s">
        <v>601</v>
      </c>
      <c r="AJ541" s="194"/>
      <c r="AK541" s="194"/>
      <c r="AL541" s="194"/>
      <c r="AM541" s="361" t="s">
        <v>601</v>
      </c>
      <c r="AN541" s="194"/>
      <c r="AO541" s="194"/>
      <c r="AP541" s="362"/>
      <c r="AQ541" s="361" t="s">
        <v>601</v>
      </c>
      <c r="AR541" s="194"/>
      <c r="AS541" s="194"/>
      <c r="AT541" s="362"/>
      <c r="AU541" s="194" t="s">
        <v>601</v>
      </c>
      <c r="AV541" s="194"/>
      <c r="AW541" s="194"/>
      <c r="AX541" s="195"/>
    </row>
    <row r="542" spans="1:50" ht="23.25"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t="s">
        <v>601</v>
      </c>
      <c r="AC542" s="192"/>
      <c r="AD542" s="192"/>
      <c r="AE542" s="361" t="s">
        <v>601</v>
      </c>
      <c r="AF542" s="194"/>
      <c r="AG542" s="194"/>
      <c r="AH542" s="362"/>
      <c r="AI542" s="361" t="s">
        <v>601</v>
      </c>
      <c r="AJ542" s="194"/>
      <c r="AK542" s="194"/>
      <c r="AL542" s="194"/>
      <c r="AM542" s="361" t="s">
        <v>601</v>
      </c>
      <c r="AN542" s="194"/>
      <c r="AO542" s="194"/>
      <c r="AP542" s="362"/>
      <c r="AQ542" s="361" t="s">
        <v>601</v>
      </c>
      <c r="AR542" s="194"/>
      <c r="AS542" s="194"/>
      <c r="AT542" s="362"/>
      <c r="AU542" s="194" t="s">
        <v>601</v>
      </c>
      <c r="AV542" s="194"/>
      <c r="AW542" s="194"/>
      <c r="AX542" s="195"/>
    </row>
    <row r="543" spans="1:50" ht="23.25" customHeight="1" thickBot="1" x14ac:dyDescent="0.2">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t="s">
        <v>601</v>
      </c>
      <c r="AF543" s="194"/>
      <c r="AG543" s="194"/>
      <c r="AH543" s="362"/>
      <c r="AI543" s="361" t="s">
        <v>601</v>
      </c>
      <c r="AJ543" s="194"/>
      <c r="AK543" s="194"/>
      <c r="AL543" s="194"/>
      <c r="AM543" s="361" t="s">
        <v>601</v>
      </c>
      <c r="AN543" s="194"/>
      <c r="AO543" s="194"/>
      <c r="AP543" s="362"/>
      <c r="AQ543" s="361" t="s">
        <v>601</v>
      </c>
      <c r="AR543" s="194"/>
      <c r="AS543" s="194"/>
      <c r="AT543" s="362"/>
      <c r="AU543" s="194" t="s">
        <v>601</v>
      </c>
      <c r="AV543" s="194"/>
      <c r="AW543" s="194"/>
      <c r="AX543" s="195"/>
    </row>
    <row r="544" spans="1:50" ht="18.75" hidden="1" customHeight="1" x14ac:dyDescent="0.15">
      <c r="A544" s="144"/>
      <c r="B544" s="140"/>
      <c r="C544" s="139"/>
      <c r="D544" s="140"/>
      <c r="E544" s="363" t="s">
        <v>374</v>
      </c>
      <c r="F544" s="364"/>
      <c r="G544" s="365"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373</v>
      </c>
      <c r="AF544" s="367"/>
      <c r="AG544" s="367"/>
      <c r="AH544" s="368"/>
      <c r="AI544" s="218" t="s">
        <v>364</v>
      </c>
      <c r="AJ544" s="218"/>
      <c r="AK544" s="218"/>
      <c r="AL544" s="159"/>
      <c r="AM544" s="218" t="s">
        <v>472</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6"/>
      <c r="AR545" s="187"/>
      <c r="AS545" s="131" t="s">
        <v>356</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374</v>
      </c>
      <c r="F549" s="364"/>
      <c r="G549" s="365"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373</v>
      </c>
      <c r="AF549" s="367"/>
      <c r="AG549" s="367"/>
      <c r="AH549" s="368"/>
      <c r="AI549" s="218" t="s">
        <v>364</v>
      </c>
      <c r="AJ549" s="218"/>
      <c r="AK549" s="218"/>
      <c r="AL549" s="159"/>
      <c r="AM549" s="218" t="s">
        <v>472</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6"/>
      <c r="AR550" s="187"/>
      <c r="AS550" s="131" t="s">
        <v>356</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374</v>
      </c>
      <c r="F554" s="364"/>
      <c r="G554" s="365"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373</v>
      </c>
      <c r="AF554" s="367"/>
      <c r="AG554" s="367"/>
      <c r="AH554" s="368"/>
      <c r="AI554" s="218" t="s">
        <v>364</v>
      </c>
      <c r="AJ554" s="218"/>
      <c r="AK554" s="218"/>
      <c r="AL554" s="159"/>
      <c r="AM554" s="218" t="s">
        <v>472</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6"/>
      <c r="AR555" s="187"/>
      <c r="AS555" s="131" t="s">
        <v>356</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374</v>
      </c>
      <c r="F559" s="364"/>
      <c r="G559" s="365"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373</v>
      </c>
      <c r="AF559" s="367"/>
      <c r="AG559" s="367"/>
      <c r="AH559" s="368"/>
      <c r="AI559" s="218" t="s">
        <v>364</v>
      </c>
      <c r="AJ559" s="218"/>
      <c r="AK559" s="218"/>
      <c r="AL559" s="159"/>
      <c r="AM559" s="218" t="s">
        <v>472</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6"/>
      <c r="AR560" s="187"/>
      <c r="AS560" s="131" t="s">
        <v>356</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375</v>
      </c>
      <c r="F564" s="364"/>
      <c r="G564" s="365"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373</v>
      </c>
      <c r="AF564" s="367"/>
      <c r="AG564" s="367"/>
      <c r="AH564" s="368"/>
      <c r="AI564" s="218" t="s">
        <v>364</v>
      </c>
      <c r="AJ564" s="218"/>
      <c r="AK564" s="218"/>
      <c r="AL564" s="159"/>
      <c r="AM564" s="218" t="s">
        <v>472</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6"/>
      <c r="AR565" s="187"/>
      <c r="AS565" s="131" t="s">
        <v>356</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375</v>
      </c>
      <c r="F569" s="364"/>
      <c r="G569" s="365"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373</v>
      </c>
      <c r="AF569" s="367"/>
      <c r="AG569" s="367"/>
      <c r="AH569" s="368"/>
      <c r="AI569" s="218" t="s">
        <v>364</v>
      </c>
      <c r="AJ569" s="218"/>
      <c r="AK569" s="218"/>
      <c r="AL569" s="159"/>
      <c r="AM569" s="218" t="s">
        <v>472</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6"/>
      <c r="AR570" s="187"/>
      <c r="AS570" s="131" t="s">
        <v>356</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375</v>
      </c>
      <c r="F574" s="364"/>
      <c r="G574" s="365"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373</v>
      </c>
      <c r="AF574" s="367"/>
      <c r="AG574" s="367"/>
      <c r="AH574" s="368"/>
      <c r="AI574" s="218" t="s">
        <v>364</v>
      </c>
      <c r="AJ574" s="218"/>
      <c r="AK574" s="218"/>
      <c r="AL574" s="159"/>
      <c r="AM574" s="218" t="s">
        <v>472</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6"/>
      <c r="AR575" s="187"/>
      <c r="AS575" s="131" t="s">
        <v>356</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375</v>
      </c>
      <c r="F579" s="364"/>
      <c r="G579" s="365"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373</v>
      </c>
      <c r="AF579" s="367"/>
      <c r="AG579" s="367"/>
      <c r="AH579" s="368"/>
      <c r="AI579" s="218" t="s">
        <v>364</v>
      </c>
      <c r="AJ579" s="218"/>
      <c r="AK579" s="218"/>
      <c r="AL579" s="159"/>
      <c r="AM579" s="218" t="s">
        <v>472</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6"/>
      <c r="AR580" s="187"/>
      <c r="AS580" s="131" t="s">
        <v>356</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375</v>
      </c>
      <c r="F584" s="364"/>
      <c r="G584" s="365"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373</v>
      </c>
      <c r="AF584" s="367"/>
      <c r="AG584" s="367"/>
      <c r="AH584" s="368"/>
      <c r="AI584" s="218" t="s">
        <v>364</v>
      </c>
      <c r="AJ584" s="218"/>
      <c r="AK584" s="218"/>
      <c r="AL584" s="159"/>
      <c r="AM584" s="218" t="s">
        <v>472</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6"/>
      <c r="AR585" s="187"/>
      <c r="AS585" s="131" t="s">
        <v>356</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4" t="s">
        <v>385</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4"/>
      <c r="B593" s="140"/>
      <c r="C593" s="139"/>
      <c r="D593" s="140"/>
      <c r="E593" s="363" t="s">
        <v>374</v>
      </c>
      <c r="F593" s="364"/>
      <c r="G593" s="365"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373</v>
      </c>
      <c r="AF593" s="367"/>
      <c r="AG593" s="367"/>
      <c r="AH593" s="368"/>
      <c r="AI593" s="218" t="s">
        <v>364</v>
      </c>
      <c r="AJ593" s="218"/>
      <c r="AK593" s="218"/>
      <c r="AL593" s="159"/>
      <c r="AM593" s="218" t="s">
        <v>472</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6"/>
      <c r="AR594" s="187"/>
      <c r="AS594" s="131" t="s">
        <v>356</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374</v>
      </c>
      <c r="F598" s="364"/>
      <c r="G598" s="365"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373</v>
      </c>
      <c r="AF598" s="367"/>
      <c r="AG598" s="367"/>
      <c r="AH598" s="368"/>
      <c r="AI598" s="218" t="s">
        <v>364</v>
      </c>
      <c r="AJ598" s="218"/>
      <c r="AK598" s="218"/>
      <c r="AL598" s="159"/>
      <c r="AM598" s="218" t="s">
        <v>472</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6"/>
      <c r="AR599" s="187"/>
      <c r="AS599" s="131" t="s">
        <v>356</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374</v>
      </c>
      <c r="F603" s="364"/>
      <c r="G603" s="365"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373</v>
      </c>
      <c r="AF603" s="367"/>
      <c r="AG603" s="367"/>
      <c r="AH603" s="368"/>
      <c r="AI603" s="218" t="s">
        <v>364</v>
      </c>
      <c r="AJ603" s="218"/>
      <c r="AK603" s="218"/>
      <c r="AL603" s="159"/>
      <c r="AM603" s="218" t="s">
        <v>472</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6"/>
      <c r="AR604" s="187"/>
      <c r="AS604" s="131" t="s">
        <v>356</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374</v>
      </c>
      <c r="F608" s="364"/>
      <c r="G608" s="365"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373</v>
      </c>
      <c r="AF608" s="367"/>
      <c r="AG608" s="367"/>
      <c r="AH608" s="368"/>
      <c r="AI608" s="218" t="s">
        <v>364</v>
      </c>
      <c r="AJ608" s="218"/>
      <c r="AK608" s="218"/>
      <c r="AL608" s="159"/>
      <c r="AM608" s="218" t="s">
        <v>472</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6"/>
      <c r="AR609" s="187"/>
      <c r="AS609" s="131" t="s">
        <v>356</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374</v>
      </c>
      <c r="F613" s="364"/>
      <c r="G613" s="365"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373</v>
      </c>
      <c r="AF613" s="367"/>
      <c r="AG613" s="367"/>
      <c r="AH613" s="368"/>
      <c r="AI613" s="218" t="s">
        <v>364</v>
      </c>
      <c r="AJ613" s="218"/>
      <c r="AK613" s="218"/>
      <c r="AL613" s="159"/>
      <c r="AM613" s="218" t="s">
        <v>472</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6"/>
      <c r="AR614" s="187"/>
      <c r="AS614" s="131" t="s">
        <v>356</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375</v>
      </c>
      <c r="F618" s="364"/>
      <c r="G618" s="365"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373</v>
      </c>
      <c r="AF618" s="367"/>
      <c r="AG618" s="367"/>
      <c r="AH618" s="368"/>
      <c r="AI618" s="218" t="s">
        <v>364</v>
      </c>
      <c r="AJ618" s="218"/>
      <c r="AK618" s="218"/>
      <c r="AL618" s="159"/>
      <c r="AM618" s="218" t="s">
        <v>472</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6"/>
      <c r="AR619" s="187"/>
      <c r="AS619" s="131" t="s">
        <v>356</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375</v>
      </c>
      <c r="F623" s="364"/>
      <c r="G623" s="365"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373</v>
      </c>
      <c r="AF623" s="367"/>
      <c r="AG623" s="367"/>
      <c r="AH623" s="368"/>
      <c r="AI623" s="218" t="s">
        <v>364</v>
      </c>
      <c r="AJ623" s="218"/>
      <c r="AK623" s="218"/>
      <c r="AL623" s="159"/>
      <c r="AM623" s="218" t="s">
        <v>472</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6"/>
      <c r="AR624" s="187"/>
      <c r="AS624" s="131" t="s">
        <v>356</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375</v>
      </c>
      <c r="F628" s="364"/>
      <c r="G628" s="365"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373</v>
      </c>
      <c r="AF628" s="367"/>
      <c r="AG628" s="367"/>
      <c r="AH628" s="368"/>
      <c r="AI628" s="218" t="s">
        <v>364</v>
      </c>
      <c r="AJ628" s="218"/>
      <c r="AK628" s="218"/>
      <c r="AL628" s="159"/>
      <c r="AM628" s="218" t="s">
        <v>472</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6"/>
      <c r="AR629" s="187"/>
      <c r="AS629" s="131" t="s">
        <v>356</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375</v>
      </c>
      <c r="F633" s="364"/>
      <c r="G633" s="365"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373</v>
      </c>
      <c r="AF633" s="367"/>
      <c r="AG633" s="367"/>
      <c r="AH633" s="368"/>
      <c r="AI633" s="218" t="s">
        <v>364</v>
      </c>
      <c r="AJ633" s="218"/>
      <c r="AK633" s="218"/>
      <c r="AL633" s="159"/>
      <c r="AM633" s="218" t="s">
        <v>472</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6"/>
      <c r="AR634" s="187"/>
      <c r="AS634" s="131" t="s">
        <v>356</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375</v>
      </c>
      <c r="F638" s="364"/>
      <c r="G638" s="365"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373</v>
      </c>
      <c r="AF638" s="367"/>
      <c r="AG638" s="367"/>
      <c r="AH638" s="368"/>
      <c r="AI638" s="218" t="s">
        <v>364</v>
      </c>
      <c r="AJ638" s="218"/>
      <c r="AK638" s="218"/>
      <c r="AL638" s="159"/>
      <c r="AM638" s="218" t="s">
        <v>472</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6"/>
      <c r="AR639" s="187"/>
      <c r="AS639" s="131" t="s">
        <v>356</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4" t="s">
        <v>385</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4"/>
      <c r="B647" s="140"/>
      <c r="C647" s="139"/>
      <c r="D647" s="140"/>
      <c r="E647" s="363" t="s">
        <v>374</v>
      </c>
      <c r="F647" s="364"/>
      <c r="G647" s="365"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373</v>
      </c>
      <c r="AF647" s="367"/>
      <c r="AG647" s="367"/>
      <c r="AH647" s="368"/>
      <c r="AI647" s="218" t="s">
        <v>364</v>
      </c>
      <c r="AJ647" s="218"/>
      <c r="AK647" s="218"/>
      <c r="AL647" s="159"/>
      <c r="AM647" s="218" t="s">
        <v>472</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6"/>
      <c r="AR648" s="187"/>
      <c r="AS648" s="131" t="s">
        <v>356</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374</v>
      </c>
      <c r="F652" s="364"/>
      <c r="G652" s="365"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373</v>
      </c>
      <c r="AF652" s="367"/>
      <c r="AG652" s="367"/>
      <c r="AH652" s="368"/>
      <c r="AI652" s="218" t="s">
        <v>364</v>
      </c>
      <c r="AJ652" s="218"/>
      <c r="AK652" s="218"/>
      <c r="AL652" s="159"/>
      <c r="AM652" s="218" t="s">
        <v>472</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6"/>
      <c r="AR653" s="187"/>
      <c r="AS653" s="131" t="s">
        <v>356</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374</v>
      </c>
      <c r="F657" s="364"/>
      <c r="G657" s="365"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373</v>
      </c>
      <c r="AF657" s="367"/>
      <c r="AG657" s="367"/>
      <c r="AH657" s="368"/>
      <c r="AI657" s="218" t="s">
        <v>364</v>
      </c>
      <c r="AJ657" s="218"/>
      <c r="AK657" s="218"/>
      <c r="AL657" s="159"/>
      <c r="AM657" s="218" t="s">
        <v>472</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6"/>
      <c r="AR658" s="187"/>
      <c r="AS658" s="131" t="s">
        <v>356</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374</v>
      </c>
      <c r="F662" s="364"/>
      <c r="G662" s="365"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373</v>
      </c>
      <c r="AF662" s="367"/>
      <c r="AG662" s="367"/>
      <c r="AH662" s="368"/>
      <c r="AI662" s="218" t="s">
        <v>364</v>
      </c>
      <c r="AJ662" s="218"/>
      <c r="AK662" s="218"/>
      <c r="AL662" s="159"/>
      <c r="AM662" s="218" t="s">
        <v>472</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6"/>
      <c r="AR663" s="187"/>
      <c r="AS663" s="131" t="s">
        <v>356</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374</v>
      </c>
      <c r="F667" s="364"/>
      <c r="G667" s="365"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373</v>
      </c>
      <c r="AF667" s="367"/>
      <c r="AG667" s="367"/>
      <c r="AH667" s="368"/>
      <c r="AI667" s="218" t="s">
        <v>364</v>
      </c>
      <c r="AJ667" s="218"/>
      <c r="AK667" s="218"/>
      <c r="AL667" s="159"/>
      <c r="AM667" s="218" t="s">
        <v>472</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6"/>
      <c r="AR668" s="187"/>
      <c r="AS668" s="131" t="s">
        <v>356</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375</v>
      </c>
      <c r="F672" s="364"/>
      <c r="G672" s="365"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373</v>
      </c>
      <c r="AF672" s="367"/>
      <c r="AG672" s="367"/>
      <c r="AH672" s="368"/>
      <c r="AI672" s="218" t="s">
        <v>364</v>
      </c>
      <c r="AJ672" s="218"/>
      <c r="AK672" s="218"/>
      <c r="AL672" s="159"/>
      <c r="AM672" s="218" t="s">
        <v>472</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6"/>
      <c r="AR673" s="187"/>
      <c r="AS673" s="131" t="s">
        <v>356</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375</v>
      </c>
      <c r="F677" s="364"/>
      <c r="G677" s="365"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373</v>
      </c>
      <c r="AF677" s="367"/>
      <c r="AG677" s="367"/>
      <c r="AH677" s="368"/>
      <c r="AI677" s="218" t="s">
        <v>364</v>
      </c>
      <c r="AJ677" s="218"/>
      <c r="AK677" s="218"/>
      <c r="AL677" s="159"/>
      <c r="AM677" s="218" t="s">
        <v>472</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6"/>
      <c r="AR678" s="187"/>
      <c r="AS678" s="131" t="s">
        <v>356</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375</v>
      </c>
      <c r="F682" s="364"/>
      <c r="G682" s="365"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373</v>
      </c>
      <c r="AF682" s="367"/>
      <c r="AG682" s="367"/>
      <c r="AH682" s="368"/>
      <c r="AI682" s="218" t="s">
        <v>364</v>
      </c>
      <c r="AJ682" s="218"/>
      <c r="AK682" s="218"/>
      <c r="AL682" s="159"/>
      <c r="AM682" s="218" t="s">
        <v>472</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6"/>
      <c r="AR683" s="187"/>
      <c r="AS683" s="131" t="s">
        <v>356</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375</v>
      </c>
      <c r="F687" s="364"/>
      <c r="G687" s="365"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373</v>
      </c>
      <c r="AF687" s="367"/>
      <c r="AG687" s="367"/>
      <c r="AH687" s="368"/>
      <c r="AI687" s="218" t="s">
        <v>364</v>
      </c>
      <c r="AJ687" s="218"/>
      <c r="AK687" s="218"/>
      <c r="AL687" s="159"/>
      <c r="AM687" s="218" t="s">
        <v>472</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6"/>
      <c r="AR688" s="187"/>
      <c r="AS688" s="131" t="s">
        <v>356</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375</v>
      </c>
      <c r="F692" s="364"/>
      <c r="G692" s="365"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373</v>
      </c>
      <c r="AF692" s="367"/>
      <c r="AG692" s="367"/>
      <c r="AH692" s="368"/>
      <c r="AI692" s="218" t="s">
        <v>364</v>
      </c>
      <c r="AJ692" s="218"/>
      <c r="AK692" s="218"/>
      <c r="AL692" s="159"/>
      <c r="AM692" s="218" t="s">
        <v>472</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6"/>
      <c r="AR693" s="187"/>
      <c r="AS693" s="131" t="s">
        <v>356</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75.7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543</v>
      </c>
      <c r="AE702" s="370"/>
      <c r="AF702" s="370"/>
      <c r="AG702" s="412" t="s">
        <v>557</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9" t="s">
        <v>543</v>
      </c>
      <c r="AE703" s="350"/>
      <c r="AF703" s="350"/>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543</v>
      </c>
      <c r="AE704" s="809"/>
      <c r="AF704" s="809"/>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543</v>
      </c>
      <c r="AE705" s="740"/>
      <c r="AF705" s="740"/>
      <c r="AG705" s="123" t="s">
        <v>562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535</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560</v>
      </c>
      <c r="AE706" s="350"/>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2"/>
      <c r="D707" s="823"/>
      <c r="E707" s="759" t="s">
        <v>453</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561</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563</v>
      </c>
      <c r="AE708" s="630"/>
      <c r="AF708" s="630"/>
      <c r="AG708" s="768"/>
      <c r="AH708" s="769"/>
      <c r="AI708" s="769"/>
      <c r="AJ708" s="769"/>
      <c r="AK708" s="769"/>
      <c r="AL708" s="769"/>
      <c r="AM708" s="769"/>
      <c r="AN708" s="769"/>
      <c r="AO708" s="769"/>
      <c r="AP708" s="769"/>
      <c r="AQ708" s="769"/>
      <c r="AR708" s="769"/>
      <c r="AS708" s="769"/>
      <c r="AT708" s="769"/>
      <c r="AU708" s="769"/>
      <c r="AV708" s="769"/>
      <c r="AW708" s="769"/>
      <c r="AX708" s="770"/>
    </row>
    <row r="709" spans="1:50" ht="46.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543</v>
      </c>
      <c r="AE709" s="350"/>
      <c r="AF709" s="350"/>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563</v>
      </c>
      <c r="AE710" s="350"/>
      <c r="AF710" s="350"/>
      <c r="AG710" s="117"/>
      <c r="AH710" s="118"/>
      <c r="AI710" s="118"/>
      <c r="AJ710" s="118"/>
      <c r="AK710" s="118"/>
      <c r="AL710" s="118"/>
      <c r="AM710" s="118"/>
      <c r="AN710" s="118"/>
      <c r="AO710" s="118"/>
      <c r="AP710" s="118"/>
      <c r="AQ710" s="118"/>
      <c r="AR710" s="118"/>
      <c r="AS710" s="118"/>
      <c r="AT710" s="118"/>
      <c r="AU710" s="118"/>
      <c r="AV710" s="118"/>
      <c r="AW710" s="118"/>
      <c r="AX710" s="119"/>
    </row>
    <row r="711" spans="1:50" ht="42.75"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543</v>
      </c>
      <c r="AE711" s="350"/>
      <c r="AF711" s="350"/>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4" t="s">
        <v>495</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563</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80" t="s">
        <v>496</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9" t="s">
        <v>563</v>
      </c>
      <c r="AE713" s="350"/>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66.75" customHeight="1" x14ac:dyDescent="0.15">
      <c r="A714" s="672"/>
      <c r="B714" s="673"/>
      <c r="C714" s="674" t="s">
        <v>460</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543</v>
      </c>
      <c r="AE714" s="834"/>
      <c r="AF714" s="835"/>
      <c r="AG714" s="762" t="s">
        <v>566</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10"/>
      <c r="C715" s="811" t="s">
        <v>461</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543</v>
      </c>
      <c r="AE715" s="630"/>
      <c r="AF715" s="754"/>
      <c r="AG715" s="768" t="s">
        <v>567</v>
      </c>
      <c r="AH715" s="769"/>
      <c r="AI715" s="769"/>
      <c r="AJ715" s="769"/>
      <c r="AK715" s="769"/>
      <c r="AL715" s="769"/>
      <c r="AM715" s="769"/>
      <c r="AN715" s="769"/>
      <c r="AO715" s="769"/>
      <c r="AP715" s="769"/>
      <c r="AQ715" s="769"/>
      <c r="AR715" s="769"/>
      <c r="AS715" s="769"/>
      <c r="AT715" s="769"/>
      <c r="AU715" s="769"/>
      <c r="AV715" s="769"/>
      <c r="AW715" s="769"/>
      <c r="AX715" s="770"/>
    </row>
    <row r="716" spans="1:50" ht="101.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543</v>
      </c>
      <c r="AE716" s="654"/>
      <c r="AF716" s="654"/>
      <c r="AG716" s="117" t="s">
        <v>568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543</v>
      </c>
      <c r="AE717" s="350"/>
      <c r="AF717" s="350"/>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543</v>
      </c>
      <c r="AE718" s="350"/>
      <c r="AF718" s="350"/>
      <c r="AG718" s="125" t="s">
        <v>596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563</v>
      </c>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4" t="s">
        <v>487</v>
      </c>
      <c r="D720" s="342"/>
      <c r="E720" s="342"/>
      <c r="F720" s="345"/>
      <c r="G720" s="341" t="s">
        <v>488</v>
      </c>
      <c r="H720" s="342"/>
      <c r="I720" s="342"/>
      <c r="J720" s="342"/>
      <c r="K720" s="342"/>
      <c r="L720" s="342"/>
      <c r="M720" s="342"/>
      <c r="N720" s="341" t="s">
        <v>492</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8"/>
      <c r="D721" s="339"/>
      <c r="E721" s="339"/>
      <c r="F721" s="340"/>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8"/>
      <c r="D722" s="339"/>
      <c r="E722" s="339"/>
      <c r="F722" s="340"/>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8"/>
      <c r="D723" s="339"/>
      <c r="E723" s="339"/>
      <c r="F723" s="340"/>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8"/>
      <c r="D724" s="339"/>
      <c r="E724" s="339"/>
      <c r="F724" s="340"/>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6"/>
      <c r="D725" s="347"/>
      <c r="E725" s="347"/>
      <c r="F725" s="348"/>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8"/>
      <c r="C726" s="841" t="s">
        <v>54</v>
      </c>
      <c r="D726" s="863"/>
      <c r="E726" s="863"/>
      <c r="F726" s="864"/>
      <c r="G726" s="615" t="s">
        <v>570</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9"/>
      <c r="B727" s="830"/>
      <c r="C727" s="610" t="s">
        <v>58</v>
      </c>
      <c r="D727" s="611"/>
      <c r="E727" s="611"/>
      <c r="F727" s="612"/>
      <c r="G727" s="613" t="s">
        <v>597</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503</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432</v>
      </c>
      <c r="B737" s="326"/>
      <c r="C737" s="326"/>
      <c r="D737" s="326"/>
      <c r="E737" s="326"/>
      <c r="F737" s="326"/>
      <c r="G737" s="313">
        <v>211</v>
      </c>
      <c r="H737" s="314"/>
      <c r="I737" s="314"/>
      <c r="J737" s="314"/>
      <c r="K737" s="314"/>
      <c r="L737" s="314"/>
      <c r="M737" s="314"/>
      <c r="N737" s="314"/>
      <c r="O737" s="314"/>
      <c r="P737" s="315"/>
      <c r="Q737" s="326" t="s">
        <v>359</v>
      </c>
      <c r="R737" s="326"/>
      <c r="S737" s="326"/>
      <c r="T737" s="326"/>
      <c r="U737" s="326"/>
      <c r="V737" s="326"/>
      <c r="W737" s="313">
        <v>172</v>
      </c>
      <c r="X737" s="314"/>
      <c r="Y737" s="314"/>
      <c r="Z737" s="314"/>
      <c r="AA737" s="314"/>
      <c r="AB737" s="314"/>
      <c r="AC737" s="314"/>
      <c r="AD737" s="314"/>
      <c r="AE737" s="314"/>
      <c r="AF737" s="315"/>
      <c r="AG737" s="326" t="s">
        <v>360</v>
      </c>
      <c r="AH737" s="326"/>
      <c r="AI737" s="326"/>
      <c r="AJ737" s="326"/>
      <c r="AK737" s="326"/>
      <c r="AL737" s="326"/>
      <c r="AM737" s="313">
        <v>184</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125</v>
      </c>
      <c r="H738" s="314"/>
      <c r="I738" s="314"/>
      <c r="J738" s="314"/>
      <c r="K738" s="314"/>
      <c r="L738" s="314"/>
      <c r="M738" s="314"/>
      <c r="N738" s="314"/>
      <c r="O738" s="314"/>
      <c r="P738" s="314"/>
      <c r="Q738" s="326" t="s">
        <v>362</v>
      </c>
      <c r="R738" s="326"/>
      <c r="S738" s="326"/>
      <c r="T738" s="326"/>
      <c r="U738" s="326"/>
      <c r="V738" s="326"/>
      <c r="W738" s="313">
        <v>122</v>
      </c>
      <c r="X738" s="314"/>
      <c r="Y738" s="314"/>
      <c r="Z738" s="314"/>
      <c r="AA738" s="314"/>
      <c r="AB738" s="314"/>
      <c r="AC738" s="314"/>
      <c r="AD738" s="314"/>
      <c r="AE738" s="314"/>
      <c r="AF738" s="315"/>
      <c r="AG738" s="279" t="s">
        <v>363</v>
      </c>
      <c r="AH738" s="279"/>
      <c r="AI738" s="279"/>
      <c r="AJ738" s="279"/>
      <c r="AK738" s="279"/>
      <c r="AL738" s="279"/>
      <c r="AM738" s="313">
        <v>127</v>
      </c>
      <c r="AN738" s="314"/>
      <c r="AO738" s="314"/>
      <c r="AP738" s="314"/>
      <c r="AQ738" s="314"/>
      <c r="AR738" s="314"/>
      <c r="AS738" s="314"/>
      <c r="AT738" s="314"/>
      <c r="AU738" s="314"/>
      <c r="AV738" s="315"/>
      <c r="AW738" s="87"/>
      <c r="AX738" s="88"/>
    </row>
    <row r="739" spans="1:50" ht="24.75" customHeight="1" thickBot="1" x14ac:dyDescent="0.2">
      <c r="A739" s="687" t="s">
        <v>489</v>
      </c>
      <c r="B739" s="688"/>
      <c r="C739" s="688"/>
      <c r="D739" s="688"/>
      <c r="E739" s="688"/>
      <c r="F739" s="688"/>
      <c r="G739" s="316">
        <v>138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538</v>
      </c>
      <c r="B740" s="637"/>
      <c r="C740" s="637"/>
      <c r="D740" s="637"/>
      <c r="E740" s="637"/>
      <c r="F740" s="63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540</v>
      </c>
      <c r="B779" s="656"/>
      <c r="C779" s="656"/>
      <c r="D779" s="656"/>
      <c r="E779" s="656"/>
      <c r="F779" s="657"/>
      <c r="G779" s="620" t="s">
        <v>589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602</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591</v>
      </c>
      <c r="H781" s="696"/>
      <c r="I781" s="696"/>
      <c r="J781" s="696"/>
      <c r="K781" s="697"/>
      <c r="L781" s="689" t="s">
        <v>592</v>
      </c>
      <c r="M781" s="690"/>
      <c r="N781" s="690"/>
      <c r="O781" s="690"/>
      <c r="P781" s="690"/>
      <c r="Q781" s="690"/>
      <c r="R781" s="690"/>
      <c r="S781" s="690"/>
      <c r="T781" s="690"/>
      <c r="U781" s="690"/>
      <c r="V781" s="690"/>
      <c r="W781" s="690"/>
      <c r="X781" s="691"/>
      <c r="Y781" s="415">
        <v>0.4</v>
      </c>
      <c r="Z781" s="416"/>
      <c r="AA781" s="416"/>
      <c r="AB781" s="831"/>
      <c r="AC781" s="695" t="s">
        <v>574</v>
      </c>
      <c r="AD781" s="696"/>
      <c r="AE781" s="696"/>
      <c r="AF781" s="696"/>
      <c r="AG781" s="697"/>
      <c r="AH781" s="689" t="s">
        <v>575</v>
      </c>
      <c r="AI781" s="690"/>
      <c r="AJ781" s="690"/>
      <c r="AK781" s="690"/>
      <c r="AL781" s="690"/>
      <c r="AM781" s="690"/>
      <c r="AN781" s="690"/>
      <c r="AO781" s="690"/>
      <c r="AP781" s="690"/>
      <c r="AQ781" s="690"/>
      <c r="AR781" s="690"/>
      <c r="AS781" s="690"/>
      <c r="AT781" s="691"/>
      <c r="AU781" s="415">
        <v>0.9</v>
      </c>
      <c r="AV781" s="416"/>
      <c r="AW781" s="416"/>
      <c r="AX781" s="417"/>
    </row>
    <row r="782" spans="1:50" ht="24.75" customHeight="1" x14ac:dyDescent="0.15">
      <c r="A782" s="658"/>
      <c r="B782" s="659"/>
      <c r="C782" s="659"/>
      <c r="D782" s="659"/>
      <c r="E782" s="659"/>
      <c r="F782" s="660"/>
      <c r="G782" s="600" t="s">
        <v>572</v>
      </c>
      <c r="H782" s="601"/>
      <c r="I782" s="601"/>
      <c r="J782" s="601"/>
      <c r="K782" s="602"/>
      <c r="L782" s="623" t="s">
        <v>590</v>
      </c>
      <c r="M782" s="624"/>
      <c r="N782" s="624"/>
      <c r="O782" s="624"/>
      <c r="P782" s="624"/>
      <c r="Q782" s="624"/>
      <c r="R782" s="624"/>
      <c r="S782" s="624"/>
      <c r="T782" s="624"/>
      <c r="U782" s="624"/>
      <c r="V782" s="624"/>
      <c r="W782" s="624"/>
      <c r="X782" s="625"/>
      <c r="Y782" s="626">
        <v>0.2</v>
      </c>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t="s">
        <v>573</v>
      </c>
      <c r="H783" s="601"/>
      <c r="I783" s="601"/>
      <c r="J783" s="601"/>
      <c r="K783" s="602"/>
      <c r="L783" s="623" t="s">
        <v>593</v>
      </c>
      <c r="M783" s="624"/>
      <c r="N783" s="624"/>
      <c r="O783" s="624"/>
      <c r="P783" s="624"/>
      <c r="Q783" s="624"/>
      <c r="R783" s="624"/>
      <c r="S783" s="624"/>
      <c r="T783" s="624"/>
      <c r="U783" s="624"/>
      <c r="V783" s="624"/>
      <c r="W783" s="624"/>
      <c r="X783" s="625"/>
      <c r="Y783" s="626">
        <v>0.1</v>
      </c>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0.70000000000000007</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0.9</v>
      </c>
      <c r="AV791" s="858"/>
      <c r="AW791" s="858"/>
      <c r="AX791" s="860"/>
    </row>
    <row r="792" spans="1:50" ht="24.75" hidden="1" customHeight="1" x14ac:dyDescent="0.15">
      <c r="A792" s="658"/>
      <c r="B792" s="659"/>
      <c r="C792" s="659"/>
      <c r="D792" s="659"/>
      <c r="E792" s="659"/>
      <c r="F792" s="660"/>
      <c r="G792" s="620" t="s">
        <v>604</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605</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455</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456</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1"/>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401</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433</v>
      </c>
      <c r="K836" s="392"/>
      <c r="L836" s="392"/>
      <c r="M836" s="392"/>
      <c r="N836" s="392"/>
      <c r="O836" s="392"/>
      <c r="P836" s="393" t="s">
        <v>377</v>
      </c>
      <c r="Q836" s="393"/>
      <c r="R836" s="393"/>
      <c r="S836" s="393"/>
      <c r="T836" s="393"/>
      <c r="U836" s="393"/>
      <c r="V836" s="393"/>
      <c r="W836" s="393"/>
      <c r="X836" s="393"/>
      <c r="Y836" s="394" t="s">
        <v>430</v>
      </c>
      <c r="Z836" s="395"/>
      <c r="AA836" s="395"/>
      <c r="AB836" s="395"/>
      <c r="AC836" s="155" t="s">
        <v>486</v>
      </c>
      <c r="AD836" s="155"/>
      <c r="AE836" s="155"/>
      <c r="AF836" s="155"/>
      <c r="AG836" s="155"/>
      <c r="AH836" s="394" t="s">
        <v>521</v>
      </c>
      <c r="AI836" s="391"/>
      <c r="AJ836" s="391"/>
      <c r="AK836" s="391"/>
      <c r="AL836" s="391" t="s">
        <v>22</v>
      </c>
      <c r="AM836" s="391"/>
      <c r="AN836" s="391"/>
      <c r="AO836" s="396"/>
      <c r="AP836" s="397" t="s">
        <v>434</v>
      </c>
      <c r="AQ836" s="397"/>
      <c r="AR836" s="397"/>
      <c r="AS836" s="397"/>
      <c r="AT836" s="397"/>
      <c r="AU836" s="397"/>
      <c r="AV836" s="397"/>
      <c r="AW836" s="397"/>
      <c r="AX836" s="397"/>
    </row>
    <row r="837" spans="1:50" ht="30" customHeight="1" x14ac:dyDescent="0.15">
      <c r="A837" s="403">
        <v>1</v>
      </c>
      <c r="B837" s="403">
        <v>1</v>
      </c>
      <c r="C837" s="389" t="s">
        <v>576</v>
      </c>
      <c r="D837" s="371"/>
      <c r="E837" s="371"/>
      <c r="F837" s="371"/>
      <c r="G837" s="371"/>
      <c r="H837" s="371"/>
      <c r="I837" s="371"/>
      <c r="J837" s="372">
        <v>5000020150002</v>
      </c>
      <c r="K837" s="373"/>
      <c r="L837" s="373"/>
      <c r="M837" s="373"/>
      <c r="N837" s="373"/>
      <c r="O837" s="373"/>
      <c r="P837" s="935" t="s">
        <v>586</v>
      </c>
      <c r="Q837" s="936"/>
      <c r="R837" s="936"/>
      <c r="S837" s="936"/>
      <c r="T837" s="936"/>
      <c r="U837" s="936"/>
      <c r="V837" s="936"/>
      <c r="W837" s="936"/>
      <c r="X837" s="937"/>
      <c r="Y837" s="375">
        <v>0.7</v>
      </c>
      <c r="Z837" s="376"/>
      <c r="AA837" s="376"/>
      <c r="AB837" s="377"/>
      <c r="AC837" s="385" t="s">
        <v>533</v>
      </c>
      <c r="AD837" s="386"/>
      <c r="AE837" s="386"/>
      <c r="AF837" s="386"/>
      <c r="AG837" s="386"/>
      <c r="AH837" s="387" t="s">
        <v>587</v>
      </c>
      <c r="AI837" s="388"/>
      <c r="AJ837" s="388"/>
      <c r="AK837" s="388"/>
      <c r="AL837" s="387" t="s">
        <v>587</v>
      </c>
      <c r="AM837" s="388"/>
      <c r="AN837" s="388"/>
      <c r="AO837" s="388"/>
      <c r="AP837" s="384" t="s">
        <v>587</v>
      </c>
      <c r="AQ837" s="384"/>
      <c r="AR837" s="384"/>
      <c r="AS837" s="384"/>
      <c r="AT837" s="384"/>
      <c r="AU837" s="384"/>
      <c r="AV837" s="384"/>
      <c r="AW837" s="384"/>
      <c r="AX837" s="384"/>
    </row>
    <row r="838" spans="1:50" ht="30" customHeight="1" x14ac:dyDescent="0.15">
      <c r="A838" s="403">
        <v>2</v>
      </c>
      <c r="B838" s="403">
        <v>1</v>
      </c>
      <c r="C838" s="389" t="s">
        <v>577</v>
      </c>
      <c r="D838" s="371"/>
      <c r="E838" s="371"/>
      <c r="F838" s="371"/>
      <c r="G838" s="371"/>
      <c r="H838" s="371"/>
      <c r="I838" s="371"/>
      <c r="J838" s="372">
        <v>4000020270008</v>
      </c>
      <c r="K838" s="373"/>
      <c r="L838" s="373"/>
      <c r="M838" s="373"/>
      <c r="N838" s="373"/>
      <c r="O838" s="373"/>
      <c r="P838" s="935" t="s">
        <v>586</v>
      </c>
      <c r="Q838" s="936"/>
      <c r="R838" s="936"/>
      <c r="S838" s="936"/>
      <c r="T838" s="936"/>
      <c r="U838" s="936"/>
      <c r="V838" s="936"/>
      <c r="W838" s="936"/>
      <c r="X838" s="937"/>
      <c r="Y838" s="375">
        <v>0.5</v>
      </c>
      <c r="Z838" s="376"/>
      <c r="AA838" s="376"/>
      <c r="AB838" s="377"/>
      <c r="AC838" s="385" t="s">
        <v>533</v>
      </c>
      <c r="AD838" s="386"/>
      <c r="AE838" s="386"/>
      <c r="AF838" s="386"/>
      <c r="AG838" s="386"/>
      <c r="AH838" s="387" t="s">
        <v>587</v>
      </c>
      <c r="AI838" s="388"/>
      <c r="AJ838" s="388"/>
      <c r="AK838" s="388"/>
      <c r="AL838" s="387" t="s">
        <v>587</v>
      </c>
      <c r="AM838" s="388"/>
      <c r="AN838" s="388"/>
      <c r="AO838" s="388"/>
      <c r="AP838" s="384" t="s">
        <v>587</v>
      </c>
      <c r="AQ838" s="384"/>
      <c r="AR838" s="384"/>
      <c r="AS838" s="384"/>
      <c r="AT838" s="384"/>
      <c r="AU838" s="384"/>
      <c r="AV838" s="384"/>
      <c r="AW838" s="384"/>
      <c r="AX838" s="384"/>
    </row>
    <row r="839" spans="1:50" ht="30" customHeight="1" x14ac:dyDescent="0.15">
      <c r="A839" s="403">
        <v>3</v>
      </c>
      <c r="B839" s="403">
        <v>1</v>
      </c>
      <c r="C839" s="389" t="s">
        <v>578</v>
      </c>
      <c r="D839" s="371"/>
      <c r="E839" s="371"/>
      <c r="F839" s="371"/>
      <c r="G839" s="371"/>
      <c r="H839" s="371"/>
      <c r="I839" s="371"/>
      <c r="J839" s="372">
        <v>2000020260002</v>
      </c>
      <c r="K839" s="373"/>
      <c r="L839" s="373"/>
      <c r="M839" s="373"/>
      <c r="N839" s="373"/>
      <c r="O839" s="373"/>
      <c r="P839" s="935" t="s">
        <v>586</v>
      </c>
      <c r="Q839" s="936"/>
      <c r="R839" s="936"/>
      <c r="S839" s="936"/>
      <c r="T839" s="936"/>
      <c r="U839" s="936"/>
      <c r="V839" s="936"/>
      <c r="W839" s="936"/>
      <c r="X839" s="937"/>
      <c r="Y839" s="375">
        <v>0.4</v>
      </c>
      <c r="Z839" s="376"/>
      <c r="AA839" s="376"/>
      <c r="AB839" s="377"/>
      <c r="AC839" s="385" t="s">
        <v>533</v>
      </c>
      <c r="AD839" s="386"/>
      <c r="AE839" s="386"/>
      <c r="AF839" s="386"/>
      <c r="AG839" s="386"/>
      <c r="AH839" s="387" t="s">
        <v>587</v>
      </c>
      <c r="AI839" s="388"/>
      <c r="AJ839" s="388"/>
      <c r="AK839" s="388"/>
      <c r="AL839" s="387" t="s">
        <v>587</v>
      </c>
      <c r="AM839" s="388"/>
      <c r="AN839" s="388"/>
      <c r="AO839" s="388"/>
      <c r="AP839" s="384" t="s">
        <v>587</v>
      </c>
      <c r="AQ839" s="384"/>
      <c r="AR839" s="384"/>
      <c r="AS839" s="384"/>
      <c r="AT839" s="384"/>
      <c r="AU839" s="384"/>
      <c r="AV839" s="384"/>
      <c r="AW839" s="384"/>
      <c r="AX839" s="384"/>
    </row>
    <row r="840" spans="1:50" ht="30" customHeight="1" x14ac:dyDescent="0.15">
      <c r="A840" s="403">
        <v>4</v>
      </c>
      <c r="B840" s="403">
        <v>1</v>
      </c>
      <c r="C840" s="389" t="s">
        <v>579</v>
      </c>
      <c r="D840" s="371"/>
      <c r="E840" s="371"/>
      <c r="F840" s="371"/>
      <c r="G840" s="371"/>
      <c r="H840" s="371"/>
      <c r="I840" s="371"/>
      <c r="J840" s="372">
        <v>4000020330001</v>
      </c>
      <c r="K840" s="373"/>
      <c r="L840" s="373"/>
      <c r="M840" s="373"/>
      <c r="N840" s="373"/>
      <c r="O840" s="373"/>
      <c r="P840" s="935" t="s">
        <v>586</v>
      </c>
      <c r="Q840" s="936"/>
      <c r="R840" s="936"/>
      <c r="S840" s="936"/>
      <c r="T840" s="936"/>
      <c r="U840" s="936"/>
      <c r="V840" s="936"/>
      <c r="W840" s="936"/>
      <c r="X840" s="937"/>
      <c r="Y840" s="375">
        <v>0.4</v>
      </c>
      <c r="Z840" s="376"/>
      <c r="AA840" s="376"/>
      <c r="AB840" s="377"/>
      <c r="AC840" s="385" t="s">
        <v>533</v>
      </c>
      <c r="AD840" s="386"/>
      <c r="AE840" s="386"/>
      <c r="AF840" s="386"/>
      <c r="AG840" s="386"/>
      <c r="AH840" s="387" t="s">
        <v>587</v>
      </c>
      <c r="AI840" s="388"/>
      <c r="AJ840" s="388"/>
      <c r="AK840" s="388"/>
      <c r="AL840" s="387" t="s">
        <v>587</v>
      </c>
      <c r="AM840" s="388"/>
      <c r="AN840" s="388"/>
      <c r="AO840" s="388"/>
      <c r="AP840" s="384" t="s">
        <v>587</v>
      </c>
      <c r="AQ840" s="384"/>
      <c r="AR840" s="384"/>
      <c r="AS840" s="384"/>
      <c r="AT840" s="384"/>
      <c r="AU840" s="384"/>
      <c r="AV840" s="384"/>
      <c r="AW840" s="384"/>
      <c r="AX840" s="384"/>
    </row>
    <row r="841" spans="1:50" ht="30" customHeight="1" x14ac:dyDescent="0.15">
      <c r="A841" s="403">
        <v>5</v>
      </c>
      <c r="B841" s="403">
        <v>1</v>
      </c>
      <c r="C841" s="389" t="s">
        <v>580</v>
      </c>
      <c r="D841" s="371"/>
      <c r="E841" s="371"/>
      <c r="F841" s="371"/>
      <c r="G841" s="371"/>
      <c r="H841" s="371"/>
      <c r="I841" s="371"/>
      <c r="J841" s="372">
        <v>6000020400009</v>
      </c>
      <c r="K841" s="373"/>
      <c r="L841" s="373"/>
      <c r="M841" s="373"/>
      <c r="N841" s="373"/>
      <c r="O841" s="373"/>
      <c r="P841" s="935" t="s">
        <v>586</v>
      </c>
      <c r="Q841" s="936"/>
      <c r="R841" s="936"/>
      <c r="S841" s="936"/>
      <c r="T841" s="936"/>
      <c r="U841" s="936"/>
      <c r="V841" s="936"/>
      <c r="W841" s="936"/>
      <c r="X841" s="937"/>
      <c r="Y841" s="375">
        <v>0.4</v>
      </c>
      <c r="Z841" s="376"/>
      <c r="AA841" s="376"/>
      <c r="AB841" s="377"/>
      <c r="AC841" s="385" t="s">
        <v>533</v>
      </c>
      <c r="AD841" s="386"/>
      <c r="AE841" s="386"/>
      <c r="AF841" s="386"/>
      <c r="AG841" s="386"/>
      <c r="AH841" s="387" t="s">
        <v>587</v>
      </c>
      <c r="AI841" s="388"/>
      <c r="AJ841" s="388"/>
      <c r="AK841" s="388"/>
      <c r="AL841" s="387" t="s">
        <v>587</v>
      </c>
      <c r="AM841" s="388"/>
      <c r="AN841" s="388"/>
      <c r="AO841" s="388"/>
      <c r="AP841" s="384" t="s">
        <v>587</v>
      </c>
      <c r="AQ841" s="384"/>
      <c r="AR841" s="384"/>
      <c r="AS841" s="384"/>
      <c r="AT841" s="384"/>
      <c r="AU841" s="384"/>
      <c r="AV841" s="384"/>
      <c r="AW841" s="384"/>
      <c r="AX841" s="384"/>
    </row>
    <row r="842" spans="1:50" ht="30" customHeight="1" x14ac:dyDescent="0.15">
      <c r="A842" s="403">
        <v>6</v>
      </c>
      <c r="B842" s="403">
        <v>1</v>
      </c>
      <c r="C842" s="389" t="s">
        <v>581</v>
      </c>
      <c r="D842" s="371"/>
      <c r="E842" s="371"/>
      <c r="F842" s="371"/>
      <c r="G842" s="371"/>
      <c r="H842" s="371"/>
      <c r="I842" s="371"/>
      <c r="J842" s="372">
        <v>4000020300004</v>
      </c>
      <c r="K842" s="373"/>
      <c r="L842" s="373"/>
      <c r="M842" s="373"/>
      <c r="N842" s="373"/>
      <c r="O842" s="373"/>
      <c r="P842" s="935" t="s">
        <v>586</v>
      </c>
      <c r="Q842" s="936"/>
      <c r="R842" s="936"/>
      <c r="S842" s="936"/>
      <c r="T842" s="936"/>
      <c r="U842" s="936"/>
      <c r="V842" s="936"/>
      <c r="W842" s="936"/>
      <c r="X842" s="937"/>
      <c r="Y842" s="375">
        <v>0.4</v>
      </c>
      <c r="Z842" s="376"/>
      <c r="AA842" s="376"/>
      <c r="AB842" s="377"/>
      <c r="AC842" s="385" t="s">
        <v>533</v>
      </c>
      <c r="AD842" s="386"/>
      <c r="AE842" s="386"/>
      <c r="AF842" s="386"/>
      <c r="AG842" s="386"/>
      <c r="AH842" s="387" t="s">
        <v>587</v>
      </c>
      <c r="AI842" s="388"/>
      <c r="AJ842" s="388"/>
      <c r="AK842" s="388"/>
      <c r="AL842" s="387" t="s">
        <v>587</v>
      </c>
      <c r="AM842" s="388"/>
      <c r="AN842" s="388"/>
      <c r="AO842" s="388"/>
      <c r="AP842" s="384" t="s">
        <v>587</v>
      </c>
      <c r="AQ842" s="384"/>
      <c r="AR842" s="384"/>
      <c r="AS842" s="384"/>
      <c r="AT842" s="384"/>
      <c r="AU842" s="384"/>
      <c r="AV842" s="384"/>
      <c r="AW842" s="384"/>
      <c r="AX842" s="384"/>
    </row>
    <row r="843" spans="1:50" ht="30" customHeight="1" x14ac:dyDescent="0.15">
      <c r="A843" s="403">
        <v>7</v>
      </c>
      <c r="B843" s="403">
        <v>1</v>
      </c>
      <c r="C843" s="389" t="s">
        <v>582</v>
      </c>
      <c r="D843" s="371"/>
      <c r="E843" s="371"/>
      <c r="F843" s="371"/>
      <c r="G843" s="371"/>
      <c r="H843" s="371"/>
      <c r="I843" s="371"/>
      <c r="J843" s="372">
        <v>1000020230006</v>
      </c>
      <c r="K843" s="373"/>
      <c r="L843" s="373"/>
      <c r="M843" s="373"/>
      <c r="N843" s="373"/>
      <c r="O843" s="373"/>
      <c r="P843" s="935" t="s">
        <v>586</v>
      </c>
      <c r="Q843" s="936"/>
      <c r="R843" s="936"/>
      <c r="S843" s="936"/>
      <c r="T843" s="936"/>
      <c r="U843" s="936"/>
      <c r="V843" s="936"/>
      <c r="W843" s="936"/>
      <c r="X843" s="937"/>
      <c r="Y843" s="375">
        <v>0.4</v>
      </c>
      <c r="Z843" s="376"/>
      <c r="AA843" s="376"/>
      <c r="AB843" s="377"/>
      <c r="AC843" s="385" t="s">
        <v>533</v>
      </c>
      <c r="AD843" s="386"/>
      <c r="AE843" s="386"/>
      <c r="AF843" s="386"/>
      <c r="AG843" s="386"/>
      <c r="AH843" s="387" t="s">
        <v>587</v>
      </c>
      <c r="AI843" s="388"/>
      <c r="AJ843" s="388"/>
      <c r="AK843" s="388"/>
      <c r="AL843" s="387" t="s">
        <v>587</v>
      </c>
      <c r="AM843" s="388"/>
      <c r="AN843" s="388"/>
      <c r="AO843" s="388"/>
      <c r="AP843" s="384" t="s">
        <v>587</v>
      </c>
      <c r="AQ843" s="384"/>
      <c r="AR843" s="384"/>
      <c r="AS843" s="384"/>
      <c r="AT843" s="384"/>
      <c r="AU843" s="384"/>
      <c r="AV843" s="384"/>
      <c r="AW843" s="384"/>
      <c r="AX843" s="384"/>
    </row>
    <row r="844" spans="1:50" ht="30" customHeight="1" x14ac:dyDescent="0.15">
      <c r="A844" s="403">
        <v>8</v>
      </c>
      <c r="B844" s="403">
        <v>1</v>
      </c>
      <c r="C844" s="389" t="s">
        <v>583</v>
      </c>
      <c r="D844" s="371"/>
      <c r="E844" s="371"/>
      <c r="F844" s="371"/>
      <c r="G844" s="371"/>
      <c r="H844" s="371"/>
      <c r="I844" s="371"/>
      <c r="J844" s="372">
        <v>4000020120006</v>
      </c>
      <c r="K844" s="373"/>
      <c r="L844" s="373"/>
      <c r="M844" s="373"/>
      <c r="N844" s="373"/>
      <c r="O844" s="373"/>
      <c r="P844" s="935" t="s">
        <v>586</v>
      </c>
      <c r="Q844" s="936"/>
      <c r="R844" s="936"/>
      <c r="S844" s="936"/>
      <c r="T844" s="936"/>
      <c r="U844" s="936"/>
      <c r="V844" s="936"/>
      <c r="W844" s="936"/>
      <c r="X844" s="937"/>
      <c r="Y844" s="375">
        <v>0.4</v>
      </c>
      <c r="Z844" s="376"/>
      <c r="AA844" s="376"/>
      <c r="AB844" s="377"/>
      <c r="AC844" s="385" t="s">
        <v>533</v>
      </c>
      <c r="AD844" s="386"/>
      <c r="AE844" s="386"/>
      <c r="AF844" s="386"/>
      <c r="AG844" s="386"/>
      <c r="AH844" s="387" t="s">
        <v>587</v>
      </c>
      <c r="AI844" s="388"/>
      <c r="AJ844" s="388"/>
      <c r="AK844" s="388"/>
      <c r="AL844" s="387" t="s">
        <v>587</v>
      </c>
      <c r="AM844" s="388"/>
      <c r="AN844" s="388"/>
      <c r="AO844" s="388"/>
      <c r="AP844" s="384" t="s">
        <v>587</v>
      </c>
      <c r="AQ844" s="384"/>
      <c r="AR844" s="384"/>
      <c r="AS844" s="384"/>
      <c r="AT844" s="384"/>
      <c r="AU844" s="384"/>
      <c r="AV844" s="384"/>
      <c r="AW844" s="384"/>
      <c r="AX844" s="384"/>
    </row>
    <row r="845" spans="1:50" ht="30" customHeight="1" x14ac:dyDescent="0.15">
      <c r="A845" s="403">
        <v>9</v>
      </c>
      <c r="B845" s="403">
        <v>1</v>
      </c>
      <c r="C845" s="389" t="s">
        <v>584</v>
      </c>
      <c r="D845" s="371"/>
      <c r="E845" s="371"/>
      <c r="F845" s="371"/>
      <c r="G845" s="371"/>
      <c r="H845" s="371"/>
      <c r="I845" s="371"/>
      <c r="J845" s="372">
        <v>7000020010006</v>
      </c>
      <c r="K845" s="373"/>
      <c r="L845" s="373"/>
      <c r="M845" s="373"/>
      <c r="N845" s="373"/>
      <c r="O845" s="373"/>
      <c r="P845" s="935" t="s">
        <v>586</v>
      </c>
      <c r="Q845" s="936"/>
      <c r="R845" s="936"/>
      <c r="S845" s="936"/>
      <c r="T845" s="936"/>
      <c r="U845" s="936"/>
      <c r="V845" s="936"/>
      <c r="W845" s="936"/>
      <c r="X845" s="937"/>
      <c r="Y845" s="375">
        <v>0.3</v>
      </c>
      <c r="Z845" s="376"/>
      <c r="AA845" s="376"/>
      <c r="AB845" s="377"/>
      <c r="AC845" s="385" t="s">
        <v>533</v>
      </c>
      <c r="AD845" s="386"/>
      <c r="AE845" s="386"/>
      <c r="AF845" s="386"/>
      <c r="AG845" s="386"/>
      <c r="AH845" s="387" t="s">
        <v>587</v>
      </c>
      <c r="AI845" s="388"/>
      <c r="AJ845" s="388"/>
      <c r="AK845" s="388"/>
      <c r="AL845" s="387" t="s">
        <v>587</v>
      </c>
      <c r="AM845" s="388"/>
      <c r="AN845" s="388"/>
      <c r="AO845" s="388"/>
      <c r="AP845" s="384" t="s">
        <v>587</v>
      </c>
      <c r="AQ845" s="384"/>
      <c r="AR845" s="384"/>
      <c r="AS845" s="384"/>
      <c r="AT845" s="384"/>
      <c r="AU845" s="384"/>
      <c r="AV845" s="384"/>
      <c r="AW845" s="384"/>
      <c r="AX845" s="384"/>
    </row>
    <row r="846" spans="1:50" ht="30" customHeight="1" x14ac:dyDescent="0.15">
      <c r="A846" s="403">
        <v>10</v>
      </c>
      <c r="B846" s="403">
        <v>1</v>
      </c>
      <c r="C846" s="389" t="s">
        <v>585</v>
      </c>
      <c r="D846" s="371"/>
      <c r="E846" s="371"/>
      <c r="F846" s="371"/>
      <c r="G846" s="371"/>
      <c r="H846" s="371"/>
      <c r="I846" s="371"/>
      <c r="J846" s="372">
        <v>8000020280003</v>
      </c>
      <c r="K846" s="373"/>
      <c r="L846" s="373"/>
      <c r="M846" s="373"/>
      <c r="N846" s="373"/>
      <c r="O846" s="373"/>
      <c r="P846" s="935" t="s">
        <v>586</v>
      </c>
      <c r="Q846" s="936"/>
      <c r="R846" s="936"/>
      <c r="S846" s="936"/>
      <c r="T846" s="936"/>
      <c r="U846" s="936"/>
      <c r="V846" s="936"/>
      <c r="W846" s="936"/>
      <c r="X846" s="937"/>
      <c r="Y846" s="375">
        <v>0.3</v>
      </c>
      <c r="Z846" s="376"/>
      <c r="AA846" s="376"/>
      <c r="AB846" s="377"/>
      <c r="AC846" s="385" t="s">
        <v>533</v>
      </c>
      <c r="AD846" s="386"/>
      <c r="AE846" s="386"/>
      <c r="AF846" s="386"/>
      <c r="AG846" s="386"/>
      <c r="AH846" s="387" t="s">
        <v>587</v>
      </c>
      <c r="AI846" s="388"/>
      <c r="AJ846" s="388"/>
      <c r="AK846" s="388"/>
      <c r="AL846" s="387" t="s">
        <v>587</v>
      </c>
      <c r="AM846" s="388"/>
      <c r="AN846" s="388"/>
      <c r="AO846" s="388"/>
      <c r="AP846" s="384" t="s">
        <v>587</v>
      </c>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v>110</v>
      </c>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v>111</v>
      </c>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v>112</v>
      </c>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v>113</v>
      </c>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v>114</v>
      </c>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v>115</v>
      </c>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v>116</v>
      </c>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v>117</v>
      </c>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v>118</v>
      </c>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v>119</v>
      </c>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v>120</v>
      </c>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v>121</v>
      </c>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v>122</v>
      </c>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v>123</v>
      </c>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v>124</v>
      </c>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v>125</v>
      </c>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v>126</v>
      </c>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v>127</v>
      </c>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v>128</v>
      </c>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v>129</v>
      </c>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433</v>
      </c>
      <c r="K869" s="392"/>
      <c r="L869" s="392"/>
      <c r="M869" s="392"/>
      <c r="N869" s="392"/>
      <c r="O869" s="392"/>
      <c r="P869" s="393" t="s">
        <v>377</v>
      </c>
      <c r="Q869" s="393"/>
      <c r="R869" s="393"/>
      <c r="S869" s="393"/>
      <c r="T869" s="393"/>
      <c r="U869" s="393"/>
      <c r="V869" s="393"/>
      <c r="W869" s="393"/>
      <c r="X869" s="393"/>
      <c r="Y869" s="394" t="s">
        <v>430</v>
      </c>
      <c r="Z869" s="395"/>
      <c r="AA869" s="395"/>
      <c r="AB869" s="395"/>
      <c r="AC869" s="155" t="s">
        <v>486</v>
      </c>
      <c r="AD869" s="155"/>
      <c r="AE869" s="155"/>
      <c r="AF869" s="155"/>
      <c r="AG869" s="155"/>
      <c r="AH869" s="394" t="s">
        <v>521</v>
      </c>
      <c r="AI869" s="391"/>
      <c r="AJ869" s="391"/>
      <c r="AK869" s="391"/>
      <c r="AL869" s="391" t="s">
        <v>22</v>
      </c>
      <c r="AM869" s="391"/>
      <c r="AN869" s="391"/>
      <c r="AO869" s="396"/>
      <c r="AP869" s="397" t="s">
        <v>434</v>
      </c>
      <c r="AQ869" s="397"/>
      <c r="AR869" s="397"/>
      <c r="AS869" s="397"/>
      <c r="AT869" s="397"/>
      <c r="AU869" s="397"/>
      <c r="AV869" s="397"/>
      <c r="AW869" s="397"/>
      <c r="AX869" s="397"/>
    </row>
    <row r="870" spans="1:50" ht="30" customHeight="1" x14ac:dyDescent="0.15">
      <c r="A870" s="403">
        <v>1</v>
      </c>
      <c r="B870" s="403">
        <v>1</v>
      </c>
      <c r="C870" s="389" t="s">
        <v>588</v>
      </c>
      <c r="D870" s="371"/>
      <c r="E870" s="371"/>
      <c r="F870" s="371"/>
      <c r="G870" s="371"/>
      <c r="H870" s="371"/>
      <c r="I870" s="371"/>
      <c r="J870" s="372">
        <v>8010001024865</v>
      </c>
      <c r="K870" s="373"/>
      <c r="L870" s="373"/>
      <c r="M870" s="373"/>
      <c r="N870" s="373"/>
      <c r="O870" s="373"/>
      <c r="P870" s="390" t="s">
        <v>610</v>
      </c>
      <c r="Q870" s="374"/>
      <c r="R870" s="374"/>
      <c r="S870" s="374"/>
      <c r="T870" s="374"/>
      <c r="U870" s="374"/>
      <c r="V870" s="374"/>
      <c r="W870" s="374"/>
      <c r="X870" s="374"/>
      <c r="Y870" s="375">
        <v>0.5</v>
      </c>
      <c r="Z870" s="376"/>
      <c r="AA870" s="376"/>
      <c r="AB870" s="377"/>
      <c r="AC870" s="385" t="s">
        <v>532</v>
      </c>
      <c r="AD870" s="386"/>
      <c r="AE870" s="386"/>
      <c r="AF870" s="386"/>
      <c r="AG870" s="386"/>
      <c r="AH870" s="387" t="s">
        <v>550</v>
      </c>
      <c r="AI870" s="388"/>
      <c r="AJ870" s="388"/>
      <c r="AK870" s="388"/>
      <c r="AL870" s="381">
        <v>100</v>
      </c>
      <c r="AM870" s="382"/>
      <c r="AN870" s="382"/>
      <c r="AO870" s="383"/>
      <c r="AP870" s="384" t="s">
        <v>587</v>
      </c>
      <c r="AQ870" s="384"/>
      <c r="AR870" s="384"/>
      <c r="AS870" s="384"/>
      <c r="AT870" s="384"/>
      <c r="AU870" s="384"/>
      <c r="AV870" s="384"/>
      <c r="AW870" s="384"/>
      <c r="AX870" s="384"/>
    </row>
    <row r="871" spans="1:50" ht="30" customHeight="1" x14ac:dyDescent="0.15">
      <c r="A871" s="403">
        <v>2</v>
      </c>
      <c r="B871" s="403">
        <v>1</v>
      </c>
      <c r="C871" s="389" t="s">
        <v>588</v>
      </c>
      <c r="D871" s="371"/>
      <c r="E871" s="371"/>
      <c r="F871" s="371"/>
      <c r="G871" s="371"/>
      <c r="H871" s="371"/>
      <c r="I871" s="371"/>
      <c r="J871" s="372">
        <v>8010001024865</v>
      </c>
      <c r="K871" s="373"/>
      <c r="L871" s="373"/>
      <c r="M871" s="373"/>
      <c r="N871" s="373"/>
      <c r="O871" s="373"/>
      <c r="P871" s="390" t="s">
        <v>611</v>
      </c>
      <c r="Q871" s="374"/>
      <c r="R871" s="374"/>
      <c r="S871" s="374"/>
      <c r="T871" s="374"/>
      <c r="U871" s="374"/>
      <c r="V871" s="374"/>
      <c r="W871" s="374"/>
      <c r="X871" s="374"/>
      <c r="Y871" s="375">
        <v>0.4</v>
      </c>
      <c r="Z871" s="376"/>
      <c r="AA871" s="376"/>
      <c r="AB871" s="377"/>
      <c r="AC871" s="385" t="s">
        <v>532</v>
      </c>
      <c r="AD871" s="386"/>
      <c r="AE871" s="386"/>
      <c r="AF871" s="386"/>
      <c r="AG871" s="386"/>
      <c r="AH871" s="387" t="s">
        <v>587</v>
      </c>
      <c r="AI871" s="388"/>
      <c r="AJ871" s="388"/>
      <c r="AK871" s="388"/>
      <c r="AL871" s="381">
        <v>100</v>
      </c>
      <c r="AM871" s="382"/>
      <c r="AN871" s="382"/>
      <c r="AO871" s="383"/>
      <c r="AP871" s="384" t="s">
        <v>587</v>
      </c>
      <c r="AQ871" s="384"/>
      <c r="AR871" s="384"/>
      <c r="AS871" s="384"/>
      <c r="AT871" s="384"/>
      <c r="AU871" s="384"/>
      <c r="AV871" s="384"/>
      <c r="AW871" s="384"/>
      <c r="AX871" s="384"/>
    </row>
    <row r="872" spans="1:50" ht="30" customHeight="1" x14ac:dyDescent="0.15">
      <c r="A872" s="403">
        <v>3</v>
      </c>
      <c r="B872" s="403">
        <v>1</v>
      </c>
      <c r="C872" s="389" t="s">
        <v>608</v>
      </c>
      <c r="D872" s="371"/>
      <c r="E872" s="371"/>
      <c r="F872" s="371"/>
      <c r="G872" s="371"/>
      <c r="H872" s="371"/>
      <c r="I872" s="371"/>
      <c r="J872" s="372">
        <v>5010601006745</v>
      </c>
      <c r="K872" s="373"/>
      <c r="L872" s="373"/>
      <c r="M872" s="373"/>
      <c r="N872" s="373"/>
      <c r="O872" s="373"/>
      <c r="P872" s="390" t="s">
        <v>609</v>
      </c>
      <c r="Q872" s="374"/>
      <c r="R872" s="374"/>
      <c r="S872" s="374"/>
      <c r="T872" s="374"/>
      <c r="U872" s="374"/>
      <c r="V872" s="374"/>
      <c r="W872" s="374"/>
      <c r="X872" s="374"/>
      <c r="Y872" s="375">
        <v>0.5</v>
      </c>
      <c r="Z872" s="376"/>
      <c r="AA872" s="376"/>
      <c r="AB872" s="377"/>
      <c r="AC872" s="385" t="s">
        <v>532</v>
      </c>
      <c r="AD872" s="386"/>
      <c r="AE872" s="386"/>
      <c r="AF872" s="386"/>
      <c r="AG872" s="386"/>
      <c r="AH872" s="387" t="s">
        <v>587</v>
      </c>
      <c r="AI872" s="388"/>
      <c r="AJ872" s="388"/>
      <c r="AK872" s="388"/>
      <c r="AL872" s="381">
        <v>100</v>
      </c>
      <c r="AM872" s="382"/>
      <c r="AN872" s="382"/>
      <c r="AO872" s="383"/>
      <c r="AP872" s="384" t="s">
        <v>587</v>
      </c>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433</v>
      </c>
      <c r="K902" s="392"/>
      <c r="L902" s="392"/>
      <c r="M902" s="392"/>
      <c r="N902" s="392"/>
      <c r="O902" s="392"/>
      <c r="P902" s="393" t="s">
        <v>377</v>
      </c>
      <c r="Q902" s="393"/>
      <c r="R902" s="393"/>
      <c r="S902" s="393"/>
      <c r="T902" s="393"/>
      <c r="U902" s="393"/>
      <c r="V902" s="393"/>
      <c r="W902" s="393"/>
      <c r="X902" s="393"/>
      <c r="Y902" s="394" t="s">
        <v>430</v>
      </c>
      <c r="Z902" s="395"/>
      <c r="AA902" s="395"/>
      <c r="AB902" s="395"/>
      <c r="AC902" s="155" t="s">
        <v>486</v>
      </c>
      <c r="AD902" s="155"/>
      <c r="AE902" s="155"/>
      <c r="AF902" s="155"/>
      <c r="AG902" s="155"/>
      <c r="AH902" s="394" t="s">
        <v>521</v>
      </c>
      <c r="AI902" s="391"/>
      <c r="AJ902" s="391"/>
      <c r="AK902" s="391"/>
      <c r="AL902" s="391" t="s">
        <v>22</v>
      </c>
      <c r="AM902" s="391"/>
      <c r="AN902" s="391"/>
      <c r="AO902" s="396"/>
      <c r="AP902" s="397" t="s">
        <v>434</v>
      </c>
      <c r="AQ902" s="397"/>
      <c r="AR902" s="397"/>
      <c r="AS902" s="397"/>
      <c r="AT902" s="397"/>
      <c r="AU902" s="397"/>
      <c r="AV902" s="397"/>
      <c r="AW902" s="397"/>
      <c r="AX902" s="397"/>
    </row>
    <row r="903" spans="1:50" ht="30" hidden="1" customHeight="1" x14ac:dyDescent="0.15">
      <c r="A903" s="403">
        <v>1</v>
      </c>
      <c r="B903" s="403">
        <v>1</v>
      </c>
      <c r="C903" s="389"/>
      <c r="D903" s="371"/>
      <c r="E903" s="371"/>
      <c r="F903" s="371"/>
      <c r="G903" s="371"/>
      <c r="H903" s="371"/>
      <c r="I903" s="371"/>
      <c r="J903" s="372"/>
      <c r="K903" s="373"/>
      <c r="L903" s="373"/>
      <c r="M903" s="373"/>
      <c r="N903" s="373"/>
      <c r="O903" s="373"/>
      <c r="P903" s="390"/>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433</v>
      </c>
      <c r="K935" s="392"/>
      <c r="L935" s="392"/>
      <c r="M935" s="392"/>
      <c r="N935" s="392"/>
      <c r="O935" s="392"/>
      <c r="P935" s="393" t="s">
        <v>377</v>
      </c>
      <c r="Q935" s="393"/>
      <c r="R935" s="393"/>
      <c r="S935" s="393"/>
      <c r="T935" s="393"/>
      <c r="U935" s="393"/>
      <c r="V935" s="393"/>
      <c r="W935" s="393"/>
      <c r="X935" s="393"/>
      <c r="Y935" s="394" t="s">
        <v>430</v>
      </c>
      <c r="Z935" s="395"/>
      <c r="AA935" s="395"/>
      <c r="AB935" s="395"/>
      <c r="AC935" s="155" t="s">
        <v>486</v>
      </c>
      <c r="AD935" s="155"/>
      <c r="AE935" s="155"/>
      <c r="AF935" s="155"/>
      <c r="AG935" s="155"/>
      <c r="AH935" s="394" t="s">
        <v>521</v>
      </c>
      <c r="AI935" s="391"/>
      <c r="AJ935" s="391"/>
      <c r="AK935" s="391"/>
      <c r="AL935" s="391" t="s">
        <v>22</v>
      </c>
      <c r="AM935" s="391"/>
      <c r="AN935" s="391"/>
      <c r="AO935" s="396"/>
      <c r="AP935" s="397" t="s">
        <v>434</v>
      </c>
      <c r="AQ935" s="397"/>
      <c r="AR935" s="397"/>
      <c r="AS935" s="397"/>
      <c r="AT935" s="397"/>
      <c r="AU935" s="397"/>
      <c r="AV935" s="397"/>
      <c r="AW935" s="397"/>
      <c r="AX935" s="397"/>
    </row>
    <row r="936" spans="1:50" ht="30" hidden="1" customHeight="1" x14ac:dyDescent="0.15">
      <c r="A936" s="403">
        <v>1</v>
      </c>
      <c r="B936" s="403">
        <v>1</v>
      </c>
      <c r="C936" s="389"/>
      <c r="D936" s="371"/>
      <c r="E936" s="371"/>
      <c r="F936" s="371"/>
      <c r="G936" s="371"/>
      <c r="H936" s="371"/>
      <c r="I936" s="371"/>
      <c r="J936" s="372"/>
      <c r="K936" s="373"/>
      <c r="L936" s="373"/>
      <c r="M936" s="373"/>
      <c r="N936" s="373"/>
      <c r="O936" s="373"/>
      <c r="P936" s="390"/>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433</v>
      </c>
      <c r="K968" s="392"/>
      <c r="L968" s="392"/>
      <c r="M968" s="392"/>
      <c r="N968" s="392"/>
      <c r="O968" s="392"/>
      <c r="P968" s="393" t="s">
        <v>377</v>
      </c>
      <c r="Q968" s="393"/>
      <c r="R968" s="393"/>
      <c r="S968" s="393"/>
      <c r="T968" s="393"/>
      <c r="U968" s="393"/>
      <c r="V968" s="393"/>
      <c r="W968" s="393"/>
      <c r="X968" s="393"/>
      <c r="Y968" s="394" t="s">
        <v>430</v>
      </c>
      <c r="Z968" s="395"/>
      <c r="AA968" s="395"/>
      <c r="AB968" s="395"/>
      <c r="AC968" s="155" t="s">
        <v>486</v>
      </c>
      <c r="AD968" s="155"/>
      <c r="AE968" s="155"/>
      <c r="AF968" s="155"/>
      <c r="AG968" s="155"/>
      <c r="AH968" s="394" t="s">
        <v>521</v>
      </c>
      <c r="AI968" s="391"/>
      <c r="AJ968" s="391"/>
      <c r="AK968" s="391"/>
      <c r="AL968" s="391" t="s">
        <v>22</v>
      </c>
      <c r="AM968" s="391"/>
      <c r="AN968" s="391"/>
      <c r="AO968" s="396"/>
      <c r="AP968" s="397" t="s">
        <v>434</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433</v>
      </c>
      <c r="K1001" s="392"/>
      <c r="L1001" s="392"/>
      <c r="M1001" s="392"/>
      <c r="N1001" s="392"/>
      <c r="O1001" s="392"/>
      <c r="P1001" s="393" t="s">
        <v>377</v>
      </c>
      <c r="Q1001" s="393"/>
      <c r="R1001" s="393"/>
      <c r="S1001" s="393"/>
      <c r="T1001" s="393"/>
      <c r="U1001" s="393"/>
      <c r="V1001" s="393"/>
      <c r="W1001" s="393"/>
      <c r="X1001" s="393"/>
      <c r="Y1001" s="394" t="s">
        <v>430</v>
      </c>
      <c r="Z1001" s="395"/>
      <c r="AA1001" s="395"/>
      <c r="AB1001" s="395"/>
      <c r="AC1001" s="155" t="s">
        <v>486</v>
      </c>
      <c r="AD1001" s="155"/>
      <c r="AE1001" s="155"/>
      <c r="AF1001" s="155"/>
      <c r="AG1001" s="155"/>
      <c r="AH1001" s="394" t="s">
        <v>521</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433</v>
      </c>
      <c r="K1034" s="392"/>
      <c r="L1034" s="392"/>
      <c r="M1034" s="392"/>
      <c r="N1034" s="392"/>
      <c r="O1034" s="392"/>
      <c r="P1034" s="393" t="s">
        <v>377</v>
      </c>
      <c r="Q1034" s="393"/>
      <c r="R1034" s="393"/>
      <c r="S1034" s="393"/>
      <c r="T1034" s="393"/>
      <c r="U1034" s="393"/>
      <c r="V1034" s="393"/>
      <c r="W1034" s="393"/>
      <c r="X1034" s="393"/>
      <c r="Y1034" s="394" t="s">
        <v>430</v>
      </c>
      <c r="Z1034" s="395"/>
      <c r="AA1034" s="395"/>
      <c r="AB1034" s="395"/>
      <c r="AC1034" s="155" t="s">
        <v>486</v>
      </c>
      <c r="AD1034" s="155"/>
      <c r="AE1034" s="155"/>
      <c r="AF1034" s="155"/>
      <c r="AG1034" s="155"/>
      <c r="AH1034" s="394" t="s">
        <v>521</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433</v>
      </c>
      <c r="K1067" s="392"/>
      <c r="L1067" s="392"/>
      <c r="M1067" s="392"/>
      <c r="N1067" s="392"/>
      <c r="O1067" s="392"/>
      <c r="P1067" s="393" t="s">
        <v>377</v>
      </c>
      <c r="Q1067" s="393"/>
      <c r="R1067" s="393"/>
      <c r="S1067" s="393"/>
      <c r="T1067" s="393"/>
      <c r="U1067" s="393"/>
      <c r="V1067" s="393"/>
      <c r="W1067" s="393"/>
      <c r="X1067" s="393"/>
      <c r="Y1067" s="394" t="s">
        <v>430</v>
      </c>
      <c r="Z1067" s="395"/>
      <c r="AA1067" s="395"/>
      <c r="AB1067" s="395"/>
      <c r="AC1067" s="155" t="s">
        <v>486</v>
      </c>
      <c r="AD1067" s="155"/>
      <c r="AE1067" s="155"/>
      <c r="AF1067" s="155"/>
      <c r="AG1067" s="155"/>
      <c r="AH1067" s="394" t="s">
        <v>521</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466</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493</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5" t="s">
        <v>398</v>
      </c>
      <c r="D1101" s="407"/>
      <c r="E1101" s="155" t="s">
        <v>397</v>
      </c>
      <c r="F1101" s="407"/>
      <c r="G1101" s="407"/>
      <c r="H1101" s="407"/>
      <c r="I1101" s="407"/>
      <c r="J1101" s="155" t="s">
        <v>433</v>
      </c>
      <c r="K1101" s="155"/>
      <c r="L1101" s="155"/>
      <c r="M1101" s="155"/>
      <c r="N1101" s="155"/>
      <c r="O1101" s="155"/>
      <c r="P1101" s="394" t="s">
        <v>28</v>
      </c>
      <c r="Q1101" s="394"/>
      <c r="R1101" s="394"/>
      <c r="S1101" s="394"/>
      <c r="T1101" s="394"/>
      <c r="U1101" s="394"/>
      <c r="V1101" s="394"/>
      <c r="W1101" s="394"/>
      <c r="X1101" s="394"/>
      <c r="Y1101" s="155" t="s">
        <v>435</v>
      </c>
      <c r="Z1101" s="407"/>
      <c r="AA1101" s="407"/>
      <c r="AB1101" s="407"/>
      <c r="AC1101" s="155" t="s">
        <v>378</v>
      </c>
      <c r="AD1101" s="155"/>
      <c r="AE1101" s="155"/>
      <c r="AF1101" s="155"/>
      <c r="AG1101" s="155"/>
      <c r="AH1101" s="394" t="s">
        <v>392</v>
      </c>
      <c r="AI1101" s="395"/>
      <c r="AJ1101" s="395"/>
      <c r="AK1101" s="395"/>
      <c r="AL1101" s="395" t="s">
        <v>22</v>
      </c>
      <c r="AM1101" s="395"/>
      <c r="AN1101" s="395"/>
      <c r="AO1101" s="408"/>
      <c r="AP1101" s="397" t="s">
        <v>467</v>
      </c>
      <c r="AQ1101" s="397"/>
      <c r="AR1101" s="397"/>
      <c r="AS1101" s="397"/>
      <c r="AT1101" s="397"/>
      <c r="AU1101" s="397"/>
      <c r="AV1101" s="397"/>
      <c r="AW1101" s="397"/>
      <c r="AX1101" s="397"/>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7" priority="13591">
      <formula>IF(RIGHT(TEXT(P14,"0.#"),1)=".",FALSE,TRUE)</formula>
    </cfRule>
    <cfRule type="expression" dxfId="2806" priority="13592">
      <formula>IF(RIGHT(TEXT(P14,"0.#"),1)=".",TRUE,FALSE)</formula>
    </cfRule>
  </conditionalFormatting>
  <conditionalFormatting sqref="AE32">
    <cfRule type="expression" dxfId="2805" priority="13581">
      <formula>IF(RIGHT(TEXT(AE32,"0.#"),1)=".",FALSE,TRUE)</formula>
    </cfRule>
    <cfRule type="expression" dxfId="2804" priority="13582">
      <formula>IF(RIGHT(TEXT(AE32,"0.#"),1)=".",TRUE,FALSE)</formula>
    </cfRule>
  </conditionalFormatting>
  <conditionalFormatting sqref="P18:AX18">
    <cfRule type="expression" dxfId="2803" priority="13467">
      <formula>IF(RIGHT(TEXT(P18,"0.#"),1)=".",FALSE,TRUE)</formula>
    </cfRule>
    <cfRule type="expression" dxfId="2802" priority="13468">
      <formula>IF(RIGHT(TEXT(P18,"0.#"),1)=".",TRUE,FALSE)</formula>
    </cfRule>
  </conditionalFormatting>
  <conditionalFormatting sqref="Y782">
    <cfRule type="expression" dxfId="2801" priority="13463">
      <formula>IF(RIGHT(TEXT(Y782,"0.#"),1)=".",FALSE,TRUE)</formula>
    </cfRule>
    <cfRule type="expression" dxfId="2800" priority="13464">
      <formula>IF(RIGHT(TEXT(Y782,"0.#"),1)=".",TRUE,FALSE)</formula>
    </cfRule>
  </conditionalFormatting>
  <conditionalFormatting sqref="Y791">
    <cfRule type="expression" dxfId="2799" priority="13459">
      <formula>IF(RIGHT(TEXT(Y791,"0.#"),1)=".",FALSE,TRUE)</formula>
    </cfRule>
    <cfRule type="expression" dxfId="2798" priority="13460">
      <formula>IF(RIGHT(TEXT(Y791,"0.#"),1)=".",TRUE,FALSE)</formula>
    </cfRule>
  </conditionalFormatting>
  <conditionalFormatting sqref="Y822:Y829 Y820 Y809:Y816 Y807 Y796:Y803 Y794">
    <cfRule type="expression" dxfId="2797" priority="13241">
      <formula>IF(RIGHT(TEXT(Y794,"0.#"),1)=".",FALSE,TRUE)</formula>
    </cfRule>
    <cfRule type="expression" dxfId="2796" priority="13242">
      <formula>IF(RIGHT(TEXT(Y794,"0.#"),1)=".",TRUE,FALSE)</formula>
    </cfRule>
  </conditionalFormatting>
  <conditionalFormatting sqref="P16:AQ17 P15:AX15 P13:AX13">
    <cfRule type="expression" dxfId="2795" priority="13289">
      <formula>IF(RIGHT(TEXT(P13,"0.#"),1)=".",FALSE,TRUE)</formula>
    </cfRule>
    <cfRule type="expression" dxfId="2794" priority="13290">
      <formula>IF(RIGHT(TEXT(P13,"0.#"),1)=".",TRUE,FALSE)</formula>
    </cfRule>
  </conditionalFormatting>
  <conditionalFormatting sqref="P19:AJ19">
    <cfRule type="expression" dxfId="2793" priority="13287">
      <formula>IF(RIGHT(TEXT(P19,"0.#"),1)=".",FALSE,TRUE)</formula>
    </cfRule>
    <cfRule type="expression" dxfId="2792" priority="13288">
      <formula>IF(RIGHT(TEXT(P19,"0.#"),1)=".",TRUE,FALSE)</formula>
    </cfRule>
  </conditionalFormatting>
  <conditionalFormatting sqref="AE101 AQ101">
    <cfRule type="expression" dxfId="2791" priority="13279">
      <formula>IF(RIGHT(TEXT(AE101,"0.#"),1)=".",FALSE,TRUE)</formula>
    </cfRule>
    <cfRule type="expression" dxfId="2790" priority="13280">
      <formula>IF(RIGHT(TEXT(AE101,"0.#"),1)=".",TRUE,FALSE)</formula>
    </cfRule>
  </conditionalFormatting>
  <conditionalFormatting sqref="Y783:Y790 Y781">
    <cfRule type="expression" dxfId="2789" priority="13265">
      <formula>IF(RIGHT(TEXT(Y781,"0.#"),1)=".",FALSE,TRUE)</formula>
    </cfRule>
    <cfRule type="expression" dxfId="2788" priority="13266">
      <formula>IF(RIGHT(TEXT(Y781,"0.#"),1)=".",TRUE,FALSE)</formula>
    </cfRule>
  </conditionalFormatting>
  <conditionalFormatting sqref="AU782">
    <cfRule type="expression" dxfId="2787" priority="13263">
      <formula>IF(RIGHT(TEXT(AU782,"0.#"),1)=".",FALSE,TRUE)</formula>
    </cfRule>
    <cfRule type="expression" dxfId="2786" priority="13264">
      <formula>IF(RIGHT(TEXT(AU782,"0.#"),1)=".",TRUE,FALSE)</formula>
    </cfRule>
  </conditionalFormatting>
  <conditionalFormatting sqref="AU791">
    <cfRule type="expression" dxfId="2785" priority="13261">
      <formula>IF(RIGHT(TEXT(AU791,"0.#"),1)=".",FALSE,TRUE)</formula>
    </cfRule>
    <cfRule type="expression" dxfId="2784" priority="13262">
      <formula>IF(RIGHT(TEXT(AU791,"0.#"),1)=".",TRUE,FALSE)</formula>
    </cfRule>
  </conditionalFormatting>
  <conditionalFormatting sqref="AU783:AU790 AU781">
    <cfRule type="expression" dxfId="2783" priority="13259">
      <formula>IF(RIGHT(TEXT(AU781,"0.#"),1)=".",FALSE,TRUE)</formula>
    </cfRule>
    <cfRule type="expression" dxfId="2782" priority="13260">
      <formula>IF(RIGHT(TEXT(AU781,"0.#"),1)=".",TRUE,FALSE)</formula>
    </cfRule>
  </conditionalFormatting>
  <conditionalFormatting sqref="Y821 Y808 Y795">
    <cfRule type="expression" dxfId="2781" priority="13245">
      <formula>IF(RIGHT(TEXT(Y795,"0.#"),1)=".",FALSE,TRUE)</formula>
    </cfRule>
    <cfRule type="expression" dxfId="2780" priority="13246">
      <formula>IF(RIGHT(TEXT(Y795,"0.#"),1)=".",TRUE,FALSE)</formula>
    </cfRule>
  </conditionalFormatting>
  <conditionalFormatting sqref="Y830 Y817 Y804">
    <cfRule type="expression" dxfId="2779" priority="13243">
      <formula>IF(RIGHT(TEXT(Y804,"0.#"),1)=".",FALSE,TRUE)</formula>
    </cfRule>
    <cfRule type="expression" dxfId="2778" priority="13244">
      <formula>IF(RIGHT(TEXT(Y804,"0.#"),1)=".",TRUE,FALSE)</formula>
    </cfRule>
  </conditionalFormatting>
  <conditionalFormatting sqref="AU821 AU808 AU795">
    <cfRule type="expression" dxfId="2777" priority="13239">
      <formula>IF(RIGHT(TEXT(AU795,"0.#"),1)=".",FALSE,TRUE)</formula>
    </cfRule>
    <cfRule type="expression" dxfId="2776" priority="13240">
      <formula>IF(RIGHT(TEXT(AU795,"0.#"),1)=".",TRUE,FALSE)</formula>
    </cfRule>
  </conditionalFormatting>
  <conditionalFormatting sqref="AU830 AU817 AU804">
    <cfRule type="expression" dxfId="2775" priority="13237">
      <formula>IF(RIGHT(TEXT(AU804,"0.#"),1)=".",FALSE,TRUE)</formula>
    </cfRule>
    <cfRule type="expression" dxfId="2774" priority="13238">
      <formula>IF(RIGHT(TEXT(AU804,"0.#"),1)=".",TRUE,FALSE)</formula>
    </cfRule>
  </conditionalFormatting>
  <conditionalFormatting sqref="AU822:AU829 AU820 AU809:AU816 AU807 AU796:AU803 AU794">
    <cfRule type="expression" dxfId="2773" priority="13235">
      <formula>IF(RIGHT(TEXT(AU794,"0.#"),1)=".",FALSE,TRUE)</formula>
    </cfRule>
    <cfRule type="expression" dxfId="2772" priority="13236">
      <formula>IF(RIGHT(TEXT(AU794,"0.#"),1)=".",TRUE,FALSE)</formula>
    </cfRule>
  </conditionalFormatting>
  <conditionalFormatting sqref="AM87">
    <cfRule type="expression" dxfId="2771" priority="12889">
      <formula>IF(RIGHT(TEXT(AM87,"0.#"),1)=".",FALSE,TRUE)</formula>
    </cfRule>
    <cfRule type="expression" dxfId="2770" priority="12890">
      <formula>IF(RIGHT(TEXT(AM87,"0.#"),1)=".",TRUE,FALSE)</formula>
    </cfRule>
  </conditionalFormatting>
  <conditionalFormatting sqref="AE55">
    <cfRule type="expression" dxfId="2769" priority="12957">
      <formula>IF(RIGHT(TEXT(AE55,"0.#"),1)=".",FALSE,TRUE)</formula>
    </cfRule>
    <cfRule type="expression" dxfId="2768" priority="12958">
      <formula>IF(RIGHT(TEXT(AE55,"0.#"),1)=".",TRUE,FALSE)</formula>
    </cfRule>
  </conditionalFormatting>
  <conditionalFormatting sqref="AI55">
    <cfRule type="expression" dxfId="2767" priority="12955">
      <formula>IF(RIGHT(TEXT(AI55,"0.#"),1)=".",FALSE,TRUE)</formula>
    </cfRule>
    <cfRule type="expression" dxfId="2766" priority="12956">
      <formula>IF(RIGHT(TEXT(AI55,"0.#"),1)=".",TRUE,FALSE)</formula>
    </cfRule>
  </conditionalFormatting>
  <conditionalFormatting sqref="AE33">
    <cfRule type="expression" dxfId="2765" priority="13049">
      <formula>IF(RIGHT(TEXT(AE33,"0.#"),1)=".",FALSE,TRUE)</formula>
    </cfRule>
    <cfRule type="expression" dxfId="2764" priority="13050">
      <formula>IF(RIGHT(TEXT(AE33,"0.#"),1)=".",TRUE,FALSE)</formula>
    </cfRule>
  </conditionalFormatting>
  <conditionalFormatting sqref="AE34 AI34 AM34">
    <cfRule type="expression" dxfId="2763" priority="13047">
      <formula>IF(RIGHT(TEXT(AE34,"0.#"),1)=".",FALSE,TRUE)</formula>
    </cfRule>
    <cfRule type="expression" dxfId="2762" priority="13048">
      <formula>IF(RIGHT(TEXT(AE34,"0.#"),1)=".",TRUE,FALSE)</formula>
    </cfRule>
  </conditionalFormatting>
  <conditionalFormatting sqref="AI33">
    <cfRule type="expression" dxfId="2761" priority="13043">
      <formula>IF(RIGHT(TEXT(AI33,"0.#"),1)=".",FALSE,TRUE)</formula>
    </cfRule>
    <cfRule type="expression" dxfId="2760" priority="13044">
      <formula>IF(RIGHT(TEXT(AI33,"0.#"),1)=".",TRUE,FALSE)</formula>
    </cfRule>
  </conditionalFormatting>
  <conditionalFormatting sqref="AI32">
    <cfRule type="expression" dxfId="2759" priority="13041">
      <formula>IF(RIGHT(TEXT(AI32,"0.#"),1)=".",FALSE,TRUE)</formula>
    </cfRule>
    <cfRule type="expression" dxfId="2758" priority="13042">
      <formula>IF(RIGHT(TEXT(AI32,"0.#"),1)=".",TRUE,FALSE)</formula>
    </cfRule>
  </conditionalFormatting>
  <conditionalFormatting sqref="AM32">
    <cfRule type="expression" dxfId="2757" priority="13039">
      <formula>IF(RIGHT(TEXT(AM32,"0.#"),1)=".",FALSE,TRUE)</formula>
    </cfRule>
    <cfRule type="expression" dxfId="2756" priority="13040">
      <formula>IF(RIGHT(TEXT(AM32,"0.#"),1)=".",TRUE,FALSE)</formula>
    </cfRule>
  </conditionalFormatting>
  <conditionalFormatting sqref="AM33">
    <cfRule type="expression" dxfId="2755" priority="13037">
      <formula>IF(RIGHT(TEXT(AM33,"0.#"),1)=".",FALSE,TRUE)</formula>
    </cfRule>
    <cfRule type="expression" dxfId="2754" priority="13038">
      <formula>IF(RIGHT(TEXT(AM33,"0.#"),1)=".",TRUE,FALSE)</formula>
    </cfRule>
  </conditionalFormatting>
  <conditionalFormatting sqref="AQ32:AQ34">
    <cfRule type="expression" dxfId="2753" priority="13029">
      <formula>IF(RIGHT(TEXT(AQ32,"0.#"),1)=".",FALSE,TRUE)</formula>
    </cfRule>
    <cfRule type="expression" dxfId="2752" priority="13030">
      <formula>IF(RIGHT(TEXT(AQ32,"0.#"),1)=".",TRUE,FALSE)</formula>
    </cfRule>
  </conditionalFormatting>
  <conditionalFormatting sqref="AU32:AU34">
    <cfRule type="expression" dxfId="2751" priority="13027">
      <formula>IF(RIGHT(TEXT(AU32,"0.#"),1)=".",FALSE,TRUE)</formula>
    </cfRule>
    <cfRule type="expression" dxfId="2750" priority="13028">
      <formula>IF(RIGHT(TEXT(AU32,"0.#"),1)=".",TRUE,FALSE)</formula>
    </cfRule>
  </conditionalFormatting>
  <conditionalFormatting sqref="AE53">
    <cfRule type="expression" dxfId="2749" priority="12961">
      <formula>IF(RIGHT(TEXT(AE53,"0.#"),1)=".",FALSE,TRUE)</formula>
    </cfRule>
    <cfRule type="expression" dxfId="2748" priority="12962">
      <formula>IF(RIGHT(TEXT(AE53,"0.#"),1)=".",TRUE,FALSE)</formula>
    </cfRule>
  </conditionalFormatting>
  <conditionalFormatting sqref="AE54">
    <cfRule type="expression" dxfId="2747" priority="12959">
      <formula>IF(RIGHT(TEXT(AE54,"0.#"),1)=".",FALSE,TRUE)</formula>
    </cfRule>
    <cfRule type="expression" dxfId="2746" priority="12960">
      <formula>IF(RIGHT(TEXT(AE54,"0.#"),1)=".",TRUE,FALSE)</formula>
    </cfRule>
  </conditionalFormatting>
  <conditionalFormatting sqref="AI54">
    <cfRule type="expression" dxfId="2745" priority="12953">
      <formula>IF(RIGHT(TEXT(AI54,"0.#"),1)=".",FALSE,TRUE)</formula>
    </cfRule>
    <cfRule type="expression" dxfId="2744" priority="12954">
      <formula>IF(RIGHT(TEXT(AI54,"0.#"),1)=".",TRUE,FALSE)</formula>
    </cfRule>
  </conditionalFormatting>
  <conditionalFormatting sqref="AI53">
    <cfRule type="expression" dxfId="2743" priority="12951">
      <formula>IF(RIGHT(TEXT(AI53,"0.#"),1)=".",FALSE,TRUE)</formula>
    </cfRule>
    <cfRule type="expression" dxfId="2742" priority="12952">
      <formula>IF(RIGHT(TEXT(AI53,"0.#"),1)=".",TRUE,FALSE)</formula>
    </cfRule>
  </conditionalFormatting>
  <conditionalFormatting sqref="AM53">
    <cfRule type="expression" dxfId="2741" priority="12949">
      <formula>IF(RIGHT(TEXT(AM53,"0.#"),1)=".",FALSE,TRUE)</formula>
    </cfRule>
    <cfRule type="expression" dxfId="2740" priority="12950">
      <formula>IF(RIGHT(TEXT(AM53,"0.#"),1)=".",TRUE,FALSE)</formula>
    </cfRule>
  </conditionalFormatting>
  <conditionalFormatting sqref="AM54">
    <cfRule type="expression" dxfId="2739" priority="12947">
      <formula>IF(RIGHT(TEXT(AM54,"0.#"),1)=".",FALSE,TRUE)</formula>
    </cfRule>
    <cfRule type="expression" dxfId="2738" priority="12948">
      <formula>IF(RIGHT(TEXT(AM54,"0.#"),1)=".",TRUE,FALSE)</formula>
    </cfRule>
  </conditionalFormatting>
  <conditionalFormatting sqref="AM55">
    <cfRule type="expression" dxfId="2737" priority="12945">
      <formula>IF(RIGHT(TEXT(AM55,"0.#"),1)=".",FALSE,TRUE)</formula>
    </cfRule>
    <cfRule type="expression" dxfId="2736" priority="12946">
      <formula>IF(RIGHT(TEXT(AM55,"0.#"),1)=".",TRUE,FALSE)</formula>
    </cfRule>
  </conditionalFormatting>
  <conditionalFormatting sqref="AE60">
    <cfRule type="expression" dxfId="2735" priority="12931">
      <formula>IF(RIGHT(TEXT(AE60,"0.#"),1)=".",FALSE,TRUE)</formula>
    </cfRule>
    <cfRule type="expression" dxfId="2734" priority="12932">
      <formula>IF(RIGHT(TEXT(AE60,"0.#"),1)=".",TRUE,FALSE)</formula>
    </cfRule>
  </conditionalFormatting>
  <conditionalFormatting sqref="AE61">
    <cfRule type="expression" dxfId="2733" priority="12929">
      <formula>IF(RIGHT(TEXT(AE61,"0.#"),1)=".",FALSE,TRUE)</formula>
    </cfRule>
    <cfRule type="expression" dxfId="2732" priority="12930">
      <formula>IF(RIGHT(TEXT(AE61,"0.#"),1)=".",TRUE,FALSE)</formula>
    </cfRule>
  </conditionalFormatting>
  <conditionalFormatting sqref="AE62">
    <cfRule type="expression" dxfId="2731" priority="12927">
      <formula>IF(RIGHT(TEXT(AE62,"0.#"),1)=".",FALSE,TRUE)</formula>
    </cfRule>
    <cfRule type="expression" dxfId="2730" priority="12928">
      <formula>IF(RIGHT(TEXT(AE62,"0.#"),1)=".",TRUE,FALSE)</formula>
    </cfRule>
  </conditionalFormatting>
  <conditionalFormatting sqref="AI62">
    <cfRule type="expression" dxfId="2729" priority="12925">
      <formula>IF(RIGHT(TEXT(AI62,"0.#"),1)=".",FALSE,TRUE)</formula>
    </cfRule>
    <cfRule type="expression" dxfId="2728" priority="12926">
      <formula>IF(RIGHT(TEXT(AI62,"0.#"),1)=".",TRUE,FALSE)</formula>
    </cfRule>
  </conditionalFormatting>
  <conditionalFormatting sqref="AI61">
    <cfRule type="expression" dxfId="2727" priority="12923">
      <formula>IF(RIGHT(TEXT(AI61,"0.#"),1)=".",FALSE,TRUE)</formula>
    </cfRule>
    <cfRule type="expression" dxfId="2726" priority="12924">
      <formula>IF(RIGHT(TEXT(AI61,"0.#"),1)=".",TRUE,FALSE)</formula>
    </cfRule>
  </conditionalFormatting>
  <conditionalFormatting sqref="AI60">
    <cfRule type="expression" dxfId="2725" priority="12921">
      <formula>IF(RIGHT(TEXT(AI60,"0.#"),1)=".",FALSE,TRUE)</formula>
    </cfRule>
    <cfRule type="expression" dxfId="2724" priority="12922">
      <formula>IF(RIGHT(TEXT(AI60,"0.#"),1)=".",TRUE,FALSE)</formula>
    </cfRule>
  </conditionalFormatting>
  <conditionalFormatting sqref="AM60">
    <cfRule type="expression" dxfId="2723" priority="12919">
      <formula>IF(RIGHT(TEXT(AM60,"0.#"),1)=".",FALSE,TRUE)</formula>
    </cfRule>
    <cfRule type="expression" dxfId="2722" priority="12920">
      <formula>IF(RIGHT(TEXT(AM60,"0.#"),1)=".",TRUE,FALSE)</formula>
    </cfRule>
  </conditionalFormatting>
  <conditionalFormatting sqref="AM61">
    <cfRule type="expression" dxfId="2721" priority="12917">
      <formula>IF(RIGHT(TEXT(AM61,"0.#"),1)=".",FALSE,TRUE)</formula>
    </cfRule>
    <cfRule type="expression" dxfId="2720" priority="12918">
      <formula>IF(RIGHT(TEXT(AM61,"0.#"),1)=".",TRUE,FALSE)</formula>
    </cfRule>
  </conditionalFormatting>
  <conditionalFormatting sqref="AM62">
    <cfRule type="expression" dxfId="2719" priority="12915">
      <formula>IF(RIGHT(TEXT(AM62,"0.#"),1)=".",FALSE,TRUE)</formula>
    </cfRule>
    <cfRule type="expression" dxfId="2718" priority="12916">
      <formula>IF(RIGHT(TEXT(AM62,"0.#"),1)=".",TRUE,FALSE)</formula>
    </cfRule>
  </conditionalFormatting>
  <conditionalFormatting sqref="AE87">
    <cfRule type="expression" dxfId="2717" priority="12901">
      <formula>IF(RIGHT(TEXT(AE87,"0.#"),1)=".",FALSE,TRUE)</formula>
    </cfRule>
    <cfRule type="expression" dxfId="2716" priority="12902">
      <formula>IF(RIGHT(TEXT(AE87,"0.#"),1)=".",TRUE,FALSE)</formula>
    </cfRule>
  </conditionalFormatting>
  <conditionalFormatting sqref="AE88">
    <cfRule type="expression" dxfId="2715" priority="12899">
      <formula>IF(RIGHT(TEXT(AE88,"0.#"),1)=".",FALSE,TRUE)</formula>
    </cfRule>
    <cfRule type="expression" dxfId="2714" priority="12900">
      <formula>IF(RIGHT(TEXT(AE88,"0.#"),1)=".",TRUE,FALSE)</formula>
    </cfRule>
  </conditionalFormatting>
  <conditionalFormatting sqref="AE89">
    <cfRule type="expression" dxfId="2713" priority="12897">
      <formula>IF(RIGHT(TEXT(AE89,"0.#"),1)=".",FALSE,TRUE)</formula>
    </cfRule>
    <cfRule type="expression" dxfId="2712" priority="12898">
      <formula>IF(RIGHT(TEXT(AE89,"0.#"),1)=".",TRUE,FALSE)</formula>
    </cfRule>
  </conditionalFormatting>
  <conditionalFormatting sqref="AI89">
    <cfRule type="expression" dxfId="2711" priority="12895">
      <formula>IF(RIGHT(TEXT(AI89,"0.#"),1)=".",FALSE,TRUE)</formula>
    </cfRule>
    <cfRule type="expression" dxfId="2710" priority="12896">
      <formula>IF(RIGHT(TEXT(AI89,"0.#"),1)=".",TRUE,FALSE)</formula>
    </cfRule>
  </conditionalFormatting>
  <conditionalFormatting sqref="AI88">
    <cfRule type="expression" dxfId="2709" priority="12893">
      <formula>IF(RIGHT(TEXT(AI88,"0.#"),1)=".",FALSE,TRUE)</formula>
    </cfRule>
    <cfRule type="expression" dxfId="2708" priority="12894">
      <formula>IF(RIGHT(TEXT(AI88,"0.#"),1)=".",TRUE,FALSE)</formula>
    </cfRule>
  </conditionalFormatting>
  <conditionalFormatting sqref="AI87">
    <cfRule type="expression" dxfId="2707" priority="12891">
      <formula>IF(RIGHT(TEXT(AI87,"0.#"),1)=".",FALSE,TRUE)</formula>
    </cfRule>
    <cfRule type="expression" dxfId="2706" priority="12892">
      <formula>IF(RIGHT(TEXT(AI87,"0.#"),1)=".",TRUE,FALSE)</formula>
    </cfRule>
  </conditionalFormatting>
  <conditionalFormatting sqref="AM88">
    <cfRule type="expression" dxfId="2705" priority="12887">
      <formula>IF(RIGHT(TEXT(AM88,"0.#"),1)=".",FALSE,TRUE)</formula>
    </cfRule>
    <cfRule type="expression" dxfId="2704" priority="12888">
      <formula>IF(RIGHT(TEXT(AM88,"0.#"),1)=".",TRUE,FALSE)</formula>
    </cfRule>
  </conditionalFormatting>
  <conditionalFormatting sqref="AM89">
    <cfRule type="expression" dxfId="2703" priority="12885">
      <formula>IF(RIGHT(TEXT(AM89,"0.#"),1)=".",FALSE,TRUE)</formula>
    </cfRule>
    <cfRule type="expression" dxfId="2702" priority="12886">
      <formula>IF(RIGHT(TEXT(AM89,"0.#"),1)=".",TRUE,FALSE)</formula>
    </cfRule>
  </conditionalFormatting>
  <conditionalFormatting sqref="AE92">
    <cfRule type="expression" dxfId="2701" priority="12871">
      <formula>IF(RIGHT(TEXT(AE92,"0.#"),1)=".",FALSE,TRUE)</formula>
    </cfRule>
    <cfRule type="expression" dxfId="2700" priority="12872">
      <formula>IF(RIGHT(TEXT(AE92,"0.#"),1)=".",TRUE,FALSE)</formula>
    </cfRule>
  </conditionalFormatting>
  <conditionalFormatting sqref="AE93">
    <cfRule type="expression" dxfId="2699" priority="12869">
      <formula>IF(RIGHT(TEXT(AE93,"0.#"),1)=".",FALSE,TRUE)</formula>
    </cfRule>
    <cfRule type="expression" dxfId="2698" priority="12870">
      <formula>IF(RIGHT(TEXT(AE93,"0.#"),1)=".",TRUE,FALSE)</formula>
    </cfRule>
  </conditionalFormatting>
  <conditionalFormatting sqref="AE94">
    <cfRule type="expression" dxfId="2697" priority="12867">
      <formula>IF(RIGHT(TEXT(AE94,"0.#"),1)=".",FALSE,TRUE)</formula>
    </cfRule>
    <cfRule type="expression" dxfId="2696" priority="12868">
      <formula>IF(RIGHT(TEXT(AE94,"0.#"),1)=".",TRUE,FALSE)</formula>
    </cfRule>
  </conditionalFormatting>
  <conditionalFormatting sqref="AI94">
    <cfRule type="expression" dxfId="2695" priority="12865">
      <formula>IF(RIGHT(TEXT(AI94,"0.#"),1)=".",FALSE,TRUE)</formula>
    </cfRule>
    <cfRule type="expression" dxfId="2694" priority="12866">
      <formula>IF(RIGHT(TEXT(AI94,"0.#"),1)=".",TRUE,FALSE)</formula>
    </cfRule>
  </conditionalFormatting>
  <conditionalFormatting sqref="AI93">
    <cfRule type="expression" dxfId="2693" priority="12863">
      <formula>IF(RIGHT(TEXT(AI93,"0.#"),1)=".",FALSE,TRUE)</formula>
    </cfRule>
    <cfRule type="expression" dxfId="2692" priority="12864">
      <formula>IF(RIGHT(TEXT(AI93,"0.#"),1)=".",TRUE,FALSE)</formula>
    </cfRule>
  </conditionalFormatting>
  <conditionalFormatting sqref="AI92">
    <cfRule type="expression" dxfId="2691" priority="12861">
      <formula>IF(RIGHT(TEXT(AI92,"0.#"),1)=".",FALSE,TRUE)</formula>
    </cfRule>
    <cfRule type="expression" dxfId="2690" priority="12862">
      <formula>IF(RIGHT(TEXT(AI92,"0.#"),1)=".",TRUE,FALSE)</formula>
    </cfRule>
  </conditionalFormatting>
  <conditionalFormatting sqref="AM92">
    <cfRule type="expression" dxfId="2689" priority="12859">
      <formula>IF(RIGHT(TEXT(AM92,"0.#"),1)=".",FALSE,TRUE)</formula>
    </cfRule>
    <cfRule type="expression" dxfId="2688" priority="12860">
      <formula>IF(RIGHT(TEXT(AM92,"0.#"),1)=".",TRUE,FALSE)</formula>
    </cfRule>
  </conditionalFormatting>
  <conditionalFormatting sqref="AM93">
    <cfRule type="expression" dxfId="2687" priority="12857">
      <formula>IF(RIGHT(TEXT(AM93,"0.#"),1)=".",FALSE,TRUE)</formula>
    </cfRule>
    <cfRule type="expression" dxfId="2686" priority="12858">
      <formula>IF(RIGHT(TEXT(AM93,"0.#"),1)=".",TRUE,FALSE)</formula>
    </cfRule>
  </conditionalFormatting>
  <conditionalFormatting sqref="AM94">
    <cfRule type="expression" dxfId="2685" priority="12855">
      <formula>IF(RIGHT(TEXT(AM94,"0.#"),1)=".",FALSE,TRUE)</formula>
    </cfRule>
    <cfRule type="expression" dxfId="2684" priority="12856">
      <formula>IF(RIGHT(TEXT(AM94,"0.#"),1)=".",TRUE,FALSE)</formula>
    </cfRule>
  </conditionalFormatting>
  <conditionalFormatting sqref="AE97">
    <cfRule type="expression" dxfId="2683" priority="12841">
      <formula>IF(RIGHT(TEXT(AE97,"0.#"),1)=".",FALSE,TRUE)</formula>
    </cfRule>
    <cfRule type="expression" dxfId="2682" priority="12842">
      <formula>IF(RIGHT(TEXT(AE97,"0.#"),1)=".",TRUE,FALSE)</formula>
    </cfRule>
  </conditionalFormatting>
  <conditionalFormatting sqref="AE98">
    <cfRule type="expression" dxfId="2681" priority="12839">
      <formula>IF(RIGHT(TEXT(AE98,"0.#"),1)=".",FALSE,TRUE)</formula>
    </cfRule>
    <cfRule type="expression" dxfId="2680" priority="12840">
      <formula>IF(RIGHT(TEXT(AE98,"0.#"),1)=".",TRUE,FALSE)</formula>
    </cfRule>
  </conditionalFormatting>
  <conditionalFormatting sqref="AE99">
    <cfRule type="expression" dxfId="2679" priority="12837">
      <formula>IF(RIGHT(TEXT(AE99,"0.#"),1)=".",FALSE,TRUE)</formula>
    </cfRule>
    <cfRule type="expression" dxfId="2678" priority="12838">
      <formula>IF(RIGHT(TEXT(AE99,"0.#"),1)=".",TRUE,FALSE)</formula>
    </cfRule>
  </conditionalFormatting>
  <conditionalFormatting sqref="AI99">
    <cfRule type="expression" dxfId="2677" priority="12835">
      <formula>IF(RIGHT(TEXT(AI99,"0.#"),1)=".",FALSE,TRUE)</formula>
    </cfRule>
    <cfRule type="expression" dxfId="2676" priority="12836">
      <formula>IF(RIGHT(TEXT(AI99,"0.#"),1)=".",TRUE,FALSE)</formula>
    </cfRule>
  </conditionalFormatting>
  <conditionalFormatting sqref="AI98">
    <cfRule type="expression" dxfId="2675" priority="12833">
      <formula>IF(RIGHT(TEXT(AI98,"0.#"),1)=".",FALSE,TRUE)</formula>
    </cfRule>
    <cfRule type="expression" dxfId="2674" priority="12834">
      <formula>IF(RIGHT(TEXT(AI98,"0.#"),1)=".",TRUE,FALSE)</formula>
    </cfRule>
  </conditionalFormatting>
  <conditionalFormatting sqref="AI97">
    <cfRule type="expression" dxfId="2673" priority="12831">
      <formula>IF(RIGHT(TEXT(AI97,"0.#"),1)=".",FALSE,TRUE)</formula>
    </cfRule>
    <cfRule type="expression" dxfId="2672" priority="12832">
      <formula>IF(RIGHT(TEXT(AI97,"0.#"),1)=".",TRUE,FALSE)</formula>
    </cfRule>
  </conditionalFormatting>
  <conditionalFormatting sqref="AM97">
    <cfRule type="expression" dxfId="2671" priority="12829">
      <formula>IF(RIGHT(TEXT(AM97,"0.#"),1)=".",FALSE,TRUE)</formula>
    </cfRule>
    <cfRule type="expression" dxfId="2670" priority="12830">
      <formula>IF(RIGHT(TEXT(AM97,"0.#"),1)=".",TRUE,FALSE)</formula>
    </cfRule>
  </conditionalFormatting>
  <conditionalFormatting sqref="AM98">
    <cfRule type="expression" dxfId="2669" priority="12827">
      <formula>IF(RIGHT(TEXT(AM98,"0.#"),1)=".",FALSE,TRUE)</formula>
    </cfRule>
    <cfRule type="expression" dxfId="2668" priority="12828">
      <formula>IF(RIGHT(TEXT(AM98,"0.#"),1)=".",TRUE,FALSE)</formula>
    </cfRule>
  </conditionalFormatting>
  <conditionalFormatting sqref="AM99">
    <cfRule type="expression" dxfId="2667" priority="12825">
      <formula>IF(RIGHT(TEXT(AM99,"0.#"),1)=".",FALSE,TRUE)</formula>
    </cfRule>
    <cfRule type="expression" dxfId="2666" priority="12826">
      <formula>IF(RIGHT(TEXT(AM99,"0.#"),1)=".",TRUE,FALSE)</formula>
    </cfRule>
  </conditionalFormatting>
  <conditionalFormatting sqref="AI101">
    <cfRule type="expression" dxfId="2665" priority="12811">
      <formula>IF(RIGHT(TEXT(AI101,"0.#"),1)=".",FALSE,TRUE)</formula>
    </cfRule>
    <cfRule type="expression" dxfId="2664" priority="12812">
      <formula>IF(RIGHT(TEXT(AI101,"0.#"),1)=".",TRUE,FALSE)</formula>
    </cfRule>
  </conditionalFormatting>
  <conditionalFormatting sqref="AM101">
    <cfRule type="expression" dxfId="2663" priority="12809">
      <formula>IF(RIGHT(TEXT(AM101,"0.#"),1)=".",FALSE,TRUE)</formula>
    </cfRule>
    <cfRule type="expression" dxfId="2662" priority="12810">
      <formula>IF(RIGHT(TEXT(AM101,"0.#"),1)=".",TRUE,FALSE)</formula>
    </cfRule>
  </conditionalFormatting>
  <conditionalFormatting sqref="AE102">
    <cfRule type="expression" dxfId="2661" priority="12807">
      <formula>IF(RIGHT(TEXT(AE102,"0.#"),1)=".",FALSE,TRUE)</formula>
    </cfRule>
    <cfRule type="expression" dxfId="2660" priority="12808">
      <formula>IF(RIGHT(TEXT(AE102,"0.#"),1)=".",TRUE,FALSE)</formula>
    </cfRule>
  </conditionalFormatting>
  <conditionalFormatting sqref="AI102">
    <cfRule type="expression" dxfId="2659" priority="12805">
      <formula>IF(RIGHT(TEXT(AI102,"0.#"),1)=".",FALSE,TRUE)</formula>
    </cfRule>
    <cfRule type="expression" dxfId="2658" priority="12806">
      <formula>IF(RIGHT(TEXT(AI102,"0.#"),1)=".",TRUE,FALSE)</formula>
    </cfRule>
  </conditionalFormatting>
  <conditionalFormatting sqref="AM102">
    <cfRule type="expression" dxfId="2657" priority="12803">
      <formula>IF(RIGHT(TEXT(AM102,"0.#"),1)=".",FALSE,TRUE)</formula>
    </cfRule>
    <cfRule type="expression" dxfId="2656" priority="12804">
      <formula>IF(RIGHT(TEXT(AM102,"0.#"),1)=".",TRUE,FALSE)</formula>
    </cfRule>
  </conditionalFormatting>
  <conditionalFormatting sqref="AQ102">
    <cfRule type="expression" dxfId="2655" priority="12801">
      <formula>IF(RIGHT(TEXT(AQ102,"0.#"),1)=".",FALSE,TRUE)</formula>
    </cfRule>
    <cfRule type="expression" dxfId="2654" priority="12802">
      <formula>IF(RIGHT(TEXT(AQ102,"0.#"),1)=".",TRUE,FALSE)</formula>
    </cfRule>
  </conditionalFormatting>
  <conditionalFormatting sqref="AE104">
    <cfRule type="expression" dxfId="2653" priority="12799">
      <formula>IF(RIGHT(TEXT(AE104,"0.#"),1)=".",FALSE,TRUE)</formula>
    </cfRule>
    <cfRule type="expression" dxfId="2652" priority="12800">
      <formula>IF(RIGHT(TEXT(AE104,"0.#"),1)=".",TRUE,FALSE)</formula>
    </cfRule>
  </conditionalFormatting>
  <conditionalFormatting sqref="AI104">
    <cfRule type="expression" dxfId="2651" priority="12797">
      <formula>IF(RIGHT(TEXT(AI104,"0.#"),1)=".",FALSE,TRUE)</formula>
    </cfRule>
    <cfRule type="expression" dxfId="2650" priority="12798">
      <formula>IF(RIGHT(TEXT(AI104,"0.#"),1)=".",TRUE,FALSE)</formula>
    </cfRule>
  </conditionalFormatting>
  <conditionalFormatting sqref="AM104">
    <cfRule type="expression" dxfId="2649" priority="12795">
      <formula>IF(RIGHT(TEXT(AM104,"0.#"),1)=".",FALSE,TRUE)</formula>
    </cfRule>
    <cfRule type="expression" dxfId="2648" priority="12796">
      <formula>IF(RIGHT(TEXT(AM104,"0.#"),1)=".",TRUE,FALSE)</formula>
    </cfRule>
  </conditionalFormatting>
  <conditionalFormatting sqref="AE105">
    <cfRule type="expression" dxfId="2647" priority="12793">
      <formula>IF(RIGHT(TEXT(AE105,"0.#"),1)=".",FALSE,TRUE)</formula>
    </cfRule>
    <cfRule type="expression" dxfId="2646" priority="12794">
      <formula>IF(RIGHT(TEXT(AE105,"0.#"),1)=".",TRUE,FALSE)</formula>
    </cfRule>
  </conditionalFormatting>
  <conditionalFormatting sqref="AI105">
    <cfRule type="expression" dxfId="2645" priority="12791">
      <formula>IF(RIGHT(TEXT(AI105,"0.#"),1)=".",FALSE,TRUE)</formula>
    </cfRule>
    <cfRule type="expression" dxfId="2644" priority="12792">
      <formula>IF(RIGHT(TEXT(AI105,"0.#"),1)=".",TRUE,FALSE)</formula>
    </cfRule>
  </conditionalFormatting>
  <conditionalFormatting sqref="AM105">
    <cfRule type="expression" dxfId="2643" priority="12789">
      <formula>IF(RIGHT(TEXT(AM105,"0.#"),1)=".",FALSE,TRUE)</formula>
    </cfRule>
    <cfRule type="expression" dxfId="2642" priority="12790">
      <formula>IF(RIGHT(TEXT(AM105,"0.#"),1)=".",TRUE,FALSE)</formula>
    </cfRule>
  </conditionalFormatting>
  <conditionalFormatting sqref="AE107">
    <cfRule type="expression" dxfId="2641" priority="12785">
      <formula>IF(RIGHT(TEXT(AE107,"0.#"),1)=".",FALSE,TRUE)</formula>
    </cfRule>
    <cfRule type="expression" dxfId="2640" priority="12786">
      <formula>IF(RIGHT(TEXT(AE107,"0.#"),1)=".",TRUE,FALSE)</formula>
    </cfRule>
  </conditionalFormatting>
  <conditionalFormatting sqref="AI107">
    <cfRule type="expression" dxfId="2639" priority="12783">
      <formula>IF(RIGHT(TEXT(AI107,"0.#"),1)=".",FALSE,TRUE)</formula>
    </cfRule>
    <cfRule type="expression" dxfId="2638" priority="12784">
      <formula>IF(RIGHT(TEXT(AI107,"0.#"),1)=".",TRUE,FALSE)</formula>
    </cfRule>
  </conditionalFormatting>
  <conditionalFormatting sqref="AM107">
    <cfRule type="expression" dxfId="2637" priority="12781">
      <formula>IF(RIGHT(TEXT(AM107,"0.#"),1)=".",FALSE,TRUE)</formula>
    </cfRule>
    <cfRule type="expression" dxfId="2636" priority="12782">
      <formula>IF(RIGHT(TEXT(AM107,"0.#"),1)=".",TRUE,FALSE)</formula>
    </cfRule>
  </conditionalFormatting>
  <conditionalFormatting sqref="AE108">
    <cfRule type="expression" dxfId="2635" priority="12779">
      <formula>IF(RIGHT(TEXT(AE108,"0.#"),1)=".",FALSE,TRUE)</formula>
    </cfRule>
    <cfRule type="expression" dxfId="2634" priority="12780">
      <formula>IF(RIGHT(TEXT(AE108,"0.#"),1)=".",TRUE,FALSE)</formula>
    </cfRule>
  </conditionalFormatting>
  <conditionalFormatting sqref="AI108">
    <cfRule type="expression" dxfId="2633" priority="12777">
      <formula>IF(RIGHT(TEXT(AI108,"0.#"),1)=".",FALSE,TRUE)</formula>
    </cfRule>
    <cfRule type="expression" dxfId="2632" priority="12778">
      <formula>IF(RIGHT(TEXT(AI108,"0.#"),1)=".",TRUE,FALSE)</formula>
    </cfRule>
  </conditionalFormatting>
  <conditionalFormatting sqref="AM108">
    <cfRule type="expression" dxfId="2631" priority="12775">
      <formula>IF(RIGHT(TEXT(AM108,"0.#"),1)=".",FALSE,TRUE)</formula>
    </cfRule>
    <cfRule type="expression" dxfId="2630" priority="12776">
      <formula>IF(RIGHT(TEXT(AM108,"0.#"),1)=".",TRUE,FALSE)</formula>
    </cfRule>
  </conditionalFormatting>
  <conditionalFormatting sqref="AE110">
    <cfRule type="expression" dxfId="2629" priority="12771">
      <formula>IF(RIGHT(TEXT(AE110,"0.#"),1)=".",FALSE,TRUE)</formula>
    </cfRule>
    <cfRule type="expression" dxfId="2628" priority="12772">
      <formula>IF(RIGHT(TEXT(AE110,"0.#"),1)=".",TRUE,FALSE)</formula>
    </cfRule>
  </conditionalFormatting>
  <conditionalFormatting sqref="AI110">
    <cfRule type="expression" dxfId="2627" priority="12769">
      <formula>IF(RIGHT(TEXT(AI110,"0.#"),1)=".",FALSE,TRUE)</formula>
    </cfRule>
    <cfRule type="expression" dxfId="2626" priority="12770">
      <formula>IF(RIGHT(TEXT(AI110,"0.#"),1)=".",TRUE,FALSE)</formula>
    </cfRule>
  </conditionalFormatting>
  <conditionalFormatting sqref="AM110">
    <cfRule type="expression" dxfId="2625" priority="12767">
      <formula>IF(RIGHT(TEXT(AM110,"0.#"),1)=".",FALSE,TRUE)</formula>
    </cfRule>
    <cfRule type="expression" dxfId="2624" priority="12768">
      <formula>IF(RIGHT(TEXT(AM110,"0.#"),1)=".",TRUE,FALSE)</formula>
    </cfRule>
  </conditionalFormatting>
  <conditionalFormatting sqref="AE111">
    <cfRule type="expression" dxfId="2623" priority="12765">
      <formula>IF(RIGHT(TEXT(AE111,"0.#"),1)=".",FALSE,TRUE)</formula>
    </cfRule>
    <cfRule type="expression" dxfId="2622" priority="12766">
      <formula>IF(RIGHT(TEXT(AE111,"0.#"),1)=".",TRUE,FALSE)</formula>
    </cfRule>
  </conditionalFormatting>
  <conditionalFormatting sqref="AI111">
    <cfRule type="expression" dxfId="2621" priority="12763">
      <formula>IF(RIGHT(TEXT(AI111,"0.#"),1)=".",FALSE,TRUE)</formula>
    </cfRule>
    <cfRule type="expression" dxfId="2620" priority="12764">
      <formula>IF(RIGHT(TEXT(AI111,"0.#"),1)=".",TRUE,FALSE)</formula>
    </cfRule>
  </conditionalFormatting>
  <conditionalFormatting sqref="AM111">
    <cfRule type="expression" dxfId="2619" priority="12761">
      <formula>IF(RIGHT(TEXT(AM111,"0.#"),1)=".",FALSE,TRUE)</formula>
    </cfRule>
    <cfRule type="expression" dxfId="2618" priority="12762">
      <formula>IF(RIGHT(TEXT(AM111,"0.#"),1)=".",TRUE,FALSE)</formula>
    </cfRule>
  </conditionalFormatting>
  <conditionalFormatting sqref="AE113">
    <cfRule type="expression" dxfId="2617" priority="12757">
      <formula>IF(RIGHT(TEXT(AE113,"0.#"),1)=".",FALSE,TRUE)</formula>
    </cfRule>
    <cfRule type="expression" dxfId="2616" priority="12758">
      <formula>IF(RIGHT(TEXT(AE113,"0.#"),1)=".",TRUE,FALSE)</formula>
    </cfRule>
  </conditionalFormatting>
  <conditionalFormatting sqref="AI113">
    <cfRule type="expression" dxfId="2615" priority="12755">
      <formula>IF(RIGHT(TEXT(AI113,"0.#"),1)=".",FALSE,TRUE)</formula>
    </cfRule>
    <cfRule type="expression" dxfId="2614" priority="12756">
      <formula>IF(RIGHT(TEXT(AI113,"0.#"),1)=".",TRUE,FALSE)</formula>
    </cfRule>
  </conditionalFormatting>
  <conditionalFormatting sqref="AM113">
    <cfRule type="expression" dxfId="2613" priority="12753">
      <formula>IF(RIGHT(TEXT(AM113,"0.#"),1)=".",FALSE,TRUE)</formula>
    </cfRule>
    <cfRule type="expression" dxfId="2612" priority="12754">
      <formula>IF(RIGHT(TEXT(AM113,"0.#"),1)=".",TRUE,FALSE)</formula>
    </cfRule>
  </conditionalFormatting>
  <conditionalFormatting sqref="AE114">
    <cfRule type="expression" dxfId="2611" priority="12751">
      <formula>IF(RIGHT(TEXT(AE114,"0.#"),1)=".",FALSE,TRUE)</formula>
    </cfRule>
    <cfRule type="expression" dxfId="2610" priority="12752">
      <formula>IF(RIGHT(TEXT(AE114,"0.#"),1)=".",TRUE,FALSE)</formula>
    </cfRule>
  </conditionalFormatting>
  <conditionalFormatting sqref="AI114">
    <cfRule type="expression" dxfId="2609" priority="12749">
      <formula>IF(RIGHT(TEXT(AI114,"0.#"),1)=".",FALSE,TRUE)</formula>
    </cfRule>
    <cfRule type="expression" dxfId="2608" priority="12750">
      <formula>IF(RIGHT(TEXT(AI114,"0.#"),1)=".",TRUE,FALSE)</formula>
    </cfRule>
  </conditionalFormatting>
  <conditionalFormatting sqref="AM114">
    <cfRule type="expression" dxfId="2607" priority="12747">
      <formula>IF(RIGHT(TEXT(AM114,"0.#"),1)=".",FALSE,TRUE)</formula>
    </cfRule>
    <cfRule type="expression" dxfId="2606" priority="12748">
      <formula>IF(RIGHT(TEXT(AM114,"0.#"),1)=".",TRUE,FALSE)</formula>
    </cfRule>
  </conditionalFormatting>
  <conditionalFormatting sqref="AE116 AQ116">
    <cfRule type="expression" dxfId="2605" priority="12743">
      <formula>IF(RIGHT(TEXT(AE116,"0.#"),1)=".",FALSE,TRUE)</formula>
    </cfRule>
    <cfRule type="expression" dxfId="2604" priority="12744">
      <formula>IF(RIGHT(TEXT(AE116,"0.#"),1)=".",TRUE,FALSE)</formula>
    </cfRule>
  </conditionalFormatting>
  <conditionalFormatting sqref="AI116">
    <cfRule type="expression" dxfId="2603" priority="12741">
      <formula>IF(RIGHT(TEXT(AI116,"0.#"),1)=".",FALSE,TRUE)</formula>
    </cfRule>
    <cfRule type="expression" dxfId="2602" priority="12742">
      <formula>IF(RIGHT(TEXT(AI116,"0.#"),1)=".",TRUE,FALSE)</formula>
    </cfRule>
  </conditionalFormatting>
  <conditionalFormatting sqref="AM116">
    <cfRule type="expression" dxfId="2601" priority="12739">
      <formula>IF(RIGHT(TEXT(AM116,"0.#"),1)=".",FALSE,TRUE)</formula>
    </cfRule>
    <cfRule type="expression" dxfId="2600" priority="12740">
      <formula>IF(RIGHT(TEXT(AM116,"0.#"),1)=".",TRUE,FALSE)</formula>
    </cfRule>
  </conditionalFormatting>
  <conditionalFormatting sqref="AE117 AM117">
    <cfRule type="expression" dxfId="2599" priority="12737">
      <formula>IF(RIGHT(TEXT(AE117,"0.#"),1)=".",FALSE,TRUE)</formula>
    </cfRule>
    <cfRule type="expression" dxfId="2598" priority="12738">
      <formula>IF(RIGHT(TEXT(AE117,"0.#"),1)=".",TRUE,FALSE)</formula>
    </cfRule>
  </conditionalFormatting>
  <conditionalFormatting sqref="AQ117">
    <cfRule type="expression" dxfId="2597" priority="12731">
      <formula>IF(RIGHT(TEXT(AQ117,"0.#"),1)=".",FALSE,TRUE)</formula>
    </cfRule>
    <cfRule type="expression" dxfId="2596" priority="12732">
      <formula>IF(RIGHT(TEXT(AQ117,"0.#"),1)=".",TRUE,FALSE)</formula>
    </cfRule>
  </conditionalFormatting>
  <conditionalFormatting sqref="AE119 AQ119">
    <cfRule type="expression" dxfId="2595" priority="12729">
      <formula>IF(RIGHT(TEXT(AE119,"0.#"),1)=".",FALSE,TRUE)</formula>
    </cfRule>
    <cfRule type="expression" dxfId="2594" priority="12730">
      <formula>IF(RIGHT(TEXT(AE119,"0.#"),1)=".",TRUE,FALSE)</formula>
    </cfRule>
  </conditionalFormatting>
  <conditionalFormatting sqref="AI119">
    <cfRule type="expression" dxfId="2593" priority="12727">
      <formula>IF(RIGHT(TEXT(AI119,"0.#"),1)=".",FALSE,TRUE)</formula>
    </cfRule>
    <cfRule type="expression" dxfId="2592" priority="12728">
      <formula>IF(RIGHT(TEXT(AI119,"0.#"),1)=".",TRUE,FALSE)</formula>
    </cfRule>
  </conditionalFormatting>
  <conditionalFormatting sqref="AM119">
    <cfRule type="expression" dxfId="2591" priority="12725">
      <formula>IF(RIGHT(TEXT(AM119,"0.#"),1)=".",FALSE,TRUE)</formula>
    </cfRule>
    <cfRule type="expression" dxfId="2590" priority="12726">
      <formula>IF(RIGHT(TEXT(AM119,"0.#"),1)=".",TRUE,FALSE)</formula>
    </cfRule>
  </conditionalFormatting>
  <conditionalFormatting sqref="AQ120">
    <cfRule type="expression" dxfId="2589" priority="12717">
      <formula>IF(RIGHT(TEXT(AQ120,"0.#"),1)=".",FALSE,TRUE)</formula>
    </cfRule>
    <cfRule type="expression" dxfId="2588" priority="12718">
      <formula>IF(RIGHT(TEXT(AQ120,"0.#"),1)=".",TRUE,FALSE)</formula>
    </cfRule>
  </conditionalFormatting>
  <conditionalFormatting sqref="AE122 AQ122">
    <cfRule type="expression" dxfId="2587" priority="12715">
      <formula>IF(RIGHT(TEXT(AE122,"0.#"),1)=".",FALSE,TRUE)</formula>
    </cfRule>
    <cfRule type="expression" dxfId="2586" priority="12716">
      <formula>IF(RIGHT(TEXT(AE122,"0.#"),1)=".",TRUE,FALSE)</formula>
    </cfRule>
  </conditionalFormatting>
  <conditionalFormatting sqref="AI122">
    <cfRule type="expression" dxfId="2585" priority="12713">
      <formula>IF(RIGHT(TEXT(AI122,"0.#"),1)=".",FALSE,TRUE)</formula>
    </cfRule>
    <cfRule type="expression" dxfId="2584" priority="12714">
      <formula>IF(RIGHT(TEXT(AI122,"0.#"),1)=".",TRUE,FALSE)</formula>
    </cfRule>
  </conditionalFormatting>
  <conditionalFormatting sqref="AM122">
    <cfRule type="expression" dxfId="2583" priority="12711">
      <formula>IF(RIGHT(TEXT(AM122,"0.#"),1)=".",FALSE,TRUE)</formula>
    </cfRule>
    <cfRule type="expression" dxfId="2582" priority="12712">
      <formula>IF(RIGHT(TEXT(AM122,"0.#"),1)=".",TRUE,FALSE)</formula>
    </cfRule>
  </conditionalFormatting>
  <conditionalFormatting sqref="AQ123">
    <cfRule type="expression" dxfId="2581" priority="12703">
      <formula>IF(RIGHT(TEXT(AQ123,"0.#"),1)=".",FALSE,TRUE)</formula>
    </cfRule>
    <cfRule type="expression" dxfId="2580" priority="12704">
      <formula>IF(RIGHT(TEXT(AQ123,"0.#"),1)=".",TRUE,FALSE)</formula>
    </cfRule>
  </conditionalFormatting>
  <conditionalFormatting sqref="AE125 AQ125">
    <cfRule type="expression" dxfId="2579" priority="12701">
      <formula>IF(RIGHT(TEXT(AE125,"0.#"),1)=".",FALSE,TRUE)</formula>
    </cfRule>
    <cfRule type="expression" dxfId="2578" priority="12702">
      <formula>IF(RIGHT(TEXT(AE125,"0.#"),1)=".",TRUE,FALSE)</formula>
    </cfRule>
  </conditionalFormatting>
  <conditionalFormatting sqref="AI125">
    <cfRule type="expression" dxfId="2577" priority="12699">
      <formula>IF(RIGHT(TEXT(AI125,"0.#"),1)=".",FALSE,TRUE)</formula>
    </cfRule>
    <cfRule type="expression" dxfId="2576" priority="12700">
      <formula>IF(RIGHT(TEXT(AI125,"0.#"),1)=".",TRUE,FALSE)</formula>
    </cfRule>
  </conditionalFormatting>
  <conditionalFormatting sqref="AM125">
    <cfRule type="expression" dxfId="2575" priority="12697">
      <formula>IF(RIGHT(TEXT(AM125,"0.#"),1)=".",FALSE,TRUE)</formula>
    </cfRule>
    <cfRule type="expression" dxfId="2574" priority="12698">
      <formula>IF(RIGHT(TEXT(AM125,"0.#"),1)=".",TRUE,FALSE)</formula>
    </cfRule>
  </conditionalFormatting>
  <conditionalFormatting sqref="AQ126">
    <cfRule type="expression" dxfId="2573" priority="12689">
      <formula>IF(RIGHT(TEXT(AQ126,"0.#"),1)=".",FALSE,TRUE)</formula>
    </cfRule>
    <cfRule type="expression" dxfId="2572" priority="12690">
      <formula>IF(RIGHT(TEXT(AQ126,"0.#"),1)=".",TRUE,FALSE)</formula>
    </cfRule>
  </conditionalFormatting>
  <conditionalFormatting sqref="AE128 AQ128">
    <cfRule type="expression" dxfId="2571" priority="12687">
      <formula>IF(RIGHT(TEXT(AE128,"0.#"),1)=".",FALSE,TRUE)</formula>
    </cfRule>
    <cfRule type="expression" dxfId="2570" priority="12688">
      <formula>IF(RIGHT(TEXT(AE128,"0.#"),1)=".",TRUE,FALSE)</formula>
    </cfRule>
  </conditionalFormatting>
  <conditionalFormatting sqref="AI128">
    <cfRule type="expression" dxfId="2569" priority="12685">
      <formula>IF(RIGHT(TEXT(AI128,"0.#"),1)=".",FALSE,TRUE)</formula>
    </cfRule>
    <cfRule type="expression" dxfId="2568" priority="12686">
      <formula>IF(RIGHT(TEXT(AI128,"0.#"),1)=".",TRUE,FALSE)</formula>
    </cfRule>
  </conditionalFormatting>
  <conditionalFormatting sqref="AM128">
    <cfRule type="expression" dxfId="2567" priority="12683">
      <formula>IF(RIGHT(TEXT(AM128,"0.#"),1)=".",FALSE,TRUE)</formula>
    </cfRule>
    <cfRule type="expression" dxfId="2566" priority="12684">
      <formula>IF(RIGHT(TEXT(AM128,"0.#"),1)=".",TRUE,FALSE)</formula>
    </cfRule>
  </conditionalFormatting>
  <conditionalFormatting sqref="AQ129">
    <cfRule type="expression" dxfId="2565" priority="12675">
      <formula>IF(RIGHT(TEXT(AQ129,"0.#"),1)=".",FALSE,TRUE)</formula>
    </cfRule>
    <cfRule type="expression" dxfId="2564" priority="12676">
      <formula>IF(RIGHT(TEXT(AQ129,"0.#"),1)=".",TRUE,FALSE)</formula>
    </cfRule>
  </conditionalFormatting>
  <conditionalFormatting sqref="AE75">
    <cfRule type="expression" dxfId="2563" priority="12673">
      <formula>IF(RIGHT(TEXT(AE75,"0.#"),1)=".",FALSE,TRUE)</formula>
    </cfRule>
    <cfRule type="expression" dxfId="2562" priority="12674">
      <formula>IF(RIGHT(TEXT(AE75,"0.#"),1)=".",TRUE,FALSE)</formula>
    </cfRule>
  </conditionalFormatting>
  <conditionalFormatting sqref="AE76">
    <cfRule type="expression" dxfId="2561" priority="12671">
      <formula>IF(RIGHT(TEXT(AE76,"0.#"),1)=".",FALSE,TRUE)</formula>
    </cfRule>
    <cfRule type="expression" dxfId="2560" priority="12672">
      <formula>IF(RIGHT(TEXT(AE76,"0.#"),1)=".",TRUE,FALSE)</formula>
    </cfRule>
  </conditionalFormatting>
  <conditionalFormatting sqref="AE77">
    <cfRule type="expression" dxfId="2559" priority="12669">
      <formula>IF(RIGHT(TEXT(AE77,"0.#"),1)=".",FALSE,TRUE)</formula>
    </cfRule>
    <cfRule type="expression" dxfId="2558" priority="12670">
      <formula>IF(RIGHT(TEXT(AE77,"0.#"),1)=".",TRUE,FALSE)</formula>
    </cfRule>
  </conditionalFormatting>
  <conditionalFormatting sqref="AI77">
    <cfRule type="expression" dxfId="2557" priority="12667">
      <formula>IF(RIGHT(TEXT(AI77,"0.#"),1)=".",FALSE,TRUE)</formula>
    </cfRule>
    <cfRule type="expression" dxfId="2556" priority="12668">
      <formula>IF(RIGHT(TEXT(AI77,"0.#"),1)=".",TRUE,FALSE)</formula>
    </cfRule>
  </conditionalFormatting>
  <conditionalFormatting sqref="AI76">
    <cfRule type="expression" dxfId="2555" priority="12665">
      <formula>IF(RIGHT(TEXT(AI76,"0.#"),1)=".",FALSE,TRUE)</formula>
    </cfRule>
    <cfRule type="expression" dxfId="2554" priority="12666">
      <formula>IF(RIGHT(TEXT(AI76,"0.#"),1)=".",TRUE,FALSE)</formula>
    </cfRule>
  </conditionalFormatting>
  <conditionalFormatting sqref="AI75">
    <cfRule type="expression" dxfId="2553" priority="12663">
      <formula>IF(RIGHT(TEXT(AI75,"0.#"),1)=".",FALSE,TRUE)</formula>
    </cfRule>
    <cfRule type="expression" dxfId="2552" priority="12664">
      <formula>IF(RIGHT(TEXT(AI75,"0.#"),1)=".",TRUE,FALSE)</formula>
    </cfRule>
  </conditionalFormatting>
  <conditionalFormatting sqref="AM75">
    <cfRule type="expression" dxfId="2551" priority="12661">
      <formula>IF(RIGHT(TEXT(AM75,"0.#"),1)=".",FALSE,TRUE)</formula>
    </cfRule>
    <cfRule type="expression" dxfId="2550" priority="12662">
      <formula>IF(RIGHT(TEXT(AM75,"0.#"),1)=".",TRUE,FALSE)</formula>
    </cfRule>
  </conditionalFormatting>
  <conditionalFormatting sqref="AM76">
    <cfRule type="expression" dxfId="2549" priority="12659">
      <formula>IF(RIGHT(TEXT(AM76,"0.#"),1)=".",FALSE,TRUE)</formula>
    </cfRule>
    <cfRule type="expression" dxfId="2548" priority="12660">
      <formula>IF(RIGHT(TEXT(AM76,"0.#"),1)=".",TRUE,FALSE)</formula>
    </cfRule>
  </conditionalFormatting>
  <conditionalFormatting sqref="AM77">
    <cfRule type="expression" dxfId="2547" priority="12657">
      <formula>IF(RIGHT(TEXT(AM77,"0.#"),1)=".",FALSE,TRUE)</formula>
    </cfRule>
    <cfRule type="expression" dxfId="2546" priority="12658">
      <formula>IF(RIGHT(TEXT(AM77,"0.#"),1)=".",TRUE,FALSE)</formula>
    </cfRule>
  </conditionalFormatting>
  <conditionalFormatting sqref="AE134:AE135 AI134:AI135 AM134:AM135 AQ134:AQ135 AU134:AU135">
    <cfRule type="expression" dxfId="2545" priority="12643">
      <formula>IF(RIGHT(TEXT(AE134,"0.#"),1)=".",FALSE,TRUE)</formula>
    </cfRule>
    <cfRule type="expression" dxfId="2544" priority="12644">
      <formula>IF(RIGHT(TEXT(AE134,"0.#"),1)=".",TRUE,FALSE)</formula>
    </cfRule>
  </conditionalFormatting>
  <conditionalFormatting sqref="AE433">
    <cfRule type="expression" dxfId="2543" priority="12613">
      <formula>IF(RIGHT(TEXT(AE433,"0.#"),1)=".",FALSE,TRUE)</formula>
    </cfRule>
    <cfRule type="expression" dxfId="2542" priority="12614">
      <formula>IF(RIGHT(TEXT(AE433,"0.#"),1)=".",TRUE,FALSE)</formula>
    </cfRule>
  </conditionalFormatting>
  <conditionalFormatting sqref="AM435">
    <cfRule type="expression" dxfId="2541" priority="12597">
      <formula>IF(RIGHT(TEXT(AM435,"0.#"),1)=".",FALSE,TRUE)</formula>
    </cfRule>
    <cfRule type="expression" dxfId="2540" priority="12598">
      <formula>IF(RIGHT(TEXT(AM435,"0.#"),1)=".",TRUE,FALSE)</formula>
    </cfRule>
  </conditionalFormatting>
  <conditionalFormatting sqref="AE434">
    <cfRule type="expression" dxfId="2539" priority="12611">
      <formula>IF(RIGHT(TEXT(AE434,"0.#"),1)=".",FALSE,TRUE)</formula>
    </cfRule>
    <cfRule type="expression" dxfId="2538" priority="12612">
      <formula>IF(RIGHT(TEXT(AE434,"0.#"),1)=".",TRUE,FALSE)</formula>
    </cfRule>
  </conditionalFormatting>
  <conditionalFormatting sqref="AE435">
    <cfRule type="expression" dxfId="2537" priority="12609">
      <formula>IF(RIGHT(TEXT(AE435,"0.#"),1)=".",FALSE,TRUE)</formula>
    </cfRule>
    <cfRule type="expression" dxfId="2536" priority="12610">
      <formula>IF(RIGHT(TEXT(AE435,"0.#"),1)=".",TRUE,FALSE)</formula>
    </cfRule>
  </conditionalFormatting>
  <conditionalFormatting sqref="AM433">
    <cfRule type="expression" dxfId="2535" priority="12601">
      <formula>IF(RIGHT(TEXT(AM433,"0.#"),1)=".",FALSE,TRUE)</formula>
    </cfRule>
    <cfRule type="expression" dxfId="2534" priority="12602">
      <formula>IF(RIGHT(TEXT(AM433,"0.#"),1)=".",TRUE,FALSE)</formula>
    </cfRule>
  </conditionalFormatting>
  <conditionalFormatting sqref="AM434">
    <cfRule type="expression" dxfId="2533" priority="12599">
      <formula>IF(RIGHT(TEXT(AM434,"0.#"),1)=".",FALSE,TRUE)</formula>
    </cfRule>
    <cfRule type="expression" dxfId="2532" priority="12600">
      <formula>IF(RIGHT(TEXT(AM434,"0.#"),1)=".",TRUE,FALSE)</formula>
    </cfRule>
  </conditionalFormatting>
  <conditionalFormatting sqref="AU433">
    <cfRule type="expression" dxfId="2531" priority="12589">
      <formula>IF(RIGHT(TEXT(AU433,"0.#"),1)=".",FALSE,TRUE)</formula>
    </cfRule>
    <cfRule type="expression" dxfId="2530" priority="12590">
      <formula>IF(RIGHT(TEXT(AU433,"0.#"),1)=".",TRUE,FALSE)</formula>
    </cfRule>
  </conditionalFormatting>
  <conditionalFormatting sqref="AU434">
    <cfRule type="expression" dxfId="2529" priority="12587">
      <formula>IF(RIGHT(TEXT(AU434,"0.#"),1)=".",FALSE,TRUE)</formula>
    </cfRule>
    <cfRule type="expression" dxfId="2528" priority="12588">
      <formula>IF(RIGHT(TEXT(AU434,"0.#"),1)=".",TRUE,FALSE)</formula>
    </cfRule>
  </conditionalFormatting>
  <conditionalFormatting sqref="AU435">
    <cfRule type="expression" dxfId="2527" priority="12585">
      <formula>IF(RIGHT(TEXT(AU435,"0.#"),1)=".",FALSE,TRUE)</formula>
    </cfRule>
    <cfRule type="expression" dxfId="2526" priority="12586">
      <formula>IF(RIGHT(TEXT(AU435,"0.#"),1)=".",TRUE,FALSE)</formula>
    </cfRule>
  </conditionalFormatting>
  <conditionalFormatting sqref="AI435">
    <cfRule type="expression" dxfId="2525" priority="12519">
      <formula>IF(RIGHT(TEXT(AI435,"0.#"),1)=".",FALSE,TRUE)</formula>
    </cfRule>
    <cfRule type="expression" dxfId="2524" priority="12520">
      <formula>IF(RIGHT(TEXT(AI435,"0.#"),1)=".",TRUE,FALSE)</formula>
    </cfRule>
  </conditionalFormatting>
  <conditionalFormatting sqref="AI433">
    <cfRule type="expression" dxfId="2523" priority="12523">
      <formula>IF(RIGHT(TEXT(AI433,"0.#"),1)=".",FALSE,TRUE)</formula>
    </cfRule>
    <cfRule type="expression" dxfId="2522" priority="12524">
      <formula>IF(RIGHT(TEXT(AI433,"0.#"),1)=".",TRUE,FALSE)</formula>
    </cfRule>
  </conditionalFormatting>
  <conditionalFormatting sqref="AI434">
    <cfRule type="expression" dxfId="2521" priority="12521">
      <formula>IF(RIGHT(TEXT(AI434,"0.#"),1)=".",FALSE,TRUE)</formula>
    </cfRule>
    <cfRule type="expression" dxfId="2520" priority="12522">
      <formula>IF(RIGHT(TEXT(AI434,"0.#"),1)=".",TRUE,FALSE)</formula>
    </cfRule>
  </conditionalFormatting>
  <conditionalFormatting sqref="AQ434">
    <cfRule type="expression" dxfId="2519" priority="12505">
      <formula>IF(RIGHT(TEXT(AQ434,"0.#"),1)=".",FALSE,TRUE)</formula>
    </cfRule>
    <cfRule type="expression" dxfId="2518" priority="12506">
      <formula>IF(RIGHT(TEXT(AQ434,"0.#"),1)=".",TRUE,FALSE)</formula>
    </cfRule>
  </conditionalFormatting>
  <conditionalFormatting sqref="AQ435">
    <cfRule type="expression" dxfId="2517" priority="12491">
      <formula>IF(RIGHT(TEXT(AQ435,"0.#"),1)=".",FALSE,TRUE)</formula>
    </cfRule>
    <cfRule type="expression" dxfId="2516" priority="12492">
      <formula>IF(RIGHT(TEXT(AQ435,"0.#"),1)=".",TRUE,FALSE)</formula>
    </cfRule>
  </conditionalFormatting>
  <conditionalFormatting sqref="AQ433">
    <cfRule type="expression" dxfId="2515" priority="12489">
      <formula>IF(RIGHT(TEXT(AQ433,"0.#"),1)=".",FALSE,TRUE)</formula>
    </cfRule>
    <cfRule type="expression" dxfId="2514" priority="12490">
      <formula>IF(RIGHT(TEXT(AQ433,"0.#"),1)=".",TRUE,FALSE)</formula>
    </cfRule>
  </conditionalFormatting>
  <conditionalFormatting sqref="AQ53:AQ55">
    <cfRule type="expression" dxfId="2513" priority="4235">
      <formula>IF(RIGHT(TEXT(AQ53,"0.#"),1)=".",FALSE,TRUE)</formula>
    </cfRule>
    <cfRule type="expression" dxfId="2512" priority="4236">
      <formula>IF(RIGHT(TEXT(AQ53,"0.#"),1)=".",TRUE,FALSE)</formula>
    </cfRule>
  </conditionalFormatting>
  <conditionalFormatting sqref="AU53:AU55">
    <cfRule type="expression" dxfId="2511" priority="4233">
      <formula>IF(RIGHT(TEXT(AU53,"0.#"),1)=".",FALSE,TRUE)</formula>
    </cfRule>
    <cfRule type="expression" dxfId="2510" priority="4234">
      <formula>IF(RIGHT(TEXT(AU53,"0.#"),1)=".",TRUE,FALSE)</formula>
    </cfRule>
  </conditionalFormatting>
  <conditionalFormatting sqref="AQ60:AQ62">
    <cfRule type="expression" dxfId="2509" priority="4231">
      <formula>IF(RIGHT(TEXT(AQ60,"0.#"),1)=".",FALSE,TRUE)</formula>
    </cfRule>
    <cfRule type="expression" dxfId="2508" priority="4232">
      <formula>IF(RIGHT(TEXT(AQ60,"0.#"),1)=".",TRUE,FALSE)</formula>
    </cfRule>
  </conditionalFormatting>
  <conditionalFormatting sqref="AU60:AU62">
    <cfRule type="expression" dxfId="2507" priority="4229">
      <formula>IF(RIGHT(TEXT(AU60,"0.#"),1)=".",FALSE,TRUE)</formula>
    </cfRule>
    <cfRule type="expression" dxfId="2506" priority="4230">
      <formula>IF(RIGHT(TEXT(AU60,"0.#"),1)=".",TRUE,FALSE)</formula>
    </cfRule>
  </conditionalFormatting>
  <conditionalFormatting sqref="AQ75:AQ77">
    <cfRule type="expression" dxfId="2505" priority="4227">
      <formula>IF(RIGHT(TEXT(AQ75,"0.#"),1)=".",FALSE,TRUE)</formula>
    </cfRule>
    <cfRule type="expression" dxfId="2504" priority="4228">
      <formula>IF(RIGHT(TEXT(AQ75,"0.#"),1)=".",TRUE,FALSE)</formula>
    </cfRule>
  </conditionalFormatting>
  <conditionalFormatting sqref="AU75:AU77">
    <cfRule type="expression" dxfId="2503" priority="4225">
      <formula>IF(RIGHT(TEXT(AU75,"0.#"),1)=".",FALSE,TRUE)</formula>
    </cfRule>
    <cfRule type="expression" dxfId="2502" priority="4226">
      <formula>IF(RIGHT(TEXT(AU75,"0.#"),1)=".",TRUE,FALSE)</formula>
    </cfRule>
  </conditionalFormatting>
  <conditionalFormatting sqref="AQ87:AQ89">
    <cfRule type="expression" dxfId="2501" priority="4223">
      <formula>IF(RIGHT(TEXT(AQ87,"0.#"),1)=".",FALSE,TRUE)</formula>
    </cfRule>
    <cfRule type="expression" dxfId="2500" priority="4224">
      <formula>IF(RIGHT(TEXT(AQ87,"0.#"),1)=".",TRUE,FALSE)</formula>
    </cfRule>
  </conditionalFormatting>
  <conditionalFormatting sqref="AU87:AU89">
    <cfRule type="expression" dxfId="2499" priority="4221">
      <formula>IF(RIGHT(TEXT(AU87,"0.#"),1)=".",FALSE,TRUE)</formula>
    </cfRule>
    <cfRule type="expression" dxfId="2498" priority="4222">
      <formula>IF(RIGHT(TEXT(AU87,"0.#"),1)=".",TRUE,FALSE)</formula>
    </cfRule>
  </conditionalFormatting>
  <conditionalFormatting sqref="AQ92:AQ94">
    <cfRule type="expression" dxfId="2497" priority="4219">
      <formula>IF(RIGHT(TEXT(AQ92,"0.#"),1)=".",FALSE,TRUE)</formula>
    </cfRule>
    <cfRule type="expression" dxfId="2496" priority="4220">
      <formula>IF(RIGHT(TEXT(AQ92,"0.#"),1)=".",TRUE,FALSE)</formula>
    </cfRule>
  </conditionalFormatting>
  <conditionalFormatting sqref="AU92:AU94">
    <cfRule type="expression" dxfId="2495" priority="4217">
      <formula>IF(RIGHT(TEXT(AU92,"0.#"),1)=".",FALSE,TRUE)</formula>
    </cfRule>
    <cfRule type="expression" dxfId="2494" priority="4218">
      <formula>IF(RIGHT(TEXT(AU92,"0.#"),1)=".",TRUE,FALSE)</formula>
    </cfRule>
  </conditionalFormatting>
  <conditionalFormatting sqref="AQ97:AQ99">
    <cfRule type="expression" dxfId="2493" priority="4215">
      <formula>IF(RIGHT(TEXT(AQ97,"0.#"),1)=".",FALSE,TRUE)</formula>
    </cfRule>
    <cfRule type="expression" dxfId="2492" priority="4216">
      <formula>IF(RIGHT(TEXT(AQ97,"0.#"),1)=".",TRUE,FALSE)</formula>
    </cfRule>
  </conditionalFormatting>
  <conditionalFormatting sqref="AU97:AU99">
    <cfRule type="expression" dxfId="2491" priority="4213">
      <formula>IF(RIGHT(TEXT(AU97,"0.#"),1)=".",FALSE,TRUE)</formula>
    </cfRule>
    <cfRule type="expression" dxfId="2490" priority="4214">
      <formula>IF(RIGHT(TEXT(AU97,"0.#"),1)=".",TRUE,FALSE)</formula>
    </cfRule>
  </conditionalFormatting>
  <conditionalFormatting sqref="AE458">
    <cfRule type="expression" dxfId="2489" priority="3907">
      <formula>IF(RIGHT(TEXT(AE458,"0.#"),1)=".",FALSE,TRUE)</formula>
    </cfRule>
    <cfRule type="expression" dxfId="2488" priority="3908">
      <formula>IF(RIGHT(TEXT(AE458,"0.#"),1)=".",TRUE,FALSE)</formula>
    </cfRule>
  </conditionalFormatting>
  <conditionalFormatting sqref="AM460">
    <cfRule type="expression" dxfId="2487" priority="3897">
      <formula>IF(RIGHT(TEXT(AM460,"0.#"),1)=".",FALSE,TRUE)</formula>
    </cfRule>
    <cfRule type="expression" dxfId="2486" priority="3898">
      <formula>IF(RIGHT(TEXT(AM460,"0.#"),1)=".",TRUE,FALSE)</formula>
    </cfRule>
  </conditionalFormatting>
  <conditionalFormatting sqref="AE459">
    <cfRule type="expression" dxfId="2485" priority="3905">
      <formula>IF(RIGHT(TEXT(AE459,"0.#"),1)=".",FALSE,TRUE)</formula>
    </cfRule>
    <cfRule type="expression" dxfId="2484" priority="3906">
      <formula>IF(RIGHT(TEXT(AE459,"0.#"),1)=".",TRUE,FALSE)</formula>
    </cfRule>
  </conditionalFormatting>
  <conditionalFormatting sqref="AE460">
    <cfRule type="expression" dxfId="2483" priority="3903">
      <formula>IF(RIGHT(TEXT(AE460,"0.#"),1)=".",FALSE,TRUE)</formula>
    </cfRule>
    <cfRule type="expression" dxfId="2482" priority="3904">
      <formula>IF(RIGHT(TEXT(AE460,"0.#"),1)=".",TRUE,FALSE)</formula>
    </cfRule>
  </conditionalFormatting>
  <conditionalFormatting sqref="AM458">
    <cfRule type="expression" dxfId="2481" priority="3901">
      <formula>IF(RIGHT(TEXT(AM458,"0.#"),1)=".",FALSE,TRUE)</formula>
    </cfRule>
    <cfRule type="expression" dxfId="2480" priority="3902">
      <formula>IF(RIGHT(TEXT(AM458,"0.#"),1)=".",TRUE,FALSE)</formula>
    </cfRule>
  </conditionalFormatting>
  <conditionalFormatting sqref="AM459">
    <cfRule type="expression" dxfId="2479" priority="3899">
      <formula>IF(RIGHT(TEXT(AM459,"0.#"),1)=".",FALSE,TRUE)</formula>
    </cfRule>
    <cfRule type="expression" dxfId="2478" priority="3900">
      <formula>IF(RIGHT(TEXT(AM459,"0.#"),1)=".",TRUE,FALSE)</formula>
    </cfRule>
  </conditionalFormatting>
  <conditionalFormatting sqref="AU458">
    <cfRule type="expression" dxfId="2477" priority="3895">
      <formula>IF(RIGHT(TEXT(AU458,"0.#"),1)=".",FALSE,TRUE)</formula>
    </cfRule>
    <cfRule type="expression" dxfId="2476" priority="3896">
      <formula>IF(RIGHT(TEXT(AU458,"0.#"),1)=".",TRUE,FALSE)</formula>
    </cfRule>
  </conditionalFormatting>
  <conditionalFormatting sqref="AU459">
    <cfRule type="expression" dxfId="2475" priority="3893">
      <formula>IF(RIGHT(TEXT(AU459,"0.#"),1)=".",FALSE,TRUE)</formula>
    </cfRule>
    <cfRule type="expression" dxfId="2474" priority="3894">
      <formula>IF(RIGHT(TEXT(AU459,"0.#"),1)=".",TRUE,FALSE)</formula>
    </cfRule>
  </conditionalFormatting>
  <conditionalFormatting sqref="AU460">
    <cfRule type="expression" dxfId="2473" priority="3891">
      <formula>IF(RIGHT(TEXT(AU460,"0.#"),1)=".",FALSE,TRUE)</formula>
    </cfRule>
    <cfRule type="expression" dxfId="2472" priority="3892">
      <formula>IF(RIGHT(TEXT(AU460,"0.#"),1)=".",TRUE,FALSE)</formula>
    </cfRule>
  </conditionalFormatting>
  <conditionalFormatting sqref="AI460">
    <cfRule type="expression" dxfId="2471" priority="3885">
      <formula>IF(RIGHT(TEXT(AI460,"0.#"),1)=".",FALSE,TRUE)</formula>
    </cfRule>
    <cfRule type="expression" dxfId="2470" priority="3886">
      <formula>IF(RIGHT(TEXT(AI460,"0.#"),1)=".",TRUE,FALSE)</formula>
    </cfRule>
  </conditionalFormatting>
  <conditionalFormatting sqref="AI458">
    <cfRule type="expression" dxfId="2469" priority="3889">
      <formula>IF(RIGHT(TEXT(AI458,"0.#"),1)=".",FALSE,TRUE)</formula>
    </cfRule>
    <cfRule type="expression" dxfId="2468" priority="3890">
      <formula>IF(RIGHT(TEXT(AI458,"0.#"),1)=".",TRUE,FALSE)</formula>
    </cfRule>
  </conditionalFormatting>
  <conditionalFormatting sqref="AI459">
    <cfRule type="expression" dxfId="2467" priority="3887">
      <formula>IF(RIGHT(TEXT(AI459,"0.#"),1)=".",FALSE,TRUE)</formula>
    </cfRule>
    <cfRule type="expression" dxfId="2466" priority="3888">
      <formula>IF(RIGHT(TEXT(AI459,"0.#"),1)=".",TRUE,FALSE)</formula>
    </cfRule>
  </conditionalFormatting>
  <conditionalFormatting sqref="AQ459">
    <cfRule type="expression" dxfId="2465" priority="3883">
      <formula>IF(RIGHT(TEXT(AQ459,"0.#"),1)=".",FALSE,TRUE)</formula>
    </cfRule>
    <cfRule type="expression" dxfId="2464" priority="3884">
      <formula>IF(RIGHT(TEXT(AQ459,"0.#"),1)=".",TRUE,FALSE)</formula>
    </cfRule>
  </conditionalFormatting>
  <conditionalFormatting sqref="AQ460">
    <cfRule type="expression" dxfId="2463" priority="3881">
      <formula>IF(RIGHT(TEXT(AQ460,"0.#"),1)=".",FALSE,TRUE)</formula>
    </cfRule>
    <cfRule type="expression" dxfId="2462" priority="3882">
      <formula>IF(RIGHT(TEXT(AQ460,"0.#"),1)=".",TRUE,FALSE)</formula>
    </cfRule>
  </conditionalFormatting>
  <conditionalFormatting sqref="AQ458">
    <cfRule type="expression" dxfId="2461" priority="3879">
      <formula>IF(RIGHT(TEXT(AQ458,"0.#"),1)=".",FALSE,TRUE)</formula>
    </cfRule>
    <cfRule type="expression" dxfId="2460" priority="3880">
      <formula>IF(RIGHT(TEXT(AQ458,"0.#"),1)=".",TRUE,FALSE)</formula>
    </cfRule>
  </conditionalFormatting>
  <conditionalFormatting sqref="AE120 AM120">
    <cfRule type="expression" dxfId="2459" priority="2557">
      <formula>IF(RIGHT(TEXT(AE120,"0.#"),1)=".",FALSE,TRUE)</formula>
    </cfRule>
    <cfRule type="expression" dxfId="2458" priority="2558">
      <formula>IF(RIGHT(TEXT(AE120,"0.#"),1)=".",TRUE,FALSE)</formula>
    </cfRule>
  </conditionalFormatting>
  <conditionalFormatting sqref="AI126">
    <cfRule type="expression" dxfId="2457" priority="2547">
      <formula>IF(RIGHT(TEXT(AI126,"0.#"),1)=".",FALSE,TRUE)</formula>
    </cfRule>
    <cfRule type="expression" dxfId="2456" priority="2548">
      <formula>IF(RIGHT(TEXT(AI126,"0.#"),1)=".",TRUE,FALSE)</formula>
    </cfRule>
  </conditionalFormatting>
  <conditionalFormatting sqref="AI120">
    <cfRule type="expression" dxfId="2455" priority="2555">
      <formula>IF(RIGHT(TEXT(AI120,"0.#"),1)=".",FALSE,TRUE)</formula>
    </cfRule>
    <cfRule type="expression" dxfId="2454" priority="2556">
      <formula>IF(RIGHT(TEXT(AI120,"0.#"),1)=".",TRUE,FALSE)</formula>
    </cfRule>
  </conditionalFormatting>
  <conditionalFormatting sqref="AE123 AM123">
    <cfRule type="expression" dxfId="2453" priority="2553">
      <formula>IF(RIGHT(TEXT(AE123,"0.#"),1)=".",FALSE,TRUE)</formula>
    </cfRule>
    <cfRule type="expression" dxfId="2452" priority="2554">
      <formula>IF(RIGHT(TEXT(AE123,"0.#"),1)=".",TRUE,FALSE)</formula>
    </cfRule>
  </conditionalFormatting>
  <conditionalFormatting sqref="AI123">
    <cfRule type="expression" dxfId="2451" priority="2551">
      <formula>IF(RIGHT(TEXT(AI123,"0.#"),1)=".",FALSE,TRUE)</formula>
    </cfRule>
    <cfRule type="expression" dxfId="2450" priority="2552">
      <formula>IF(RIGHT(TEXT(AI123,"0.#"),1)=".",TRUE,FALSE)</formula>
    </cfRule>
  </conditionalFormatting>
  <conditionalFormatting sqref="AE126 AM126">
    <cfRule type="expression" dxfId="2449" priority="2549">
      <formula>IF(RIGHT(TEXT(AE126,"0.#"),1)=".",FALSE,TRUE)</formula>
    </cfRule>
    <cfRule type="expression" dxfId="2448" priority="2550">
      <formula>IF(RIGHT(TEXT(AE126,"0.#"),1)=".",TRUE,FALSE)</formula>
    </cfRule>
  </conditionalFormatting>
  <conditionalFormatting sqref="AE129 AM129">
    <cfRule type="expression" dxfId="2447" priority="2545">
      <formula>IF(RIGHT(TEXT(AE129,"0.#"),1)=".",FALSE,TRUE)</formula>
    </cfRule>
    <cfRule type="expression" dxfId="2446" priority="2546">
      <formula>IF(RIGHT(TEXT(AE129,"0.#"),1)=".",TRUE,FALSE)</formula>
    </cfRule>
  </conditionalFormatting>
  <conditionalFormatting sqref="AI129">
    <cfRule type="expression" dxfId="2445" priority="2543">
      <formula>IF(RIGHT(TEXT(AI129,"0.#"),1)=".",FALSE,TRUE)</formula>
    </cfRule>
    <cfRule type="expression" dxfId="2444" priority="2544">
      <formula>IF(RIGHT(TEXT(AI129,"0.#"),1)=".",TRUE,FALSE)</formula>
    </cfRule>
  </conditionalFormatting>
  <conditionalFormatting sqref="Y839:Y866">
    <cfRule type="expression" dxfId="2443" priority="2541">
      <formula>IF(RIGHT(TEXT(Y839,"0.#"),1)=".",FALSE,TRUE)</formula>
    </cfRule>
    <cfRule type="expression" dxfId="2442" priority="2542">
      <formula>IF(RIGHT(TEXT(Y839,"0.#"),1)=".",TRUE,FALSE)</formula>
    </cfRule>
  </conditionalFormatting>
  <conditionalFormatting sqref="AU518">
    <cfRule type="expression" dxfId="2441" priority="1051">
      <formula>IF(RIGHT(TEXT(AU518,"0.#"),1)=".",FALSE,TRUE)</formula>
    </cfRule>
    <cfRule type="expression" dxfId="2440" priority="1052">
      <formula>IF(RIGHT(TEXT(AU518,"0.#"),1)=".",TRUE,FALSE)</formula>
    </cfRule>
  </conditionalFormatting>
  <conditionalFormatting sqref="AQ551">
    <cfRule type="expression" dxfId="2439" priority="827">
      <formula>IF(RIGHT(TEXT(AQ551,"0.#"),1)=".",FALSE,TRUE)</formula>
    </cfRule>
    <cfRule type="expression" dxfId="2438" priority="828">
      <formula>IF(RIGHT(TEXT(AQ551,"0.#"),1)=".",TRUE,FALSE)</formula>
    </cfRule>
  </conditionalFormatting>
  <conditionalFormatting sqref="AE556">
    <cfRule type="expression" dxfId="2437" priority="825">
      <formula>IF(RIGHT(TEXT(AE556,"0.#"),1)=".",FALSE,TRUE)</formula>
    </cfRule>
    <cfRule type="expression" dxfId="2436" priority="826">
      <formula>IF(RIGHT(TEXT(AE556,"0.#"),1)=".",TRUE,FALSE)</formula>
    </cfRule>
  </conditionalFormatting>
  <conditionalFormatting sqref="AE557">
    <cfRule type="expression" dxfId="2435" priority="823">
      <formula>IF(RIGHT(TEXT(AE557,"0.#"),1)=".",FALSE,TRUE)</formula>
    </cfRule>
    <cfRule type="expression" dxfId="2434" priority="824">
      <formula>IF(RIGHT(TEXT(AE557,"0.#"),1)=".",TRUE,FALSE)</formula>
    </cfRule>
  </conditionalFormatting>
  <conditionalFormatting sqref="AE558">
    <cfRule type="expression" dxfId="2433" priority="821">
      <formula>IF(RIGHT(TEXT(AE558,"0.#"),1)=".",FALSE,TRUE)</formula>
    </cfRule>
    <cfRule type="expression" dxfId="2432" priority="822">
      <formula>IF(RIGHT(TEXT(AE558,"0.#"),1)=".",TRUE,FALSE)</formula>
    </cfRule>
  </conditionalFormatting>
  <conditionalFormatting sqref="AM556">
    <cfRule type="expression" dxfId="2431" priority="819">
      <formula>IF(RIGHT(TEXT(AM556,"0.#"),1)=".",FALSE,TRUE)</formula>
    </cfRule>
    <cfRule type="expression" dxfId="2430" priority="820">
      <formula>IF(RIGHT(TEXT(AM556,"0.#"),1)=".",TRUE,FALSE)</formula>
    </cfRule>
  </conditionalFormatting>
  <conditionalFormatting sqref="AM557">
    <cfRule type="expression" dxfId="2429" priority="817">
      <formula>IF(RIGHT(TEXT(AM557,"0.#"),1)=".",FALSE,TRUE)</formula>
    </cfRule>
    <cfRule type="expression" dxfId="2428" priority="818">
      <formula>IF(RIGHT(TEXT(AM557,"0.#"),1)=".",TRUE,FALSE)</formula>
    </cfRule>
  </conditionalFormatting>
  <conditionalFormatting sqref="AM558">
    <cfRule type="expression" dxfId="2427" priority="815">
      <formula>IF(RIGHT(TEXT(AM558,"0.#"),1)=".",FALSE,TRUE)</formula>
    </cfRule>
    <cfRule type="expression" dxfId="2426" priority="816">
      <formula>IF(RIGHT(TEXT(AM558,"0.#"),1)=".",TRUE,FALSE)</formula>
    </cfRule>
  </conditionalFormatting>
  <conditionalFormatting sqref="AU556">
    <cfRule type="expression" dxfId="2425" priority="813">
      <formula>IF(RIGHT(TEXT(AU556,"0.#"),1)=".",FALSE,TRUE)</formula>
    </cfRule>
    <cfRule type="expression" dxfId="2424" priority="814">
      <formula>IF(RIGHT(TEXT(AU556,"0.#"),1)=".",TRUE,FALSE)</formula>
    </cfRule>
  </conditionalFormatting>
  <conditionalFormatting sqref="AU557">
    <cfRule type="expression" dxfId="2423" priority="811">
      <formula>IF(RIGHT(TEXT(AU557,"0.#"),1)=".",FALSE,TRUE)</formula>
    </cfRule>
    <cfRule type="expression" dxfId="2422" priority="812">
      <formula>IF(RIGHT(TEXT(AU557,"0.#"),1)=".",TRUE,FALSE)</formula>
    </cfRule>
  </conditionalFormatting>
  <conditionalFormatting sqref="AU558">
    <cfRule type="expression" dxfId="2421" priority="809">
      <formula>IF(RIGHT(TEXT(AU558,"0.#"),1)=".",FALSE,TRUE)</formula>
    </cfRule>
    <cfRule type="expression" dxfId="2420" priority="810">
      <formula>IF(RIGHT(TEXT(AU558,"0.#"),1)=".",TRUE,FALSE)</formula>
    </cfRule>
  </conditionalFormatting>
  <conditionalFormatting sqref="AI556">
    <cfRule type="expression" dxfId="2419" priority="807">
      <formula>IF(RIGHT(TEXT(AI556,"0.#"),1)=".",FALSE,TRUE)</formula>
    </cfRule>
    <cfRule type="expression" dxfId="2418" priority="808">
      <formula>IF(RIGHT(TEXT(AI556,"0.#"),1)=".",TRUE,FALSE)</formula>
    </cfRule>
  </conditionalFormatting>
  <conditionalFormatting sqref="AI557">
    <cfRule type="expression" dxfId="2417" priority="805">
      <formula>IF(RIGHT(TEXT(AI557,"0.#"),1)=".",FALSE,TRUE)</formula>
    </cfRule>
    <cfRule type="expression" dxfId="2416" priority="806">
      <formula>IF(RIGHT(TEXT(AI557,"0.#"),1)=".",TRUE,FALSE)</formula>
    </cfRule>
  </conditionalFormatting>
  <conditionalFormatting sqref="AI558">
    <cfRule type="expression" dxfId="2415" priority="803">
      <formula>IF(RIGHT(TEXT(AI558,"0.#"),1)=".",FALSE,TRUE)</formula>
    </cfRule>
    <cfRule type="expression" dxfId="2414" priority="804">
      <formula>IF(RIGHT(TEXT(AI558,"0.#"),1)=".",TRUE,FALSE)</formula>
    </cfRule>
  </conditionalFormatting>
  <conditionalFormatting sqref="AQ557">
    <cfRule type="expression" dxfId="2413" priority="801">
      <formula>IF(RIGHT(TEXT(AQ557,"0.#"),1)=".",FALSE,TRUE)</formula>
    </cfRule>
    <cfRule type="expression" dxfId="2412" priority="802">
      <formula>IF(RIGHT(TEXT(AQ557,"0.#"),1)=".",TRUE,FALSE)</formula>
    </cfRule>
  </conditionalFormatting>
  <conditionalFormatting sqref="AQ558">
    <cfRule type="expression" dxfId="2411" priority="799">
      <formula>IF(RIGHT(TEXT(AQ558,"0.#"),1)=".",FALSE,TRUE)</formula>
    </cfRule>
    <cfRule type="expression" dxfId="2410" priority="800">
      <formula>IF(RIGHT(TEXT(AQ558,"0.#"),1)=".",TRUE,FALSE)</formula>
    </cfRule>
  </conditionalFormatting>
  <conditionalFormatting sqref="AQ556">
    <cfRule type="expression" dxfId="2409" priority="797">
      <formula>IF(RIGHT(TEXT(AQ556,"0.#"),1)=".",FALSE,TRUE)</formula>
    </cfRule>
    <cfRule type="expression" dxfId="2408" priority="798">
      <formula>IF(RIGHT(TEXT(AQ556,"0.#"),1)=".",TRUE,FALSE)</formula>
    </cfRule>
  </conditionalFormatting>
  <conditionalFormatting sqref="AE561">
    <cfRule type="expression" dxfId="2407" priority="795">
      <formula>IF(RIGHT(TEXT(AE561,"0.#"),1)=".",FALSE,TRUE)</formula>
    </cfRule>
    <cfRule type="expression" dxfId="2406" priority="796">
      <formula>IF(RIGHT(TEXT(AE561,"0.#"),1)=".",TRUE,FALSE)</formula>
    </cfRule>
  </conditionalFormatting>
  <conditionalFormatting sqref="AE562">
    <cfRule type="expression" dxfId="2405" priority="793">
      <formula>IF(RIGHT(TEXT(AE562,"0.#"),1)=".",FALSE,TRUE)</formula>
    </cfRule>
    <cfRule type="expression" dxfId="2404" priority="794">
      <formula>IF(RIGHT(TEXT(AE562,"0.#"),1)=".",TRUE,FALSE)</formula>
    </cfRule>
  </conditionalFormatting>
  <conditionalFormatting sqref="AE563">
    <cfRule type="expression" dxfId="2403" priority="791">
      <formula>IF(RIGHT(TEXT(AE563,"0.#"),1)=".",FALSE,TRUE)</formula>
    </cfRule>
    <cfRule type="expression" dxfId="2402" priority="792">
      <formula>IF(RIGHT(TEXT(AE563,"0.#"),1)=".",TRUE,FALSE)</formula>
    </cfRule>
  </conditionalFormatting>
  <conditionalFormatting sqref="AM561">
    <cfRule type="expression" dxfId="2401" priority="789">
      <formula>IF(RIGHT(TEXT(AM561,"0.#"),1)=".",FALSE,TRUE)</formula>
    </cfRule>
    <cfRule type="expression" dxfId="2400" priority="790">
      <formula>IF(RIGHT(TEXT(AM561,"0.#"),1)=".",TRUE,FALSE)</formula>
    </cfRule>
  </conditionalFormatting>
  <conditionalFormatting sqref="AL1102:AO1131">
    <cfRule type="expression" dxfId="2399" priority="2447">
      <formula>IF(AND(AL1102&gt;=0, RIGHT(TEXT(AL1102,"0.#"),1)&lt;&gt;"."),TRUE,FALSE)</formula>
    </cfRule>
    <cfRule type="expression" dxfId="2398" priority="2448">
      <formula>IF(AND(AL1102&gt;=0, RIGHT(TEXT(AL1102,"0.#"),1)="."),TRUE,FALSE)</formula>
    </cfRule>
    <cfRule type="expression" dxfId="2397" priority="2449">
      <formula>IF(AND(AL1102&lt;0, RIGHT(TEXT(AL1102,"0.#"),1)&lt;&gt;"."),TRUE,FALSE)</formula>
    </cfRule>
    <cfRule type="expression" dxfId="2396" priority="2450">
      <formula>IF(AND(AL1102&lt;0, RIGHT(TEXT(AL1102,"0.#"),1)="."),TRUE,FALSE)</formula>
    </cfRule>
  </conditionalFormatting>
  <conditionalFormatting sqref="Y1102:Y1131">
    <cfRule type="expression" dxfId="2395" priority="2445">
      <formula>IF(RIGHT(TEXT(Y1102,"0.#"),1)=".",FALSE,TRUE)</formula>
    </cfRule>
    <cfRule type="expression" dxfId="2394" priority="2446">
      <formula>IF(RIGHT(TEXT(Y1102,"0.#"),1)=".",TRUE,FALSE)</formula>
    </cfRule>
  </conditionalFormatting>
  <conditionalFormatting sqref="AI562">
    <cfRule type="expression" dxfId="2393" priority="775">
      <formula>IF(RIGHT(TEXT(AI562,"0.#"),1)=".",FALSE,TRUE)</formula>
    </cfRule>
    <cfRule type="expression" dxfId="2392" priority="776">
      <formula>IF(RIGHT(TEXT(AI562,"0.#"),1)=".",TRUE,FALSE)</formula>
    </cfRule>
  </conditionalFormatting>
  <conditionalFormatting sqref="AQ553">
    <cfRule type="expression" dxfId="2391" priority="829">
      <formula>IF(RIGHT(TEXT(AQ553,"0.#"),1)=".",FALSE,TRUE)</formula>
    </cfRule>
    <cfRule type="expression" dxfId="2390" priority="830">
      <formula>IF(RIGHT(TEXT(AQ553,"0.#"),1)=".",TRUE,FALSE)</formula>
    </cfRule>
  </conditionalFormatting>
  <conditionalFormatting sqref="AI552">
    <cfRule type="expression" dxfId="2389" priority="835">
      <formula>IF(RIGHT(TEXT(AI552,"0.#"),1)=".",FALSE,TRUE)</formula>
    </cfRule>
    <cfRule type="expression" dxfId="2388" priority="836">
      <formula>IF(RIGHT(TEXT(AI552,"0.#"),1)=".",TRUE,FALSE)</formula>
    </cfRule>
  </conditionalFormatting>
  <conditionalFormatting sqref="AU552">
    <cfRule type="expression" dxfId="2387" priority="841">
      <formula>IF(RIGHT(TEXT(AU552,"0.#"),1)=".",FALSE,TRUE)</formula>
    </cfRule>
    <cfRule type="expression" dxfId="2386" priority="842">
      <formula>IF(RIGHT(TEXT(AU552,"0.#"),1)=".",TRUE,FALSE)</formula>
    </cfRule>
  </conditionalFormatting>
  <conditionalFormatting sqref="AM552">
    <cfRule type="expression" dxfId="2385" priority="847">
      <formula>IF(RIGHT(TEXT(AM552,"0.#"),1)=".",FALSE,TRUE)</formula>
    </cfRule>
    <cfRule type="expression" dxfId="2384" priority="848">
      <formula>IF(RIGHT(TEXT(AM552,"0.#"),1)=".",TRUE,FALSE)</formula>
    </cfRule>
  </conditionalFormatting>
  <conditionalFormatting sqref="AE552">
    <cfRule type="expression" dxfId="2383" priority="853">
      <formula>IF(RIGHT(TEXT(AE552,"0.#"),1)=".",FALSE,TRUE)</formula>
    </cfRule>
    <cfRule type="expression" dxfId="2382" priority="854">
      <formula>IF(RIGHT(TEXT(AE552,"0.#"),1)=".",TRUE,FALSE)</formula>
    </cfRule>
  </conditionalFormatting>
  <conditionalFormatting sqref="AQ548">
    <cfRule type="expression" dxfId="2381" priority="859">
      <formula>IF(RIGHT(TEXT(AQ548,"0.#"),1)=".",FALSE,TRUE)</formula>
    </cfRule>
    <cfRule type="expression" dxfId="2380" priority="860">
      <formula>IF(RIGHT(TEXT(AQ548,"0.#"),1)=".",TRUE,FALSE)</formula>
    </cfRule>
  </conditionalFormatting>
  <conditionalFormatting sqref="AL847:AO866">
    <cfRule type="expression" dxfId="2379" priority="2399">
      <formula>IF(AND(AL847&gt;=0, RIGHT(TEXT(AL847,"0.#"),1)&lt;&gt;"."),TRUE,FALSE)</formula>
    </cfRule>
    <cfRule type="expression" dxfId="2378" priority="2400">
      <formula>IF(AND(AL847&gt;=0, RIGHT(TEXT(AL847,"0.#"),1)="."),TRUE,FALSE)</formula>
    </cfRule>
    <cfRule type="expression" dxfId="2377" priority="2401">
      <formula>IF(AND(AL847&lt;0, RIGHT(TEXT(AL847,"0.#"),1)&lt;&gt;"."),TRUE,FALSE)</formula>
    </cfRule>
    <cfRule type="expression" dxfId="2376" priority="2402">
      <formula>IF(AND(AL847&lt;0, RIGHT(TEXT(AL847,"0.#"),1)="."),TRUE,FALSE)</formula>
    </cfRule>
  </conditionalFormatting>
  <conditionalFormatting sqref="Y837:Y838">
    <cfRule type="expression" dxfId="2375" priority="2397">
      <formula>IF(RIGHT(TEXT(Y837,"0.#"),1)=".",FALSE,TRUE)</formula>
    </cfRule>
    <cfRule type="expression" dxfId="2374" priority="2398">
      <formula>IF(RIGHT(TEXT(Y837,"0.#"),1)=".",TRUE,FALSE)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M492">
    <cfRule type="expression" dxfId="2367" priority="1179">
      <formula>IF(RIGHT(TEXT(AM492,"0.#"),1)=".",FALSE,TRUE)</formula>
    </cfRule>
    <cfRule type="expression" dxfId="2366" priority="1180">
      <formula>IF(RIGHT(TEXT(AM492,"0.#"),1)=".",TRUE,FALSE)</formula>
    </cfRule>
  </conditionalFormatting>
  <conditionalFormatting sqref="AM493">
    <cfRule type="expression" dxfId="2365" priority="1177">
      <formula>IF(RIGHT(TEXT(AM493,"0.#"),1)=".",FALSE,TRUE)</formula>
    </cfRule>
    <cfRule type="expression" dxfId="2364" priority="1178">
      <formula>IF(RIGHT(TEXT(AM493,"0.#"),1)=".",TRUE,FALSE)</formula>
    </cfRule>
  </conditionalFormatting>
  <conditionalFormatting sqref="AQ493">
    <cfRule type="expression" dxfId="2363" priority="1161">
      <formula>IF(RIGHT(TEXT(AQ493,"0.#"),1)=".",FALSE,TRUE)</formula>
    </cfRule>
    <cfRule type="expression" dxfId="2362" priority="1162">
      <formula>IF(RIGHT(TEXT(AQ493,"0.#"),1)=".",TRUE,FALSE)</formula>
    </cfRule>
  </conditionalFormatting>
  <conditionalFormatting sqref="AI493">
    <cfRule type="expression" dxfId="2361" priority="1165">
      <formula>IF(RIGHT(TEXT(AI493,"0.#"),1)=".",FALSE,TRUE)</formula>
    </cfRule>
    <cfRule type="expression" dxfId="2360" priority="1166">
      <formula>IF(RIGHT(TEXT(AI493,"0.#"),1)=".",TRUE,FALSE)</formula>
    </cfRule>
  </conditionalFormatting>
  <conditionalFormatting sqref="AI494">
    <cfRule type="expression" dxfId="2359" priority="1163">
      <formula>IF(RIGHT(TEXT(AI494,"0.#"),1)=".",FALSE,TRUE)</formula>
    </cfRule>
    <cfRule type="expression" dxfId="2358" priority="1164">
      <formula>IF(RIGHT(TEXT(AI494,"0.#"),1)=".",TRUE,FALSE)</formula>
    </cfRule>
  </conditionalFormatting>
  <conditionalFormatting sqref="AM494">
    <cfRule type="expression" dxfId="2357" priority="1175">
      <formula>IF(RIGHT(TEXT(AM494,"0.#"),1)=".",FALSE,TRUE)</formula>
    </cfRule>
    <cfRule type="expression" dxfId="2356" priority="1176">
      <formula>IF(RIGHT(TEXT(AM494,"0.#"),1)=".",TRUE,FALSE)</formula>
    </cfRule>
  </conditionalFormatting>
  <conditionalFormatting sqref="AQ494">
    <cfRule type="expression" dxfId="2355" priority="1159">
      <formula>IF(RIGHT(TEXT(AQ494,"0.#"),1)=".",FALSE,TRUE)</formula>
    </cfRule>
    <cfRule type="expression" dxfId="2354" priority="1160">
      <formula>IF(RIGHT(TEXT(AQ494,"0.#"),1)=".",TRUE,FALSE)</formula>
    </cfRule>
  </conditionalFormatting>
  <conditionalFormatting sqref="AQ492">
    <cfRule type="expression" dxfId="2353" priority="1157">
      <formula>IF(RIGHT(TEXT(AQ492,"0.#"),1)=".",FALSE,TRUE)</formula>
    </cfRule>
    <cfRule type="expression" dxfId="2352" priority="1158">
      <formula>IF(RIGHT(TEXT(AQ492,"0.#"),1)=".",TRUE,FALSE)</formula>
    </cfRule>
  </conditionalFormatting>
  <conditionalFormatting sqref="AU494">
    <cfRule type="expression" dxfId="2351" priority="1169">
      <formula>IF(RIGHT(TEXT(AU494,"0.#"),1)=".",FALSE,TRUE)</formula>
    </cfRule>
    <cfRule type="expression" dxfId="2350" priority="1170">
      <formula>IF(RIGHT(TEXT(AU494,"0.#"),1)=".",TRUE,FALSE)</formula>
    </cfRule>
  </conditionalFormatting>
  <conditionalFormatting sqref="AU492">
    <cfRule type="expression" dxfId="2349" priority="1173">
      <formula>IF(RIGHT(TEXT(AU492,"0.#"),1)=".",FALSE,TRUE)</formula>
    </cfRule>
    <cfRule type="expression" dxfId="2348" priority="1174">
      <formula>IF(RIGHT(TEXT(AU492,"0.#"),1)=".",TRUE,FALSE)</formula>
    </cfRule>
  </conditionalFormatting>
  <conditionalFormatting sqref="AU493">
    <cfRule type="expression" dxfId="2347" priority="1171">
      <formula>IF(RIGHT(TEXT(AU493,"0.#"),1)=".",FALSE,TRUE)</formula>
    </cfRule>
    <cfRule type="expression" dxfId="2346" priority="1172">
      <formula>IF(RIGHT(TEXT(AU493,"0.#"),1)=".",TRUE,FALSE)</formula>
    </cfRule>
  </conditionalFormatting>
  <conditionalFormatting sqref="AU583">
    <cfRule type="expression" dxfId="2345" priority="689">
      <formula>IF(RIGHT(TEXT(AU583,"0.#"),1)=".",FALSE,TRUE)</formula>
    </cfRule>
    <cfRule type="expression" dxfId="2344" priority="690">
      <formula>IF(RIGHT(TEXT(AU583,"0.#"),1)=".",TRUE,FALSE)</formula>
    </cfRule>
  </conditionalFormatting>
  <conditionalFormatting sqref="AI492">
    <cfRule type="expression" dxfId="2343" priority="1167">
      <formula>IF(RIGHT(TEXT(AI492,"0.#"),1)=".",FALSE,TRUE)</formula>
    </cfRule>
    <cfRule type="expression" dxfId="2342" priority="1168">
      <formula>IF(RIGHT(TEXT(AI492,"0.#"),1)=".",TRUE,FALSE)</formula>
    </cfRule>
  </conditionalFormatting>
  <conditionalFormatting sqref="AU582">
    <cfRule type="expression" dxfId="2341" priority="691">
      <formula>IF(RIGHT(TEXT(AU582,"0.#"),1)=".",FALSE,TRUE)</formula>
    </cfRule>
    <cfRule type="expression" dxfId="2340" priority="692">
      <formula>IF(RIGHT(TEXT(AU582,"0.#"),1)=".",TRUE,FALSE)</formula>
    </cfRule>
  </conditionalFormatting>
  <conditionalFormatting sqref="AI583">
    <cfRule type="expression" dxfId="2339" priority="683">
      <formula>IF(RIGHT(TEXT(AI583,"0.#"),1)=".",FALSE,TRUE)</formula>
    </cfRule>
    <cfRule type="expression" dxfId="2338" priority="684">
      <formula>IF(RIGHT(TEXT(AI583,"0.#"),1)=".",TRUE,FALSE)</formula>
    </cfRule>
  </conditionalFormatting>
  <conditionalFormatting sqref="AI581">
    <cfRule type="expression" dxfId="2337" priority="687">
      <formula>IF(RIGHT(TEXT(AI581,"0.#"),1)=".",FALSE,TRUE)</formula>
    </cfRule>
    <cfRule type="expression" dxfId="2336" priority="688">
      <formula>IF(RIGHT(TEXT(AI581,"0.#"),1)=".",TRUE,FALSE)</formula>
    </cfRule>
  </conditionalFormatting>
  <conditionalFormatting sqref="AI582">
    <cfRule type="expression" dxfId="2335" priority="685">
      <formula>IF(RIGHT(TEXT(AI582,"0.#"),1)=".",FALSE,TRUE)</formula>
    </cfRule>
    <cfRule type="expression" dxfId="2334" priority="686">
      <formula>IF(RIGHT(TEXT(AI582,"0.#"),1)=".",TRUE,FALSE)</formula>
    </cfRule>
  </conditionalFormatting>
  <conditionalFormatting sqref="AE499">
    <cfRule type="expression" dxfId="2333" priority="1151">
      <formula>IF(RIGHT(TEXT(AE499,"0.#"),1)=".",FALSE,TRUE)</formula>
    </cfRule>
    <cfRule type="expression" dxfId="2332" priority="1152">
      <formula>IF(RIGHT(TEXT(AE499,"0.#"),1)=".",TRUE,FALSE)</formula>
    </cfRule>
  </conditionalFormatting>
  <conditionalFormatting sqref="AE497">
    <cfRule type="expression" dxfId="2331" priority="1155">
      <formula>IF(RIGHT(TEXT(AE497,"0.#"),1)=".",FALSE,TRUE)</formula>
    </cfRule>
    <cfRule type="expression" dxfId="2330" priority="1156">
      <formula>IF(RIGHT(TEXT(AE497,"0.#"),1)=".",TRUE,FALSE)</formula>
    </cfRule>
  </conditionalFormatting>
  <conditionalFormatting sqref="AE498">
    <cfRule type="expression" dxfId="2329" priority="1153">
      <formula>IF(RIGHT(TEXT(AE498,"0.#"),1)=".",FALSE,TRUE)</formula>
    </cfRule>
    <cfRule type="expression" dxfId="2328" priority="1154">
      <formula>IF(RIGHT(TEXT(AE498,"0.#"),1)=".",TRUE,FALSE)</formula>
    </cfRule>
  </conditionalFormatting>
  <conditionalFormatting sqref="AM499">
    <cfRule type="expression" dxfId="2327" priority="1145">
      <formula>IF(RIGHT(TEXT(AM499,"0.#"),1)=".",FALSE,TRUE)</formula>
    </cfRule>
    <cfRule type="expression" dxfId="2326" priority="1146">
      <formula>IF(RIGHT(TEXT(AM499,"0.#"),1)=".",TRUE,FALSE)</formula>
    </cfRule>
  </conditionalFormatting>
  <conditionalFormatting sqref="AM497">
    <cfRule type="expression" dxfId="2325" priority="1149">
      <formula>IF(RIGHT(TEXT(AM497,"0.#"),1)=".",FALSE,TRUE)</formula>
    </cfRule>
    <cfRule type="expression" dxfId="2324" priority="1150">
      <formula>IF(RIGHT(TEXT(AM497,"0.#"),1)=".",TRUE,FALSE)</formula>
    </cfRule>
  </conditionalFormatting>
  <conditionalFormatting sqref="AM498">
    <cfRule type="expression" dxfId="2323" priority="1147">
      <formula>IF(RIGHT(TEXT(AM498,"0.#"),1)=".",FALSE,TRUE)</formula>
    </cfRule>
    <cfRule type="expression" dxfId="2322" priority="1148">
      <formula>IF(RIGHT(TEXT(AM498,"0.#"),1)=".",TRUE,FALSE)</formula>
    </cfRule>
  </conditionalFormatting>
  <conditionalFormatting sqref="AU499">
    <cfRule type="expression" dxfId="2321" priority="1139">
      <formula>IF(RIGHT(TEXT(AU499,"0.#"),1)=".",FALSE,TRUE)</formula>
    </cfRule>
    <cfRule type="expression" dxfId="2320" priority="1140">
      <formula>IF(RIGHT(TEXT(AU499,"0.#"),1)=".",TRUE,FALSE)</formula>
    </cfRule>
  </conditionalFormatting>
  <conditionalFormatting sqref="AU497">
    <cfRule type="expression" dxfId="2319" priority="1143">
      <formula>IF(RIGHT(TEXT(AU497,"0.#"),1)=".",FALSE,TRUE)</formula>
    </cfRule>
    <cfRule type="expression" dxfId="2318" priority="1144">
      <formula>IF(RIGHT(TEXT(AU497,"0.#"),1)=".",TRUE,FALSE)</formula>
    </cfRule>
  </conditionalFormatting>
  <conditionalFormatting sqref="AU498">
    <cfRule type="expression" dxfId="2317" priority="1141">
      <formula>IF(RIGHT(TEXT(AU498,"0.#"),1)=".",FALSE,TRUE)</formula>
    </cfRule>
    <cfRule type="expression" dxfId="2316" priority="1142">
      <formula>IF(RIGHT(TEXT(AU498,"0.#"),1)=".",TRUE,FALSE)</formula>
    </cfRule>
  </conditionalFormatting>
  <conditionalFormatting sqref="AI499">
    <cfRule type="expression" dxfId="2315" priority="1133">
      <formula>IF(RIGHT(TEXT(AI499,"0.#"),1)=".",FALSE,TRUE)</formula>
    </cfRule>
    <cfRule type="expression" dxfId="2314" priority="1134">
      <formula>IF(RIGHT(TEXT(AI499,"0.#"),1)=".",TRUE,FALSE)</formula>
    </cfRule>
  </conditionalFormatting>
  <conditionalFormatting sqref="AI497">
    <cfRule type="expression" dxfId="2313" priority="1137">
      <formula>IF(RIGHT(TEXT(AI497,"0.#"),1)=".",FALSE,TRUE)</formula>
    </cfRule>
    <cfRule type="expression" dxfId="2312" priority="1138">
      <formula>IF(RIGHT(TEXT(AI497,"0.#"),1)=".",TRUE,FALSE)</formula>
    </cfRule>
  </conditionalFormatting>
  <conditionalFormatting sqref="AI498">
    <cfRule type="expression" dxfId="2311" priority="1135">
      <formula>IF(RIGHT(TEXT(AI498,"0.#"),1)=".",FALSE,TRUE)</formula>
    </cfRule>
    <cfRule type="expression" dxfId="2310" priority="1136">
      <formula>IF(RIGHT(TEXT(AI498,"0.#"),1)=".",TRUE,FALSE)</formula>
    </cfRule>
  </conditionalFormatting>
  <conditionalFormatting sqref="AQ497">
    <cfRule type="expression" dxfId="2309" priority="1127">
      <formula>IF(RIGHT(TEXT(AQ497,"0.#"),1)=".",FALSE,TRUE)</formula>
    </cfRule>
    <cfRule type="expression" dxfId="2308" priority="1128">
      <formula>IF(RIGHT(TEXT(AQ497,"0.#"),1)=".",TRUE,FALSE)</formula>
    </cfRule>
  </conditionalFormatting>
  <conditionalFormatting sqref="AQ498">
    <cfRule type="expression" dxfId="2307" priority="1131">
      <formula>IF(RIGHT(TEXT(AQ498,"0.#"),1)=".",FALSE,TRUE)</formula>
    </cfRule>
    <cfRule type="expression" dxfId="2306" priority="1132">
      <formula>IF(RIGHT(TEXT(AQ498,"0.#"),1)=".",TRUE,FALSE)</formula>
    </cfRule>
  </conditionalFormatting>
  <conditionalFormatting sqref="AQ499">
    <cfRule type="expression" dxfId="2305" priority="1129">
      <formula>IF(RIGHT(TEXT(AQ499,"0.#"),1)=".",FALSE,TRUE)</formula>
    </cfRule>
    <cfRule type="expression" dxfId="2304" priority="1130">
      <formula>IF(RIGHT(TEXT(AQ499,"0.#"),1)=".",TRUE,FALSE)</formula>
    </cfRule>
  </conditionalFormatting>
  <conditionalFormatting sqref="AE504">
    <cfRule type="expression" dxfId="2303" priority="1121">
      <formula>IF(RIGHT(TEXT(AE504,"0.#"),1)=".",FALSE,TRUE)</formula>
    </cfRule>
    <cfRule type="expression" dxfId="2302" priority="1122">
      <formula>IF(RIGHT(TEXT(AE504,"0.#"),1)=".",TRUE,FALSE)</formula>
    </cfRule>
  </conditionalFormatting>
  <conditionalFormatting sqref="AE502">
    <cfRule type="expression" dxfId="2301" priority="1125">
      <formula>IF(RIGHT(TEXT(AE502,"0.#"),1)=".",FALSE,TRUE)</formula>
    </cfRule>
    <cfRule type="expression" dxfId="2300" priority="1126">
      <formula>IF(RIGHT(TEXT(AE502,"0.#"),1)=".",TRUE,FALSE)</formula>
    </cfRule>
  </conditionalFormatting>
  <conditionalFormatting sqref="AE503">
    <cfRule type="expression" dxfId="2299" priority="1123">
      <formula>IF(RIGHT(TEXT(AE503,"0.#"),1)=".",FALSE,TRUE)</formula>
    </cfRule>
    <cfRule type="expression" dxfId="2298" priority="1124">
      <formula>IF(RIGHT(TEXT(AE503,"0.#"),1)=".",TRUE,FALSE)</formula>
    </cfRule>
  </conditionalFormatting>
  <conditionalFormatting sqref="AM504">
    <cfRule type="expression" dxfId="2297" priority="1115">
      <formula>IF(RIGHT(TEXT(AM504,"0.#"),1)=".",FALSE,TRUE)</formula>
    </cfRule>
    <cfRule type="expression" dxfId="2296" priority="1116">
      <formula>IF(RIGHT(TEXT(AM504,"0.#"),1)=".",TRUE,FALSE)</formula>
    </cfRule>
  </conditionalFormatting>
  <conditionalFormatting sqref="AM502">
    <cfRule type="expression" dxfId="2295" priority="1119">
      <formula>IF(RIGHT(TEXT(AM502,"0.#"),1)=".",FALSE,TRUE)</formula>
    </cfRule>
    <cfRule type="expression" dxfId="2294" priority="1120">
      <formula>IF(RIGHT(TEXT(AM502,"0.#"),1)=".",TRUE,FALSE)</formula>
    </cfRule>
  </conditionalFormatting>
  <conditionalFormatting sqref="AM503">
    <cfRule type="expression" dxfId="2293" priority="1117">
      <formula>IF(RIGHT(TEXT(AM503,"0.#"),1)=".",FALSE,TRUE)</formula>
    </cfRule>
    <cfRule type="expression" dxfId="2292" priority="1118">
      <formula>IF(RIGHT(TEXT(AM503,"0.#"),1)=".",TRUE,FALSE)</formula>
    </cfRule>
  </conditionalFormatting>
  <conditionalFormatting sqref="AU504">
    <cfRule type="expression" dxfId="2291" priority="1109">
      <formula>IF(RIGHT(TEXT(AU504,"0.#"),1)=".",FALSE,TRUE)</formula>
    </cfRule>
    <cfRule type="expression" dxfId="2290" priority="1110">
      <formula>IF(RIGHT(TEXT(AU504,"0.#"),1)=".",TRUE,FALSE)</formula>
    </cfRule>
  </conditionalFormatting>
  <conditionalFormatting sqref="AU502">
    <cfRule type="expression" dxfId="2289" priority="1113">
      <formula>IF(RIGHT(TEXT(AU502,"0.#"),1)=".",FALSE,TRUE)</formula>
    </cfRule>
    <cfRule type="expression" dxfId="2288" priority="1114">
      <formula>IF(RIGHT(TEXT(AU502,"0.#"),1)=".",TRUE,FALSE)</formula>
    </cfRule>
  </conditionalFormatting>
  <conditionalFormatting sqref="AU503">
    <cfRule type="expression" dxfId="2287" priority="1111">
      <formula>IF(RIGHT(TEXT(AU503,"0.#"),1)=".",FALSE,TRUE)</formula>
    </cfRule>
    <cfRule type="expression" dxfId="2286" priority="1112">
      <formula>IF(RIGHT(TEXT(AU503,"0.#"),1)=".",TRUE,FALSE)</formula>
    </cfRule>
  </conditionalFormatting>
  <conditionalFormatting sqref="AI504">
    <cfRule type="expression" dxfId="2285" priority="1103">
      <formula>IF(RIGHT(TEXT(AI504,"0.#"),1)=".",FALSE,TRUE)</formula>
    </cfRule>
    <cfRule type="expression" dxfId="2284" priority="1104">
      <formula>IF(RIGHT(TEXT(AI504,"0.#"),1)=".",TRUE,FALSE)</formula>
    </cfRule>
  </conditionalFormatting>
  <conditionalFormatting sqref="AI502">
    <cfRule type="expression" dxfId="2283" priority="1107">
      <formula>IF(RIGHT(TEXT(AI502,"0.#"),1)=".",FALSE,TRUE)</formula>
    </cfRule>
    <cfRule type="expression" dxfId="2282" priority="1108">
      <formula>IF(RIGHT(TEXT(AI502,"0.#"),1)=".",TRUE,FALSE)</formula>
    </cfRule>
  </conditionalFormatting>
  <conditionalFormatting sqref="AI503">
    <cfRule type="expression" dxfId="2281" priority="1105">
      <formula>IF(RIGHT(TEXT(AI503,"0.#"),1)=".",FALSE,TRUE)</formula>
    </cfRule>
    <cfRule type="expression" dxfId="2280" priority="1106">
      <formula>IF(RIGHT(TEXT(AI503,"0.#"),1)=".",TRUE,FALSE)</formula>
    </cfRule>
  </conditionalFormatting>
  <conditionalFormatting sqref="AQ502">
    <cfRule type="expression" dxfId="2279" priority="1097">
      <formula>IF(RIGHT(TEXT(AQ502,"0.#"),1)=".",FALSE,TRUE)</formula>
    </cfRule>
    <cfRule type="expression" dxfId="2278" priority="1098">
      <formula>IF(RIGHT(TEXT(AQ502,"0.#"),1)=".",TRUE,FALSE)</formula>
    </cfRule>
  </conditionalFormatting>
  <conditionalFormatting sqref="AQ503">
    <cfRule type="expression" dxfId="2277" priority="1101">
      <formula>IF(RIGHT(TEXT(AQ503,"0.#"),1)=".",FALSE,TRUE)</formula>
    </cfRule>
    <cfRule type="expression" dxfId="2276" priority="1102">
      <formula>IF(RIGHT(TEXT(AQ503,"0.#"),1)=".",TRUE,FALSE)</formula>
    </cfRule>
  </conditionalFormatting>
  <conditionalFormatting sqref="AQ504">
    <cfRule type="expression" dxfId="2275" priority="1099">
      <formula>IF(RIGHT(TEXT(AQ504,"0.#"),1)=".",FALSE,TRUE)</formula>
    </cfRule>
    <cfRule type="expression" dxfId="2274" priority="1100">
      <formula>IF(RIGHT(TEXT(AQ504,"0.#"),1)=".",TRUE,FALSE)</formula>
    </cfRule>
  </conditionalFormatting>
  <conditionalFormatting sqref="AE509">
    <cfRule type="expression" dxfId="2273" priority="1091">
      <formula>IF(RIGHT(TEXT(AE509,"0.#"),1)=".",FALSE,TRUE)</formula>
    </cfRule>
    <cfRule type="expression" dxfId="2272" priority="1092">
      <formula>IF(RIGHT(TEXT(AE509,"0.#"),1)=".",TRUE,FALSE)</formula>
    </cfRule>
  </conditionalFormatting>
  <conditionalFormatting sqref="AE507">
    <cfRule type="expression" dxfId="2271" priority="1095">
      <formula>IF(RIGHT(TEXT(AE507,"0.#"),1)=".",FALSE,TRUE)</formula>
    </cfRule>
    <cfRule type="expression" dxfId="2270" priority="1096">
      <formula>IF(RIGHT(TEXT(AE507,"0.#"),1)=".",TRUE,FALSE)</formula>
    </cfRule>
  </conditionalFormatting>
  <conditionalFormatting sqref="AE508">
    <cfRule type="expression" dxfId="2269" priority="1093">
      <formula>IF(RIGHT(TEXT(AE508,"0.#"),1)=".",FALSE,TRUE)</formula>
    </cfRule>
    <cfRule type="expression" dxfId="2268" priority="1094">
      <formula>IF(RIGHT(TEXT(AE508,"0.#"),1)=".",TRUE,FALSE)</formula>
    </cfRule>
  </conditionalFormatting>
  <conditionalFormatting sqref="AM509">
    <cfRule type="expression" dxfId="2267" priority="1085">
      <formula>IF(RIGHT(TEXT(AM509,"0.#"),1)=".",FALSE,TRUE)</formula>
    </cfRule>
    <cfRule type="expression" dxfId="2266" priority="1086">
      <formula>IF(RIGHT(TEXT(AM509,"0.#"),1)=".",TRUE,FALSE)</formula>
    </cfRule>
  </conditionalFormatting>
  <conditionalFormatting sqref="AM507">
    <cfRule type="expression" dxfId="2265" priority="1089">
      <formula>IF(RIGHT(TEXT(AM507,"0.#"),1)=".",FALSE,TRUE)</formula>
    </cfRule>
    <cfRule type="expression" dxfId="2264" priority="1090">
      <formula>IF(RIGHT(TEXT(AM507,"0.#"),1)=".",TRUE,FALSE)</formula>
    </cfRule>
  </conditionalFormatting>
  <conditionalFormatting sqref="AM508">
    <cfRule type="expression" dxfId="2263" priority="1087">
      <formula>IF(RIGHT(TEXT(AM508,"0.#"),1)=".",FALSE,TRUE)</formula>
    </cfRule>
    <cfRule type="expression" dxfId="2262" priority="1088">
      <formula>IF(RIGHT(TEXT(AM508,"0.#"),1)=".",TRUE,FALSE)</formula>
    </cfRule>
  </conditionalFormatting>
  <conditionalFormatting sqref="AU509">
    <cfRule type="expression" dxfId="2261" priority="1079">
      <formula>IF(RIGHT(TEXT(AU509,"0.#"),1)=".",FALSE,TRUE)</formula>
    </cfRule>
    <cfRule type="expression" dxfId="2260" priority="1080">
      <formula>IF(RIGHT(TEXT(AU509,"0.#"),1)=".",TRUE,FALSE)</formula>
    </cfRule>
  </conditionalFormatting>
  <conditionalFormatting sqref="AU507">
    <cfRule type="expression" dxfId="2259" priority="1083">
      <formula>IF(RIGHT(TEXT(AU507,"0.#"),1)=".",FALSE,TRUE)</formula>
    </cfRule>
    <cfRule type="expression" dxfId="2258" priority="1084">
      <formula>IF(RIGHT(TEXT(AU507,"0.#"),1)=".",TRUE,FALSE)</formula>
    </cfRule>
  </conditionalFormatting>
  <conditionalFormatting sqref="AU508">
    <cfRule type="expression" dxfId="2257" priority="1081">
      <formula>IF(RIGHT(TEXT(AU508,"0.#"),1)=".",FALSE,TRUE)</formula>
    </cfRule>
    <cfRule type="expression" dxfId="2256" priority="1082">
      <formula>IF(RIGHT(TEXT(AU508,"0.#"),1)=".",TRUE,FALSE)</formula>
    </cfRule>
  </conditionalFormatting>
  <conditionalFormatting sqref="AI509">
    <cfRule type="expression" dxfId="2255" priority="1073">
      <formula>IF(RIGHT(TEXT(AI509,"0.#"),1)=".",FALSE,TRUE)</formula>
    </cfRule>
    <cfRule type="expression" dxfId="2254" priority="1074">
      <formula>IF(RIGHT(TEXT(AI509,"0.#"),1)=".",TRUE,FALSE)</formula>
    </cfRule>
  </conditionalFormatting>
  <conditionalFormatting sqref="AI507">
    <cfRule type="expression" dxfId="2253" priority="1077">
      <formula>IF(RIGHT(TEXT(AI507,"0.#"),1)=".",FALSE,TRUE)</formula>
    </cfRule>
    <cfRule type="expression" dxfId="2252" priority="1078">
      <formula>IF(RIGHT(TEXT(AI507,"0.#"),1)=".",TRUE,FALSE)</formula>
    </cfRule>
  </conditionalFormatting>
  <conditionalFormatting sqref="AI508">
    <cfRule type="expression" dxfId="2251" priority="1075">
      <formula>IF(RIGHT(TEXT(AI508,"0.#"),1)=".",FALSE,TRUE)</formula>
    </cfRule>
    <cfRule type="expression" dxfId="2250" priority="1076">
      <formula>IF(RIGHT(TEXT(AI508,"0.#"),1)=".",TRUE,FALSE)</formula>
    </cfRule>
  </conditionalFormatting>
  <conditionalFormatting sqref="AQ507">
    <cfRule type="expression" dxfId="2249" priority="1067">
      <formula>IF(RIGHT(TEXT(AQ507,"0.#"),1)=".",FALSE,TRUE)</formula>
    </cfRule>
    <cfRule type="expression" dxfId="2248" priority="1068">
      <formula>IF(RIGHT(TEXT(AQ507,"0.#"),1)=".",TRUE,FALSE)</formula>
    </cfRule>
  </conditionalFormatting>
  <conditionalFormatting sqref="AQ508">
    <cfRule type="expression" dxfId="2247" priority="1071">
      <formula>IF(RIGHT(TEXT(AQ508,"0.#"),1)=".",FALSE,TRUE)</formula>
    </cfRule>
    <cfRule type="expression" dxfId="2246" priority="1072">
      <formula>IF(RIGHT(TEXT(AQ508,"0.#"),1)=".",TRUE,FALSE)</formula>
    </cfRule>
  </conditionalFormatting>
  <conditionalFormatting sqref="AQ509">
    <cfRule type="expression" dxfId="2245" priority="1069">
      <formula>IF(RIGHT(TEXT(AQ509,"0.#"),1)=".",FALSE,TRUE)</formula>
    </cfRule>
    <cfRule type="expression" dxfId="2244" priority="1070">
      <formula>IF(RIGHT(TEXT(AQ509,"0.#"),1)=".",TRUE,FALSE)</formula>
    </cfRule>
  </conditionalFormatting>
  <conditionalFormatting sqref="AE465">
    <cfRule type="expression" dxfId="2243" priority="1361">
      <formula>IF(RIGHT(TEXT(AE465,"0.#"),1)=".",FALSE,TRUE)</formula>
    </cfRule>
    <cfRule type="expression" dxfId="2242" priority="1362">
      <formula>IF(RIGHT(TEXT(AE465,"0.#"),1)=".",TRUE,FALSE)</formula>
    </cfRule>
  </conditionalFormatting>
  <conditionalFormatting sqref="AE463">
    <cfRule type="expression" dxfId="2241" priority="1365">
      <formula>IF(RIGHT(TEXT(AE463,"0.#"),1)=".",FALSE,TRUE)</formula>
    </cfRule>
    <cfRule type="expression" dxfId="2240" priority="1366">
      <formula>IF(RIGHT(TEXT(AE463,"0.#"),1)=".",TRUE,FALSE)</formula>
    </cfRule>
  </conditionalFormatting>
  <conditionalFormatting sqref="AE464">
    <cfRule type="expression" dxfId="2239" priority="1363">
      <formula>IF(RIGHT(TEXT(AE464,"0.#"),1)=".",FALSE,TRUE)</formula>
    </cfRule>
    <cfRule type="expression" dxfId="2238" priority="1364">
      <formula>IF(RIGHT(TEXT(AE464,"0.#"),1)=".",TRUE,FALSE)</formula>
    </cfRule>
  </conditionalFormatting>
  <conditionalFormatting sqref="AM465">
    <cfRule type="expression" dxfId="2237" priority="1355">
      <formula>IF(RIGHT(TEXT(AM465,"0.#"),1)=".",FALSE,TRUE)</formula>
    </cfRule>
    <cfRule type="expression" dxfId="2236" priority="1356">
      <formula>IF(RIGHT(TEXT(AM465,"0.#"),1)=".",TRUE,FALSE)</formula>
    </cfRule>
  </conditionalFormatting>
  <conditionalFormatting sqref="AM463">
    <cfRule type="expression" dxfId="2235" priority="1359">
      <formula>IF(RIGHT(TEXT(AM463,"0.#"),1)=".",FALSE,TRUE)</formula>
    </cfRule>
    <cfRule type="expression" dxfId="2234" priority="1360">
      <formula>IF(RIGHT(TEXT(AM463,"0.#"),1)=".",TRUE,FALSE)</formula>
    </cfRule>
  </conditionalFormatting>
  <conditionalFormatting sqref="AM464">
    <cfRule type="expression" dxfId="2233" priority="1357">
      <formula>IF(RIGHT(TEXT(AM464,"0.#"),1)=".",FALSE,TRUE)</formula>
    </cfRule>
    <cfRule type="expression" dxfId="2232" priority="1358">
      <formula>IF(RIGHT(TEXT(AM464,"0.#"),1)=".",TRUE,FALSE)</formula>
    </cfRule>
  </conditionalFormatting>
  <conditionalFormatting sqref="AU465">
    <cfRule type="expression" dxfId="2231" priority="1349">
      <formula>IF(RIGHT(TEXT(AU465,"0.#"),1)=".",FALSE,TRUE)</formula>
    </cfRule>
    <cfRule type="expression" dxfId="2230" priority="1350">
      <formula>IF(RIGHT(TEXT(AU465,"0.#"),1)=".",TRUE,FALSE)</formula>
    </cfRule>
  </conditionalFormatting>
  <conditionalFormatting sqref="AU463">
    <cfRule type="expression" dxfId="2229" priority="1353">
      <formula>IF(RIGHT(TEXT(AU463,"0.#"),1)=".",FALSE,TRUE)</formula>
    </cfRule>
    <cfRule type="expression" dxfId="2228" priority="1354">
      <formula>IF(RIGHT(TEXT(AU463,"0.#"),1)=".",TRUE,FALSE)</formula>
    </cfRule>
  </conditionalFormatting>
  <conditionalFormatting sqref="AU464">
    <cfRule type="expression" dxfId="2227" priority="1351">
      <formula>IF(RIGHT(TEXT(AU464,"0.#"),1)=".",FALSE,TRUE)</formula>
    </cfRule>
    <cfRule type="expression" dxfId="2226" priority="1352">
      <formula>IF(RIGHT(TEXT(AU464,"0.#"),1)=".",TRUE,FALSE)</formula>
    </cfRule>
  </conditionalFormatting>
  <conditionalFormatting sqref="AI465">
    <cfRule type="expression" dxfId="2225" priority="1343">
      <formula>IF(RIGHT(TEXT(AI465,"0.#"),1)=".",FALSE,TRUE)</formula>
    </cfRule>
    <cfRule type="expression" dxfId="2224" priority="1344">
      <formula>IF(RIGHT(TEXT(AI465,"0.#"),1)=".",TRUE,FALSE)</formula>
    </cfRule>
  </conditionalFormatting>
  <conditionalFormatting sqref="AI463">
    <cfRule type="expression" dxfId="2223" priority="1347">
      <formula>IF(RIGHT(TEXT(AI463,"0.#"),1)=".",FALSE,TRUE)</formula>
    </cfRule>
    <cfRule type="expression" dxfId="2222" priority="1348">
      <formula>IF(RIGHT(TEXT(AI463,"0.#"),1)=".",TRUE,FALSE)</formula>
    </cfRule>
  </conditionalFormatting>
  <conditionalFormatting sqref="AI464">
    <cfRule type="expression" dxfId="2221" priority="1345">
      <formula>IF(RIGHT(TEXT(AI464,"0.#"),1)=".",FALSE,TRUE)</formula>
    </cfRule>
    <cfRule type="expression" dxfId="2220" priority="1346">
      <formula>IF(RIGHT(TEXT(AI464,"0.#"),1)=".",TRUE,FALSE)</formula>
    </cfRule>
  </conditionalFormatting>
  <conditionalFormatting sqref="AQ463">
    <cfRule type="expression" dxfId="2219" priority="1337">
      <formula>IF(RIGHT(TEXT(AQ463,"0.#"),1)=".",FALSE,TRUE)</formula>
    </cfRule>
    <cfRule type="expression" dxfId="2218" priority="1338">
      <formula>IF(RIGHT(TEXT(AQ463,"0.#"),1)=".",TRUE,FALSE)</formula>
    </cfRule>
  </conditionalFormatting>
  <conditionalFormatting sqref="AQ464">
    <cfRule type="expression" dxfId="2217" priority="1341">
      <formula>IF(RIGHT(TEXT(AQ464,"0.#"),1)=".",FALSE,TRUE)</formula>
    </cfRule>
    <cfRule type="expression" dxfId="2216" priority="1342">
      <formula>IF(RIGHT(TEXT(AQ464,"0.#"),1)=".",TRUE,FALSE)</formula>
    </cfRule>
  </conditionalFormatting>
  <conditionalFormatting sqref="AQ465">
    <cfRule type="expression" dxfId="2215" priority="1339">
      <formula>IF(RIGHT(TEXT(AQ465,"0.#"),1)=".",FALSE,TRUE)</formula>
    </cfRule>
    <cfRule type="expression" dxfId="2214" priority="1340">
      <formula>IF(RIGHT(TEXT(AQ465,"0.#"),1)=".",TRUE,FALSE)</formula>
    </cfRule>
  </conditionalFormatting>
  <conditionalFormatting sqref="AE470">
    <cfRule type="expression" dxfId="2213" priority="1331">
      <formula>IF(RIGHT(TEXT(AE470,"0.#"),1)=".",FALSE,TRUE)</formula>
    </cfRule>
    <cfRule type="expression" dxfId="2212" priority="1332">
      <formula>IF(RIGHT(TEXT(AE470,"0.#"),1)=".",TRUE,FALSE)</formula>
    </cfRule>
  </conditionalFormatting>
  <conditionalFormatting sqref="AE468">
    <cfRule type="expression" dxfId="2211" priority="1335">
      <formula>IF(RIGHT(TEXT(AE468,"0.#"),1)=".",FALSE,TRUE)</formula>
    </cfRule>
    <cfRule type="expression" dxfId="2210" priority="1336">
      <formula>IF(RIGHT(TEXT(AE468,"0.#"),1)=".",TRUE,FALSE)</formula>
    </cfRule>
  </conditionalFormatting>
  <conditionalFormatting sqref="AE469">
    <cfRule type="expression" dxfId="2209" priority="1333">
      <formula>IF(RIGHT(TEXT(AE469,"0.#"),1)=".",FALSE,TRUE)</formula>
    </cfRule>
    <cfRule type="expression" dxfId="2208" priority="1334">
      <formula>IF(RIGHT(TEXT(AE469,"0.#"),1)=".",TRUE,FALSE)</formula>
    </cfRule>
  </conditionalFormatting>
  <conditionalFormatting sqref="AM470">
    <cfRule type="expression" dxfId="2207" priority="1325">
      <formula>IF(RIGHT(TEXT(AM470,"0.#"),1)=".",FALSE,TRUE)</formula>
    </cfRule>
    <cfRule type="expression" dxfId="2206" priority="1326">
      <formula>IF(RIGHT(TEXT(AM470,"0.#"),1)=".",TRUE,FALSE)</formula>
    </cfRule>
  </conditionalFormatting>
  <conditionalFormatting sqref="AM468">
    <cfRule type="expression" dxfId="2205" priority="1329">
      <formula>IF(RIGHT(TEXT(AM468,"0.#"),1)=".",FALSE,TRUE)</formula>
    </cfRule>
    <cfRule type="expression" dxfId="2204" priority="1330">
      <formula>IF(RIGHT(TEXT(AM468,"0.#"),1)=".",TRUE,FALSE)</formula>
    </cfRule>
  </conditionalFormatting>
  <conditionalFormatting sqref="AM469">
    <cfRule type="expression" dxfId="2203" priority="1327">
      <formula>IF(RIGHT(TEXT(AM469,"0.#"),1)=".",FALSE,TRUE)</formula>
    </cfRule>
    <cfRule type="expression" dxfId="2202" priority="1328">
      <formula>IF(RIGHT(TEXT(AM469,"0.#"),1)=".",TRUE,FALSE)</formula>
    </cfRule>
  </conditionalFormatting>
  <conditionalFormatting sqref="AU470">
    <cfRule type="expression" dxfId="2201" priority="1319">
      <formula>IF(RIGHT(TEXT(AU470,"0.#"),1)=".",FALSE,TRUE)</formula>
    </cfRule>
    <cfRule type="expression" dxfId="2200" priority="1320">
      <formula>IF(RIGHT(TEXT(AU470,"0.#"),1)=".",TRUE,FALSE)</formula>
    </cfRule>
  </conditionalFormatting>
  <conditionalFormatting sqref="AU468">
    <cfRule type="expression" dxfId="2199" priority="1323">
      <formula>IF(RIGHT(TEXT(AU468,"0.#"),1)=".",FALSE,TRUE)</formula>
    </cfRule>
    <cfRule type="expression" dxfId="2198" priority="1324">
      <formula>IF(RIGHT(TEXT(AU468,"0.#"),1)=".",TRUE,FALSE)</formula>
    </cfRule>
  </conditionalFormatting>
  <conditionalFormatting sqref="AU469">
    <cfRule type="expression" dxfId="2197" priority="1321">
      <formula>IF(RIGHT(TEXT(AU469,"0.#"),1)=".",FALSE,TRUE)</formula>
    </cfRule>
    <cfRule type="expression" dxfId="2196" priority="1322">
      <formula>IF(RIGHT(TEXT(AU469,"0.#"),1)=".",TRUE,FALSE)</formula>
    </cfRule>
  </conditionalFormatting>
  <conditionalFormatting sqref="AI470">
    <cfRule type="expression" dxfId="2195" priority="1313">
      <formula>IF(RIGHT(TEXT(AI470,"0.#"),1)=".",FALSE,TRUE)</formula>
    </cfRule>
    <cfRule type="expression" dxfId="2194" priority="1314">
      <formula>IF(RIGHT(TEXT(AI470,"0.#"),1)=".",TRUE,FALSE)</formula>
    </cfRule>
  </conditionalFormatting>
  <conditionalFormatting sqref="AI468">
    <cfRule type="expression" dxfId="2193" priority="1317">
      <formula>IF(RIGHT(TEXT(AI468,"0.#"),1)=".",FALSE,TRUE)</formula>
    </cfRule>
    <cfRule type="expression" dxfId="2192" priority="1318">
      <formula>IF(RIGHT(TEXT(AI468,"0.#"),1)=".",TRUE,FALSE)</formula>
    </cfRule>
  </conditionalFormatting>
  <conditionalFormatting sqref="AI469">
    <cfRule type="expression" dxfId="2191" priority="1315">
      <formula>IF(RIGHT(TEXT(AI469,"0.#"),1)=".",FALSE,TRUE)</formula>
    </cfRule>
    <cfRule type="expression" dxfId="2190" priority="1316">
      <formula>IF(RIGHT(TEXT(AI469,"0.#"),1)=".",TRUE,FALSE)</formula>
    </cfRule>
  </conditionalFormatting>
  <conditionalFormatting sqref="AQ468">
    <cfRule type="expression" dxfId="2189" priority="1307">
      <formula>IF(RIGHT(TEXT(AQ468,"0.#"),1)=".",FALSE,TRUE)</formula>
    </cfRule>
    <cfRule type="expression" dxfId="2188" priority="1308">
      <formula>IF(RIGHT(TEXT(AQ468,"0.#"),1)=".",TRUE,FALSE)</formula>
    </cfRule>
  </conditionalFormatting>
  <conditionalFormatting sqref="AQ469">
    <cfRule type="expression" dxfId="2187" priority="1311">
      <formula>IF(RIGHT(TEXT(AQ469,"0.#"),1)=".",FALSE,TRUE)</formula>
    </cfRule>
    <cfRule type="expression" dxfId="2186" priority="1312">
      <formula>IF(RIGHT(TEXT(AQ469,"0.#"),1)=".",TRUE,FALSE)</formula>
    </cfRule>
  </conditionalFormatting>
  <conditionalFormatting sqref="AQ470">
    <cfRule type="expression" dxfId="2185" priority="1309">
      <formula>IF(RIGHT(TEXT(AQ470,"0.#"),1)=".",FALSE,TRUE)</formula>
    </cfRule>
    <cfRule type="expression" dxfId="2184" priority="1310">
      <formula>IF(RIGHT(TEXT(AQ470,"0.#"),1)=".",TRUE,FALSE)</formula>
    </cfRule>
  </conditionalFormatting>
  <conditionalFormatting sqref="AE475">
    <cfRule type="expression" dxfId="2183" priority="1301">
      <formula>IF(RIGHT(TEXT(AE475,"0.#"),1)=".",FALSE,TRUE)</formula>
    </cfRule>
    <cfRule type="expression" dxfId="2182" priority="1302">
      <formula>IF(RIGHT(TEXT(AE475,"0.#"),1)=".",TRUE,FALSE)</formula>
    </cfRule>
  </conditionalFormatting>
  <conditionalFormatting sqref="AE473">
    <cfRule type="expression" dxfId="2181" priority="1305">
      <formula>IF(RIGHT(TEXT(AE473,"0.#"),1)=".",FALSE,TRUE)</formula>
    </cfRule>
    <cfRule type="expression" dxfId="2180" priority="1306">
      <formula>IF(RIGHT(TEXT(AE473,"0.#"),1)=".",TRUE,FALSE)</formula>
    </cfRule>
  </conditionalFormatting>
  <conditionalFormatting sqref="AE474">
    <cfRule type="expression" dxfId="2179" priority="1303">
      <formula>IF(RIGHT(TEXT(AE474,"0.#"),1)=".",FALSE,TRUE)</formula>
    </cfRule>
    <cfRule type="expression" dxfId="2178" priority="1304">
      <formula>IF(RIGHT(TEXT(AE474,"0.#"),1)=".",TRUE,FALSE)</formula>
    </cfRule>
  </conditionalFormatting>
  <conditionalFormatting sqref="AM475">
    <cfRule type="expression" dxfId="2177" priority="1295">
      <formula>IF(RIGHT(TEXT(AM475,"0.#"),1)=".",FALSE,TRUE)</formula>
    </cfRule>
    <cfRule type="expression" dxfId="2176" priority="1296">
      <formula>IF(RIGHT(TEXT(AM475,"0.#"),1)=".",TRUE,FALSE)</formula>
    </cfRule>
  </conditionalFormatting>
  <conditionalFormatting sqref="AM473">
    <cfRule type="expression" dxfId="2175" priority="1299">
      <formula>IF(RIGHT(TEXT(AM473,"0.#"),1)=".",FALSE,TRUE)</formula>
    </cfRule>
    <cfRule type="expression" dxfId="2174" priority="1300">
      <formula>IF(RIGHT(TEXT(AM473,"0.#"),1)=".",TRUE,FALSE)</formula>
    </cfRule>
  </conditionalFormatting>
  <conditionalFormatting sqref="AM474">
    <cfRule type="expression" dxfId="2173" priority="1297">
      <formula>IF(RIGHT(TEXT(AM474,"0.#"),1)=".",FALSE,TRUE)</formula>
    </cfRule>
    <cfRule type="expression" dxfId="2172" priority="1298">
      <formula>IF(RIGHT(TEXT(AM474,"0.#"),1)=".",TRUE,FALSE)</formula>
    </cfRule>
  </conditionalFormatting>
  <conditionalFormatting sqref="AU475">
    <cfRule type="expression" dxfId="2171" priority="1289">
      <formula>IF(RIGHT(TEXT(AU475,"0.#"),1)=".",FALSE,TRUE)</formula>
    </cfRule>
    <cfRule type="expression" dxfId="2170" priority="1290">
      <formula>IF(RIGHT(TEXT(AU475,"0.#"),1)=".",TRUE,FALSE)</formula>
    </cfRule>
  </conditionalFormatting>
  <conditionalFormatting sqref="AU473">
    <cfRule type="expression" dxfId="2169" priority="1293">
      <formula>IF(RIGHT(TEXT(AU473,"0.#"),1)=".",FALSE,TRUE)</formula>
    </cfRule>
    <cfRule type="expression" dxfId="2168" priority="1294">
      <formula>IF(RIGHT(TEXT(AU473,"0.#"),1)=".",TRUE,FALSE)</formula>
    </cfRule>
  </conditionalFormatting>
  <conditionalFormatting sqref="AU474">
    <cfRule type="expression" dxfId="2167" priority="1291">
      <formula>IF(RIGHT(TEXT(AU474,"0.#"),1)=".",FALSE,TRUE)</formula>
    </cfRule>
    <cfRule type="expression" dxfId="2166" priority="1292">
      <formula>IF(RIGHT(TEXT(AU474,"0.#"),1)=".",TRUE,FALSE)</formula>
    </cfRule>
  </conditionalFormatting>
  <conditionalFormatting sqref="AI475">
    <cfRule type="expression" dxfId="2165" priority="1283">
      <formula>IF(RIGHT(TEXT(AI475,"0.#"),1)=".",FALSE,TRUE)</formula>
    </cfRule>
    <cfRule type="expression" dxfId="2164" priority="1284">
      <formula>IF(RIGHT(TEXT(AI475,"0.#"),1)=".",TRUE,FALSE)</formula>
    </cfRule>
  </conditionalFormatting>
  <conditionalFormatting sqref="AI473">
    <cfRule type="expression" dxfId="2163" priority="1287">
      <formula>IF(RIGHT(TEXT(AI473,"0.#"),1)=".",FALSE,TRUE)</formula>
    </cfRule>
    <cfRule type="expression" dxfId="2162" priority="1288">
      <formula>IF(RIGHT(TEXT(AI473,"0.#"),1)=".",TRUE,FALSE)</formula>
    </cfRule>
  </conditionalFormatting>
  <conditionalFormatting sqref="AI474">
    <cfRule type="expression" dxfId="2161" priority="1285">
      <formula>IF(RIGHT(TEXT(AI474,"0.#"),1)=".",FALSE,TRUE)</formula>
    </cfRule>
    <cfRule type="expression" dxfId="2160" priority="1286">
      <formula>IF(RIGHT(TEXT(AI474,"0.#"),1)=".",TRUE,FALSE)</formula>
    </cfRule>
  </conditionalFormatting>
  <conditionalFormatting sqref="AQ473">
    <cfRule type="expression" dxfId="2159" priority="1277">
      <formula>IF(RIGHT(TEXT(AQ473,"0.#"),1)=".",FALSE,TRUE)</formula>
    </cfRule>
    <cfRule type="expression" dxfId="2158" priority="1278">
      <formula>IF(RIGHT(TEXT(AQ473,"0.#"),1)=".",TRUE,FALSE)</formula>
    </cfRule>
  </conditionalFormatting>
  <conditionalFormatting sqref="AQ474">
    <cfRule type="expression" dxfId="2157" priority="1281">
      <formula>IF(RIGHT(TEXT(AQ474,"0.#"),1)=".",FALSE,TRUE)</formula>
    </cfRule>
    <cfRule type="expression" dxfId="2156" priority="1282">
      <formula>IF(RIGHT(TEXT(AQ474,"0.#"),1)=".",TRUE,FALSE)</formula>
    </cfRule>
  </conditionalFormatting>
  <conditionalFormatting sqref="AQ475">
    <cfRule type="expression" dxfId="2155" priority="1279">
      <formula>IF(RIGHT(TEXT(AQ475,"0.#"),1)=".",FALSE,TRUE)</formula>
    </cfRule>
    <cfRule type="expression" dxfId="2154" priority="1280">
      <formula>IF(RIGHT(TEXT(AQ475,"0.#"),1)=".",TRUE,FALSE)</formula>
    </cfRule>
  </conditionalFormatting>
  <conditionalFormatting sqref="AE480">
    <cfRule type="expression" dxfId="2153" priority="1271">
      <formula>IF(RIGHT(TEXT(AE480,"0.#"),1)=".",FALSE,TRUE)</formula>
    </cfRule>
    <cfRule type="expression" dxfId="2152" priority="1272">
      <formula>IF(RIGHT(TEXT(AE480,"0.#"),1)=".",TRUE,FALSE)</formula>
    </cfRule>
  </conditionalFormatting>
  <conditionalFormatting sqref="AE478">
    <cfRule type="expression" dxfId="2151" priority="1275">
      <formula>IF(RIGHT(TEXT(AE478,"0.#"),1)=".",FALSE,TRUE)</formula>
    </cfRule>
    <cfRule type="expression" dxfId="2150" priority="1276">
      <formula>IF(RIGHT(TEXT(AE478,"0.#"),1)=".",TRUE,FALSE)</formula>
    </cfRule>
  </conditionalFormatting>
  <conditionalFormatting sqref="AE479">
    <cfRule type="expression" dxfId="2149" priority="1273">
      <formula>IF(RIGHT(TEXT(AE479,"0.#"),1)=".",FALSE,TRUE)</formula>
    </cfRule>
    <cfRule type="expression" dxfId="2148" priority="1274">
      <formula>IF(RIGHT(TEXT(AE479,"0.#"),1)=".",TRUE,FALSE)</formula>
    </cfRule>
  </conditionalFormatting>
  <conditionalFormatting sqref="AM480">
    <cfRule type="expression" dxfId="2147" priority="1265">
      <formula>IF(RIGHT(TEXT(AM480,"0.#"),1)=".",FALSE,TRUE)</formula>
    </cfRule>
    <cfRule type="expression" dxfId="2146" priority="1266">
      <formula>IF(RIGHT(TEXT(AM480,"0.#"),1)=".",TRUE,FALSE)</formula>
    </cfRule>
  </conditionalFormatting>
  <conditionalFormatting sqref="AM478">
    <cfRule type="expression" dxfId="2145" priority="1269">
      <formula>IF(RIGHT(TEXT(AM478,"0.#"),1)=".",FALSE,TRUE)</formula>
    </cfRule>
    <cfRule type="expression" dxfId="2144" priority="1270">
      <formula>IF(RIGHT(TEXT(AM478,"0.#"),1)=".",TRUE,FALSE)</formula>
    </cfRule>
  </conditionalFormatting>
  <conditionalFormatting sqref="AM479">
    <cfRule type="expression" dxfId="2143" priority="1267">
      <formula>IF(RIGHT(TEXT(AM479,"0.#"),1)=".",FALSE,TRUE)</formula>
    </cfRule>
    <cfRule type="expression" dxfId="2142" priority="1268">
      <formula>IF(RIGHT(TEXT(AM479,"0.#"),1)=".",TRUE,FALSE)</formula>
    </cfRule>
  </conditionalFormatting>
  <conditionalFormatting sqref="AU480">
    <cfRule type="expression" dxfId="2141" priority="1259">
      <formula>IF(RIGHT(TEXT(AU480,"0.#"),1)=".",FALSE,TRUE)</formula>
    </cfRule>
    <cfRule type="expression" dxfId="2140" priority="1260">
      <formula>IF(RIGHT(TEXT(AU480,"0.#"),1)=".",TRUE,FALSE)</formula>
    </cfRule>
  </conditionalFormatting>
  <conditionalFormatting sqref="AU478">
    <cfRule type="expression" dxfId="2139" priority="1263">
      <formula>IF(RIGHT(TEXT(AU478,"0.#"),1)=".",FALSE,TRUE)</formula>
    </cfRule>
    <cfRule type="expression" dxfId="2138" priority="1264">
      <formula>IF(RIGHT(TEXT(AU478,"0.#"),1)=".",TRUE,FALSE)</formula>
    </cfRule>
  </conditionalFormatting>
  <conditionalFormatting sqref="AU479">
    <cfRule type="expression" dxfId="2137" priority="1261">
      <formula>IF(RIGHT(TEXT(AU479,"0.#"),1)=".",FALSE,TRUE)</formula>
    </cfRule>
    <cfRule type="expression" dxfId="2136" priority="1262">
      <formula>IF(RIGHT(TEXT(AU479,"0.#"),1)=".",TRUE,FALSE)</formula>
    </cfRule>
  </conditionalFormatting>
  <conditionalFormatting sqref="AI480">
    <cfRule type="expression" dxfId="2135" priority="1253">
      <formula>IF(RIGHT(TEXT(AI480,"0.#"),1)=".",FALSE,TRUE)</formula>
    </cfRule>
    <cfRule type="expression" dxfId="2134" priority="1254">
      <formula>IF(RIGHT(TEXT(AI480,"0.#"),1)=".",TRUE,FALSE)</formula>
    </cfRule>
  </conditionalFormatting>
  <conditionalFormatting sqref="AI478">
    <cfRule type="expression" dxfId="2133" priority="1257">
      <formula>IF(RIGHT(TEXT(AI478,"0.#"),1)=".",FALSE,TRUE)</formula>
    </cfRule>
    <cfRule type="expression" dxfId="2132" priority="1258">
      <formula>IF(RIGHT(TEXT(AI478,"0.#"),1)=".",TRUE,FALSE)</formula>
    </cfRule>
  </conditionalFormatting>
  <conditionalFormatting sqref="AI479">
    <cfRule type="expression" dxfId="2131" priority="1255">
      <formula>IF(RIGHT(TEXT(AI479,"0.#"),1)=".",FALSE,TRUE)</formula>
    </cfRule>
    <cfRule type="expression" dxfId="2130" priority="1256">
      <formula>IF(RIGHT(TEXT(AI479,"0.#"),1)=".",TRUE,FALSE)</formula>
    </cfRule>
  </conditionalFormatting>
  <conditionalFormatting sqref="AQ478">
    <cfRule type="expression" dxfId="2129" priority="1247">
      <formula>IF(RIGHT(TEXT(AQ478,"0.#"),1)=".",FALSE,TRUE)</formula>
    </cfRule>
    <cfRule type="expression" dxfId="2128" priority="1248">
      <formula>IF(RIGHT(TEXT(AQ478,"0.#"),1)=".",TRUE,FALSE)</formula>
    </cfRule>
  </conditionalFormatting>
  <conditionalFormatting sqref="AQ479">
    <cfRule type="expression" dxfId="2127" priority="1251">
      <formula>IF(RIGHT(TEXT(AQ479,"0.#"),1)=".",FALSE,TRUE)</formula>
    </cfRule>
    <cfRule type="expression" dxfId="2126" priority="1252">
      <formula>IF(RIGHT(TEXT(AQ479,"0.#"),1)=".",TRUE,FALSE)</formula>
    </cfRule>
  </conditionalFormatting>
  <conditionalFormatting sqref="AQ480">
    <cfRule type="expression" dxfId="2125" priority="1249">
      <formula>IF(RIGHT(TEXT(AQ480,"0.#"),1)=".",FALSE,TRUE)</formula>
    </cfRule>
    <cfRule type="expression" dxfId="2124" priority="1250">
      <formula>IF(RIGHT(TEXT(AQ480,"0.#"),1)=".",TRUE,FALSE)</formula>
    </cfRule>
  </conditionalFormatting>
  <conditionalFormatting sqref="AM47">
    <cfRule type="expression" dxfId="2123" priority="1541">
      <formula>IF(RIGHT(TEXT(AM47,"0.#"),1)=".",FALSE,TRUE)</formula>
    </cfRule>
    <cfRule type="expression" dxfId="2122" priority="1542">
      <formula>IF(RIGHT(TEXT(AM47,"0.#"),1)=".",TRUE,FALSE)</formula>
    </cfRule>
  </conditionalFormatting>
  <conditionalFormatting sqref="AI46">
    <cfRule type="expression" dxfId="2121" priority="1545">
      <formula>IF(RIGHT(TEXT(AI46,"0.#"),1)=".",FALSE,TRUE)</formula>
    </cfRule>
    <cfRule type="expression" dxfId="2120" priority="1546">
      <formula>IF(RIGHT(TEXT(AI46,"0.#"),1)=".",TRUE,FALSE)</formula>
    </cfRule>
  </conditionalFormatting>
  <conditionalFormatting sqref="AM46">
    <cfRule type="expression" dxfId="2119" priority="1543">
      <formula>IF(RIGHT(TEXT(AM46,"0.#"),1)=".",FALSE,TRUE)</formula>
    </cfRule>
    <cfRule type="expression" dxfId="2118" priority="1544">
      <formula>IF(RIGHT(TEXT(AM46,"0.#"),1)=".",TRUE,FALSE)</formula>
    </cfRule>
  </conditionalFormatting>
  <conditionalFormatting sqref="AU46:AU48">
    <cfRule type="expression" dxfId="2117" priority="1535">
      <formula>IF(RIGHT(TEXT(AU46,"0.#"),1)=".",FALSE,TRUE)</formula>
    </cfRule>
    <cfRule type="expression" dxfId="2116" priority="1536">
      <formula>IF(RIGHT(TEXT(AU46,"0.#"),1)=".",TRUE,FALSE)</formula>
    </cfRule>
  </conditionalFormatting>
  <conditionalFormatting sqref="AM48">
    <cfRule type="expression" dxfId="2115" priority="1539">
      <formula>IF(RIGHT(TEXT(AM48,"0.#"),1)=".",FALSE,TRUE)</formula>
    </cfRule>
    <cfRule type="expression" dxfId="2114" priority="1540">
      <formula>IF(RIGHT(TEXT(AM48,"0.#"),1)=".",TRUE,FALSE)</formula>
    </cfRule>
  </conditionalFormatting>
  <conditionalFormatting sqref="AQ46:AQ48">
    <cfRule type="expression" dxfId="2113" priority="1537">
      <formula>IF(RIGHT(TEXT(AQ46,"0.#"),1)=".",FALSE,TRUE)</formula>
    </cfRule>
    <cfRule type="expression" dxfId="2112" priority="1538">
      <formula>IF(RIGHT(TEXT(AQ46,"0.#"),1)=".",TRUE,FALSE)</formula>
    </cfRule>
  </conditionalFormatting>
  <conditionalFormatting sqref="AE146:AE147 AI146:AI147 AM146:AM147 AQ146:AQ147 AU146:AU147">
    <cfRule type="expression" dxfId="2111" priority="1529">
      <formula>IF(RIGHT(TEXT(AE146,"0.#"),1)=".",FALSE,TRUE)</formula>
    </cfRule>
    <cfRule type="expression" dxfId="2110" priority="1530">
      <formula>IF(RIGHT(TEXT(AE146,"0.#"),1)=".",TRUE,FALSE)</formula>
    </cfRule>
  </conditionalFormatting>
  <conditionalFormatting sqref="AE138:AE139 AI138:AI139 AM138:AM139 AQ138:AQ139 AU138:AU139">
    <cfRule type="expression" dxfId="2109" priority="1533">
      <formula>IF(RIGHT(TEXT(AE138,"0.#"),1)=".",FALSE,TRUE)</formula>
    </cfRule>
    <cfRule type="expression" dxfId="2108" priority="1534">
      <formula>IF(RIGHT(TEXT(AE138,"0.#"),1)=".",TRUE,FALSE)</formula>
    </cfRule>
  </conditionalFormatting>
  <conditionalFormatting sqref="AE142:AE143 AI142:AI143 AM142:AM143 AQ142:AQ143 AU142:AU143">
    <cfRule type="expression" dxfId="2107" priority="1531">
      <formula>IF(RIGHT(TEXT(AE142,"0.#"),1)=".",FALSE,TRUE)</formula>
    </cfRule>
    <cfRule type="expression" dxfId="2106" priority="1532">
      <formula>IF(RIGHT(TEXT(AE142,"0.#"),1)=".",TRUE,FALSE)</formula>
    </cfRule>
  </conditionalFormatting>
  <conditionalFormatting sqref="AE198:AE199 AI198:AI199 AM198:AM199 AQ198:AQ199 AU198:AU199">
    <cfRule type="expression" dxfId="2105" priority="1523">
      <formula>IF(RIGHT(TEXT(AE198,"0.#"),1)=".",FALSE,TRUE)</formula>
    </cfRule>
    <cfRule type="expression" dxfId="2104" priority="1524">
      <formula>IF(RIGHT(TEXT(AE198,"0.#"),1)=".",TRUE,FALSE)</formula>
    </cfRule>
  </conditionalFormatting>
  <conditionalFormatting sqref="AE150:AE151 AI150:AI151 AM150:AM151 AQ150:AQ151 AU150:AU151">
    <cfRule type="expression" dxfId="2103" priority="1527">
      <formula>IF(RIGHT(TEXT(AE150,"0.#"),1)=".",FALSE,TRUE)</formula>
    </cfRule>
    <cfRule type="expression" dxfId="2102" priority="1528">
      <formula>IF(RIGHT(TEXT(AE150,"0.#"),1)=".",TRUE,FALSE)</formula>
    </cfRule>
  </conditionalFormatting>
  <conditionalFormatting sqref="AE194:AE195 AI194:AI195 AM194:AM195 AQ194:AQ195 AU194:AU195">
    <cfRule type="expression" dxfId="2101" priority="1525">
      <formula>IF(RIGHT(TEXT(AE194,"0.#"),1)=".",FALSE,TRUE)</formula>
    </cfRule>
    <cfRule type="expression" dxfId="2100" priority="1526">
      <formula>IF(RIGHT(TEXT(AE194,"0.#"),1)=".",TRUE,FALSE)</formula>
    </cfRule>
  </conditionalFormatting>
  <conditionalFormatting sqref="AE210:AE211 AI210:AI211 AM210:AM211 AQ210:AQ211 AU210:AU211">
    <cfRule type="expression" dxfId="2099" priority="1517">
      <formula>IF(RIGHT(TEXT(AE210,"0.#"),1)=".",FALSE,TRUE)</formula>
    </cfRule>
    <cfRule type="expression" dxfId="2098" priority="1518">
      <formula>IF(RIGHT(TEXT(AE210,"0.#"),1)=".",TRUE,FALSE)</formula>
    </cfRule>
  </conditionalFormatting>
  <conditionalFormatting sqref="AE202:AE203 AI202:AI203 AM202:AM203 AQ202:AQ203 AU202:AU203">
    <cfRule type="expression" dxfId="2097" priority="1521">
      <formula>IF(RIGHT(TEXT(AE202,"0.#"),1)=".",FALSE,TRUE)</formula>
    </cfRule>
    <cfRule type="expression" dxfId="2096" priority="1522">
      <formula>IF(RIGHT(TEXT(AE202,"0.#"),1)=".",TRUE,FALSE)</formula>
    </cfRule>
  </conditionalFormatting>
  <conditionalFormatting sqref="AE206:AE207 AI206:AI207 AM206:AM207 AQ206:AQ207 AU206:AU207">
    <cfRule type="expression" dxfId="2095" priority="1519">
      <formula>IF(RIGHT(TEXT(AE206,"0.#"),1)=".",FALSE,TRUE)</formula>
    </cfRule>
    <cfRule type="expression" dxfId="2094" priority="1520">
      <formula>IF(RIGHT(TEXT(AE206,"0.#"),1)=".",TRUE,FALSE)</formula>
    </cfRule>
  </conditionalFormatting>
  <conditionalFormatting sqref="AE262:AE263 AI262:AI263 AM262:AM263 AQ262:AQ263 AU262:AU263">
    <cfRule type="expression" dxfId="2093" priority="1511">
      <formula>IF(RIGHT(TEXT(AE262,"0.#"),1)=".",FALSE,TRUE)</formula>
    </cfRule>
    <cfRule type="expression" dxfId="2092" priority="1512">
      <formula>IF(RIGHT(TEXT(AE262,"0.#"),1)=".",TRUE,FALSE)</formula>
    </cfRule>
  </conditionalFormatting>
  <conditionalFormatting sqref="AE254:AE255 AI254:AI255 AM254:AM255 AQ254:AQ255 AU254:AU255">
    <cfRule type="expression" dxfId="2091" priority="1515">
      <formula>IF(RIGHT(TEXT(AE254,"0.#"),1)=".",FALSE,TRUE)</formula>
    </cfRule>
    <cfRule type="expression" dxfId="2090" priority="1516">
      <formula>IF(RIGHT(TEXT(AE254,"0.#"),1)=".",TRUE,FALSE)</formula>
    </cfRule>
  </conditionalFormatting>
  <conditionalFormatting sqref="AE258:AE259 AI258:AI259 AM258:AM259 AQ258:AQ259 AU258:AU259">
    <cfRule type="expression" dxfId="2089" priority="1513">
      <formula>IF(RIGHT(TEXT(AE258,"0.#"),1)=".",FALSE,TRUE)</formula>
    </cfRule>
    <cfRule type="expression" dxfId="2088" priority="1514">
      <formula>IF(RIGHT(TEXT(AE258,"0.#"),1)=".",TRUE,FALSE)</formula>
    </cfRule>
  </conditionalFormatting>
  <conditionalFormatting sqref="AE314:AE315 AI314:AI315 AM314:AM315 AQ314:AQ315 AU314:AU315">
    <cfRule type="expression" dxfId="2087" priority="1505">
      <formula>IF(RIGHT(TEXT(AE314,"0.#"),1)=".",FALSE,TRUE)</formula>
    </cfRule>
    <cfRule type="expression" dxfId="2086" priority="1506">
      <formula>IF(RIGHT(TEXT(AE314,"0.#"),1)=".",TRUE,FALSE)</formula>
    </cfRule>
  </conditionalFormatting>
  <conditionalFormatting sqref="AE266:AE267 AI266:AI267 AM266:AM267 AQ266:AQ267 AU266:AU267">
    <cfRule type="expression" dxfId="2085" priority="1509">
      <formula>IF(RIGHT(TEXT(AE266,"0.#"),1)=".",FALSE,TRUE)</formula>
    </cfRule>
    <cfRule type="expression" dxfId="2084" priority="1510">
      <formula>IF(RIGHT(TEXT(AE266,"0.#"),1)=".",TRUE,FALSE)</formula>
    </cfRule>
  </conditionalFormatting>
  <conditionalFormatting sqref="AE270:AE271 AI270:AI271 AM270:AM271 AQ270:AQ271 AU270:AU271">
    <cfRule type="expression" dxfId="2083" priority="1507">
      <formula>IF(RIGHT(TEXT(AE270,"0.#"),1)=".",FALSE,TRUE)</formula>
    </cfRule>
    <cfRule type="expression" dxfId="2082" priority="1508">
      <formula>IF(RIGHT(TEXT(AE270,"0.#"),1)=".",TRUE,FALSE)</formula>
    </cfRule>
  </conditionalFormatting>
  <conditionalFormatting sqref="AE326:AE327 AI326:AI327 AM326:AM327 AQ326:AQ327 AU326:AU327">
    <cfRule type="expression" dxfId="2081" priority="1499">
      <formula>IF(RIGHT(TEXT(AE326,"0.#"),1)=".",FALSE,TRUE)</formula>
    </cfRule>
    <cfRule type="expression" dxfId="2080" priority="1500">
      <formula>IF(RIGHT(TEXT(AE326,"0.#"),1)=".",TRUE,FALSE)</formula>
    </cfRule>
  </conditionalFormatting>
  <conditionalFormatting sqref="AE318:AE319 AI318:AI319 AM318:AM319 AQ318:AQ319 AU318:AU319">
    <cfRule type="expression" dxfId="2079" priority="1503">
      <formula>IF(RIGHT(TEXT(AE318,"0.#"),1)=".",FALSE,TRUE)</formula>
    </cfRule>
    <cfRule type="expression" dxfId="2078" priority="1504">
      <formula>IF(RIGHT(TEXT(AE318,"0.#"),1)=".",TRUE,FALSE)</formula>
    </cfRule>
  </conditionalFormatting>
  <conditionalFormatting sqref="AE322:AE323 AI322:AI323 AM322:AM323 AQ322:AQ323 AU322:AU323">
    <cfRule type="expression" dxfId="2077" priority="1501">
      <formula>IF(RIGHT(TEXT(AE322,"0.#"),1)=".",FALSE,TRUE)</formula>
    </cfRule>
    <cfRule type="expression" dxfId="2076" priority="1502">
      <formula>IF(RIGHT(TEXT(AE322,"0.#"),1)=".",TRUE,FALSE)</formula>
    </cfRule>
  </conditionalFormatting>
  <conditionalFormatting sqref="AE378:AE379 AI378:AI379 AM378:AM379 AQ378:AQ379 AU378:AU379">
    <cfRule type="expression" dxfId="2075" priority="1493">
      <formula>IF(RIGHT(TEXT(AE378,"0.#"),1)=".",FALSE,TRUE)</formula>
    </cfRule>
    <cfRule type="expression" dxfId="2074" priority="1494">
      <formula>IF(RIGHT(TEXT(AE378,"0.#"),1)=".",TRUE,FALSE)</formula>
    </cfRule>
  </conditionalFormatting>
  <conditionalFormatting sqref="AE330:AE331 AI330:AI331 AM330:AM331 AQ330:AQ331 AU330:AU331">
    <cfRule type="expression" dxfId="2073" priority="1497">
      <formula>IF(RIGHT(TEXT(AE330,"0.#"),1)=".",FALSE,TRUE)</formula>
    </cfRule>
    <cfRule type="expression" dxfId="2072" priority="1498">
      <formula>IF(RIGHT(TEXT(AE330,"0.#"),1)=".",TRUE,FALSE)</formula>
    </cfRule>
  </conditionalFormatting>
  <conditionalFormatting sqref="AE374:AE375 AI374:AI375 AM374:AM375 AQ374:AQ375 AU374:AU375">
    <cfRule type="expression" dxfId="2071" priority="1495">
      <formula>IF(RIGHT(TEXT(AE374,"0.#"),1)=".",FALSE,TRUE)</formula>
    </cfRule>
    <cfRule type="expression" dxfId="2070" priority="1496">
      <formula>IF(RIGHT(TEXT(AE374,"0.#"),1)=".",TRUE,FALSE)</formula>
    </cfRule>
  </conditionalFormatting>
  <conditionalFormatting sqref="AE390:AE391 AI390:AI391 AM390:AM391 AQ390:AQ391 AU390:AU391">
    <cfRule type="expression" dxfId="2069" priority="1487">
      <formula>IF(RIGHT(TEXT(AE390,"0.#"),1)=".",FALSE,TRUE)</formula>
    </cfRule>
    <cfRule type="expression" dxfId="2068" priority="1488">
      <formula>IF(RIGHT(TEXT(AE390,"0.#"),1)=".",TRUE,FALSE)</formula>
    </cfRule>
  </conditionalFormatting>
  <conditionalFormatting sqref="AE382:AE383 AI382:AI383 AM382:AM383 AQ382:AQ383 AU382:AU383">
    <cfRule type="expression" dxfId="2067" priority="1491">
      <formula>IF(RIGHT(TEXT(AE382,"0.#"),1)=".",FALSE,TRUE)</formula>
    </cfRule>
    <cfRule type="expression" dxfId="2066" priority="1492">
      <formula>IF(RIGHT(TEXT(AE382,"0.#"),1)=".",TRUE,FALSE)</formula>
    </cfRule>
  </conditionalFormatting>
  <conditionalFormatting sqref="AE386:AE387 AI386:AI387 AM386:AM387 AQ386:AQ387 AU386:AU387">
    <cfRule type="expression" dxfId="2065" priority="1489">
      <formula>IF(RIGHT(TEXT(AE386,"0.#"),1)=".",FALSE,TRUE)</formula>
    </cfRule>
    <cfRule type="expression" dxfId="2064" priority="1490">
      <formula>IF(RIGHT(TEXT(AE386,"0.#"),1)=".",TRUE,FALSE)</formula>
    </cfRule>
  </conditionalFormatting>
  <conditionalFormatting sqref="AE440">
    <cfRule type="expression" dxfId="2063" priority="1481">
      <formula>IF(RIGHT(TEXT(AE440,"0.#"),1)=".",FALSE,TRUE)</formula>
    </cfRule>
    <cfRule type="expression" dxfId="2062" priority="1482">
      <formula>IF(RIGHT(TEXT(AE440,"0.#"),1)=".",TRUE,FALSE)</formula>
    </cfRule>
  </conditionalFormatting>
  <conditionalFormatting sqref="AE438">
    <cfRule type="expression" dxfId="2061" priority="1485">
      <formula>IF(RIGHT(TEXT(AE438,"0.#"),1)=".",FALSE,TRUE)</formula>
    </cfRule>
    <cfRule type="expression" dxfId="2060" priority="1486">
      <formula>IF(RIGHT(TEXT(AE438,"0.#"),1)=".",TRUE,FALSE)</formula>
    </cfRule>
  </conditionalFormatting>
  <conditionalFormatting sqref="AE439">
    <cfRule type="expression" dxfId="2059" priority="1483">
      <formula>IF(RIGHT(TEXT(AE439,"0.#"),1)=".",FALSE,TRUE)</formula>
    </cfRule>
    <cfRule type="expression" dxfId="2058" priority="1484">
      <formula>IF(RIGHT(TEXT(AE439,"0.#"),1)=".",TRUE,FALSE)</formula>
    </cfRule>
  </conditionalFormatting>
  <conditionalFormatting sqref="AM440">
    <cfRule type="expression" dxfId="2057" priority="1475">
      <formula>IF(RIGHT(TEXT(AM440,"0.#"),1)=".",FALSE,TRUE)</formula>
    </cfRule>
    <cfRule type="expression" dxfId="2056" priority="1476">
      <formula>IF(RIGHT(TEXT(AM440,"0.#"),1)=".",TRUE,FALSE)</formula>
    </cfRule>
  </conditionalFormatting>
  <conditionalFormatting sqref="AM438">
    <cfRule type="expression" dxfId="2055" priority="1479">
      <formula>IF(RIGHT(TEXT(AM438,"0.#"),1)=".",FALSE,TRUE)</formula>
    </cfRule>
    <cfRule type="expression" dxfId="2054" priority="1480">
      <formula>IF(RIGHT(TEXT(AM438,"0.#"),1)=".",TRUE,FALSE)</formula>
    </cfRule>
  </conditionalFormatting>
  <conditionalFormatting sqref="AM439">
    <cfRule type="expression" dxfId="2053" priority="1477">
      <formula>IF(RIGHT(TEXT(AM439,"0.#"),1)=".",FALSE,TRUE)</formula>
    </cfRule>
    <cfRule type="expression" dxfId="2052" priority="1478">
      <formula>IF(RIGHT(TEXT(AM439,"0.#"),1)=".",TRUE,FALSE)</formula>
    </cfRule>
  </conditionalFormatting>
  <conditionalFormatting sqref="AU440">
    <cfRule type="expression" dxfId="2051" priority="1469">
      <formula>IF(RIGHT(TEXT(AU440,"0.#"),1)=".",FALSE,TRUE)</formula>
    </cfRule>
    <cfRule type="expression" dxfId="2050" priority="1470">
      <formula>IF(RIGHT(TEXT(AU440,"0.#"),1)=".",TRUE,FALSE)</formula>
    </cfRule>
  </conditionalFormatting>
  <conditionalFormatting sqref="AU438">
    <cfRule type="expression" dxfId="2049" priority="1473">
      <formula>IF(RIGHT(TEXT(AU438,"0.#"),1)=".",FALSE,TRUE)</formula>
    </cfRule>
    <cfRule type="expression" dxfId="2048" priority="1474">
      <formula>IF(RIGHT(TEXT(AU438,"0.#"),1)=".",TRUE,FALSE)</formula>
    </cfRule>
  </conditionalFormatting>
  <conditionalFormatting sqref="AU439">
    <cfRule type="expression" dxfId="2047" priority="1471">
      <formula>IF(RIGHT(TEXT(AU439,"0.#"),1)=".",FALSE,TRUE)</formula>
    </cfRule>
    <cfRule type="expression" dxfId="2046" priority="1472">
      <formula>IF(RIGHT(TEXT(AU439,"0.#"),1)=".",TRUE,FALSE)</formula>
    </cfRule>
  </conditionalFormatting>
  <conditionalFormatting sqref="AI440">
    <cfRule type="expression" dxfId="2045" priority="1463">
      <formula>IF(RIGHT(TEXT(AI440,"0.#"),1)=".",FALSE,TRUE)</formula>
    </cfRule>
    <cfRule type="expression" dxfId="2044" priority="1464">
      <formula>IF(RIGHT(TEXT(AI440,"0.#"),1)=".",TRUE,FALSE)</formula>
    </cfRule>
  </conditionalFormatting>
  <conditionalFormatting sqref="AI438">
    <cfRule type="expression" dxfId="2043" priority="1467">
      <formula>IF(RIGHT(TEXT(AI438,"0.#"),1)=".",FALSE,TRUE)</formula>
    </cfRule>
    <cfRule type="expression" dxfId="2042" priority="1468">
      <formula>IF(RIGHT(TEXT(AI438,"0.#"),1)=".",TRUE,FALSE)</formula>
    </cfRule>
  </conditionalFormatting>
  <conditionalFormatting sqref="AI439">
    <cfRule type="expression" dxfId="2041" priority="1465">
      <formula>IF(RIGHT(TEXT(AI439,"0.#"),1)=".",FALSE,TRUE)</formula>
    </cfRule>
    <cfRule type="expression" dxfId="2040" priority="1466">
      <formula>IF(RIGHT(TEXT(AI439,"0.#"),1)=".",TRUE,FALSE)</formula>
    </cfRule>
  </conditionalFormatting>
  <conditionalFormatting sqref="AQ438">
    <cfRule type="expression" dxfId="2039" priority="1457">
      <formula>IF(RIGHT(TEXT(AQ438,"0.#"),1)=".",FALSE,TRUE)</formula>
    </cfRule>
    <cfRule type="expression" dxfId="2038" priority="1458">
      <formula>IF(RIGHT(TEXT(AQ438,"0.#"),1)=".",TRUE,FALSE)</formula>
    </cfRule>
  </conditionalFormatting>
  <conditionalFormatting sqref="AQ439">
    <cfRule type="expression" dxfId="2037" priority="1461">
      <formula>IF(RIGHT(TEXT(AQ439,"0.#"),1)=".",FALSE,TRUE)</formula>
    </cfRule>
    <cfRule type="expression" dxfId="2036" priority="1462">
      <formula>IF(RIGHT(TEXT(AQ439,"0.#"),1)=".",TRUE,FALSE)</formula>
    </cfRule>
  </conditionalFormatting>
  <conditionalFormatting sqref="AQ440">
    <cfRule type="expression" dxfId="2035" priority="1459">
      <formula>IF(RIGHT(TEXT(AQ440,"0.#"),1)=".",FALSE,TRUE)</formula>
    </cfRule>
    <cfRule type="expression" dxfId="2034" priority="1460">
      <formula>IF(RIGHT(TEXT(AQ440,"0.#"),1)=".",TRUE,FALSE)</formula>
    </cfRule>
  </conditionalFormatting>
  <conditionalFormatting sqref="AE445">
    <cfRule type="expression" dxfId="2033" priority="1451">
      <formula>IF(RIGHT(TEXT(AE445,"0.#"),1)=".",FALSE,TRUE)</formula>
    </cfRule>
    <cfRule type="expression" dxfId="2032" priority="1452">
      <formula>IF(RIGHT(TEXT(AE445,"0.#"),1)=".",TRUE,FALSE)</formula>
    </cfRule>
  </conditionalFormatting>
  <conditionalFormatting sqref="AE443">
    <cfRule type="expression" dxfId="2031" priority="1455">
      <formula>IF(RIGHT(TEXT(AE443,"0.#"),1)=".",FALSE,TRUE)</formula>
    </cfRule>
    <cfRule type="expression" dxfId="2030" priority="1456">
      <formula>IF(RIGHT(TEXT(AE443,"0.#"),1)=".",TRUE,FALSE)</formula>
    </cfRule>
  </conditionalFormatting>
  <conditionalFormatting sqref="AE444">
    <cfRule type="expression" dxfId="2029" priority="1453">
      <formula>IF(RIGHT(TEXT(AE444,"0.#"),1)=".",FALSE,TRUE)</formula>
    </cfRule>
    <cfRule type="expression" dxfId="2028" priority="1454">
      <formula>IF(RIGHT(TEXT(AE444,"0.#"),1)=".",TRUE,FALSE)</formula>
    </cfRule>
  </conditionalFormatting>
  <conditionalFormatting sqref="AM445">
    <cfRule type="expression" dxfId="2027" priority="1445">
      <formula>IF(RIGHT(TEXT(AM445,"0.#"),1)=".",FALSE,TRUE)</formula>
    </cfRule>
    <cfRule type="expression" dxfId="2026" priority="1446">
      <formula>IF(RIGHT(TEXT(AM445,"0.#"),1)=".",TRUE,FALSE)</formula>
    </cfRule>
  </conditionalFormatting>
  <conditionalFormatting sqref="AM443">
    <cfRule type="expression" dxfId="2025" priority="1449">
      <formula>IF(RIGHT(TEXT(AM443,"0.#"),1)=".",FALSE,TRUE)</formula>
    </cfRule>
    <cfRule type="expression" dxfId="2024" priority="1450">
      <formula>IF(RIGHT(TEXT(AM443,"0.#"),1)=".",TRUE,FALSE)</formula>
    </cfRule>
  </conditionalFormatting>
  <conditionalFormatting sqref="AM444">
    <cfRule type="expression" dxfId="2023" priority="1447">
      <formula>IF(RIGHT(TEXT(AM444,"0.#"),1)=".",FALSE,TRUE)</formula>
    </cfRule>
    <cfRule type="expression" dxfId="2022" priority="1448">
      <formula>IF(RIGHT(TEXT(AM444,"0.#"),1)=".",TRUE,FALSE)</formula>
    </cfRule>
  </conditionalFormatting>
  <conditionalFormatting sqref="AU445">
    <cfRule type="expression" dxfId="2021" priority="1439">
      <formula>IF(RIGHT(TEXT(AU445,"0.#"),1)=".",FALSE,TRUE)</formula>
    </cfRule>
    <cfRule type="expression" dxfId="2020" priority="1440">
      <formula>IF(RIGHT(TEXT(AU445,"0.#"),1)=".",TRUE,FALSE)</formula>
    </cfRule>
  </conditionalFormatting>
  <conditionalFormatting sqref="AU443">
    <cfRule type="expression" dxfId="2019" priority="1443">
      <formula>IF(RIGHT(TEXT(AU443,"0.#"),1)=".",FALSE,TRUE)</formula>
    </cfRule>
    <cfRule type="expression" dxfId="2018" priority="1444">
      <formula>IF(RIGHT(TEXT(AU443,"0.#"),1)=".",TRUE,FALSE)</formula>
    </cfRule>
  </conditionalFormatting>
  <conditionalFormatting sqref="AU444">
    <cfRule type="expression" dxfId="2017" priority="1441">
      <formula>IF(RIGHT(TEXT(AU444,"0.#"),1)=".",FALSE,TRUE)</formula>
    </cfRule>
    <cfRule type="expression" dxfId="2016" priority="1442">
      <formula>IF(RIGHT(TEXT(AU444,"0.#"),1)=".",TRUE,FALSE)</formula>
    </cfRule>
  </conditionalFormatting>
  <conditionalFormatting sqref="AI445">
    <cfRule type="expression" dxfId="2015" priority="1433">
      <formula>IF(RIGHT(TEXT(AI445,"0.#"),1)=".",FALSE,TRUE)</formula>
    </cfRule>
    <cfRule type="expression" dxfId="2014" priority="1434">
      <formula>IF(RIGHT(TEXT(AI445,"0.#"),1)=".",TRUE,FALSE)</formula>
    </cfRule>
  </conditionalFormatting>
  <conditionalFormatting sqref="AI443">
    <cfRule type="expression" dxfId="2013" priority="1437">
      <formula>IF(RIGHT(TEXT(AI443,"0.#"),1)=".",FALSE,TRUE)</formula>
    </cfRule>
    <cfRule type="expression" dxfId="2012" priority="1438">
      <formula>IF(RIGHT(TEXT(AI443,"0.#"),1)=".",TRUE,FALSE)</formula>
    </cfRule>
  </conditionalFormatting>
  <conditionalFormatting sqref="AI444">
    <cfRule type="expression" dxfId="2011" priority="1435">
      <formula>IF(RIGHT(TEXT(AI444,"0.#"),1)=".",FALSE,TRUE)</formula>
    </cfRule>
    <cfRule type="expression" dxfId="2010" priority="1436">
      <formula>IF(RIGHT(TEXT(AI444,"0.#"),1)=".",TRUE,FALSE)</formula>
    </cfRule>
  </conditionalFormatting>
  <conditionalFormatting sqref="AQ443">
    <cfRule type="expression" dxfId="2009" priority="1427">
      <formula>IF(RIGHT(TEXT(AQ443,"0.#"),1)=".",FALSE,TRUE)</formula>
    </cfRule>
    <cfRule type="expression" dxfId="2008" priority="1428">
      <formula>IF(RIGHT(TEXT(AQ443,"0.#"),1)=".",TRUE,FALSE)</formula>
    </cfRule>
  </conditionalFormatting>
  <conditionalFormatting sqref="AQ444">
    <cfRule type="expression" dxfId="2007" priority="1431">
      <formula>IF(RIGHT(TEXT(AQ444,"0.#"),1)=".",FALSE,TRUE)</formula>
    </cfRule>
    <cfRule type="expression" dxfId="2006" priority="1432">
      <formula>IF(RIGHT(TEXT(AQ444,"0.#"),1)=".",TRUE,FALSE)</formula>
    </cfRule>
  </conditionalFormatting>
  <conditionalFormatting sqref="AQ445">
    <cfRule type="expression" dxfId="2005" priority="1429">
      <formula>IF(RIGHT(TEXT(AQ445,"0.#"),1)=".",FALSE,TRUE)</formula>
    </cfRule>
    <cfRule type="expression" dxfId="2004" priority="1430">
      <formula>IF(RIGHT(TEXT(AQ445,"0.#"),1)=".",TRUE,FALSE)</formula>
    </cfRule>
  </conditionalFormatting>
  <conditionalFormatting sqref="Y873:Y899">
    <cfRule type="expression" dxfId="2003" priority="1657">
      <formula>IF(RIGHT(TEXT(Y873,"0.#"),1)=".",FALSE,TRUE)</formula>
    </cfRule>
    <cfRule type="expression" dxfId="2002" priority="1658">
      <formula>IF(RIGHT(TEXT(Y873,"0.#"),1)=".",TRUE,FALSE)</formula>
    </cfRule>
  </conditionalFormatting>
  <conditionalFormatting sqref="Y870">
    <cfRule type="expression" dxfId="2001" priority="1651">
      <formula>IF(RIGHT(TEXT(Y870,"0.#"),1)=".",FALSE,TRUE)</formula>
    </cfRule>
    <cfRule type="expression" dxfId="2000" priority="1652">
      <formula>IF(RIGHT(TEXT(Y870,"0.#"),1)=".",TRUE,FALSE)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3:Y904">
    <cfRule type="expression" dxfId="1997" priority="1639">
      <formula>IF(RIGHT(TEXT(Y903,"0.#"),1)=".",FALSE,TRUE)</formula>
    </cfRule>
    <cfRule type="expression" dxfId="1996" priority="1640">
      <formula>IF(RIGHT(TEXT(Y903,"0.#"),1)=".",TRUE,FALSE)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3:AO899">
    <cfRule type="expression" dxfId="1899" priority="1659">
      <formula>IF(AND(AL873&gt;=0, RIGHT(TEXT(AL873,"0.#"),1)&lt;&gt;"."),TRUE,FALSE)</formula>
    </cfRule>
    <cfRule type="expression" dxfId="1898" priority="1660">
      <formula>IF(AND(AL873&gt;=0, RIGHT(TEXT(AL873,"0.#"),1)="."),TRUE,FALSE)</formula>
    </cfRule>
    <cfRule type="expression" dxfId="1897" priority="1661">
      <formula>IF(AND(AL873&lt;0, RIGHT(TEXT(AL873,"0.#"),1)&lt;&gt;"."),TRUE,FALSE)</formula>
    </cfRule>
    <cfRule type="expression" dxfId="1896" priority="1662">
      <formula>IF(AND(AL873&lt;0, RIGHT(TEXT(AL873,"0.#"),1)="."),TRUE,FALSE)</formula>
    </cfRule>
  </conditionalFormatting>
  <conditionalFormatting sqref="AL870:AO870">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4:AO904">
    <cfRule type="expression" dxfId="1887" priority="1641">
      <formula>IF(AND(AL904&gt;=0, RIGHT(TEXT(AL904,"0.#"),1)&lt;&gt;"."),TRUE,FALSE)</formula>
    </cfRule>
    <cfRule type="expression" dxfId="1886" priority="1642">
      <formula>IF(AND(AL904&gt;=0, RIGHT(TEXT(AL904,"0.#"),1)="."),TRUE,FALSE)</formula>
    </cfRule>
    <cfRule type="expression" dxfId="1885" priority="1643">
      <formula>IF(AND(AL904&lt;0, RIGHT(TEXT(AL904,"0.#"),1)&lt;&gt;"."),TRUE,FALSE)</formula>
    </cfRule>
    <cfRule type="expression" dxfId="1884" priority="1644">
      <formula>IF(AND(AL904&lt;0, RIGHT(TEXT(AL904,"0.#"),1)="."),TRUE,FALSE)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7:AO937">
    <cfRule type="expression" dxfId="1879" priority="1629">
      <formula>IF(AND(AL937&gt;=0, RIGHT(TEXT(AL937,"0.#"),1)&lt;&gt;"."),TRUE,FALSE)</formula>
    </cfRule>
    <cfRule type="expression" dxfId="1878" priority="1630">
      <formula>IF(AND(AL937&gt;=0, RIGHT(TEXT(AL937,"0.#"),1)="."),TRUE,FALSE)</formula>
    </cfRule>
    <cfRule type="expression" dxfId="1877" priority="1631">
      <formula>IF(AND(AL937&lt;0, RIGHT(TEXT(AL937,"0.#"),1)&lt;&gt;"."),TRUE,FALSE)</formula>
    </cfRule>
    <cfRule type="expression" dxfId="1876" priority="1632">
      <formula>IF(AND(AL937&lt;0, RIGHT(TEXT(AL937,"0.#"),1)="."),TRUE,FALSE)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936:AO936">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78"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498</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8"/>
      <c r="Z2" s="855"/>
      <c r="AA2" s="856"/>
      <c r="AB2" s="1042" t="s">
        <v>12</v>
      </c>
      <c r="AC2" s="1043"/>
      <c r="AD2" s="1044"/>
      <c r="AE2" s="564" t="s">
        <v>357</v>
      </c>
      <c r="AF2" s="564"/>
      <c r="AG2" s="564"/>
      <c r="AH2" s="564"/>
      <c r="AI2" s="564" t="s">
        <v>358</v>
      </c>
      <c r="AJ2" s="564"/>
      <c r="AK2" s="564"/>
      <c r="AL2" s="564"/>
      <c r="AM2" s="564" t="s">
        <v>364</v>
      </c>
      <c r="AN2" s="564"/>
      <c r="AO2" s="564"/>
      <c r="AP2" s="443"/>
      <c r="AQ2" s="159" t="s">
        <v>355</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9"/>
      <c r="Z3" s="1040"/>
      <c r="AA3" s="1041"/>
      <c r="AB3" s="1045"/>
      <c r="AC3" s="1046"/>
      <c r="AD3" s="1047"/>
      <c r="AE3" s="565"/>
      <c r="AF3" s="565"/>
      <c r="AG3" s="565"/>
      <c r="AH3" s="565"/>
      <c r="AI3" s="565"/>
      <c r="AJ3" s="565"/>
      <c r="AK3" s="565"/>
      <c r="AL3" s="565"/>
      <c r="AM3" s="565"/>
      <c r="AN3" s="565"/>
      <c r="AO3" s="565"/>
      <c r="AP3" s="446"/>
      <c r="AQ3" s="185"/>
      <c r="AR3" s="186"/>
      <c r="AS3" s="131" t="s">
        <v>356</v>
      </c>
      <c r="AT3" s="132"/>
      <c r="AU3" s="186"/>
      <c r="AV3" s="186"/>
      <c r="AW3" s="431" t="s">
        <v>301</v>
      </c>
      <c r="AX3" s="432"/>
    </row>
    <row r="4" spans="1:50" ht="22.5" customHeight="1" x14ac:dyDescent="0.15">
      <c r="A4" s="436"/>
      <c r="B4" s="434"/>
      <c r="C4" s="434"/>
      <c r="D4" s="434"/>
      <c r="E4" s="434"/>
      <c r="F4" s="435"/>
      <c r="G4" s="577"/>
      <c r="H4" s="1015"/>
      <c r="I4" s="1015"/>
      <c r="J4" s="1015"/>
      <c r="K4" s="1015"/>
      <c r="L4" s="1015"/>
      <c r="M4" s="1015"/>
      <c r="N4" s="1015"/>
      <c r="O4" s="1016"/>
      <c r="P4" s="100"/>
      <c r="Q4" s="1023"/>
      <c r="R4" s="1023"/>
      <c r="S4" s="1023"/>
      <c r="T4" s="1023"/>
      <c r="U4" s="1023"/>
      <c r="V4" s="1023"/>
      <c r="W4" s="1023"/>
      <c r="X4" s="1024"/>
      <c r="Y4" s="1033" t="s">
        <v>13</v>
      </c>
      <c r="Z4" s="1034"/>
      <c r="AA4" s="1035"/>
      <c r="AB4" s="484"/>
      <c r="AC4" s="1037"/>
      <c r="AD4" s="1037"/>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17"/>
      <c r="H5" s="1018"/>
      <c r="I5" s="1018"/>
      <c r="J5" s="1018"/>
      <c r="K5" s="1018"/>
      <c r="L5" s="1018"/>
      <c r="M5" s="1018"/>
      <c r="N5" s="1018"/>
      <c r="O5" s="1019"/>
      <c r="P5" s="1025"/>
      <c r="Q5" s="1025"/>
      <c r="R5" s="1025"/>
      <c r="S5" s="1025"/>
      <c r="T5" s="1025"/>
      <c r="U5" s="1025"/>
      <c r="V5" s="1025"/>
      <c r="W5" s="1025"/>
      <c r="X5" s="1026"/>
      <c r="Y5" s="421" t="s">
        <v>55</v>
      </c>
      <c r="Z5" s="1030"/>
      <c r="AA5" s="1031"/>
      <c r="AB5" s="538"/>
      <c r="AC5" s="1036"/>
      <c r="AD5" s="1036"/>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20"/>
      <c r="H6" s="1021"/>
      <c r="I6" s="1021"/>
      <c r="J6" s="1021"/>
      <c r="K6" s="1021"/>
      <c r="L6" s="1021"/>
      <c r="M6" s="1021"/>
      <c r="N6" s="1021"/>
      <c r="O6" s="1022"/>
      <c r="P6" s="1027"/>
      <c r="Q6" s="1027"/>
      <c r="R6" s="1027"/>
      <c r="S6" s="1027"/>
      <c r="T6" s="1027"/>
      <c r="U6" s="1027"/>
      <c r="V6" s="1027"/>
      <c r="W6" s="1027"/>
      <c r="X6" s="1028"/>
      <c r="Y6" s="1029" t="s">
        <v>14</v>
      </c>
      <c r="Z6" s="1030"/>
      <c r="AA6" s="1031"/>
      <c r="AB6" s="549" t="s">
        <v>302</v>
      </c>
      <c r="AC6" s="1032"/>
      <c r="AD6" s="1032"/>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498</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8"/>
      <c r="Z9" s="855"/>
      <c r="AA9" s="856"/>
      <c r="AB9" s="1042" t="s">
        <v>12</v>
      </c>
      <c r="AC9" s="1043"/>
      <c r="AD9" s="1044"/>
      <c r="AE9" s="564" t="s">
        <v>357</v>
      </c>
      <c r="AF9" s="564"/>
      <c r="AG9" s="564"/>
      <c r="AH9" s="564"/>
      <c r="AI9" s="564" t="s">
        <v>358</v>
      </c>
      <c r="AJ9" s="564"/>
      <c r="AK9" s="564"/>
      <c r="AL9" s="564"/>
      <c r="AM9" s="564" t="s">
        <v>364</v>
      </c>
      <c r="AN9" s="564"/>
      <c r="AO9" s="564"/>
      <c r="AP9" s="443"/>
      <c r="AQ9" s="159" t="s">
        <v>355</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9"/>
      <c r="Z10" s="1040"/>
      <c r="AA10" s="1041"/>
      <c r="AB10" s="1045"/>
      <c r="AC10" s="1046"/>
      <c r="AD10" s="1047"/>
      <c r="AE10" s="565"/>
      <c r="AF10" s="565"/>
      <c r="AG10" s="565"/>
      <c r="AH10" s="565"/>
      <c r="AI10" s="565"/>
      <c r="AJ10" s="565"/>
      <c r="AK10" s="565"/>
      <c r="AL10" s="565"/>
      <c r="AM10" s="565"/>
      <c r="AN10" s="565"/>
      <c r="AO10" s="565"/>
      <c r="AP10" s="446"/>
      <c r="AQ10" s="185"/>
      <c r="AR10" s="186"/>
      <c r="AS10" s="131" t="s">
        <v>356</v>
      </c>
      <c r="AT10" s="132"/>
      <c r="AU10" s="186"/>
      <c r="AV10" s="186"/>
      <c r="AW10" s="431" t="s">
        <v>301</v>
      </c>
      <c r="AX10" s="432"/>
    </row>
    <row r="11" spans="1:50" ht="22.5" customHeight="1" x14ac:dyDescent="0.15">
      <c r="A11" s="436"/>
      <c r="B11" s="434"/>
      <c r="C11" s="434"/>
      <c r="D11" s="434"/>
      <c r="E11" s="434"/>
      <c r="F11" s="435"/>
      <c r="G11" s="577"/>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4"/>
      <c r="AC11" s="1037"/>
      <c r="AD11" s="1037"/>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17"/>
      <c r="H12" s="1018"/>
      <c r="I12" s="1018"/>
      <c r="J12" s="1018"/>
      <c r="K12" s="1018"/>
      <c r="L12" s="1018"/>
      <c r="M12" s="1018"/>
      <c r="N12" s="1018"/>
      <c r="O12" s="1019"/>
      <c r="P12" s="1025"/>
      <c r="Q12" s="1025"/>
      <c r="R12" s="1025"/>
      <c r="S12" s="1025"/>
      <c r="T12" s="1025"/>
      <c r="U12" s="1025"/>
      <c r="V12" s="1025"/>
      <c r="W12" s="1025"/>
      <c r="X12" s="1026"/>
      <c r="Y12" s="421" t="s">
        <v>55</v>
      </c>
      <c r="Z12" s="1030"/>
      <c r="AA12" s="1031"/>
      <c r="AB12" s="538"/>
      <c r="AC12" s="1036"/>
      <c r="AD12" s="1036"/>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9" t="s">
        <v>302</v>
      </c>
      <c r="AC13" s="1032"/>
      <c r="AD13" s="1032"/>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498</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8"/>
      <c r="Z16" s="855"/>
      <c r="AA16" s="856"/>
      <c r="AB16" s="1042" t="s">
        <v>12</v>
      </c>
      <c r="AC16" s="1043"/>
      <c r="AD16" s="1044"/>
      <c r="AE16" s="564" t="s">
        <v>357</v>
      </c>
      <c r="AF16" s="564"/>
      <c r="AG16" s="564"/>
      <c r="AH16" s="564"/>
      <c r="AI16" s="564" t="s">
        <v>358</v>
      </c>
      <c r="AJ16" s="564"/>
      <c r="AK16" s="564"/>
      <c r="AL16" s="564"/>
      <c r="AM16" s="564" t="s">
        <v>364</v>
      </c>
      <c r="AN16" s="564"/>
      <c r="AO16" s="564"/>
      <c r="AP16" s="443"/>
      <c r="AQ16" s="159" t="s">
        <v>355</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9"/>
      <c r="Z17" s="1040"/>
      <c r="AA17" s="1041"/>
      <c r="AB17" s="1045"/>
      <c r="AC17" s="1046"/>
      <c r="AD17" s="1047"/>
      <c r="AE17" s="565"/>
      <c r="AF17" s="565"/>
      <c r="AG17" s="565"/>
      <c r="AH17" s="565"/>
      <c r="AI17" s="565"/>
      <c r="AJ17" s="565"/>
      <c r="AK17" s="565"/>
      <c r="AL17" s="565"/>
      <c r="AM17" s="565"/>
      <c r="AN17" s="565"/>
      <c r="AO17" s="565"/>
      <c r="AP17" s="446"/>
      <c r="AQ17" s="185"/>
      <c r="AR17" s="186"/>
      <c r="AS17" s="131" t="s">
        <v>356</v>
      </c>
      <c r="AT17" s="132"/>
      <c r="AU17" s="186"/>
      <c r="AV17" s="186"/>
      <c r="AW17" s="431" t="s">
        <v>301</v>
      </c>
      <c r="AX17" s="432"/>
    </row>
    <row r="18" spans="1:50" ht="22.5" customHeight="1" x14ac:dyDescent="0.15">
      <c r="A18" s="436"/>
      <c r="B18" s="434"/>
      <c r="C18" s="434"/>
      <c r="D18" s="434"/>
      <c r="E18" s="434"/>
      <c r="F18" s="435"/>
      <c r="G18" s="577"/>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4"/>
      <c r="AC18" s="1037"/>
      <c r="AD18" s="1037"/>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17"/>
      <c r="H19" s="1018"/>
      <c r="I19" s="1018"/>
      <c r="J19" s="1018"/>
      <c r="K19" s="1018"/>
      <c r="L19" s="1018"/>
      <c r="M19" s="1018"/>
      <c r="N19" s="1018"/>
      <c r="O19" s="1019"/>
      <c r="P19" s="1025"/>
      <c r="Q19" s="1025"/>
      <c r="R19" s="1025"/>
      <c r="S19" s="1025"/>
      <c r="T19" s="1025"/>
      <c r="U19" s="1025"/>
      <c r="V19" s="1025"/>
      <c r="W19" s="1025"/>
      <c r="X19" s="1026"/>
      <c r="Y19" s="421" t="s">
        <v>55</v>
      </c>
      <c r="Z19" s="1030"/>
      <c r="AA19" s="1031"/>
      <c r="AB19" s="538"/>
      <c r="AC19" s="1036"/>
      <c r="AD19" s="1036"/>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9" t="s">
        <v>302</v>
      </c>
      <c r="AC20" s="1032"/>
      <c r="AD20" s="1032"/>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498</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8"/>
      <c r="Z23" s="855"/>
      <c r="AA23" s="856"/>
      <c r="AB23" s="1042" t="s">
        <v>12</v>
      </c>
      <c r="AC23" s="1043"/>
      <c r="AD23" s="1044"/>
      <c r="AE23" s="564" t="s">
        <v>357</v>
      </c>
      <c r="AF23" s="564"/>
      <c r="AG23" s="564"/>
      <c r="AH23" s="564"/>
      <c r="AI23" s="564" t="s">
        <v>358</v>
      </c>
      <c r="AJ23" s="564"/>
      <c r="AK23" s="564"/>
      <c r="AL23" s="564"/>
      <c r="AM23" s="564" t="s">
        <v>364</v>
      </c>
      <c r="AN23" s="564"/>
      <c r="AO23" s="564"/>
      <c r="AP23" s="443"/>
      <c r="AQ23" s="159" t="s">
        <v>355</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9"/>
      <c r="Z24" s="1040"/>
      <c r="AA24" s="1041"/>
      <c r="AB24" s="1045"/>
      <c r="AC24" s="1046"/>
      <c r="AD24" s="1047"/>
      <c r="AE24" s="565"/>
      <c r="AF24" s="565"/>
      <c r="AG24" s="565"/>
      <c r="AH24" s="565"/>
      <c r="AI24" s="565"/>
      <c r="AJ24" s="565"/>
      <c r="AK24" s="565"/>
      <c r="AL24" s="565"/>
      <c r="AM24" s="565"/>
      <c r="AN24" s="565"/>
      <c r="AO24" s="565"/>
      <c r="AP24" s="446"/>
      <c r="AQ24" s="185"/>
      <c r="AR24" s="186"/>
      <c r="AS24" s="131" t="s">
        <v>356</v>
      </c>
      <c r="AT24" s="132"/>
      <c r="AU24" s="186"/>
      <c r="AV24" s="186"/>
      <c r="AW24" s="431" t="s">
        <v>301</v>
      </c>
      <c r="AX24" s="432"/>
    </row>
    <row r="25" spans="1:50" ht="22.5" customHeight="1" x14ac:dyDescent="0.15">
      <c r="A25" s="436"/>
      <c r="B25" s="434"/>
      <c r="C25" s="434"/>
      <c r="D25" s="434"/>
      <c r="E25" s="434"/>
      <c r="F25" s="435"/>
      <c r="G25" s="577"/>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4"/>
      <c r="AC25" s="1037"/>
      <c r="AD25" s="1037"/>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17"/>
      <c r="H26" s="1018"/>
      <c r="I26" s="1018"/>
      <c r="J26" s="1018"/>
      <c r="K26" s="1018"/>
      <c r="L26" s="1018"/>
      <c r="M26" s="1018"/>
      <c r="N26" s="1018"/>
      <c r="O26" s="1019"/>
      <c r="P26" s="1025"/>
      <c r="Q26" s="1025"/>
      <c r="R26" s="1025"/>
      <c r="S26" s="1025"/>
      <c r="T26" s="1025"/>
      <c r="U26" s="1025"/>
      <c r="V26" s="1025"/>
      <c r="W26" s="1025"/>
      <c r="X26" s="1026"/>
      <c r="Y26" s="421" t="s">
        <v>55</v>
      </c>
      <c r="Z26" s="1030"/>
      <c r="AA26" s="1031"/>
      <c r="AB26" s="538"/>
      <c r="AC26" s="1036"/>
      <c r="AD26" s="1036"/>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9" t="s">
        <v>302</v>
      </c>
      <c r="AC27" s="1032"/>
      <c r="AD27" s="1032"/>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498</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8"/>
      <c r="Z30" s="855"/>
      <c r="AA30" s="856"/>
      <c r="AB30" s="1042" t="s">
        <v>12</v>
      </c>
      <c r="AC30" s="1043"/>
      <c r="AD30" s="1044"/>
      <c r="AE30" s="564" t="s">
        <v>357</v>
      </c>
      <c r="AF30" s="564"/>
      <c r="AG30" s="564"/>
      <c r="AH30" s="564"/>
      <c r="AI30" s="564" t="s">
        <v>358</v>
      </c>
      <c r="AJ30" s="564"/>
      <c r="AK30" s="564"/>
      <c r="AL30" s="564"/>
      <c r="AM30" s="564" t="s">
        <v>364</v>
      </c>
      <c r="AN30" s="564"/>
      <c r="AO30" s="564"/>
      <c r="AP30" s="443"/>
      <c r="AQ30" s="159" t="s">
        <v>355</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9"/>
      <c r="Z31" s="1040"/>
      <c r="AA31" s="1041"/>
      <c r="AB31" s="1045"/>
      <c r="AC31" s="1046"/>
      <c r="AD31" s="1047"/>
      <c r="AE31" s="565"/>
      <c r="AF31" s="565"/>
      <c r="AG31" s="565"/>
      <c r="AH31" s="565"/>
      <c r="AI31" s="565"/>
      <c r="AJ31" s="565"/>
      <c r="AK31" s="565"/>
      <c r="AL31" s="565"/>
      <c r="AM31" s="565"/>
      <c r="AN31" s="565"/>
      <c r="AO31" s="565"/>
      <c r="AP31" s="446"/>
      <c r="AQ31" s="185"/>
      <c r="AR31" s="186"/>
      <c r="AS31" s="131" t="s">
        <v>356</v>
      </c>
      <c r="AT31" s="132"/>
      <c r="AU31" s="186"/>
      <c r="AV31" s="186"/>
      <c r="AW31" s="431" t="s">
        <v>301</v>
      </c>
      <c r="AX31" s="432"/>
    </row>
    <row r="32" spans="1:50" ht="22.5" customHeight="1" x14ac:dyDescent="0.15">
      <c r="A32" s="436"/>
      <c r="B32" s="434"/>
      <c r="C32" s="434"/>
      <c r="D32" s="434"/>
      <c r="E32" s="434"/>
      <c r="F32" s="435"/>
      <c r="G32" s="577"/>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4"/>
      <c r="AC32" s="1037"/>
      <c r="AD32" s="1037"/>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17"/>
      <c r="H33" s="1018"/>
      <c r="I33" s="1018"/>
      <c r="J33" s="1018"/>
      <c r="K33" s="1018"/>
      <c r="L33" s="1018"/>
      <c r="M33" s="1018"/>
      <c r="N33" s="1018"/>
      <c r="O33" s="1019"/>
      <c r="P33" s="1025"/>
      <c r="Q33" s="1025"/>
      <c r="R33" s="1025"/>
      <c r="S33" s="1025"/>
      <c r="T33" s="1025"/>
      <c r="U33" s="1025"/>
      <c r="V33" s="1025"/>
      <c r="W33" s="1025"/>
      <c r="X33" s="1026"/>
      <c r="Y33" s="421" t="s">
        <v>55</v>
      </c>
      <c r="Z33" s="1030"/>
      <c r="AA33" s="1031"/>
      <c r="AB33" s="538"/>
      <c r="AC33" s="1036"/>
      <c r="AD33" s="1036"/>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9" t="s">
        <v>302</v>
      </c>
      <c r="AC34" s="1032"/>
      <c r="AD34" s="1032"/>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498</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8"/>
      <c r="Z37" s="855"/>
      <c r="AA37" s="856"/>
      <c r="AB37" s="1042" t="s">
        <v>12</v>
      </c>
      <c r="AC37" s="1043"/>
      <c r="AD37" s="1044"/>
      <c r="AE37" s="564" t="s">
        <v>357</v>
      </c>
      <c r="AF37" s="564"/>
      <c r="AG37" s="564"/>
      <c r="AH37" s="564"/>
      <c r="AI37" s="564" t="s">
        <v>358</v>
      </c>
      <c r="AJ37" s="564"/>
      <c r="AK37" s="564"/>
      <c r="AL37" s="564"/>
      <c r="AM37" s="564" t="s">
        <v>364</v>
      </c>
      <c r="AN37" s="564"/>
      <c r="AO37" s="564"/>
      <c r="AP37" s="443"/>
      <c r="AQ37" s="159" t="s">
        <v>355</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9"/>
      <c r="Z38" s="1040"/>
      <c r="AA38" s="1041"/>
      <c r="AB38" s="1045"/>
      <c r="AC38" s="1046"/>
      <c r="AD38" s="1047"/>
      <c r="AE38" s="565"/>
      <c r="AF38" s="565"/>
      <c r="AG38" s="565"/>
      <c r="AH38" s="565"/>
      <c r="AI38" s="565"/>
      <c r="AJ38" s="565"/>
      <c r="AK38" s="565"/>
      <c r="AL38" s="565"/>
      <c r="AM38" s="565"/>
      <c r="AN38" s="565"/>
      <c r="AO38" s="565"/>
      <c r="AP38" s="446"/>
      <c r="AQ38" s="185"/>
      <c r="AR38" s="186"/>
      <c r="AS38" s="131" t="s">
        <v>356</v>
      </c>
      <c r="AT38" s="132"/>
      <c r="AU38" s="186"/>
      <c r="AV38" s="186"/>
      <c r="AW38" s="431" t="s">
        <v>301</v>
      </c>
      <c r="AX38" s="432"/>
    </row>
    <row r="39" spans="1:50" ht="22.5" customHeight="1" x14ac:dyDescent="0.15">
      <c r="A39" s="436"/>
      <c r="B39" s="434"/>
      <c r="C39" s="434"/>
      <c r="D39" s="434"/>
      <c r="E39" s="434"/>
      <c r="F39" s="435"/>
      <c r="G39" s="577"/>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4"/>
      <c r="AC39" s="1037"/>
      <c r="AD39" s="1037"/>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17"/>
      <c r="H40" s="1018"/>
      <c r="I40" s="1018"/>
      <c r="J40" s="1018"/>
      <c r="K40" s="1018"/>
      <c r="L40" s="1018"/>
      <c r="M40" s="1018"/>
      <c r="N40" s="1018"/>
      <c r="O40" s="1019"/>
      <c r="P40" s="1025"/>
      <c r="Q40" s="1025"/>
      <c r="R40" s="1025"/>
      <c r="S40" s="1025"/>
      <c r="T40" s="1025"/>
      <c r="U40" s="1025"/>
      <c r="V40" s="1025"/>
      <c r="W40" s="1025"/>
      <c r="X40" s="1026"/>
      <c r="Y40" s="421" t="s">
        <v>55</v>
      </c>
      <c r="Z40" s="1030"/>
      <c r="AA40" s="1031"/>
      <c r="AB40" s="538"/>
      <c r="AC40" s="1036"/>
      <c r="AD40" s="1036"/>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9" t="s">
        <v>302</v>
      </c>
      <c r="AC41" s="1032"/>
      <c r="AD41" s="103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498</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8"/>
      <c r="Z44" s="855"/>
      <c r="AA44" s="856"/>
      <c r="AB44" s="1042" t="s">
        <v>12</v>
      </c>
      <c r="AC44" s="1043"/>
      <c r="AD44" s="1044"/>
      <c r="AE44" s="564" t="s">
        <v>357</v>
      </c>
      <c r="AF44" s="564"/>
      <c r="AG44" s="564"/>
      <c r="AH44" s="564"/>
      <c r="AI44" s="564" t="s">
        <v>358</v>
      </c>
      <c r="AJ44" s="564"/>
      <c r="AK44" s="564"/>
      <c r="AL44" s="564"/>
      <c r="AM44" s="564" t="s">
        <v>364</v>
      </c>
      <c r="AN44" s="564"/>
      <c r="AO44" s="564"/>
      <c r="AP44" s="443"/>
      <c r="AQ44" s="159" t="s">
        <v>355</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9"/>
      <c r="Z45" s="1040"/>
      <c r="AA45" s="1041"/>
      <c r="AB45" s="1045"/>
      <c r="AC45" s="1046"/>
      <c r="AD45" s="1047"/>
      <c r="AE45" s="565"/>
      <c r="AF45" s="565"/>
      <c r="AG45" s="565"/>
      <c r="AH45" s="565"/>
      <c r="AI45" s="565"/>
      <c r="AJ45" s="565"/>
      <c r="AK45" s="565"/>
      <c r="AL45" s="565"/>
      <c r="AM45" s="565"/>
      <c r="AN45" s="565"/>
      <c r="AO45" s="565"/>
      <c r="AP45" s="446"/>
      <c r="AQ45" s="185"/>
      <c r="AR45" s="186"/>
      <c r="AS45" s="131" t="s">
        <v>356</v>
      </c>
      <c r="AT45" s="132"/>
      <c r="AU45" s="186"/>
      <c r="AV45" s="186"/>
      <c r="AW45" s="431" t="s">
        <v>301</v>
      </c>
      <c r="AX45" s="432"/>
    </row>
    <row r="46" spans="1:50" ht="22.5" customHeight="1" x14ac:dyDescent="0.15">
      <c r="A46" s="436"/>
      <c r="B46" s="434"/>
      <c r="C46" s="434"/>
      <c r="D46" s="434"/>
      <c r="E46" s="434"/>
      <c r="F46" s="435"/>
      <c r="G46" s="577"/>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4"/>
      <c r="AC46" s="1037"/>
      <c r="AD46" s="1037"/>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17"/>
      <c r="H47" s="1018"/>
      <c r="I47" s="1018"/>
      <c r="J47" s="1018"/>
      <c r="K47" s="1018"/>
      <c r="L47" s="1018"/>
      <c r="M47" s="1018"/>
      <c r="N47" s="1018"/>
      <c r="O47" s="1019"/>
      <c r="P47" s="1025"/>
      <c r="Q47" s="1025"/>
      <c r="R47" s="1025"/>
      <c r="S47" s="1025"/>
      <c r="T47" s="1025"/>
      <c r="U47" s="1025"/>
      <c r="V47" s="1025"/>
      <c r="W47" s="1025"/>
      <c r="X47" s="1026"/>
      <c r="Y47" s="421" t="s">
        <v>55</v>
      </c>
      <c r="Z47" s="1030"/>
      <c r="AA47" s="1031"/>
      <c r="AB47" s="538"/>
      <c r="AC47" s="1036"/>
      <c r="AD47" s="1036"/>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9" t="s">
        <v>302</v>
      </c>
      <c r="AC48" s="1032"/>
      <c r="AD48" s="103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498</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8"/>
      <c r="Z51" s="855"/>
      <c r="AA51" s="856"/>
      <c r="AB51" s="443" t="s">
        <v>12</v>
      </c>
      <c r="AC51" s="1043"/>
      <c r="AD51" s="1044"/>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9"/>
      <c r="Z52" s="1040"/>
      <c r="AA52" s="1041"/>
      <c r="AB52" s="1045"/>
      <c r="AC52" s="1046"/>
      <c r="AD52" s="1047"/>
      <c r="AE52" s="565"/>
      <c r="AF52" s="565"/>
      <c r="AG52" s="565"/>
      <c r="AH52" s="565"/>
      <c r="AI52" s="565"/>
      <c r="AJ52" s="565"/>
      <c r="AK52" s="565"/>
      <c r="AL52" s="565"/>
      <c r="AM52" s="565"/>
      <c r="AN52" s="565"/>
      <c r="AO52" s="565"/>
      <c r="AP52" s="446"/>
      <c r="AQ52" s="185"/>
      <c r="AR52" s="186"/>
      <c r="AS52" s="131" t="s">
        <v>356</v>
      </c>
      <c r="AT52" s="132"/>
      <c r="AU52" s="186"/>
      <c r="AV52" s="186"/>
      <c r="AW52" s="431" t="s">
        <v>301</v>
      </c>
      <c r="AX52" s="432"/>
    </row>
    <row r="53" spans="1:50" ht="22.5" customHeight="1" x14ac:dyDescent="0.15">
      <c r="A53" s="436"/>
      <c r="B53" s="434"/>
      <c r="C53" s="434"/>
      <c r="D53" s="434"/>
      <c r="E53" s="434"/>
      <c r="F53" s="435"/>
      <c r="G53" s="577"/>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4"/>
      <c r="AC53" s="1037"/>
      <c r="AD53" s="1037"/>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17"/>
      <c r="H54" s="1018"/>
      <c r="I54" s="1018"/>
      <c r="J54" s="1018"/>
      <c r="K54" s="1018"/>
      <c r="L54" s="1018"/>
      <c r="M54" s="1018"/>
      <c r="N54" s="1018"/>
      <c r="O54" s="1019"/>
      <c r="P54" s="1025"/>
      <c r="Q54" s="1025"/>
      <c r="R54" s="1025"/>
      <c r="S54" s="1025"/>
      <c r="T54" s="1025"/>
      <c r="U54" s="1025"/>
      <c r="V54" s="1025"/>
      <c r="W54" s="1025"/>
      <c r="X54" s="1026"/>
      <c r="Y54" s="421" t="s">
        <v>55</v>
      </c>
      <c r="Z54" s="1030"/>
      <c r="AA54" s="1031"/>
      <c r="AB54" s="538"/>
      <c r="AC54" s="1036"/>
      <c r="AD54" s="1036"/>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9" t="s">
        <v>302</v>
      </c>
      <c r="AC55" s="1032"/>
      <c r="AD55" s="1032"/>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498</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8"/>
      <c r="Z58" s="855"/>
      <c r="AA58" s="856"/>
      <c r="AB58" s="1042" t="s">
        <v>12</v>
      </c>
      <c r="AC58" s="1043"/>
      <c r="AD58" s="1044"/>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9"/>
      <c r="Z59" s="1040"/>
      <c r="AA59" s="1041"/>
      <c r="AB59" s="1045"/>
      <c r="AC59" s="1046"/>
      <c r="AD59" s="1047"/>
      <c r="AE59" s="565"/>
      <c r="AF59" s="565"/>
      <c r="AG59" s="565"/>
      <c r="AH59" s="565"/>
      <c r="AI59" s="565"/>
      <c r="AJ59" s="565"/>
      <c r="AK59" s="565"/>
      <c r="AL59" s="565"/>
      <c r="AM59" s="565"/>
      <c r="AN59" s="565"/>
      <c r="AO59" s="565"/>
      <c r="AP59" s="446"/>
      <c r="AQ59" s="185"/>
      <c r="AR59" s="186"/>
      <c r="AS59" s="131" t="s">
        <v>356</v>
      </c>
      <c r="AT59" s="132"/>
      <c r="AU59" s="186"/>
      <c r="AV59" s="186"/>
      <c r="AW59" s="431" t="s">
        <v>301</v>
      </c>
      <c r="AX59" s="432"/>
    </row>
    <row r="60" spans="1:50" ht="22.5" customHeight="1" x14ac:dyDescent="0.15">
      <c r="A60" s="436"/>
      <c r="B60" s="434"/>
      <c r="C60" s="434"/>
      <c r="D60" s="434"/>
      <c r="E60" s="434"/>
      <c r="F60" s="435"/>
      <c r="G60" s="577"/>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4"/>
      <c r="AC60" s="1037"/>
      <c r="AD60" s="1037"/>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17"/>
      <c r="H61" s="1018"/>
      <c r="I61" s="1018"/>
      <c r="J61" s="1018"/>
      <c r="K61" s="1018"/>
      <c r="L61" s="1018"/>
      <c r="M61" s="1018"/>
      <c r="N61" s="1018"/>
      <c r="O61" s="1019"/>
      <c r="P61" s="1025"/>
      <c r="Q61" s="1025"/>
      <c r="R61" s="1025"/>
      <c r="S61" s="1025"/>
      <c r="T61" s="1025"/>
      <c r="U61" s="1025"/>
      <c r="V61" s="1025"/>
      <c r="W61" s="1025"/>
      <c r="X61" s="1026"/>
      <c r="Y61" s="421" t="s">
        <v>55</v>
      </c>
      <c r="Z61" s="1030"/>
      <c r="AA61" s="1031"/>
      <c r="AB61" s="538"/>
      <c r="AC61" s="1036"/>
      <c r="AD61" s="1036"/>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9" t="s">
        <v>302</v>
      </c>
      <c r="AC62" s="1032"/>
      <c r="AD62" s="103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498</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8"/>
      <c r="Z65" s="855"/>
      <c r="AA65" s="856"/>
      <c r="AB65" s="1042" t="s">
        <v>12</v>
      </c>
      <c r="AC65" s="1043"/>
      <c r="AD65" s="1044"/>
      <c r="AE65" s="564" t="s">
        <v>357</v>
      </c>
      <c r="AF65" s="564"/>
      <c r="AG65" s="564"/>
      <c r="AH65" s="564"/>
      <c r="AI65" s="564" t="s">
        <v>358</v>
      </c>
      <c r="AJ65" s="564"/>
      <c r="AK65" s="564"/>
      <c r="AL65" s="564"/>
      <c r="AM65" s="564" t="s">
        <v>364</v>
      </c>
      <c r="AN65" s="564"/>
      <c r="AO65" s="564"/>
      <c r="AP65" s="443"/>
      <c r="AQ65" s="159" t="s">
        <v>355</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9"/>
      <c r="Z66" s="1040"/>
      <c r="AA66" s="1041"/>
      <c r="AB66" s="1045"/>
      <c r="AC66" s="1046"/>
      <c r="AD66" s="1047"/>
      <c r="AE66" s="565"/>
      <c r="AF66" s="565"/>
      <c r="AG66" s="565"/>
      <c r="AH66" s="565"/>
      <c r="AI66" s="565"/>
      <c r="AJ66" s="565"/>
      <c r="AK66" s="565"/>
      <c r="AL66" s="565"/>
      <c r="AM66" s="565"/>
      <c r="AN66" s="565"/>
      <c r="AO66" s="565"/>
      <c r="AP66" s="446"/>
      <c r="AQ66" s="185"/>
      <c r="AR66" s="186"/>
      <c r="AS66" s="131" t="s">
        <v>356</v>
      </c>
      <c r="AT66" s="132"/>
      <c r="AU66" s="186"/>
      <c r="AV66" s="186"/>
      <c r="AW66" s="431" t="s">
        <v>301</v>
      </c>
      <c r="AX66" s="432"/>
    </row>
    <row r="67" spans="1:50" ht="22.5" customHeight="1" x14ac:dyDescent="0.15">
      <c r="A67" s="436"/>
      <c r="B67" s="434"/>
      <c r="C67" s="434"/>
      <c r="D67" s="434"/>
      <c r="E67" s="434"/>
      <c r="F67" s="435"/>
      <c r="G67" s="577"/>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4"/>
      <c r="AC67" s="1037"/>
      <c r="AD67" s="1037"/>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17"/>
      <c r="H68" s="1018"/>
      <c r="I68" s="1018"/>
      <c r="J68" s="1018"/>
      <c r="K68" s="1018"/>
      <c r="L68" s="1018"/>
      <c r="M68" s="1018"/>
      <c r="N68" s="1018"/>
      <c r="O68" s="1019"/>
      <c r="P68" s="1025"/>
      <c r="Q68" s="1025"/>
      <c r="R68" s="1025"/>
      <c r="S68" s="1025"/>
      <c r="T68" s="1025"/>
      <c r="U68" s="1025"/>
      <c r="V68" s="1025"/>
      <c r="W68" s="1025"/>
      <c r="X68" s="1026"/>
      <c r="Y68" s="421" t="s">
        <v>55</v>
      </c>
      <c r="Z68" s="1030"/>
      <c r="AA68" s="1031"/>
      <c r="AB68" s="538"/>
      <c r="AC68" s="1036"/>
      <c r="AD68" s="1036"/>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20"/>
      <c r="H69" s="1021"/>
      <c r="I69" s="1021"/>
      <c r="J69" s="1021"/>
      <c r="K69" s="1021"/>
      <c r="L69" s="1021"/>
      <c r="M69" s="1021"/>
      <c r="N69" s="1021"/>
      <c r="O69" s="1022"/>
      <c r="P69" s="1027"/>
      <c r="Q69" s="1027"/>
      <c r="R69" s="1027"/>
      <c r="S69" s="1027"/>
      <c r="T69" s="1027"/>
      <c r="U69" s="1027"/>
      <c r="V69" s="1027"/>
      <c r="W69" s="1027"/>
      <c r="X69" s="1028"/>
      <c r="Y69" s="421" t="s">
        <v>14</v>
      </c>
      <c r="Z69" s="1030"/>
      <c r="AA69" s="1031"/>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0" t="s">
        <v>520</v>
      </c>
      <c r="H2" s="621"/>
      <c r="I2" s="621"/>
      <c r="J2" s="621"/>
      <c r="K2" s="621"/>
      <c r="L2" s="621"/>
      <c r="M2" s="621"/>
      <c r="N2" s="621"/>
      <c r="O2" s="621"/>
      <c r="P2" s="621"/>
      <c r="Q2" s="621"/>
      <c r="R2" s="621"/>
      <c r="S2" s="621"/>
      <c r="T2" s="621"/>
      <c r="U2" s="621"/>
      <c r="V2" s="621"/>
      <c r="W2" s="621"/>
      <c r="X2" s="621"/>
      <c r="Y2" s="621"/>
      <c r="Z2" s="621"/>
      <c r="AA2" s="621"/>
      <c r="AB2" s="622"/>
      <c r="AC2" s="620" t="s">
        <v>522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60"/>
      <c r="B4" s="1061"/>
      <c r="C4" s="1061"/>
      <c r="D4" s="1061"/>
      <c r="E4" s="1061"/>
      <c r="F4" s="1062"/>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60"/>
      <c r="B5" s="1061"/>
      <c r="C5" s="1061"/>
      <c r="D5" s="1061"/>
      <c r="E5" s="1061"/>
      <c r="F5" s="1062"/>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60"/>
      <c r="B6" s="1061"/>
      <c r="C6" s="1061"/>
      <c r="D6" s="1061"/>
      <c r="E6" s="1061"/>
      <c r="F6" s="1062"/>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60"/>
      <c r="B7" s="1061"/>
      <c r="C7" s="1061"/>
      <c r="D7" s="1061"/>
      <c r="E7" s="1061"/>
      <c r="F7" s="1062"/>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60"/>
      <c r="B8" s="1061"/>
      <c r="C8" s="1061"/>
      <c r="D8" s="1061"/>
      <c r="E8" s="1061"/>
      <c r="F8" s="1062"/>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60"/>
      <c r="B9" s="1061"/>
      <c r="C9" s="1061"/>
      <c r="D9" s="1061"/>
      <c r="E9" s="1061"/>
      <c r="F9" s="1062"/>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60"/>
      <c r="B10" s="1061"/>
      <c r="C10" s="1061"/>
      <c r="D10" s="1061"/>
      <c r="E10" s="1061"/>
      <c r="F10" s="1062"/>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0"/>
      <c r="B11" s="1061"/>
      <c r="C11" s="1061"/>
      <c r="D11" s="1061"/>
      <c r="E11" s="1061"/>
      <c r="F11" s="1062"/>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0"/>
      <c r="B12" s="1061"/>
      <c r="C12" s="1061"/>
      <c r="D12" s="1061"/>
      <c r="E12" s="1061"/>
      <c r="F12" s="1062"/>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0"/>
      <c r="B13" s="1061"/>
      <c r="C13" s="1061"/>
      <c r="D13" s="1061"/>
      <c r="E13" s="1061"/>
      <c r="F13" s="1062"/>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0"/>
      <c r="B15" s="1061"/>
      <c r="C15" s="1061"/>
      <c r="D15" s="1061"/>
      <c r="E15" s="1061"/>
      <c r="F15" s="1062"/>
      <c r="G15" s="620" t="s">
        <v>403</v>
      </c>
      <c r="H15" s="621"/>
      <c r="I15" s="621"/>
      <c r="J15" s="621"/>
      <c r="K15" s="621"/>
      <c r="L15" s="621"/>
      <c r="M15" s="621"/>
      <c r="N15" s="621"/>
      <c r="O15" s="621"/>
      <c r="P15" s="621"/>
      <c r="Q15" s="621"/>
      <c r="R15" s="621"/>
      <c r="S15" s="621"/>
      <c r="T15" s="621"/>
      <c r="U15" s="621"/>
      <c r="V15" s="621"/>
      <c r="W15" s="621"/>
      <c r="X15" s="621"/>
      <c r="Y15" s="621"/>
      <c r="Z15" s="621"/>
      <c r="AA15" s="621"/>
      <c r="AB15" s="622"/>
      <c r="AC15" s="620" t="s">
        <v>404</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60"/>
      <c r="B16" s="1061"/>
      <c r="C16" s="1061"/>
      <c r="D16" s="1061"/>
      <c r="E16" s="1061"/>
      <c r="F16" s="1062"/>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60"/>
      <c r="B17" s="1061"/>
      <c r="C17" s="1061"/>
      <c r="D17" s="1061"/>
      <c r="E17" s="1061"/>
      <c r="F17" s="1062"/>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60"/>
      <c r="B18" s="1061"/>
      <c r="C18" s="1061"/>
      <c r="D18" s="1061"/>
      <c r="E18" s="1061"/>
      <c r="F18" s="1062"/>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0"/>
      <c r="B19" s="1061"/>
      <c r="C19" s="1061"/>
      <c r="D19" s="1061"/>
      <c r="E19" s="1061"/>
      <c r="F19" s="1062"/>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0"/>
      <c r="B20" s="1061"/>
      <c r="C20" s="1061"/>
      <c r="D20" s="1061"/>
      <c r="E20" s="1061"/>
      <c r="F20" s="1062"/>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0"/>
      <c r="B21" s="1061"/>
      <c r="C21" s="1061"/>
      <c r="D21" s="1061"/>
      <c r="E21" s="1061"/>
      <c r="F21" s="1062"/>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0"/>
      <c r="B22" s="1061"/>
      <c r="C22" s="1061"/>
      <c r="D22" s="1061"/>
      <c r="E22" s="1061"/>
      <c r="F22" s="1062"/>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0"/>
      <c r="B23" s="1061"/>
      <c r="C23" s="1061"/>
      <c r="D23" s="1061"/>
      <c r="E23" s="1061"/>
      <c r="F23" s="1062"/>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0"/>
      <c r="B24" s="1061"/>
      <c r="C24" s="1061"/>
      <c r="D24" s="1061"/>
      <c r="E24" s="1061"/>
      <c r="F24" s="1062"/>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0"/>
      <c r="B25" s="1061"/>
      <c r="C25" s="1061"/>
      <c r="D25" s="1061"/>
      <c r="E25" s="1061"/>
      <c r="F25" s="1062"/>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0"/>
      <c r="B26" s="1061"/>
      <c r="C26" s="1061"/>
      <c r="D26" s="1061"/>
      <c r="E26" s="1061"/>
      <c r="F26" s="1062"/>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0"/>
      <c r="B28" s="1061"/>
      <c r="C28" s="1061"/>
      <c r="D28" s="1061"/>
      <c r="E28" s="1061"/>
      <c r="F28" s="1062"/>
      <c r="G28" s="620" t="s">
        <v>402</v>
      </c>
      <c r="H28" s="621"/>
      <c r="I28" s="621"/>
      <c r="J28" s="621"/>
      <c r="K28" s="621"/>
      <c r="L28" s="621"/>
      <c r="M28" s="621"/>
      <c r="N28" s="621"/>
      <c r="O28" s="621"/>
      <c r="P28" s="621"/>
      <c r="Q28" s="621"/>
      <c r="R28" s="621"/>
      <c r="S28" s="621"/>
      <c r="T28" s="621"/>
      <c r="U28" s="621"/>
      <c r="V28" s="621"/>
      <c r="W28" s="621"/>
      <c r="X28" s="621"/>
      <c r="Y28" s="621"/>
      <c r="Z28" s="621"/>
      <c r="AA28" s="621"/>
      <c r="AB28" s="622"/>
      <c r="AC28" s="620" t="s">
        <v>405</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60"/>
      <c r="B29" s="1061"/>
      <c r="C29" s="1061"/>
      <c r="D29" s="1061"/>
      <c r="E29" s="1061"/>
      <c r="F29" s="1062"/>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60"/>
      <c r="B30" s="1061"/>
      <c r="C30" s="1061"/>
      <c r="D30" s="1061"/>
      <c r="E30" s="1061"/>
      <c r="F30" s="1062"/>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60"/>
      <c r="B31" s="1061"/>
      <c r="C31" s="1061"/>
      <c r="D31" s="1061"/>
      <c r="E31" s="1061"/>
      <c r="F31" s="1062"/>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0"/>
      <c r="B32" s="1061"/>
      <c r="C32" s="1061"/>
      <c r="D32" s="1061"/>
      <c r="E32" s="1061"/>
      <c r="F32" s="1062"/>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0"/>
      <c r="B33" s="1061"/>
      <c r="C33" s="1061"/>
      <c r="D33" s="1061"/>
      <c r="E33" s="1061"/>
      <c r="F33" s="1062"/>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0"/>
      <c r="B34" s="1061"/>
      <c r="C34" s="1061"/>
      <c r="D34" s="1061"/>
      <c r="E34" s="1061"/>
      <c r="F34" s="1062"/>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0"/>
      <c r="B35" s="1061"/>
      <c r="C35" s="1061"/>
      <c r="D35" s="1061"/>
      <c r="E35" s="1061"/>
      <c r="F35" s="1062"/>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0"/>
      <c r="B36" s="1061"/>
      <c r="C36" s="1061"/>
      <c r="D36" s="1061"/>
      <c r="E36" s="1061"/>
      <c r="F36" s="1062"/>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0"/>
      <c r="B37" s="1061"/>
      <c r="C37" s="1061"/>
      <c r="D37" s="1061"/>
      <c r="E37" s="1061"/>
      <c r="F37" s="1062"/>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0"/>
      <c r="B38" s="1061"/>
      <c r="C38" s="1061"/>
      <c r="D38" s="1061"/>
      <c r="E38" s="1061"/>
      <c r="F38" s="1062"/>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0"/>
      <c r="B39" s="1061"/>
      <c r="C39" s="1061"/>
      <c r="D39" s="1061"/>
      <c r="E39" s="1061"/>
      <c r="F39" s="1062"/>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0"/>
      <c r="B41" s="1061"/>
      <c r="C41" s="1061"/>
      <c r="D41" s="1061"/>
      <c r="E41" s="1061"/>
      <c r="F41" s="1062"/>
      <c r="G41" s="620" t="s">
        <v>452</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60"/>
      <c r="B42" s="1061"/>
      <c r="C42" s="1061"/>
      <c r="D42" s="1061"/>
      <c r="E42" s="1061"/>
      <c r="F42" s="1062"/>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60"/>
      <c r="B43" s="1061"/>
      <c r="C43" s="1061"/>
      <c r="D43" s="1061"/>
      <c r="E43" s="1061"/>
      <c r="F43" s="1062"/>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60"/>
      <c r="B44" s="1061"/>
      <c r="C44" s="1061"/>
      <c r="D44" s="1061"/>
      <c r="E44" s="1061"/>
      <c r="F44" s="1062"/>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0"/>
      <c r="B45" s="1061"/>
      <c r="C45" s="1061"/>
      <c r="D45" s="1061"/>
      <c r="E45" s="1061"/>
      <c r="F45" s="1062"/>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0"/>
      <c r="B46" s="1061"/>
      <c r="C46" s="1061"/>
      <c r="D46" s="1061"/>
      <c r="E46" s="1061"/>
      <c r="F46" s="1062"/>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0"/>
      <c r="B47" s="1061"/>
      <c r="C47" s="1061"/>
      <c r="D47" s="1061"/>
      <c r="E47" s="1061"/>
      <c r="F47" s="1062"/>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0"/>
      <c r="B48" s="1061"/>
      <c r="C48" s="1061"/>
      <c r="D48" s="1061"/>
      <c r="E48" s="1061"/>
      <c r="F48" s="1062"/>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0"/>
      <c r="B49" s="1061"/>
      <c r="C49" s="1061"/>
      <c r="D49" s="1061"/>
      <c r="E49" s="1061"/>
      <c r="F49" s="1062"/>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0"/>
      <c r="B50" s="1061"/>
      <c r="C50" s="1061"/>
      <c r="D50" s="1061"/>
      <c r="E50" s="1061"/>
      <c r="F50" s="1062"/>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0"/>
      <c r="B51" s="1061"/>
      <c r="C51" s="1061"/>
      <c r="D51" s="1061"/>
      <c r="E51" s="1061"/>
      <c r="F51" s="1062"/>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0"/>
      <c r="B52" s="1061"/>
      <c r="C52" s="1061"/>
      <c r="D52" s="1061"/>
      <c r="E52" s="1061"/>
      <c r="F52" s="1062"/>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406</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60"/>
      <c r="B56" s="1061"/>
      <c r="C56" s="1061"/>
      <c r="D56" s="1061"/>
      <c r="E56" s="1061"/>
      <c r="F56" s="1062"/>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60"/>
      <c r="B57" s="1061"/>
      <c r="C57" s="1061"/>
      <c r="D57" s="1061"/>
      <c r="E57" s="1061"/>
      <c r="F57" s="1062"/>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60"/>
      <c r="B58" s="1061"/>
      <c r="C58" s="1061"/>
      <c r="D58" s="1061"/>
      <c r="E58" s="1061"/>
      <c r="F58" s="1062"/>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0"/>
      <c r="B59" s="1061"/>
      <c r="C59" s="1061"/>
      <c r="D59" s="1061"/>
      <c r="E59" s="1061"/>
      <c r="F59" s="1062"/>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0"/>
      <c r="B60" s="1061"/>
      <c r="C60" s="1061"/>
      <c r="D60" s="1061"/>
      <c r="E60" s="1061"/>
      <c r="F60" s="1062"/>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0"/>
      <c r="B61" s="1061"/>
      <c r="C61" s="1061"/>
      <c r="D61" s="1061"/>
      <c r="E61" s="1061"/>
      <c r="F61" s="1062"/>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0"/>
      <c r="B62" s="1061"/>
      <c r="C62" s="1061"/>
      <c r="D62" s="1061"/>
      <c r="E62" s="1061"/>
      <c r="F62" s="1062"/>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0"/>
      <c r="B63" s="1061"/>
      <c r="C63" s="1061"/>
      <c r="D63" s="1061"/>
      <c r="E63" s="1061"/>
      <c r="F63" s="1062"/>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0"/>
      <c r="B64" s="1061"/>
      <c r="C64" s="1061"/>
      <c r="D64" s="1061"/>
      <c r="E64" s="1061"/>
      <c r="F64" s="1062"/>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0"/>
      <c r="B65" s="1061"/>
      <c r="C65" s="1061"/>
      <c r="D65" s="1061"/>
      <c r="E65" s="1061"/>
      <c r="F65" s="1062"/>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0"/>
      <c r="B66" s="1061"/>
      <c r="C66" s="1061"/>
      <c r="D66" s="1061"/>
      <c r="E66" s="1061"/>
      <c r="F66" s="1062"/>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0"/>
      <c r="B68" s="1061"/>
      <c r="C68" s="1061"/>
      <c r="D68" s="1061"/>
      <c r="E68" s="1061"/>
      <c r="F68" s="1062"/>
      <c r="G68" s="620" t="s">
        <v>407</v>
      </c>
      <c r="H68" s="621"/>
      <c r="I68" s="621"/>
      <c r="J68" s="621"/>
      <c r="K68" s="621"/>
      <c r="L68" s="621"/>
      <c r="M68" s="621"/>
      <c r="N68" s="621"/>
      <c r="O68" s="621"/>
      <c r="P68" s="621"/>
      <c r="Q68" s="621"/>
      <c r="R68" s="621"/>
      <c r="S68" s="621"/>
      <c r="T68" s="621"/>
      <c r="U68" s="621"/>
      <c r="V68" s="621"/>
      <c r="W68" s="621"/>
      <c r="X68" s="621"/>
      <c r="Y68" s="621"/>
      <c r="Z68" s="621"/>
      <c r="AA68" s="621"/>
      <c r="AB68" s="622"/>
      <c r="AC68" s="620" t="s">
        <v>408</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60"/>
      <c r="B69" s="1061"/>
      <c r="C69" s="1061"/>
      <c r="D69" s="1061"/>
      <c r="E69" s="1061"/>
      <c r="F69" s="1062"/>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60"/>
      <c r="B70" s="1061"/>
      <c r="C70" s="1061"/>
      <c r="D70" s="1061"/>
      <c r="E70" s="1061"/>
      <c r="F70" s="1062"/>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60"/>
      <c r="B71" s="1061"/>
      <c r="C71" s="1061"/>
      <c r="D71" s="1061"/>
      <c r="E71" s="1061"/>
      <c r="F71" s="1062"/>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0"/>
      <c r="B72" s="1061"/>
      <c r="C72" s="1061"/>
      <c r="D72" s="1061"/>
      <c r="E72" s="1061"/>
      <c r="F72" s="1062"/>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0"/>
      <c r="B73" s="1061"/>
      <c r="C73" s="1061"/>
      <c r="D73" s="1061"/>
      <c r="E73" s="1061"/>
      <c r="F73" s="1062"/>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0"/>
      <c r="B74" s="1061"/>
      <c r="C74" s="1061"/>
      <c r="D74" s="1061"/>
      <c r="E74" s="1061"/>
      <c r="F74" s="1062"/>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0"/>
      <c r="B75" s="1061"/>
      <c r="C75" s="1061"/>
      <c r="D75" s="1061"/>
      <c r="E75" s="1061"/>
      <c r="F75" s="1062"/>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0"/>
      <c r="B76" s="1061"/>
      <c r="C76" s="1061"/>
      <c r="D76" s="1061"/>
      <c r="E76" s="1061"/>
      <c r="F76" s="1062"/>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0"/>
      <c r="B77" s="1061"/>
      <c r="C77" s="1061"/>
      <c r="D77" s="1061"/>
      <c r="E77" s="1061"/>
      <c r="F77" s="1062"/>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0"/>
      <c r="B78" s="1061"/>
      <c r="C78" s="1061"/>
      <c r="D78" s="1061"/>
      <c r="E78" s="1061"/>
      <c r="F78" s="1062"/>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0"/>
      <c r="B79" s="1061"/>
      <c r="C79" s="1061"/>
      <c r="D79" s="1061"/>
      <c r="E79" s="1061"/>
      <c r="F79" s="1062"/>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0"/>
      <c r="B81" s="1061"/>
      <c r="C81" s="1061"/>
      <c r="D81" s="1061"/>
      <c r="E81" s="1061"/>
      <c r="F81" s="1062"/>
      <c r="G81" s="620" t="s">
        <v>409</v>
      </c>
      <c r="H81" s="621"/>
      <c r="I81" s="621"/>
      <c r="J81" s="621"/>
      <c r="K81" s="621"/>
      <c r="L81" s="621"/>
      <c r="M81" s="621"/>
      <c r="N81" s="621"/>
      <c r="O81" s="621"/>
      <c r="P81" s="621"/>
      <c r="Q81" s="621"/>
      <c r="R81" s="621"/>
      <c r="S81" s="621"/>
      <c r="T81" s="621"/>
      <c r="U81" s="621"/>
      <c r="V81" s="621"/>
      <c r="W81" s="621"/>
      <c r="X81" s="621"/>
      <c r="Y81" s="621"/>
      <c r="Z81" s="621"/>
      <c r="AA81" s="621"/>
      <c r="AB81" s="622"/>
      <c r="AC81" s="620" t="s">
        <v>410</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60"/>
      <c r="B82" s="1061"/>
      <c r="C82" s="1061"/>
      <c r="D82" s="1061"/>
      <c r="E82" s="1061"/>
      <c r="F82" s="1062"/>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60"/>
      <c r="B83" s="1061"/>
      <c r="C83" s="1061"/>
      <c r="D83" s="1061"/>
      <c r="E83" s="1061"/>
      <c r="F83" s="1062"/>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60"/>
      <c r="B84" s="1061"/>
      <c r="C84" s="1061"/>
      <c r="D84" s="1061"/>
      <c r="E84" s="1061"/>
      <c r="F84" s="1062"/>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0"/>
      <c r="B85" s="1061"/>
      <c r="C85" s="1061"/>
      <c r="D85" s="1061"/>
      <c r="E85" s="1061"/>
      <c r="F85" s="1062"/>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0"/>
      <c r="B86" s="1061"/>
      <c r="C86" s="1061"/>
      <c r="D86" s="1061"/>
      <c r="E86" s="1061"/>
      <c r="F86" s="1062"/>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0"/>
      <c r="B87" s="1061"/>
      <c r="C87" s="1061"/>
      <c r="D87" s="1061"/>
      <c r="E87" s="1061"/>
      <c r="F87" s="1062"/>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0"/>
      <c r="B88" s="1061"/>
      <c r="C88" s="1061"/>
      <c r="D88" s="1061"/>
      <c r="E88" s="1061"/>
      <c r="F88" s="1062"/>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0"/>
      <c r="B89" s="1061"/>
      <c r="C89" s="1061"/>
      <c r="D89" s="1061"/>
      <c r="E89" s="1061"/>
      <c r="F89" s="1062"/>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0"/>
      <c r="B90" s="1061"/>
      <c r="C90" s="1061"/>
      <c r="D90" s="1061"/>
      <c r="E90" s="1061"/>
      <c r="F90" s="1062"/>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0"/>
      <c r="B91" s="1061"/>
      <c r="C91" s="1061"/>
      <c r="D91" s="1061"/>
      <c r="E91" s="1061"/>
      <c r="F91" s="1062"/>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0"/>
      <c r="B92" s="1061"/>
      <c r="C92" s="1061"/>
      <c r="D92" s="1061"/>
      <c r="E92" s="1061"/>
      <c r="F92" s="1062"/>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0"/>
      <c r="B94" s="1061"/>
      <c r="C94" s="1061"/>
      <c r="D94" s="1061"/>
      <c r="E94" s="1061"/>
      <c r="F94" s="1062"/>
      <c r="G94" s="620" t="s">
        <v>411</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60"/>
      <c r="B95" s="1061"/>
      <c r="C95" s="1061"/>
      <c r="D95" s="1061"/>
      <c r="E95" s="1061"/>
      <c r="F95" s="1062"/>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60"/>
      <c r="B96" s="1061"/>
      <c r="C96" s="1061"/>
      <c r="D96" s="1061"/>
      <c r="E96" s="1061"/>
      <c r="F96" s="1062"/>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60"/>
      <c r="B97" s="1061"/>
      <c r="C97" s="1061"/>
      <c r="D97" s="1061"/>
      <c r="E97" s="1061"/>
      <c r="F97" s="1062"/>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0"/>
      <c r="B98" s="1061"/>
      <c r="C98" s="1061"/>
      <c r="D98" s="1061"/>
      <c r="E98" s="1061"/>
      <c r="F98" s="1062"/>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0"/>
      <c r="B99" s="1061"/>
      <c r="C99" s="1061"/>
      <c r="D99" s="1061"/>
      <c r="E99" s="1061"/>
      <c r="F99" s="1062"/>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0"/>
      <c r="B100" s="1061"/>
      <c r="C100" s="1061"/>
      <c r="D100" s="1061"/>
      <c r="E100" s="1061"/>
      <c r="F100" s="1062"/>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0"/>
      <c r="B101" s="1061"/>
      <c r="C101" s="1061"/>
      <c r="D101" s="1061"/>
      <c r="E101" s="1061"/>
      <c r="F101" s="1062"/>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0"/>
      <c r="B102" s="1061"/>
      <c r="C102" s="1061"/>
      <c r="D102" s="1061"/>
      <c r="E102" s="1061"/>
      <c r="F102" s="1062"/>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0"/>
      <c r="B103" s="1061"/>
      <c r="C103" s="1061"/>
      <c r="D103" s="1061"/>
      <c r="E103" s="1061"/>
      <c r="F103" s="1062"/>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0"/>
      <c r="B104" s="1061"/>
      <c r="C104" s="1061"/>
      <c r="D104" s="1061"/>
      <c r="E104" s="1061"/>
      <c r="F104" s="1062"/>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0"/>
      <c r="B105" s="1061"/>
      <c r="C105" s="1061"/>
      <c r="D105" s="1061"/>
      <c r="E105" s="1061"/>
      <c r="F105" s="1062"/>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412</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60"/>
      <c r="B109" s="1061"/>
      <c r="C109" s="1061"/>
      <c r="D109" s="1061"/>
      <c r="E109" s="1061"/>
      <c r="F109" s="1062"/>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60"/>
      <c r="B110" s="1061"/>
      <c r="C110" s="1061"/>
      <c r="D110" s="1061"/>
      <c r="E110" s="1061"/>
      <c r="F110" s="1062"/>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60"/>
      <c r="B111" s="1061"/>
      <c r="C111" s="1061"/>
      <c r="D111" s="1061"/>
      <c r="E111" s="1061"/>
      <c r="F111" s="1062"/>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0"/>
      <c r="B112" s="1061"/>
      <c r="C112" s="1061"/>
      <c r="D112" s="1061"/>
      <c r="E112" s="1061"/>
      <c r="F112" s="1062"/>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0"/>
      <c r="B113" s="1061"/>
      <c r="C113" s="1061"/>
      <c r="D113" s="1061"/>
      <c r="E113" s="1061"/>
      <c r="F113" s="1062"/>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0"/>
      <c r="B114" s="1061"/>
      <c r="C114" s="1061"/>
      <c r="D114" s="1061"/>
      <c r="E114" s="1061"/>
      <c r="F114" s="1062"/>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0"/>
      <c r="B115" s="1061"/>
      <c r="C115" s="1061"/>
      <c r="D115" s="1061"/>
      <c r="E115" s="1061"/>
      <c r="F115" s="1062"/>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0"/>
      <c r="B116" s="1061"/>
      <c r="C116" s="1061"/>
      <c r="D116" s="1061"/>
      <c r="E116" s="1061"/>
      <c r="F116" s="1062"/>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0"/>
      <c r="B117" s="1061"/>
      <c r="C117" s="1061"/>
      <c r="D117" s="1061"/>
      <c r="E117" s="1061"/>
      <c r="F117" s="1062"/>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0"/>
      <c r="B118" s="1061"/>
      <c r="C118" s="1061"/>
      <c r="D118" s="1061"/>
      <c r="E118" s="1061"/>
      <c r="F118" s="1062"/>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0"/>
      <c r="B119" s="1061"/>
      <c r="C119" s="1061"/>
      <c r="D119" s="1061"/>
      <c r="E119" s="1061"/>
      <c r="F119" s="1062"/>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0"/>
      <c r="B121" s="1061"/>
      <c r="C121" s="1061"/>
      <c r="D121" s="1061"/>
      <c r="E121" s="1061"/>
      <c r="F121" s="1062"/>
      <c r="G121" s="620" t="s">
        <v>413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414</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60"/>
      <c r="B122" s="1061"/>
      <c r="C122" s="1061"/>
      <c r="D122" s="1061"/>
      <c r="E122" s="1061"/>
      <c r="F122" s="1062"/>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60"/>
      <c r="B123" s="1061"/>
      <c r="C123" s="1061"/>
      <c r="D123" s="1061"/>
      <c r="E123" s="1061"/>
      <c r="F123" s="1062"/>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60"/>
      <c r="B124" s="1061"/>
      <c r="C124" s="1061"/>
      <c r="D124" s="1061"/>
      <c r="E124" s="1061"/>
      <c r="F124" s="1062"/>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0"/>
      <c r="B125" s="1061"/>
      <c r="C125" s="1061"/>
      <c r="D125" s="1061"/>
      <c r="E125" s="1061"/>
      <c r="F125" s="1062"/>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0"/>
      <c r="B126" s="1061"/>
      <c r="C126" s="1061"/>
      <c r="D126" s="1061"/>
      <c r="E126" s="1061"/>
      <c r="F126" s="1062"/>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0"/>
      <c r="B127" s="1061"/>
      <c r="C127" s="1061"/>
      <c r="D127" s="1061"/>
      <c r="E127" s="1061"/>
      <c r="F127" s="1062"/>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0"/>
      <c r="B128" s="1061"/>
      <c r="C128" s="1061"/>
      <c r="D128" s="1061"/>
      <c r="E128" s="1061"/>
      <c r="F128" s="1062"/>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0"/>
      <c r="B129" s="1061"/>
      <c r="C129" s="1061"/>
      <c r="D129" s="1061"/>
      <c r="E129" s="1061"/>
      <c r="F129" s="1062"/>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0"/>
      <c r="B130" s="1061"/>
      <c r="C130" s="1061"/>
      <c r="D130" s="1061"/>
      <c r="E130" s="1061"/>
      <c r="F130" s="1062"/>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0"/>
      <c r="B131" s="1061"/>
      <c r="C131" s="1061"/>
      <c r="D131" s="1061"/>
      <c r="E131" s="1061"/>
      <c r="F131" s="1062"/>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0"/>
      <c r="B132" s="1061"/>
      <c r="C132" s="1061"/>
      <c r="D132" s="1061"/>
      <c r="E132" s="1061"/>
      <c r="F132" s="1062"/>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0"/>
      <c r="B134" s="1061"/>
      <c r="C134" s="1061"/>
      <c r="D134" s="1061"/>
      <c r="E134" s="1061"/>
      <c r="F134" s="1062"/>
      <c r="G134" s="620" t="s">
        <v>415</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416</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60"/>
      <c r="B135" s="1061"/>
      <c r="C135" s="1061"/>
      <c r="D135" s="1061"/>
      <c r="E135" s="1061"/>
      <c r="F135" s="1062"/>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60"/>
      <c r="B136" s="1061"/>
      <c r="C136" s="1061"/>
      <c r="D136" s="1061"/>
      <c r="E136" s="1061"/>
      <c r="F136" s="1062"/>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60"/>
      <c r="B137" s="1061"/>
      <c r="C137" s="1061"/>
      <c r="D137" s="1061"/>
      <c r="E137" s="1061"/>
      <c r="F137" s="1062"/>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0"/>
      <c r="B138" s="1061"/>
      <c r="C138" s="1061"/>
      <c r="D138" s="1061"/>
      <c r="E138" s="1061"/>
      <c r="F138" s="1062"/>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0"/>
      <c r="B139" s="1061"/>
      <c r="C139" s="1061"/>
      <c r="D139" s="1061"/>
      <c r="E139" s="1061"/>
      <c r="F139" s="1062"/>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0"/>
      <c r="B140" s="1061"/>
      <c r="C140" s="1061"/>
      <c r="D140" s="1061"/>
      <c r="E140" s="1061"/>
      <c r="F140" s="1062"/>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0"/>
      <c r="B141" s="1061"/>
      <c r="C141" s="1061"/>
      <c r="D141" s="1061"/>
      <c r="E141" s="1061"/>
      <c r="F141" s="1062"/>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0"/>
      <c r="B142" s="1061"/>
      <c r="C142" s="1061"/>
      <c r="D142" s="1061"/>
      <c r="E142" s="1061"/>
      <c r="F142" s="1062"/>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0"/>
      <c r="B143" s="1061"/>
      <c r="C143" s="1061"/>
      <c r="D143" s="1061"/>
      <c r="E143" s="1061"/>
      <c r="F143" s="1062"/>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0"/>
      <c r="B144" s="1061"/>
      <c r="C144" s="1061"/>
      <c r="D144" s="1061"/>
      <c r="E144" s="1061"/>
      <c r="F144" s="1062"/>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0"/>
      <c r="B145" s="1061"/>
      <c r="C145" s="1061"/>
      <c r="D145" s="1061"/>
      <c r="E145" s="1061"/>
      <c r="F145" s="1062"/>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0"/>
      <c r="B147" s="1061"/>
      <c r="C147" s="1061"/>
      <c r="D147" s="1061"/>
      <c r="E147" s="1061"/>
      <c r="F147" s="1062"/>
      <c r="G147" s="620" t="s">
        <v>417</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60"/>
      <c r="B148" s="1061"/>
      <c r="C148" s="1061"/>
      <c r="D148" s="1061"/>
      <c r="E148" s="1061"/>
      <c r="F148" s="1062"/>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60"/>
      <c r="B149" s="1061"/>
      <c r="C149" s="1061"/>
      <c r="D149" s="1061"/>
      <c r="E149" s="1061"/>
      <c r="F149" s="1062"/>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60"/>
      <c r="B150" s="1061"/>
      <c r="C150" s="1061"/>
      <c r="D150" s="1061"/>
      <c r="E150" s="1061"/>
      <c r="F150" s="1062"/>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0"/>
      <c r="B151" s="1061"/>
      <c r="C151" s="1061"/>
      <c r="D151" s="1061"/>
      <c r="E151" s="1061"/>
      <c r="F151" s="1062"/>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0"/>
      <c r="B152" s="1061"/>
      <c r="C152" s="1061"/>
      <c r="D152" s="1061"/>
      <c r="E152" s="1061"/>
      <c r="F152" s="1062"/>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0"/>
      <c r="B153" s="1061"/>
      <c r="C153" s="1061"/>
      <c r="D153" s="1061"/>
      <c r="E153" s="1061"/>
      <c r="F153" s="1062"/>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0"/>
      <c r="B154" s="1061"/>
      <c r="C154" s="1061"/>
      <c r="D154" s="1061"/>
      <c r="E154" s="1061"/>
      <c r="F154" s="1062"/>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0"/>
      <c r="B155" s="1061"/>
      <c r="C155" s="1061"/>
      <c r="D155" s="1061"/>
      <c r="E155" s="1061"/>
      <c r="F155" s="1062"/>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0"/>
      <c r="B156" s="1061"/>
      <c r="C156" s="1061"/>
      <c r="D156" s="1061"/>
      <c r="E156" s="1061"/>
      <c r="F156" s="1062"/>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0"/>
      <c r="B157" s="1061"/>
      <c r="C157" s="1061"/>
      <c r="D157" s="1061"/>
      <c r="E157" s="1061"/>
      <c r="F157" s="1062"/>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0"/>
      <c r="B158" s="1061"/>
      <c r="C158" s="1061"/>
      <c r="D158" s="1061"/>
      <c r="E158" s="1061"/>
      <c r="F158" s="1062"/>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418</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60"/>
      <c r="B162" s="1061"/>
      <c r="C162" s="1061"/>
      <c r="D162" s="1061"/>
      <c r="E162" s="1061"/>
      <c r="F162" s="1062"/>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60"/>
      <c r="B163" s="1061"/>
      <c r="C163" s="1061"/>
      <c r="D163" s="1061"/>
      <c r="E163" s="1061"/>
      <c r="F163" s="1062"/>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60"/>
      <c r="B164" s="1061"/>
      <c r="C164" s="1061"/>
      <c r="D164" s="1061"/>
      <c r="E164" s="1061"/>
      <c r="F164" s="1062"/>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0"/>
      <c r="B165" s="1061"/>
      <c r="C165" s="1061"/>
      <c r="D165" s="1061"/>
      <c r="E165" s="1061"/>
      <c r="F165" s="1062"/>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0"/>
      <c r="B166" s="1061"/>
      <c r="C166" s="1061"/>
      <c r="D166" s="1061"/>
      <c r="E166" s="1061"/>
      <c r="F166" s="1062"/>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0"/>
      <c r="B167" s="1061"/>
      <c r="C167" s="1061"/>
      <c r="D167" s="1061"/>
      <c r="E167" s="1061"/>
      <c r="F167" s="1062"/>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0"/>
      <c r="B168" s="1061"/>
      <c r="C168" s="1061"/>
      <c r="D168" s="1061"/>
      <c r="E168" s="1061"/>
      <c r="F168" s="1062"/>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0"/>
      <c r="B169" s="1061"/>
      <c r="C169" s="1061"/>
      <c r="D169" s="1061"/>
      <c r="E169" s="1061"/>
      <c r="F169" s="1062"/>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0"/>
      <c r="B170" s="1061"/>
      <c r="C170" s="1061"/>
      <c r="D170" s="1061"/>
      <c r="E170" s="1061"/>
      <c r="F170" s="1062"/>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0"/>
      <c r="B171" s="1061"/>
      <c r="C171" s="1061"/>
      <c r="D171" s="1061"/>
      <c r="E171" s="1061"/>
      <c r="F171" s="1062"/>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0"/>
      <c r="B172" s="1061"/>
      <c r="C172" s="1061"/>
      <c r="D172" s="1061"/>
      <c r="E172" s="1061"/>
      <c r="F172" s="1062"/>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0"/>
      <c r="B174" s="1061"/>
      <c r="C174" s="1061"/>
      <c r="D174" s="1061"/>
      <c r="E174" s="1061"/>
      <c r="F174" s="1062"/>
      <c r="G174" s="620" t="s">
        <v>419</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60"/>
      <c r="B175" s="1061"/>
      <c r="C175" s="1061"/>
      <c r="D175" s="1061"/>
      <c r="E175" s="1061"/>
      <c r="F175" s="1062"/>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60"/>
      <c r="B176" s="1061"/>
      <c r="C176" s="1061"/>
      <c r="D176" s="1061"/>
      <c r="E176" s="1061"/>
      <c r="F176" s="1062"/>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60"/>
      <c r="B177" s="1061"/>
      <c r="C177" s="1061"/>
      <c r="D177" s="1061"/>
      <c r="E177" s="1061"/>
      <c r="F177" s="1062"/>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0"/>
      <c r="B178" s="1061"/>
      <c r="C178" s="1061"/>
      <c r="D178" s="1061"/>
      <c r="E178" s="1061"/>
      <c r="F178" s="1062"/>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0"/>
      <c r="B179" s="1061"/>
      <c r="C179" s="1061"/>
      <c r="D179" s="1061"/>
      <c r="E179" s="1061"/>
      <c r="F179" s="1062"/>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0"/>
      <c r="B180" s="1061"/>
      <c r="C180" s="1061"/>
      <c r="D180" s="1061"/>
      <c r="E180" s="1061"/>
      <c r="F180" s="1062"/>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0"/>
      <c r="B181" s="1061"/>
      <c r="C181" s="1061"/>
      <c r="D181" s="1061"/>
      <c r="E181" s="1061"/>
      <c r="F181" s="1062"/>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0"/>
      <c r="B182" s="1061"/>
      <c r="C182" s="1061"/>
      <c r="D182" s="1061"/>
      <c r="E182" s="1061"/>
      <c r="F182" s="1062"/>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0"/>
      <c r="B183" s="1061"/>
      <c r="C183" s="1061"/>
      <c r="D183" s="1061"/>
      <c r="E183" s="1061"/>
      <c r="F183" s="1062"/>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0"/>
      <c r="B184" s="1061"/>
      <c r="C184" s="1061"/>
      <c r="D184" s="1061"/>
      <c r="E184" s="1061"/>
      <c r="F184" s="1062"/>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0"/>
      <c r="B185" s="1061"/>
      <c r="C185" s="1061"/>
      <c r="D185" s="1061"/>
      <c r="E185" s="1061"/>
      <c r="F185" s="1062"/>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0"/>
      <c r="B187" s="1061"/>
      <c r="C187" s="1061"/>
      <c r="D187" s="1061"/>
      <c r="E187" s="1061"/>
      <c r="F187" s="1062"/>
      <c r="G187" s="620" t="s">
        <v>422</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421</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60"/>
      <c r="B188" s="1061"/>
      <c r="C188" s="1061"/>
      <c r="D188" s="1061"/>
      <c r="E188" s="1061"/>
      <c r="F188" s="1062"/>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60"/>
      <c r="B189" s="1061"/>
      <c r="C189" s="1061"/>
      <c r="D189" s="1061"/>
      <c r="E189" s="1061"/>
      <c r="F189" s="1062"/>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60"/>
      <c r="B190" s="1061"/>
      <c r="C190" s="1061"/>
      <c r="D190" s="1061"/>
      <c r="E190" s="1061"/>
      <c r="F190" s="1062"/>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0"/>
      <c r="B191" s="1061"/>
      <c r="C191" s="1061"/>
      <c r="D191" s="1061"/>
      <c r="E191" s="1061"/>
      <c r="F191" s="1062"/>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0"/>
      <c r="B192" s="1061"/>
      <c r="C192" s="1061"/>
      <c r="D192" s="1061"/>
      <c r="E192" s="1061"/>
      <c r="F192" s="1062"/>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0"/>
      <c r="B193" s="1061"/>
      <c r="C193" s="1061"/>
      <c r="D193" s="1061"/>
      <c r="E193" s="1061"/>
      <c r="F193" s="1062"/>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0"/>
      <c r="B194" s="1061"/>
      <c r="C194" s="1061"/>
      <c r="D194" s="1061"/>
      <c r="E194" s="1061"/>
      <c r="F194" s="1062"/>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0"/>
      <c r="B195" s="1061"/>
      <c r="C195" s="1061"/>
      <c r="D195" s="1061"/>
      <c r="E195" s="1061"/>
      <c r="F195" s="1062"/>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0"/>
      <c r="B196" s="1061"/>
      <c r="C196" s="1061"/>
      <c r="D196" s="1061"/>
      <c r="E196" s="1061"/>
      <c r="F196" s="1062"/>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0"/>
      <c r="B197" s="1061"/>
      <c r="C197" s="1061"/>
      <c r="D197" s="1061"/>
      <c r="E197" s="1061"/>
      <c r="F197" s="1062"/>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0"/>
      <c r="B198" s="1061"/>
      <c r="C198" s="1061"/>
      <c r="D198" s="1061"/>
      <c r="E198" s="1061"/>
      <c r="F198" s="1062"/>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0"/>
      <c r="B200" s="1061"/>
      <c r="C200" s="1061"/>
      <c r="D200" s="1061"/>
      <c r="E200" s="1061"/>
      <c r="F200" s="1062"/>
      <c r="G200" s="620" t="s">
        <v>423</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60"/>
      <c r="B201" s="1061"/>
      <c r="C201" s="1061"/>
      <c r="D201" s="1061"/>
      <c r="E201" s="1061"/>
      <c r="F201" s="1062"/>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60"/>
      <c r="B202" s="1061"/>
      <c r="C202" s="1061"/>
      <c r="D202" s="1061"/>
      <c r="E202" s="1061"/>
      <c r="F202" s="1062"/>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60"/>
      <c r="B203" s="1061"/>
      <c r="C203" s="1061"/>
      <c r="D203" s="1061"/>
      <c r="E203" s="1061"/>
      <c r="F203" s="1062"/>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0"/>
      <c r="B204" s="1061"/>
      <c r="C204" s="1061"/>
      <c r="D204" s="1061"/>
      <c r="E204" s="1061"/>
      <c r="F204" s="1062"/>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0"/>
      <c r="B205" s="1061"/>
      <c r="C205" s="1061"/>
      <c r="D205" s="1061"/>
      <c r="E205" s="1061"/>
      <c r="F205" s="1062"/>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0"/>
      <c r="B206" s="1061"/>
      <c r="C206" s="1061"/>
      <c r="D206" s="1061"/>
      <c r="E206" s="1061"/>
      <c r="F206" s="1062"/>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0"/>
      <c r="B207" s="1061"/>
      <c r="C207" s="1061"/>
      <c r="D207" s="1061"/>
      <c r="E207" s="1061"/>
      <c r="F207" s="1062"/>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0"/>
      <c r="B208" s="1061"/>
      <c r="C208" s="1061"/>
      <c r="D208" s="1061"/>
      <c r="E208" s="1061"/>
      <c r="F208" s="1062"/>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0"/>
      <c r="B209" s="1061"/>
      <c r="C209" s="1061"/>
      <c r="D209" s="1061"/>
      <c r="E209" s="1061"/>
      <c r="F209" s="1062"/>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0"/>
      <c r="B210" s="1061"/>
      <c r="C210" s="1061"/>
      <c r="D210" s="1061"/>
      <c r="E210" s="1061"/>
      <c r="F210" s="1062"/>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0"/>
      <c r="B211" s="1061"/>
      <c r="C211" s="1061"/>
      <c r="D211" s="1061"/>
      <c r="E211" s="1061"/>
      <c r="F211" s="1062"/>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424</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60"/>
      <c r="B215" s="1061"/>
      <c r="C215" s="1061"/>
      <c r="D215" s="1061"/>
      <c r="E215" s="1061"/>
      <c r="F215" s="1062"/>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60"/>
      <c r="B216" s="1061"/>
      <c r="C216" s="1061"/>
      <c r="D216" s="1061"/>
      <c r="E216" s="1061"/>
      <c r="F216" s="1062"/>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60"/>
      <c r="B217" s="1061"/>
      <c r="C217" s="1061"/>
      <c r="D217" s="1061"/>
      <c r="E217" s="1061"/>
      <c r="F217" s="1062"/>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0"/>
      <c r="B218" s="1061"/>
      <c r="C218" s="1061"/>
      <c r="D218" s="1061"/>
      <c r="E218" s="1061"/>
      <c r="F218" s="1062"/>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0"/>
      <c r="B219" s="1061"/>
      <c r="C219" s="1061"/>
      <c r="D219" s="1061"/>
      <c r="E219" s="1061"/>
      <c r="F219" s="1062"/>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0"/>
      <c r="B220" s="1061"/>
      <c r="C220" s="1061"/>
      <c r="D220" s="1061"/>
      <c r="E220" s="1061"/>
      <c r="F220" s="1062"/>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0"/>
      <c r="B221" s="1061"/>
      <c r="C221" s="1061"/>
      <c r="D221" s="1061"/>
      <c r="E221" s="1061"/>
      <c r="F221" s="1062"/>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0"/>
      <c r="B222" s="1061"/>
      <c r="C222" s="1061"/>
      <c r="D222" s="1061"/>
      <c r="E222" s="1061"/>
      <c r="F222" s="1062"/>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0"/>
      <c r="B223" s="1061"/>
      <c r="C223" s="1061"/>
      <c r="D223" s="1061"/>
      <c r="E223" s="1061"/>
      <c r="F223" s="1062"/>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0"/>
      <c r="B224" s="1061"/>
      <c r="C224" s="1061"/>
      <c r="D224" s="1061"/>
      <c r="E224" s="1061"/>
      <c r="F224" s="1062"/>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0"/>
      <c r="B225" s="1061"/>
      <c r="C225" s="1061"/>
      <c r="D225" s="1061"/>
      <c r="E225" s="1061"/>
      <c r="F225" s="1062"/>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0"/>
      <c r="B227" s="1061"/>
      <c r="C227" s="1061"/>
      <c r="D227" s="1061"/>
      <c r="E227" s="1061"/>
      <c r="F227" s="1062"/>
      <c r="G227" s="620" t="s">
        <v>425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426</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60"/>
      <c r="B228" s="1061"/>
      <c r="C228" s="1061"/>
      <c r="D228" s="1061"/>
      <c r="E228" s="1061"/>
      <c r="F228" s="1062"/>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60"/>
      <c r="B229" s="1061"/>
      <c r="C229" s="1061"/>
      <c r="D229" s="1061"/>
      <c r="E229" s="1061"/>
      <c r="F229" s="1062"/>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60"/>
      <c r="B230" s="1061"/>
      <c r="C230" s="1061"/>
      <c r="D230" s="1061"/>
      <c r="E230" s="1061"/>
      <c r="F230" s="1062"/>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0"/>
      <c r="B231" s="1061"/>
      <c r="C231" s="1061"/>
      <c r="D231" s="1061"/>
      <c r="E231" s="1061"/>
      <c r="F231" s="1062"/>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0"/>
      <c r="B232" s="1061"/>
      <c r="C232" s="1061"/>
      <c r="D232" s="1061"/>
      <c r="E232" s="1061"/>
      <c r="F232" s="1062"/>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0"/>
      <c r="B233" s="1061"/>
      <c r="C233" s="1061"/>
      <c r="D233" s="1061"/>
      <c r="E233" s="1061"/>
      <c r="F233" s="1062"/>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0"/>
      <c r="B234" s="1061"/>
      <c r="C234" s="1061"/>
      <c r="D234" s="1061"/>
      <c r="E234" s="1061"/>
      <c r="F234" s="1062"/>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0"/>
      <c r="B235" s="1061"/>
      <c r="C235" s="1061"/>
      <c r="D235" s="1061"/>
      <c r="E235" s="1061"/>
      <c r="F235" s="1062"/>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0"/>
      <c r="B236" s="1061"/>
      <c r="C236" s="1061"/>
      <c r="D236" s="1061"/>
      <c r="E236" s="1061"/>
      <c r="F236" s="1062"/>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0"/>
      <c r="B237" s="1061"/>
      <c r="C237" s="1061"/>
      <c r="D237" s="1061"/>
      <c r="E237" s="1061"/>
      <c r="F237" s="1062"/>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0"/>
      <c r="B238" s="1061"/>
      <c r="C238" s="1061"/>
      <c r="D238" s="1061"/>
      <c r="E238" s="1061"/>
      <c r="F238" s="1062"/>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0"/>
      <c r="B240" s="1061"/>
      <c r="C240" s="1061"/>
      <c r="D240" s="1061"/>
      <c r="E240" s="1061"/>
      <c r="F240" s="1062"/>
      <c r="G240" s="620" t="s">
        <v>427</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428</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60"/>
      <c r="B241" s="1061"/>
      <c r="C241" s="1061"/>
      <c r="D241" s="1061"/>
      <c r="E241" s="1061"/>
      <c r="F241" s="1062"/>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60"/>
      <c r="B242" s="1061"/>
      <c r="C242" s="1061"/>
      <c r="D242" s="1061"/>
      <c r="E242" s="1061"/>
      <c r="F242" s="1062"/>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60"/>
      <c r="B243" s="1061"/>
      <c r="C243" s="1061"/>
      <c r="D243" s="1061"/>
      <c r="E243" s="1061"/>
      <c r="F243" s="1062"/>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0"/>
      <c r="B244" s="1061"/>
      <c r="C244" s="1061"/>
      <c r="D244" s="1061"/>
      <c r="E244" s="1061"/>
      <c r="F244" s="1062"/>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0"/>
      <c r="B245" s="1061"/>
      <c r="C245" s="1061"/>
      <c r="D245" s="1061"/>
      <c r="E245" s="1061"/>
      <c r="F245" s="1062"/>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0"/>
      <c r="B246" s="1061"/>
      <c r="C246" s="1061"/>
      <c r="D246" s="1061"/>
      <c r="E246" s="1061"/>
      <c r="F246" s="1062"/>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0"/>
      <c r="B247" s="1061"/>
      <c r="C247" s="1061"/>
      <c r="D247" s="1061"/>
      <c r="E247" s="1061"/>
      <c r="F247" s="1062"/>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0"/>
      <c r="B248" s="1061"/>
      <c r="C248" s="1061"/>
      <c r="D248" s="1061"/>
      <c r="E248" s="1061"/>
      <c r="F248" s="1062"/>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0"/>
      <c r="B249" s="1061"/>
      <c r="C249" s="1061"/>
      <c r="D249" s="1061"/>
      <c r="E249" s="1061"/>
      <c r="F249" s="1062"/>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0"/>
      <c r="B250" s="1061"/>
      <c r="C250" s="1061"/>
      <c r="D250" s="1061"/>
      <c r="E250" s="1061"/>
      <c r="F250" s="1062"/>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0"/>
      <c r="B251" s="1061"/>
      <c r="C251" s="1061"/>
      <c r="D251" s="1061"/>
      <c r="E251" s="1061"/>
      <c r="F251" s="1062"/>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0"/>
      <c r="B253" s="1061"/>
      <c r="C253" s="1061"/>
      <c r="D253" s="1061"/>
      <c r="E253" s="1061"/>
      <c r="F253" s="1062"/>
      <c r="G253" s="620" t="s">
        <v>429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60"/>
      <c r="B254" s="1061"/>
      <c r="C254" s="1061"/>
      <c r="D254" s="1061"/>
      <c r="E254" s="1061"/>
      <c r="F254" s="1062"/>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60"/>
      <c r="B255" s="1061"/>
      <c r="C255" s="1061"/>
      <c r="D255" s="1061"/>
      <c r="E255" s="1061"/>
      <c r="F255" s="1062"/>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60"/>
      <c r="B256" s="1061"/>
      <c r="C256" s="1061"/>
      <c r="D256" s="1061"/>
      <c r="E256" s="1061"/>
      <c r="F256" s="1062"/>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0"/>
      <c r="B257" s="1061"/>
      <c r="C257" s="1061"/>
      <c r="D257" s="1061"/>
      <c r="E257" s="1061"/>
      <c r="F257" s="1062"/>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0"/>
      <c r="B258" s="1061"/>
      <c r="C258" s="1061"/>
      <c r="D258" s="1061"/>
      <c r="E258" s="1061"/>
      <c r="F258" s="1062"/>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0"/>
      <c r="B259" s="1061"/>
      <c r="C259" s="1061"/>
      <c r="D259" s="1061"/>
      <c r="E259" s="1061"/>
      <c r="F259" s="1062"/>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0"/>
      <c r="B260" s="1061"/>
      <c r="C260" s="1061"/>
      <c r="D260" s="1061"/>
      <c r="E260" s="1061"/>
      <c r="F260" s="1062"/>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0"/>
      <c r="B261" s="1061"/>
      <c r="C261" s="1061"/>
      <c r="D261" s="1061"/>
      <c r="E261" s="1061"/>
      <c r="F261" s="1062"/>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0"/>
      <c r="B262" s="1061"/>
      <c r="C262" s="1061"/>
      <c r="D262" s="1061"/>
      <c r="E262" s="1061"/>
      <c r="F262" s="1062"/>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0"/>
      <c r="B263" s="1061"/>
      <c r="C263" s="1061"/>
      <c r="D263" s="1061"/>
      <c r="E263" s="1061"/>
      <c r="F263" s="1062"/>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0"/>
      <c r="B264" s="1061"/>
      <c r="C264" s="1061"/>
      <c r="D264" s="1061"/>
      <c r="E264" s="1061"/>
      <c r="F264" s="1062"/>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433</v>
      </c>
      <c r="K3" s="392"/>
      <c r="L3" s="392"/>
      <c r="M3" s="392"/>
      <c r="N3" s="392"/>
      <c r="O3" s="392"/>
      <c r="P3" s="393" t="s">
        <v>28</v>
      </c>
      <c r="Q3" s="393"/>
      <c r="R3" s="393"/>
      <c r="S3" s="393"/>
      <c r="T3" s="393"/>
      <c r="U3" s="393"/>
      <c r="V3" s="393"/>
      <c r="W3" s="393"/>
      <c r="X3" s="393"/>
      <c r="Y3" s="394" t="s">
        <v>504</v>
      </c>
      <c r="Z3" s="395"/>
      <c r="AA3" s="395"/>
      <c r="AB3" s="395"/>
      <c r="AC3" s="155" t="s">
        <v>486</v>
      </c>
      <c r="AD3" s="155"/>
      <c r="AE3" s="155"/>
      <c r="AF3" s="155"/>
      <c r="AG3" s="155"/>
      <c r="AH3" s="394" t="s">
        <v>392</v>
      </c>
      <c r="AI3" s="391"/>
      <c r="AJ3" s="391"/>
      <c r="AK3" s="391"/>
      <c r="AL3" s="391" t="s">
        <v>22</v>
      </c>
      <c r="AM3" s="391"/>
      <c r="AN3" s="391"/>
      <c r="AO3" s="396"/>
      <c r="AP3" s="397" t="s">
        <v>434</v>
      </c>
      <c r="AQ3" s="397"/>
      <c r="AR3" s="397"/>
      <c r="AS3" s="397"/>
      <c r="AT3" s="397"/>
      <c r="AU3" s="397"/>
      <c r="AV3" s="397"/>
      <c r="AW3" s="397"/>
      <c r="AX3" s="397"/>
    </row>
    <row r="4" spans="1:50" ht="26.25" customHeight="1" x14ac:dyDescent="0.15">
      <c r="A4" s="1071">
        <v>1</v>
      </c>
      <c r="B4" s="107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1">
        <v>2</v>
      </c>
      <c r="B5" s="107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1">
        <v>3</v>
      </c>
      <c r="B6" s="107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1">
        <v>4</v>
      </c>
      <c r="B7" s="107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1">
        <v>5</v>
      </c>
      <c r="B8" s="107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1">
        <v>6</v>
      </c>
      <c r="B9" s="107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1">
        <v>7</v>
      </c>
      <c r="B10" s="107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1">
        <v>8</v>
      </c>
      <c r="B11" s="107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1">
        <v>9</v>
      </c>
      <c r="B12" s="107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1">
        <v>10</v>
      </c>
      <c r="B13" s="107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1">
        <v>11</v>
      </c>
      <c r="B14" s="107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1">
        <v>12</v>
      </c>
      <c r="B15" s="107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1">
        <v>13</v>
      </c>
      <c r="B16" s="107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1">
        <v>14</v>
      </c>
      <c r="B17" s="107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1">
        <v>15</v>
      </c>
      <c r="B18" s="107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1">
        <v>16</v>
      </c>
      <c r="B19" s="107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1">
        <v>17</v>
      </c>
      <c r="B20" s="107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1">
        <v>18</v>
      </c>
      <c r="B21" s="107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1">
        <v>19</v>
      </c>
      <c r="B22" s="107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1">
        <v>20</v>
      </c>
      <c r="B23" s="107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1">
        <v>21</v>
      </c>
      <c r="B24" s="107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1">
        <v>22</v>
      </c>
      <c r="B25" s="107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1">
        <v>23</v>
      </c>
      <c r="B26" s="107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1">
        <v>24</v>
      </c>
      <c r="B27" s="107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1">
        <v>25</v>
      </c>
      <c r="B28" s="107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1">
        <v>26</v>
      </c>
      <c r="B29" s="107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1">
        <v>27</v>
      </c>
      <c r="B30" s="107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1">
        <v>28</v>
      </c>
      <c r="B31" s="107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1">
        <v>29</v>
      </c>
      <c r="B32" s="107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1">
        <v>30</v>
      </c>
      <c r="B33" s="107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433</v>
      </c>
      <c r="K36" s="392"/>
      <c r="L36" s="392"/>
      <c r="M36" s="392"/>
      <c r="N36" s="392"/>
      <c r="O36" s="392"/>
      <c r="P36" s="393" t="s">
        <v>28</v>
      </c>
      <c r="Q36" s="393"/>
      <c r="R36" s="393"/>
      <c r="S36" s="393"/>
      <c r="T36" s="393"/>
      <c r="U36" s="393"/>
      <c r="V36" s="393"/>
      <c r="W36" s="393"/>
      <c r="X36" s="393"/>
      <c r="Y36" s="394" t="s">
        <v>504</v>
      </c>
      <c r="Z36" s="395"/>
      <c r="AA36" s="395"/>
      <c r="AB36" s="395"/>
      <c r="AC36" s="155" t="s">
        <v>486</v>
      </c>
      <c r="AD36" s="155"/>
      <c r="AE36" s="155"/>
      <c r="AF36" s="155"/>
      <c r="AG36" s="155"/>
      <c r="AH36" s="394" t="s">
        <v>392</v>
      </c>
      <c r="AI36" s="391"/>
      <c r="AJ36" s="391"/>
      <c r="AK36" s="391"/>
      <c r="AL36" s="391" t="s">
        <v>22</v>
      </c>
      <c r="AM36" s="391"/>
      <c r="AN36" s="391"/>
      <c r="AO36" s="396"/>
      <c r="AP36" s="397" t="s">
        <v>434</v>
      </c>
      <c r="AQ36" s="397"/>
      <c r="AR36" s="397"/>
      <c r="AS36" s="397"/>
      <c r="AT36" s="397"/>
      <c r="AU36" s="397"/>
      <c r="AV36" s="397"/>
      <c r="AW36" s="397"/>
      <c r="AX36" s="397"/>
    </row>
    <row r="37" spans="1:50" ht="26.25" customHeight="1" x14ac:dyDescent="0.15">
      <c r="A37" s="1071">
        <v>1</v>
      </c>
      <c r="B37" s="107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1">
        <v>2</v>
      </c>
      <c r="B38" s="107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1">
        <v>3</v>
      </c>
      <c r="B39" s="107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1">
        <v>4</v>
      </c>
      <c r="B40" s="107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1">
        <v>5</v>
      </c>
      <c r="B41" s="107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1">
        <v>6</v>
      </c>
      <c r="B42" s="107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1">
        <v>7</v>
      </c>
      <c r="B43" s="107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1">
        <v>8</v>
      </c>
      <c r="B44" s="107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1">
        <v>9</v>
      </c>
      <c r="B45" s="107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1">
        <v>10</v>
      </c>
      <c r="B46" s="107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1">
        <v>11</v>
      </c>
      <c r="B47" s="107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1">
        <v>12</v>
      </c>
      <c r="B48" s="107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1">
        <v>13</v>
      </c>
      <c r="B49" s="107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1">
        <v>14</v>
      </c>
      <c r="B50" s="107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1">
        <v>15</v>
      </c>
      <c r="B51" s="107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1">
        <v>16</v>
      </c>
      <c r="B52" s="107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1">
        <v>17</v>
      </c>
      <c r="B53" s="107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1">
        <v>18</v>
      </c>
      <c r="B54" s="107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1">
        <v>19</v>
      </c>
      <c r="B55" s="107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1">
        <v>20</v>
      </c>
      <c r="B56" s="107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1">
        <v>21</v>
      </c>
      <c r="B57" s="107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1">
        <v>22</v>
      </c>
      <c r="B58" s="107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1">
        <v>23</v>
      </c>
      <c r="B59" s="107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1">
        <v>24</v>
      </c>
      <c r="B60" s="107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1">
        <v>25</v>
      </c>
      <c r="B61" s="107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1">
        <v>26</v>
      </c>
      <c r="B62" s="107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1">
        <v>27</v>
      </c>
      <c r="B63" s="107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1">
        <v>28</v>
      </c>
      <c r="B64" s="107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1">
        <v>29</v>
      </c>
      <c r="B65" s="107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1">
        <v>30</v>
      </c>
      <c r="B66" s="107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433</v>
      </c>
      <c r="K69" s="392"/>
      <c r="L69" s="392"/>
      <c r="M69" s="392"/>
      <c r="N69" s="392"/>
      <c r="O69" s="392"/>
      <c r="P69" s="393" t="s">
        <v>28</v>
      </c>
      <c r="Q69" s="393"/>
      <c r="R69" s="393"/>
      <c r="S69" s="393"/>
      <c r="T69" s="393"/>
      <c r="U69" s="393"/>
      <c r="V69" s="393"/>
      <c r="W69" s="393"/>
      <c r="X69" s="393"/>
      <c r="Y69" s="394" t="s">
        <v>504</v>
      </c>
      <c r="Z69" s="395"/>
      <c r="AA69" s="395"/>
      <c r="AB69" s="395"/>
      <c r="AC69" s="155" t="s">
        <v>486</v>
      </c>
      <c r="AD69" s="155"/>
      <c r="AE69" s="155"/>
      <c r="AF69" s="155"/>
      <c r="AG69" s="155"/>
      <c r="AH69" s="394" t="s">
        <v>392</v>
      </c>
      <c r="AI69" s="391"/>
      <c r="AJ69" s="391"/>
      <c r="AK69" s="391"/>
      <c r="AL69" s="391" t="s">
        <v>22</v>
      </c>
      <c r="AM69" s="391"/>
      <c r="AN69" s="391"/>
      <c r="AO69" s="396"/>
      <c r="AP69" s="397" t="s">
        <v>434</v>
      </c>
      <c r="AQ69" s="397"/>
      <c r="AR69" s="397"/>
      <c r="AS69" s="397"/>
      <c r="AT69" s="397"/>
      <c r="AU69" s="397"/>
      <c r="AV69" s="397"/>
      <c r="AW69" s="397"/>
      <c r="AX69" s="397"/>
    </row>
    <row r="70" spans="1:50" ht="26.25" customHeight="1" x14ac:dyDescent="0.15">
      <c r="A70" s="1071">
        <v>1</v>
      </c>
      <c r="B70" s="107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1">
        <v>2</v>
      </c>
      <c r="B71" s="107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1">
        <v>3</v>
      </c>
      <c r="B72" s="107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1">
        <v>4</v>
      </c>
      <c r="B73" s="107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1">
        <v>5</v>
      </c>
      <c r="B74" s="107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1">
        <v>6</v>
      </c>
      <c r="B75" s="107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1">
        <v>7</v>
      </c>
      <c r="B76" s="107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1">
        <v>8</v>
      </c>
      <c r="B77" s="107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1">
        <v>9</v>
      </c>
      <c r="B78" s="107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1">
        <v>10</v>
      </c>
      <c r="B79" s="107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1">
        <v>11</v>
      </c>
      <c r="B80" s="107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1">
        <v>12</v>
      </c>
      <c r="B81" s="107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1">
        <v>13</v>
      </c>
      <c r="B82" s="107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1">
        <v>14</v>
      </c>
      <c r="B83" s="107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1">
        <v>15</v>
      </c>
      <c r="B84" s="107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1">
        <v>16</v>
      </c>
      <c r="B85" s="107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1">
        <v>17</v>
      </c>
      <c r="B86" s="107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1">
        <v>18</v>
      </c>
      <c r="B87" s="107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1">
        <v>19</v>
      </c>
      <c r="B88" s="107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1">
        <v>20</v>
      </c>
      <c r="B89" s="107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1">
        <v>21</v>
      </c>
      <c r="B90" s="107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1">
        <v>22</v>
      </c>
      <c r="B91" s="107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1">
        <v>23</v>
      </c>
      <c r="B92" s="107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1">
        <v>24</v>
      </c>
      <c r="B93" s="107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1">
        <v>25</v>
      </c>
      <c r="B94" s="107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1">
        <v>26</v>
      </c>
      <c r="B95" s="107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1">
        <v>27</v>
      </c>
      <c r="B96" s="107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1">
        <v>28</v>
      </c>
      <c r="B97" s="107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1">
        <v>29</v>
      </c>
      <c r="B98" s="107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1">
        <v>30</v>
      </c>
      <c r="B99" s="107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433</v>
      </c>
      <c r="K102" s="392"/>
      <c r="L102" s="392"/>
      <c r="M102" s="392"/>
      <c r="N102" s="392"/>
      <c r="O102" s="392"/>
      <c r="P102" s="393" t="s">
        <v>28</v>
      </c>
      <c r="Q102" s="393"/>
      <c r="R102" s="393"/>
      <c r="S102" s="393"/>
      <c r="T102" s="393"/>
      <c r="U102" s="393"/>
      <c r="V102" s="393"/>
      <c r="W102" s="393"/>
      <c r="X102" s="393"/>
      <c r="Y102" s="394" t="s">
        <v>504</v>
      </c>
      <c r="Z102" s="395"/>
      <c r="AA102" s="395"/>
      <c r="AB102" s="395"/>
      <c r="AC102" s="155" t="s">
        <v>486</v>
      </c>
      <c r="AD102" s="155"/>
      <c r="AE102" s="155"/>
      <c r="AF102" s="155"/>
      <c r="AG102" s="155"/>
      <c r="AH102" s="394" t="s">
        <v>392</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x14ac:dyDescent="0.15">
      <c r="A103" s="1071">
        <v>1</v>
      </c>
      <c r="B103" s="107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1">
        <v>2</v>
      </c>
      <c r="B104" s="107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1">
        <v>3</v>
      </c>
      <c r="B105" s="107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1">
        <v>4</v>
      </c>
      <c r="B106" s="107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1">
        <v>5</v>
      </c>
      <c r="B107" s="107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1">
        <v>6</v>
      </c>
      <c r="B108" s="107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1">
        <v>7</v>
      </c>
      <c r="B109" s="107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1">
        <v>8</v>
      </c>
      <c r="B110" s="107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1">
        <v>9</v>
      </c>
      <c r="B111" s="107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1">
        <v>10</v>
      </c>
      <c r="B112" s="107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1">
        <v>11</v>
      </c>
      <c r="B113" s="107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1">
        <v>12</v>
      </c>
      <c r="B114" s="107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1">
        <v>13</v>
      </c>
      <c r="B115" s="107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1">
        <v>14</v>
      </c>
      <c r="B116" s="107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1">
        <v>15</v>
      </c>
      <c r="B117" s="107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1">
        <v>16</v>
      </c>
      <c r="B118" s="107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1">
        <v>17</v>
      </c>
      <c r="B119" s="107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1">
        <v>18</v>
      </c>
      <c r="B120" s="107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1">
        <v>19</v>
      </c>
      <c r="B121" s="107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1">
        <v>20</v>
      </c>
      <c r="B122" s="107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1">
        <v>21</v>
      </c>
      <c r="B123" s="107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1">
        <v>22</v>
      </c>
      <c r="B124" s="107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1">
        <v>23</v>
      </c>
      <c r="B125" s="107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1">
        <v>24</v>
      </c>
      <c r="B126" s="107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1">
        <v>25</v>
      </c>
      <c r="B127" s="107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1">
        <v>26</v>
      </c>
      <c r="B128" s="107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1">
        <v>27</v>
      </c>
      <c r="B129" s="107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1">
        <v>28</v>
      </c>
      <c r="B130" s="107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1">
        <v>29</v>
      </c>
      <c r="B131" s="107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1">
        <v>30</v>
      </c>
      <c r="B132" s="107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433</v>
      </c>
      <c r="K135" s="392"/>
      <c r="L135" s="392"/>
      <c r="M135" s="392"/>
      <c r="N135" s="392"/>
      <c r="O135" s="392"/>
      <c r="P135" s="393" t="s">
        <v>28</v>
      </c>
      <c r="Q135" s="393"/>
      <c r="R135" s="393"/>
      <c r="S135" s="393"/>
      <c r="T135" s="393"/>
      <c r="U135" s="393"/>
      <c r="V135" s="393"/>
      <c r="W135" s="393"/>
      <c r="X135" s="393"/>
      <c r="Y135" s="394" t="s">
        <v>504</v>
      </c>
      <c r="Z135" s="395"/>
      <c r="AA135" s="395"/>
      <c r="AB135" s="395"/>
      <c r="AC135" s="155" t="s">
        <v>486</v>
      </c>
      <c r="AD135" s="155"/>
      <c r="AE135" s="155"/>
      <c r="AF135" s="155"/>
      <c r="AG135" s="155"/>
      <c r="AH135" s="394" t="s">
        <v>392</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x14ac:dyDescent="0.15">
      <c r="A136" s="1071">
        <v>1</v>
      </c>
      <c r="B136" s="107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1">
        <v>2</v>
      </c>
      <c r="B137" s="107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1">
        <v>3</v>
      </c>
      <c r="B138" s="107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1">
        <v>4</v>
      </c>
      <c r="B139" s="107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1">
        <v>5</v>
      </c>
      <c r="B140" s="107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1">
        <v>6</v>
      </c>
      <c r="B141" s="107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1">
        <v>7</v>
      </c>
      <c r="B142" s="107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1">
        <v>8</v>
      </c>
      <c r="B143" s="107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1">
        <v>9</v>
      </c>
      <c r="B144" s="107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1">
        <v>10</v>
      </c>
      <c r="B145" s="107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1">
        <v>11</v>
      </c>
      <c r="B146" s="107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1">
        <v>12</v>
      </c>
      <c r="B147" s="107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1">
        <v>13</v>
      </c>
      <c r="B148" s="107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1">
        <v>14</v>
      </c>
      <c r="B149" s="107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1">
        <v>15</v>
      </c>
      <c r="B150" s="107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1">
        <v>16</v>
      </c>
      <c r="B151" s="107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1">
        <v>17</v>
      </c>
      <c r="B152" s="107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1">
        <v>18</v>
      </c>
      <c r="B153" s="107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1">
        <v>19</v>
      </c>
      <c r="B154" s="107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1">
        <v>20</v>
      </c>
      <c r="B155" s="107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1">
        <v>21</v>
      </c>
      <c r="B156" s="107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1">
        <v>22</v>
      </c>
      <c r="B157" s="107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1">
        <v>23</v>
      </c>
      <c r="B158" s="107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1">
        <v>24</v>
      </c>
      <c r="B159" s="107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1">
        <v>25</v>
      </c>
      <c r="B160" s="107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1">
        <v>26</v>
      </c>
      <c r="B161" s="107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1">
        <v>27</v>
      </c>
      <c r="B162" s="107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1">
        <v>28</v>
      </c>
      <c r="B163" s="107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1">
        <v>29</v>
      </c>
      <c r="B164" s="107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1">
        <v>30</v>
      </c>
      <c r="B165" s="107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433</v>
      </c>
      <c r="K168" s="392"/>
      <c r="L168" s="392"/>
      <c r="M168" s="392"/>
      <c r="N168" s="392"/>
      <c r="O168" s="392"/>
      <c r="P168" s="393" t="s">
        <v>28</v>
      </c>
      <c r="Q168" s="393"/>
      <c r="R168" s="393"/>
      <c r="S168" s="393"/>
      <c r="T168" s="393"/>
      <c r="U168" s="393"/>
      <c r="V168" s="393"/>
      <c r="W168" s="393"/>
      <c r="X168" s="393"/>
      <c r="Y168" s="394" t="s">
        <v>504</v>
      </c>
      <c r="Z168" s="395"/>
      <c r="AA168" s="395"/>
      <c r="AB168" s="395"/>
      <c r="AC168" s="155" t="s">
        <v>486</v>
      </c>
      <c r="AD168" s="155"/>
      <c r="AE168" s="155"/>
      <c r="AF168" s="155"/>
      <c r="AG168" s="155"/>
      <c r="AH168" s="394" t="s">
        <v>392</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x14ac:dyDescent="0.15">
      <c r="A169" s="1071">
        <v>1</v>
      </c>
      <c r="B169" s="107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1">
        <v>2</v>
      </c>
      <c r="B170" s="107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1">
        <v>3</v>
      </c>
      <c r="B171" s="107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1">
        <v>4</v>
      </c>
      <c r="B172" s="107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1">
        <v>5</v>
      </c>
      <c r="B173" s="107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1">
        <v>6</v>
      </c>
      <c r="B174" s="107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1">
        <v>7</v>
      </c>
      <c r="B175" s="107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1">
        <v>8</v>
      </c>
      <c r="B176" s="107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1">
        <v>9</v>
      </c>
      <c r="B177" s="107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1">
        <v>10</v>
      </c>
      <c r="B178" s="107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1">
        <v>11</v>
      </c>
      <c r="B179" s="107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1">
        <v>12</v>
      </c>
      <c r="B180" s="107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1">
        <v>13</v>
      </c>
      <c r="B181" s="107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1">
        <v>14</v>
      </c>
      <c r="B182" s="107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1">
        <v>15</v>
      </c>
      <c r="B183" s="107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1">
        <v>16</v>
      </c>
      <c r="B184" s="107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1">
        <v>17</v>
      </c>
      <c r="B185" s="107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1">
        <v>18</v>
      </c>
      <c r="B186" s="107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1">
        <v>19</v>
      </c>
      <c r="B187" s="107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1">
        <v>20</v>
      </c>
      <c r="B188" s="107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1">
        <v>21</v>
      </c>
      <c r="B189" s="107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1">
        <v>22</v>
      </c>
      <c r="B190" s="107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1">
        <v>23</v>
      </c>
      <c r="B191" s="107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1">
        <v>24</v>
      </c>
      <c r="B192" s="107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1">
        <v>25</v>
      </c>
      <c r="B193" s="107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1">
        <v>26</v>
      </c>
      <c r="B194" s="107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1">
        <v>27</v>
      </c>
      <c r="B195" s="107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1">
        <v>28</v>
      </c>
      <c r="B196" s="107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1">
        <v>29</v>
      </c>
      <c r="B197" s="107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1">
        <v>30</v>
      </c>
      <c r="B198" s="107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433</v>
      </c>
      <c r="K201" s="392"/>
      <c r="L201" s="392"/>
      <c r="M201" s="392"/>
      <c r="N201" s="392"/>
      <c r="O201" s="392"/>
      <c r="P201" s="393" t="s">
        <v>28</v>
      </c>
      <c r="Q201" s="393"/>
      <c r="R201" s="393"/>
      <c r="S201" s="393"/>
      <c r="T201" s="393"/>
      <c r="U201" s="393"/>
      <c r="V201" s="393"/>
      <c r="W201" s="393"/>
      <c r="X201" s="393"/>
      <c r="Y201" s="394" t="s">
        <v>504</v>
      </c>
      <c r="Z201" s="395"/>
      <c r="AA201" s="395"/>
      <c r="AB201" s="395"/>
      <c r="AC201" s="155" t="s">
        <v>486</v>
      </c>
      <c r="AD201" s="155"/>
      <c r="AE201" s="155"/>
      <c r="AF201" s="155"/>
      <c r="AG201" s="155"/>
      <c r="AH201" s="394" t="s">
        <v>392</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x14ac:dyDescent="0.15">
      <c r="A202" s="1071">
        <v>1</v>
      </c>
      <c r="B202" s="107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1">
        <v>2</v>
      </c>
      <c r="B203" s="107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1">
        <v>3</v>
      </c>
      <c r="B204" s="107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1">
        <v>4</v>
      </c>
      <c r="B205" s="107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1">
        <v>5</v>
      </c>
      <c r="B206" s="107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1">
        <v>6</v>
      </c>
      <c r="B207" s="107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1">
        <v>7</v>
      </c>
      <c r="B208" s="107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1">
        <v>8</v>
      </c>
      <c r="B209" s="107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1">
        <v>9</v>
      </c>
      <c r="B210" s="107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1">
        <v>10</v>
      </c>
      <c r="B211" s="107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1">
        <v>11</v>
      </c>
      <c r="B212" s="107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1">
        <v>12</v>
      </c>
      <c r="B213" s="107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1">
        <v>13</v>
      </c>
      <c r="B214" s="107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1">
        <v>14</v>
      </c>
      <c r="B215" s="107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1">
        <v>15</v>
      </c>
      <c r="B216" s="107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1">
        <v>16</v>
      </c>
      <c r="B217" s="107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1">
        <v>17</v>
      </c>
      <c r="B218" s="107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1">
        <v>18</v>
      </c>
      <c r="B219" s="107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1">
        <v>19</v>
      </c>
      <c r="B220" s="107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1">
        <v>20</v>
      </c>
      <c r="B221" s="107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1">
        <v>21</v>
      </c>
      <c r="B222" s="107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1">
        <v>22</v>
      </c>
      <c r="B223" s="107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1">
        <v>23</v>
      </c>
      <c r="B224" s="107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1">
        <v>24</v>
      </c>
      <c r="B225" s="107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1">
        <v>25</v>
      </c>
      <c r="B226" s="107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1">
        <v>26</v>
      </c>
      <c r="B227" s="107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1">
        <v>27</v>
      </c>
      <c r="B228" s="107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1">
        <v>28</v>
      </c>
      <c r="B229" s="107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1">
        <v>29</v>
      </c>
      <c r="B230" s="107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1">
        <v>30</v>
      </c>
      <c r="B231" s="107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433</v>
      </c>
      <c r="K234" s="392"/>
      <c r="L234" s="392"/>
      <c r="M234" s="392"/>
      <c r="N234" s="392"/>
      <c r="O234" s="392"/>
      <c r="P234" s="393" t="s">
        <v>28</v>
      </c>
      <c r="Q234" s="393"/>
      <c r="R234" s="393"/>
      <c r="S234" s="393"/>
      <c r="T234" s="393"/>
      <c r="U234" s="393"/>
      <c r="V234" s="393"/>
      <c r="W234" s="393"/>
      <c r="X234" s="393"/>
      <c r="Y234" s="394" t="s">
        <v>504</v>
      </c>
      <c r="Z234" s="395"/>
      <c r="AA234" s="395"/>
      <c r="AB234" s="395"/>
      <c r="AC234" s="155" t="s">
        <v>486</v>
      </c>
      <c r="AD234" s="155"/>
      <c r="AE234" s="155"/>
      <c r="AF234" s="155"/>
      <c r="AG234" s="155"/>
      <c r="AH234" s="394" t="s">
        <v>392</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x14ac:dyDescent="0.15">
      <c r="A235" s="1071">
        <v>1</v>
      </c>
      <c r="B235" s="107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1">
        <v>2</v>
      </c>
      <c r="B236" s="107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1">
        <v>3</v>
      </c>
      <c r="B237" s="107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1">
        <v>4</v>
      </c>
      <c r="B238" s="107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1">
        <v>5</v>
      </c>
      <c r="B239" s="107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1">
        <v>6</v>
      </c>
      <c r="B240" s="107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1">
        <v>7</v>
      </c>
      <c r="B241" s="107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1">
        <v>8</v>
      </c>
      <c r="B242" s="107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1">
        <v>9</v>
      </c>
      <c r="B243" s="107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1">
        <v>10</v>
      </c>
      <c r="B244" s="107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1">
        <v>11</v>
      </c>
      <c r="B245" s="107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1">
        <v>12</v>
      </c>
      <c r="B246" s="107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1">
        <v>13</v>
      </c>
      <c r="B247" s="107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1">
        <v>14</v>
      </c>
      <c r="B248" s="107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1">
        <v>15</v>
      </c>
      <c r="B249" s="107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1">
        <v>16</v>
      </c>
      <c r="B250" s="107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1">
        <v>17</v>
      </c>
      <c r="B251" s="107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1">
        <v>18</v>
      </c>
      <c r="B252" s="107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1">
        <v>19</v>
      </c>
      <c r="B253" s="107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1">
        <v>20</v>
      </c>
      <c r="B254" s="107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1">
        <v>21</v>
      </c>
      <c r="B255" s="107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1">
        <v>22</v>
      </c>
      <c r="B256" s="107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1">
        <v>23</v>
      </c>
      <c r="B257" s="107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1">
        <v>24</v>
      </c>
      <c r="B258" s="107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1">
        <v>25</v>
      </c>
      <c r="B259" s="107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1">
        <v>26</v>
      </c>
      <c r="B260" s="107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1">
        <v>27</v>
      </c>
      <c r="B261" s="107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1">
        <v>28</v>
      </c>
      <c r="B262" s="107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1">
        <v>29</v>
      </c>
      <c r="B263" s="107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1">
        <v>30</v>
      </c>
      <c r="B264" s="107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433</v>
      </c>
      <c r="K267" s="392"/>
      <c r="L267" s="392"/>
      <c r="M267" s="392"/>
      <c r="N267" s="392"/>
      <c r="O267" s="392"/>
      <c r="P267" s="393" t="s">
        <v>28</v>
      </c>
      <c r="Q267" s="393"/>
      <c r="R267" s="393"/>
      <c r="S267" s="393"/>
      <c r="T267" s="393"/>
      <c r="U267" s="393"/>
      <c r="V267" s="393"/>
      <c r="W267" s="393"/>
      <c r="X267" s="393"/>
      <c r="Y267" s="394" t="s">
        <v>504</v>
      </c>
      <c r="Z267" s="395"/>
      <c r="AA267" s="395"/>
      <c r="AB267" s="395"/>
      <c r="AC267" s="155" t="s">
        <v>486</v>
      </c>
      <c r="AD267" s="155"/>
      <c r="AE267" s="155"/>
      <c r="AF267" s="155"/>
      <c r="AG267" s="155"/>
      <c r="AH267" s="394" t="s">
        <v>392</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x14ac:dyDescent="0.15">
      <c r="A268" s="1071">
        <v>1</v>
      </c>
      <c r="B268" s="107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1">
        <v>2</v>
      </c>
      <c r="B269" s="107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1">
        <v>3</v>
      </c>
      <c r="B270" s="107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1">
        <v>4</v>
      </c>
      <c r="B271" s="107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1">
        <v>5</v>
      </c>
      <c r="B272" s="107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1">
        <v>6</v>
      </c>
      <c r="B273" s="107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1">
        <v>7</v>
      </c>
      <c r="B274" s="107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1">
        <v>8</v>
      </c>
      <c r="B275" s="107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1">
        <v>9</v>
      </c>
      <c r="B276" s="107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1">
        <v>10</v>
      </c>
      <c r="B277" s="107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1">
        <v>11</v>
      </c>
      <c r="B278" s="107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1">
        <v>12</v>
      </c>
      <c r="B279" s="107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1">
        <v>13</v>
      </c>
      <c r="B280" s="107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1">
        <v>14</v>
      </c>
      <c r="B281" s="107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1">
        <v>15</v>
      </c>
      <c r="B282" s="107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1">
        <v>16</v>
      </c>
      <c r="B283" s="107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1">
        <v>17</v>
      </c>
      <c r="B284" s="107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1">
        <v>18</v>
      </c>
      <c r="B285" s="107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1">
        <v>19</v>
      </c>
      <c r="B286" s="107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1">
        <v>20</v>
      </c>
      <c r="B287" s="107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1">
        <v>21</v>
      </c>
      <c r="B288" s="107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1">
        <v>22</v>
      </c>
      <c r="B289" s="107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1">
        <v>23</v>
      </c>
      <c r="B290" s="107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1">
        <v>24</v>
      </c>
      <c r="B291" s="107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1">
        <v>25</v>
      </c>
      <c r="B292" s="107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1">
        <v>26</v>
      </c>
      <c r="B293" s="107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1">
        <v>27</v>
      </c>
      <c r="B294" s="107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1">
        <v>28</v>
      </c>
      <c r="B295" s="107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1">
        <v>29</v>
      </c>
      <c r="B296" s="107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1">
        <v>30</v>
      </c>
      <c r="B297" s="107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433</v>
      </c>
      <c r="K300" s="392"/>
      <c r="L300" s="392"/>
      <c r="M300" s="392"/>
      <c r="N300" s="392"/>
      <c r="O300" s="392"/>
      <c r="P300" s="393" t="s">
        <v>28</v>
      </c>
      <c r="Q300" s="393"/>
      <c r="R300" s="393"/>
      <c r="S300" s="393"/>
      <c r="T300" s="393"/>
      <c r="U300" s="393"/>
      <c r="V300" s="393"/>
      <c r="W300" s="393"/>
      <c r="X300" s="393"/>
      <c r="Y300" s="394" t="s">
        <v>504</v>
      </c>
      <c r="Z300" s="395"/>
      <c r="AA300" s="395"/>
      <c r="AB300" s="395"/>
      <c r="AC300" s="155" t="s">
        <v>486</v>
      </c>
      <c r="AD300" s="155"/>
      <c r="AE300" s="155"/>
      <c r="AF300" s="155"/>
      <c r="AG300" s="155"/>
      <c r="AH300" s="394" t="s">
        <v>392</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x14ac:dyDescent="0.15">
      <c r="A301" s="1071">
        <v>1</v>
      </c>
      <c r="B301" s="107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1">
        <v>2</v>
      </c>
      <c r="B302" s="107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1">
        <v>3</v>
      </c>
      <c r="B303" s="107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1">
        <v>4</v>
      </c>
      <c r="B304" s="107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1">
        <v>5</v>
      </c>
      <c r="B305" s="107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1">
        <v>6</v>
      </c>
      <c r="B306" s="107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1">
        <v>7</v>
      </c>
      <c r="B307" s="107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1">
        <v>8</v>
      </c>
      <c r="B308" s="107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1">
        <v>9</v>
      </c>
      <c r="B309" s="107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1">
        <v>10</v>
      </c>
      <c r="B310" s="107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1">
        <v>11</v>
      </c>
      <c r="B311" s="107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1">
        <v>12</v>
      </c>
      <c r="B312" s="107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1">
        <v>13</v>
      </c>
      <c r="B313" s="107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1">
        <v>14</v>
      </c>
      <c r="B314" s="107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1">
        <v>15</v>
      </c>
      <c r="B315" s="107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1">
        <v>16</v>
      </c>
      <c r="B316" s="107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1">
        <v>17</v>
      </c>
      <c r="B317" s="107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1">
        <v>18</v>
      </c>
      <c r="B318" s="107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1">
        <v>19</v>
      </c>
      <c r="B319" s="107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1">
        <v>20</v>
      </c>
      <c r="B320" s="107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1">
        <v>21</v>
      </c>
      <c r="B321" s="107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1">
        <v>22</v>
      </c>
      <c r="B322" s="107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1">
        <v>23</v>
      </c>
      <c r="B323" s="107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1">
        <v>24</v>
      </c>
      <c r="B324" s="107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1">
        <v>25</v>
      </c>
      <c r="B325" s="107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1">
        <v>26</v>
      </c>
      <c r="B326" s="107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1">
        <v>27</v>
      </c>
      <c r="B327" s="107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1">
        <v>28</v>
      </c>
      <c r="B328" s="107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1">
        <v>29</v>
      </c>
      <c r="B329" s="107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1">
        <v>30</v>
      </c>
      <c r="B330" s="107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433</v>
      </c>
      <c r="K333" s="392"/>
      <c r="L333" s="392"/>
      <c r="M333" s="392"/>
      <c r="N333" s="392"/>
      <c r="O333" s="392"/>
      <c r="P333" s="393" t="s">
        <v>28</v>
      </c>
      <c r="Q333" s="393"/>
      <c r="R333" s="393"/>
      <c r="S333" s="393"/>
      <c r="T333" s="393"/>
      <c r="U333" s="393"/>
      <c r="V333" s="393"/>
      <c r="W333" s="393"/>
      <c r="X333" s="393"/>
      <c r="Y333" s="394" t="s">
        <v>504</v>
      </c>
      <c r="Z333" s="395"/>
      <c r="AA333" s="395"/>
      <c r="AB333" s="395"/>
      <c r="AC333" s="155" t="s">
        <v>486</v>
      </c>
      <c r="AD333" s="155"/>
      <c r="AE333" s="155"/>
      <c r="AF333" s="155"/>
      <c r="AG333" s="155"/>
      <c r="AH333" s="394" t="s">
        <v>392</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x14ac:dyDescent="0.15">
      <c r="A334" s="1071">
        <v>1</v>
      </c>
      <c r="B334" s="107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1">
        <v>2</v>
      </c>
      <c r="B335" s="107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1">
        <v>3</v>
      </c>
      <c r="B336" s="107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1">
        <v>4</v>
      </c>
      <c r="B337" s="107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1">
        <v>5</v>
      </c>
      <c r="B338" s="107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1">
        <v>6</v>
      </c>
      <c r="B339" s="107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1">
        <v>7</v>
      </c>
      <c r="B340" s="107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1">
        <v>8</v>
      </c>
      <c r="B341" s="107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1">
        <v>9</v>
      </c>
      <c r="B342" s="107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1">
        <v>10</v>
      </c>
      <c r="B343" s="107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1">
        <v>11</v>
      </c>
      <c r="B344" s="107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1">
        <v>12</v>
      </c>
      <c r="B345" s="107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1">
        <v>13</v>
      </c>
      <c r="B346" s="107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1">
        <v>14</v>
      </c>
      <c r="B347" s="107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1">
        <v>15</v>
      </c>
      <c r="B348" s="107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1">
        <v>16</v>
      </c>
      <c r="B349" s="107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1">
        <v>17</v>
      </c>
      <c r="B350" s="107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1">
        <v>18</v>
      </c>
      <c r="B351" s="107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1">
        <v>19</v>
      </c>
      <c r="B352" s="107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1">
        <v>20</v>
      </c>
      <c r="B353" s="107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1">
        <v>21</v>
      </c>
      <c r="B354" s="107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1">
        <v>22</v>
      </c>
      <c r="B355" s="107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1">
        <v>23</v>
      </c>
      <c r="B356" s="107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1">
        <v>24</v>
      </c>
      <c r="B357" s="107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1">
        <v>25</v>
      </c>
      <c r="B358" s="107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1">
        <v>26</v>
      </c>
      <c r="B359" s="107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1">
        <v>27</v>
      </c>
      <c r="B360" s="107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1">
        <v>28</v>
      </c>
      <c r="B361" s="107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1">
        <v>29</v>
      </c>
      <c r="B362" s="107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1">
        <v>30</v>
      </c>
      <c r="B363" s="107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433</v>
      </c>
      <c r="K366" s="392"/>
      <c r="L366" s="392"/>
      <c r="M366" s="392"/>
      <c r="N366" s="392"/>
      <c r="O366" s="392"/>
      <c r="P366" s="393" t="s">
        <v>28</v>
      </c>
      <c r="Q366" s="393"/>
      <c r="R366" s="393"/>
      <c r="S366" s="393"/>
      <c r="T366" s="393"/>
      <c r="U366" s="393"/>
      <c r="V366" s="393"/>
      <c r="W366" s="393"/>
      <c r="X366" s="393"/>
      <c r="Y366" s="394" t="s">
        <v>504</v>
      </c>
      <c r="Z366" s="395"/>
      <c r="AA366" s="395"/>
      <c r="AB366" s="395"/>
      <c r="AC366" s="155" t="s">
        <v>486</v>
      </c>
      <c r="AD366" s="155"/>
      <c r="AE366" s="155"/>
      <c r="AF366" s="155"/>
      <c r="AG366" s="155"/>
      <c r="AH366" s="394" t="s">
        <v>392</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x14ac:dyDescent="0.15">
      <c r="A367" s="1071">
        <v>1</v>
      </c>
      <c r="B367" s="107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1">
        <v>2</v>
      </c>
      <c r="B368" s="107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1">
        <v>3</v>
      </c>
      <c r="B369" s="107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1">
        <v>4</v>
      </c>
      <c r="B370" s="107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1">
        <v>5</v>
      </c>
      <c r="B371" s="107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1">
        <v>6</v>
      </c>
      <c r="B372" s="107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1">
        <v>7</v>
      </c>
      <c r="B373" s="107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1">
        <v>8</v>
      </c>
      <c r="B374" s="107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1">
        <v>9</v>
      </c>
      <c r="B375" s="107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1">
        <v>10</v>
      </c>
      <c r="B376" s="107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1">
        <v>11</v>
      </c>
      <c r="B377" s="107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1">
        <v>12</v>
      </c>
      <c r="B378" s="107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1">
        <v>13</v>
      </c>
      <c r="B379" s="107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1">
        <v>14</v>
      </c>
      <c r="B380" s="107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1">
        <v>15</v>
      </c>
      <c r="B381" s="107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1">
        <v>16</v>
      </c>
      <c r="B382" s="107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1">
        <v>17</v>
      </c>
      <c r="B383" s="107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1">
        <v>18</v>
      </c>
      <c r="B384" s="107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1">
        <v>19</v>
      </c>
      <c r="B385" s="107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1">
        <v>20</v>
      </c>
      <c r="B386" s="107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1">
        <v>21</v>
      </c>
      <c r="B387" s="107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1">
        <v>22</v>
      </c>
      <c r="B388" s="107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1">
        <v>23</v>
      </c>
      <c r="B389" s="107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1">
        <v>24</v>
      </c>
      <c r="B390" s="107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1">
        <v>25</v>
      </c>
      <c r="B391" s="107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1">
        <v>26</v>
      </c>
      <c r="B392" s="107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1">
        <v>27</v>
      </c>
      <c r="B393" s="107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1">
        <v>28</v>
      </c>
      <c r="B394" s="107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1">
        <v>29</v>
      </c>
      <c r="B395" s="107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1">
        <v>30</v>
      </c>
      <c r="B396" s="107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433</v>
      </c>
      <c r="K399" s="392"/>
      <c r="L399" s="392"/>
      <c r="M399" s="392"/>
      <c r="N399" s="392"/>
      <c r="O399" s="392"/>
      <c r="P399" s="393" t="s">
        <v>28</v>
      </c>
      <c r="Q399" s="393"/>
      <c r="R399" s="393"/>
      <c r="S399" s="393"/>
      <c r="T399" s="393"/>
      <c r="U399" s="393"/>
      <c r="V399" s="393"/>
      <c r="W399" s="393"/>
      <c r="X399" s="393"/>
      <c r="Y399" s="394" t="s">
        <v>504</v>
      </c>
      <c r="Z399" s="395"/>
      <c r="AA399" s="395"/>
      <c r="AB399" s="395"/>
      <c r="AC399" s="155" t="s">
        <v>486</v>
      </c>
      <c r="AD399" s="155"/>
      <c r="AE399" s="155"/>
      <c r="AF399" s="155"/>
      <c r="AG399" s="155"/>
      <c r="AH399" s="394" t="s">
        <v>392</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x14ac:dyDescent="0.15">
      <c r="A400" s="1071">
        <v>1</v>
      </c>
      <c r="B400" s="107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1">
        <v>2</v>
      </c>
      <c r="B401" s="107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1">
        <v>3</v>
      </c>
      <c r="B402" s="107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1">
        <v>4</v>
      </c>
      <c r="B403" s="107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1">
        <v>5</v>
      </c>
      <c r="B404" s="107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1">
        <v>6</v>
      </c>
      <c r="B405" s="107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1">
        <v>7</v>
      </c>
      <c r="B406" s="107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1">
        <v>8</v>
      </c>
      <c r="B407" s="107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1">
        <v>9</v>
      </c>
      <c r="B408" s="107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1">
        <v>10</v>
      </c>
      <c r="B409" s="107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1">
        <v>11</v>
      </c>
      <c r="B410" s="107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1">
        <v>12</v>
      </c>
      <c r="B411" s="107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1">
        <v>13</v>
      </c>
      <c r="B412" s="107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1">
        <v>14</v>
      </c>
      <c r="B413" s="107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1">
        <v>15</v>
      </c>
      <c r="B414" s="107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1">
        <v>16</v>
      </c>
      <c r="B415" s="107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1">
        <v>17</v>
      </c>
      <c r="B416" s="107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1">
        <v>18</v>
      </c>
      <c r="B417" s="107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1">
        <v>19</v>
      </c>
      <c r="B418" s="107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1">
        <v>20</v>
      </c>
      <c r="B419" s="107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1">
        <v>21</v>
      </c>
      <c r="B420" s="107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1">
        <v>22</v>
      </c>
      <c r="B421" s="107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1">
        <v>23</v>
      </c>
      <c r="B422" s="107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1">
        <v>24</v>
      </c>
      <c r="B423" s="107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1">
        <v>25</v>
      </c>
      <c r="B424" s="107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1">
        <v>26</v>
      </c>
      <c r="B425" s="107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1">
        <v>27</v>
      </c>
      <c r="B426" s="107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1">
        <v>28</v>
      </c>
      <c r="B427" s="107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1">
        <v>29</v>
      </c>
      <c r="B428" s="107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1">
        <v>30</v>
      </c>
      <c r="B429" s="107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433</v>
      </c>
      <c r="K432" s="392"/>
      <c r="L432" s="392"/>
      <c r="M432" s="392"/>
      <c r="N432" s="392"/>
      <c r="O432" s="392"/>
      <c r="P432" s="393" t="s">
        <v>28</v>
      </c>
      <c r="Q432" s="393"/>
      <c r="R432" s="393"/>
      <c r="S432" s="393"/>
      <c r="T432" s="393"/>
      <c r="U432" s="393"/>
      <c r="V432" s="393"/>
      <c r="W432" s="393"/>
      <c r="X432" s="393"/>
      <c r="Y432" s="394" t="s">
        <v>504</v>
      </c>
      <c r="Z432" s="395"/>
      <c r="AA432" s="395"/>
      <c r="AB432" s="395"/>
      <c r="AC432" s="155" t="s">
        <v>486</v>
      </c>
      <c r="AD432" s="155"/>
      <c r="AE432" s="155"/>
      <c r="AF432" s="155"/>
      <c r="AG432" s="155"/>
      <c r="AH432" s="394" t="s">
        <v>392</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x14ac:dyDescent="0.15">
      <c r="A433" s="1071">
        <v>1</v>
      </c>
      <c r="B433" s="107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1">
        <v>2</v>
      </c>
      <c r="B434" s="107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1">
        <v>3</v>
      </c>
      <c r="B435" s="107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1">
        <v>4</v>
      </c>
      <c r="B436" s="107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1">
        <v>5</v>
      </c>
      <c r="B437" s="107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1">
        <v>6</v>
      </c>
      <c r="B438" s="107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1">
        <v>7</v>
      </c>
      <c r="B439" s="107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1">
        <v>8</v>
      </c>
      <c r="B440" s="107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1">
        <v>9</v>
      </c>
      <c r="B441" s="107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1">
        <v>10</v>
      </c>
      <c r="B442" s="107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1">
        <v>11</v>
      </c>
      <c r="B443" s="107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1">
        <v>12</v>
      </c>
      <c r="B444" s="107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1">
        <v>13</v>
      </c>
      <c r="B445" s="107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1">
        <v>14</v>
      </c>
      <c r="B446" s="107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1">
        <v>15</v>
      </c>
      <c r="B447" s="107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1">
        <v>16</v>
      </c>
      <c r="B448" s="107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1">
        <v>17</v>
      </c>
      <c r="B449" s="107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1">
        <v>18</v>
      </c>
      <c r="B450" s="107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1">
        <v>19</v>
      </c>
      <c r="B451" s="107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1">
        <v>20</v>
      </c>
      <c r="B452" s="107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1">
        <v>21</v>
      </c>
      <c r="B453" s="107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1">
        <v>22</v>
      </c>
      <c r="B454" s="107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1">
        <v>23</v>
      </c>
      <c r="B455" s="107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1">
        <v>24</v>
      </c>
      <c r="B456" s="107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1">
        <v>25</v>
      </c>
      <c r="B457" s="107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1">
        <v>26</v>
      </c>
      <c r="B458" s="107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1">
        <v>27</v>
      </c>
      <c r="B459" s="107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1">
        <v>28</v>
      </c>
      <c r="B460" s="107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1">
        <v>29</v>
      </c>
      <c r="B461" s="107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1">
        <v>30</v>
      </c>
      <c r="B462" s="107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433</v>
      </c>
      <c r="K465" s="392"/>
      <c r="L465" s="392"/>
      <c r="M465" s="392"/>
      <c r="N465" s="392"/>
      <c r="O465" s="392"/>
      <c r="P465" s="393" t="s">
        <v>28</v>
      </c>
      <c r="Q465" s="393"/>
      <c r="R465" s="393"/>
      <c r="S465" s="393"/>
      <c r="T465" s="393"/>
      <c r="U465" s="393"/>
      <c r="V465" s="393"/>
      <c r="W465" s="393"/>
      <c r="X465" s="393"/>
      <c r="Y465" s="394" t="s">
        <v>504</v>
      </c>
      <c r="Z465" s="395"/>
      <c r="AA465" s="395"/>
      <c r="AB465" s="395"/>
      <c r="AC465" s="155" t="s">
        <v>486</v>
      </c>
      <c r="AD465" s="155"/>
      <c r="AE465" s="155"/>
      <c r="AF465" s="155"/>
      <c r="AG465" s="155"/>
      <c r="AH465" s="394" t="s">
        <v>392</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x14ac:dyDescent="0.15">
      <c r="A466" s="1071">
        <v>1</v>
      </c>
      <c r="B466" s="107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1">
        <v>2</v>
      </c>
      <c r="B467" s="107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1">
        <v>3</v>
      </c>
      <c r="B468" s="107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1">
        <v>4</v>
      </c>
      <c r="B469" s="107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1">
        <v>5</v>
      </c>
      <c r="B470" s="107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1">
        <v>6</v>
      </c>
      <c r="B471" s="107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1">
        <v>7</v>
      </c>
      <c r="B472" s="107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1">
        <v>8</v>
      </c>
      <c r="B473" s="107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1">
        <v>9</v>
      </c>
      <c r="B474" s="107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1">
        <v>10</v>
      </c>
      <c r="B475" s="107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1">
        <v>11</v>
      </c>
      <c r="B476" s="107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1">
        <v>12</v>
      </c>
      <c r="B477" s="107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1">
        <v>13</v>
      </c>
      <c r="B478" s="107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1">
        <v>14</v>
      </c>
      <c r="B479" s="107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1">
        <v>15</v>
      </c>
      <c r="B480" s="107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1">
        <v>16</v>
      </c>
      <c r="B481" s="107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1">
        <v>17</v>
      </c>
      <c r="B482" s="107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1">
        <v>18</v>
      </c>
      <c r="B483" s="107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1">
        <v>19</v>
      </c>
      <c r="B484" s="107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1">
        <v>20</v>
      </c>
      <c r="B485" s="107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1">
        <v>21</v>
      </c>
      <c r="B486" s="107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1">
        <v>22</v>
      </c>
      <c r="B487" s="107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1">
        <v>23</v>
      </c>
      <c r="B488" s="107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1">
        <v>24</v>
      </c>
      <c r="B489" s="107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1">
        <v>25</v>
      </c>
      <c r="B490" s="107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1">
        <v>26</v>
      </c>
      <c r="B491" s="107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1">
        <v>27</v>
      </c>
      <c r="B492" s="107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1">
        <v>28</v>
      </c>
      <c r="B493" s="107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1">
        <v>29</v>
      </c>
      <c r="B494" s="107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1">
        <v>30</v>
      </c>
      <c r="B495" s="107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433</v>
      </c>
      <c r="K498" s="392"/>
      <c r="L498" s="392"/>
      <c r="M498" s="392"/>
      <c r="N498" s="392"/>
      <c r="O498" s="392"/>
      <c r="P498" s="393" t="s">
        <v>28</v>
      </c>
      <c r="Q498" s="393"/>
      <c r="R498" s="393"/>
      <c r="S498" s="393"/>
      <c r="T498" s="393"/>
      <c r="U498" s="393"/>
      <c r="V498" s="393"/>
      <c r="W498" s="393"/>
      <c r="X498" s="393"/>
      <c r="Y498" s="394" t="s">
        <v>504</v>
      </c>
      <c r="Z498" s="395"/>
      <c r="AA498" s="395"/>
      <c r="AB498" s="395"/>
      <c r="AC498" s="155" t="s">
        <v>486</v>
      </c>
      <c r="AD498" s="155"/>
      <c r="AE498" s="155"/>
      <c r="AF498" s="155"/>
      <c r="AG498" s="155"/>
      <c r="AH498" s="394" t="s">
        <v>392</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x14ac:dyDescent="0.15">
      <c r="A499" s="1071">
        <v>1</v>
      </c>
      <c r="B499" s="107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1">
        <v>2</v>
      </c>
      <c r="B500" s="107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1">
        <v>3</v>
      </c>
      <c r="B501" s="107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1">
        <v>4</v>
      </c>
      <c r="B502" s="107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1">
        <v>5</v>
      </c>
      <c r="B503" s="107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1">
        <v>6</v>
      </c>
      <c r="B504" s="107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1">
        <v>7</v>
      </c>
      <c r="B505" s="107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1">
        <v>8</v>
      </c>
      <c r="B506" s="107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1">
        <v>9</v>
      </c>
      <c r="B507" s="107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1">
        <v>10</v>
      </c>
      <c r="B508" s="107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1">
        <v>11</v>
      </c>
      <c r="B509" s="107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1">
        <v>12</v>
      </c>
      <c r="B510" s="107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1">
        <v>13</v>
      </c>
      <c r="B511" s="107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1">
        <v>14</v>
      </c>
      <c r="B512" s="107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1">
        <v>15</v>
      </c>
      <c r="B513" s="107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1">
        <v>16</v>
      </c>
      <c r="B514" s="107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1">
        <v>17</v>
      </c>
      <c r="B515" s="107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1">
        <v>18</v>
      </c>
      <c r="B516" s="107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1">
        <v>19</v>
      </c>
      <c r="B517" s="107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1">
        <v>20</v>
      </c>
      <c r="B518" s="107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1">
        <v>21</v>
      </c>
      <c r="B519" s="107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1">
        <v>22</v>
      </c>
      <c r="B520" s="107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1">
        <v>23</v>
      </c>
      <c r="B521" s="107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1">
        <v>24</v>
      </c>
      <c r="B522" s="107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1">
        <v>25</v>
      </c>
      <c r="B523" s="107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1">
        <v>26</v>
      </c>
      <c r="B524" s="107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1">
        <v>27</v>
      </c>
      <c r="B525" s="107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1">
        <v>28</v>
      </c>
      <c r="B526" s="107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1">
        <v>29</v>
      </c>
      <c r="B527" s="107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1">
        <v>30</v>
      </c>
      <c r="B528" s="107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433</v>
      </c>
      <c r="K531" s="392"/>
      <c r="L531" s="392"/>
      <c r="M531" s="392"/>
      <c r="N531" s="392"/>
      <c r="O531" s="392"/>
      <c r="P531" s="393" t="s">
        <v>28</v>
      </c>
      <c r="Q531" s="393"/>
      <c r="R531" s="393"/>
      <c r="S531" s="393"/>
      <c r="T531" s="393"/>
      <c r="U531" s="393"/>
      <c r="V531" s="393"/>
      <c r="W531" s="393"/>
      <c r="X531" s="393"/>
      <c r="Y531" s="394" t="s">
        <v>504</v>
      </c>
      <c r="Z531" s="395"/>
      <c r="AA531" s="395"/>
      <c r="AB531" s="395"/>
      <c r="AC531" s="155" t="s">
        <v>486</v>
      </c>
      <c r="AD531" s="155"/>
      <c r="AE531" s="155"/>
      <c r="AF531" s="155"/>
      <c r="AG531" s="155"/>
      <c r="AH531" s="394" t="s">
        <v>392</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x14ac:dyDescent="0.15">
      <c r="A532" s="1071">
        <v>1</v>
      </c>
      <c r="B532" s="107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1">
        <v>2</v>
      </c>
      <c r="B533" s="107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1">
        <v>3</v>
      </c>
      <c r="B534" s="107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1">
        <v>4</v>
      </c>
      <c r="B535" s="107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1">
        <v>5</v>
      </c>
      <c r="B536" s="107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1">
        <v>6</v>
      </c>
      <c r="B537" s="107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1">
        <v>7</v>
      </c>
      <c r="B538" s="107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1">
        <v>8</v>
      </c>
      <c r="B539" s="107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1">
        <v>9</v>
      </c>
      <c r="B540" s="107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1">
        <v>10</v>
      </c>
      <c r="B541" s="107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1">
        <v>11</v>
      </c>
      <c r="B542" s="107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1">
        <v>12</v>
      </c>
      <c r="B543" s="107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1">
        <v>13</v>
      </c>
      <c r="B544" s="107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1">
        <v>14</v>
      </c>
      <c r="B545" s="107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1">
        <v>15</v>
      </c>
      <c r="B546" s="107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1">
        <v>16</v>
      </c>
      <c r="B547" s="107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1">
        <v>17</v>
      </c>
      <c r="B548" s="107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1">
        <v>18</v>
      </c>
      <c r="B549" s="107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1">
        <v>19</v>
      </c>
      <c r="B550" s="107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1">
        <v>20</v>
      </c>
      <c r="B551" s="107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1">
        <v>21</v>
      </c>
      <c r="B552" s="107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1">
        <v>22</v>
      </c>
      <c r="B553" s="107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1">
        <v>23</v>
      </c>
      <c r="B554" s="107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1">
        <v>24</v>
      </c>
      <c r="B555" s="107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1">
        <v>25</v>
      </c>
      <c r="B556" s="107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1">
        <v>26</v>
      </c>
      <c r="B557" s="107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1">
        <v>27</v>
      </c>
      <c r="B558" s="107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1">
        <v>28</v>
      </c>
      <c r="B559" s="107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1">
        <v>29</v>
      </c>
      <c r="B560" s="107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1">
        <v>30</v>
      </c>
      <c r="B561" s="107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433</v>
      </c>
      <c r="K564" s="392"/>
      <c r="L564" s="392"/>
      <c r="M564" s="392"/>
      <c r="N564" s="392"/>
      <c r="O564" s="392"/>
      <c r="P564" s="393" t="s">
        <v>28</v>
      </c>
      <c r="Q564" s="393"/>
      <c r="R564" s="393"/>
      <c r="S564" s="393"/>
      <c r="T564" s="393"/>
      <c r="U564" s="393"/>
      <c r="V564" s="393"/>
      <c r="W564" s="393"/>
      <c r="X564" s="393"/>
      <c r="Y564" s="394" t="s">
        <v>504</v>
      </c>
      <c r="Z564" s="395"/>
      <c r="AA564" s="395"/>
      <c r="AB564" s="395"/>
      <c r="AC564" s="155" t="s">
        <v>486</v>
      </c>
      <c r="AD564" s="155"/>
      <c r="AE564" s="155"/>
      <c r="AF564" s="155"/>
      <c r="AG564" s="155"/>
      <c r="AH564" s="394" t="s">
        <v>392</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x14ac:dyDescent="0.15">
      <c r="A565" s="1071">
        <v>1</v>
      </c>
      <c r="B565" s="107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1">
        <v>2</v>
      </c>
      <c r="B566" s="107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1">
        <v>3</v>
      </c>
      <c r="B567" s="107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1">
        <v>4</v>
      </c>
      <c r="B568" s="107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1">
        <v>5</v>
      </c>
      <c r="B569" s="107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1">
        <v>6</v>
      </c>
      <c r="B570" s="107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1">
        <v>7</v>
      </c>
      <c r="B571" s="107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1">
        <v>8</v>
      </c>
      <c r="B572" s="107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1">
        <v>9</v>
      </c>
      <c r="B573" s="107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1">
        <v>10</v>
      </c>
      <c r="B574" s="107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1">
        <v>11</v>
      </c>
      <c r="B575" s="107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1">
        <v>12</v>
      </c>
      <c r="B576" s="107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1">
        <v>13</v>
      </c>
      <c r="B577" s="107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1">
        <v>14</v>
      </c>
      <c r="B578" s="107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1">
        <v>15</v>
      </c>
      <c r="B579" s="107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1">
        <v>16</v>
      </c>
      <c r="B580" s="107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1">
        <v>17</v>
      </c>
      <c r="B581" s="107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1">
        <v>18</v>
      </c>
      <c r="B582" s="107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1">
        <v>19</v>
      </c>
      <c r="B583" s="107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1">
        <v>20</v>
      </c>
      <c r="B584" s="107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1">
        <v>21</v>
      </c>
      <c r="B585" s="107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1">
        <v>22</v>
      </c>
      <c r="B586" s="107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1">
        <v>23</v>
      </c>
      <c r="B587" s="107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1">
        <v>24</v>
      </c>
      <c r="B588" s="107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1">
        <v>25</v>
      </c>
      <c r="B589" s="107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1">
        <v>26</v>
      </c>
      <c r="B590" s="107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1">
        <v>27</v>
      </c>
      <c r="B591" s="107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1">
        <v>28</v>
      </c>
      <c r="B592" s="107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1">
        <v>29</v>
      </c>
      <c r="B593" s="107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1">
        <v>30</v>
      </c>
      <c r="B594" s="107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433</v>
      </c>
      <c r="K597" s="392"/>
      <c r="L597" s="392"/>
      <c r="M597" s="392"/>
      <c r="N597" s="392"/>
      <c r="O597" s="392"/>
      <c r="P597" s="393" t="s">
        <v>28</v>
      </c>
      <c r="Q597" s="393"/>
      <c r="R597" s="393"/>
      <c r="S597" s="393"/>
      <c r="T597" s="393"/>
      <c r="U597" s="393"/>
      <c r="V597" s="393"/>
      <c r="W597" s="393"/>
      <c r="X597" s="393"/>
      <c r="Y597" s="394" t="s">
        <v>504</v>
      </c>
      <c r="Z597" s="395"/>
      <c r="AA597" s="395"/>
      <c r="AB597" s="395"/>
      <c r="AC597" s="155" t="s">
        <v>486</v>
      </c>
      <c r="AD597" s="155"/>
      <c r="AE597" s="155"/>
      <c r="AF597" s="155"/>
      <c r="AG597" s="155"/>
      <c r="AH597" s="394" t="s">
        <v>392</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x14ac:dyDescent="0.15">
      <c r="A598" s="1071">
        <v>1</v>
      </c>
      <c r="B598" s="107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1">
        <v>2</v>
      </c>
      <c r="B599" s="107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1">
        <v>3</v>
      </c>
      <c r="B600" s="107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1">
        <v>4</v>
      </c>
      <c r="B601" s="107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1">
        <v>5</v>
      </c>
      <c r="B602" s="107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1">
        <v>6</v>
      </c>
      <c r="B603" s="107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1">
        <v>7</v>
      </c>
      <c r="B604" s="107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1">
        <v>8</v>
      </c>
      <c r="B605" s="107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1">
        <v>9</v>
      </c>
      <c r="B606" s="107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1">
        <v>10</v>
      </c>
      <c r="B607" s="107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1">
        <v>11</v>
      </c>
      <c r="B608" s="107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1">
        <v>12</v>
      </c>
      <c r="B609" s="107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1">
        <v>13</v>
      </c>
      <c r="B610" s="107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1">
        <v>14</v>
      </c>
      <c r="B611" s="107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1">
        <v>15</v>
      </c>
      <c r="B612" s="107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1">
        <v>16</v>
      </c>
      <c r="B613" s="107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1">
        <v>17</v>
      </c>
      <c r="B614" s="107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1">
        <v>18</v>
      </c>
      <c r="B615" s="107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1">
        <v>19</v>
      </c>
      <c r="B616" s="107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1">
        <v>20</v>
      </c>
      <c r="B617" s="107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1">
        <v>21</v>
      </c>
      <c r="B618" s="107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1">
        <v>22</v>
      </c>
      <c r="B619" s="107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1">
        <v>23</v>
      </c>
      <c r="B620" s="107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1">
        <v>24</v>
      </c>
      <c r="B621" s="107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1">
        <v>25</v>
      </c>
      <c r="B622" s="107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1">
        <v>26</v>
      </c>
      <c r="B623" s="107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1">
        <v>27</v>
      </c>
      <c r="B624" s="107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1">
        <v>28</v>
      </c>
      <c r="B625" s="107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1">
        <v>29</v>
      </c>
      <c r="B626" s="107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1">
        <v>30</v>
      </c>
      <c r="B627" s="107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433</v>
      </c>
      <c r="K630" s="392"/>
      <c r="L630" s="392"/>
      <c r="M630" s="392"/>
      <c r="N630" s="392"/>
      <c r="O630" s="392"/>
      <c r="P630" s="393" t="s">
        <v>28</v>
      </c>
      <c r="Q630" s="393"/>
      <c r="R630" s="393"/>
      <c r="S630" s="393"/>
      <c r="T630" s="393"/>
      <c r="U630" s="393"/>
      <c r="V630" s="393"/>
      <c r="W630" s="393"/>
      <c r="X630" s="393"/>
      <c r="Y630" s="394" t="s">
        <v>504</v>
      </c>
      <c r="Z630" s="395"/>
      <c r="AA630" s="395"/>
      <c r="AB630" s="395"/>
      <c r="AC630" s="155" t="s">
        <v>486</v>
      </c>
      <c r="AD630" s="155"/>
      <c r="AE630" s="155"/>
      <c r="AF630" s="155"/>
      <c r="AG630" s="155"/>
      <c r="AH630" s="394" t="s">
        <v>392</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x14ac:dyDescent="0.15">
      <c r="A631" s="1071">
        <v>1</v>
      </c>
      <c r="B631" s="107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1">
        <v>2</v>
      </c>
      <c r="B632" s="107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1">
        <v>3</v>
      </c>
      <c r="B633" s="107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1">
        <v>4</v>
      </c>
      <c r="B634" s="107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1">
        <v>5</v>
      </c>
      <c r="B635" s="107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1">
        <v>6</v>
      </c>
      <c r="B636" s="107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1">
        <v>7</v>
      </c>
      <c r="B637" s="107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1">
        <v>8</v>
      </c>
      <c r="B638" s="107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1">
        <v>9</v>
      </c>
      <c r="B639" s="107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1">
        <v>10</v>
      </c>
      <c r="B640" s="107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1">
        <v>11</v>
      </c>
      <c r="B641" s="107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1">
        <v>12</v>
      </c>
      <c r="B642" s="107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1">
        <v>13</v>
      </c>
      <c r="B643" s="107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1">
        <v>14</v>
      </c>
      <c r="B644" s="107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1">
        <v>15</v>
      </c>
      <c r="B645" s="107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1">
        <v>16</v>
      </c>
      <c r="B646" s="107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1">
        <v>17</v>
      </c>
      <c r="B647" s="107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1">
        <v>18</v>
      </c>
      <c r="B648" s="107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1">
        <v>19</v>
      </c>
      <c r="B649" s="107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1">
        <v>20</v>
      </c>
      <c r="B650" s="107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1">
        <v>21</v>
      </c>
      <c r="B651" s="107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1">
        <v>22</v>
      </c>
      <c r="B652" s="107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1">
        <v>23</v>
      </c>
      <c r="B653" s="107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1">
        <v>24</v>
      </c>
      <c r="B654" s="107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1">
        <v>25</v>
      </c>
      <c r="B655" s="107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1">
        <v>26</v>
      </c>
      <c r="B656" s="107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1">
        <v>27</v>
      </c>
      <c r="B657" s="107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1">
        <v>28</v>
      </c>
      <c r="B658" s="107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1">
        <v>29</v>
      </c>
      <c r="B659" s="107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1">
        <v>30</v>
      </c>
      <c r="B660" s="107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433</v>
      </c>
      <c r="K663" s="392"/>
      <c r="L663" s="392"/>
      <c r="M663" s="392"/>
      <c r="N663" s="392"/>
      <c r="O663" s="392"/>
      <c r="P663" s="393" t="s">
        <v>28</v>
      </c>
      <c r="Q663" s="393"/>
      <c r="R663" s="393"/>
      <c r="S663" s="393"/>
      <c r="T663" s="393"/>
      <c r="U663" s="393"/>
      <c r="V663" s="393"/>
      <c r="W663" s="393"/>
      <c r="X663" s="393"/>
      <c r="Y663" s="394" t="s">
        <v>504</v>
      </c>
      <c r="Z663" s="395"/>
      <c r="AA663" s="395"/>
      <c r="AB663" s="395"/>
      <c r="AC663" s="155" t="s">
        <v>486</v>
      </c>
      <c r="AD663" s="155"/>
      <c r="AE663" s="155"/>
      <c r="AF663" s="155"/>
      <c r="AG663" s="155"/>
      <c r="AH663" s="394" t="s">
        <v>392</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x14ac:dyDescent="0.15">
      <c r="A664" s="1071">
        <v>1</v>
      </c>
      <c r="B664" s="107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1">
        <v>2</v>
      </c>
      <c r="B665" s="107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1">
        <v>3</v>
      </c>
      <c r="B666" s="107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1">
        <v>4</v>
      </c>
      <c r="B667" s="107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1">
        <v>5</v>
      </c>
      <c r="B668" s="107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1">
        <v>6</v>
      </c>
      <c r="B669" s="107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1">
        <v>7</v>
      </c>
      <c r="B670" s="107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1">
        <v>8</v>
      </c>
      <c r="B671" s="107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1">
        <v>9</v>
      </c>
      <c r="B672" s="107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1">
        <v>10</v>
      </c>
      <c r="B673" s="107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1">
        <v>11</v>
      </c>
      <c r="B674" s="107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1">
        <v>12</v>
      </c>
      <c r="B675" s="107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1">
        <v>13</v>
      </c>
      <c r="B676" s="107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1">
        <v>14</v>
      </c>
      <c r="B677" s="107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1">
        <v>15</v>
      </c>
      <c r="B678" s="107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1">
        <v>16</v>
      </c>
      <c r="B679" s="107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1">
        <v>17</v>
      </c>
      <c r="B680" s="107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1">
        <v>18</v>
      </c>
      <c r="B681" s="107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1">
        <v>19</v>
      </c>
      <c r="B682" s="107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1">
        <v>20</v>
      </c>
      <c r="B683" s="107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1">
        <v>21</v>
      </c>
      <c r="B684" s="107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1">
        <v>22</v>
      </c>
      <c r="B685" s="107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1">
        <v>23</v>
      </c>
      <c r="B686" s="107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1">
        <v>24</v>
      </c>
      <c r="B687" s="107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1">
        <v>25</v>
      </c>
      <c r="B688" s="107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1">
        <v>26</v>
      </c>
      <c r="B689" s="107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1">
        <v>27</v>
      </c>
      <c r="B690" s="107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1">
        <v>28</v>
      </c>
      <c r="B691" s="107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1">
        <v>29</v>
      </c>
      <c r="B692" s="107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1">
        <v>30</v>
      </c>
      <c r="B693" s="107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433</v>
      </c>
      <c r="K696" s="392"/>
      <c r="L696" s="392"/>
      <c r="M696" s="392"/>
      <c r="N696" s="392"/>
      <c r="O696" s="392"/>
      <c r="P696" s="393" t="s">
        <v>28</v>
      </c>
      <c r="Q696" s="393"/>
      <c r="R696" s="393"/>
      <c r="S696" s="393"/>
      <c r="T696" s="393"/>
      <c r="U696" s="393"/>
      <c r="V696" s="393"/>
      <c r="W696" s="393"/>
      <c r="X696" s="393"/>
      <c r="Y696" s="394" t="s">
        <v>504</v>
      </c>
      <c r="Z696" s="395"/>
      <c r="AA696" s="395"/>
      <c r="AB696" s="395"/>
      <c r="AC696" s="155" t="s">
        <v>486</v>
      </c>
      <c r="AD696" s="155"/>
      <c r="AE696" s="155"/>
      <c r="AF696" s="155"/>
      <c r="AG696" s="155"/>
      <c r="AH696" s="394" t="s">
        <v>392</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x14ac:dyDescent="0.15">
      <c r="A697" s="1071">
        <v>1</v>
      </c>
      <c r="B697" s="107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1">
        <v>2</v>
      </c>
      <c r="B698" s="107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1">
        <v>3</v>
      </c>
      <c r="B699" s="107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1">
        <v>4</v>
      </c>
      <c r="B700" s="107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1">
        <v>5</v>
      </c>
      <c r="B701" s="107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1">
        <v>6</v>
      </c>
      <c r="B702" s="107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1">
        <v>7</v>
      </c>
      <c r="B703" s="107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1">
        <v>8</v>
      </c>
      <c r="B704" s="107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1">
        <v>9</v>
      </c>
      <c r="B705" s="107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1">
        <v>10</v>
      </c>
      <c r="B706" s="107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1">
        <v>11</v>
      </c>
      <c r="B707" s="107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1">
        <v>12</v>
      </c>
      <c r="B708" s="107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1">
        <v>13</v>
      </c>
      <c r="B709" s="107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1">
        <v>14</v>
      </c>
      <c r="B710" s="107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1">
        <v>15</v>
      </c>
      <c r="B711" s="107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1">
        <v>16</v>
      </c>
      <c r="B712" s="107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1">
        <v>17</v>
      </c>
      <c r="B713" s="107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1">
        <v>18</v>
      </c>
      <c r="B714" s="107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1">
        <v>19</v>
      </c>
      <c r="B715" s="107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1">
        <v>20</v>
      </c>
      <c r="B716" s="107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1">
        <v>21</v>
      </c>
      <c r="B717" s="107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1">
        <v>22</v>
      </c>
      <c r="B718" s="107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1">
        <v>23</v>
      </c>
      <c r="B719" s="107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1">
        <v>24</v>
      </c>
      <c r="B720" s="107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1">
        <v>25</v>
      </c>
      <c r="B721" s="107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1">
        <v>26</v>
      </c>
      <c r="B722" s="107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1">
        <v>27</v>
      </c>
      <c r="B723" s="107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1">
        <v>28</v>
      </c>
      <c r="B724" s="107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1">
        <v>29</v>
      </c>
      <c r="B725" s="107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1">
        <v>30</v>
      </c>
      <c r="B726" s="107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433</v>
      </c>
      <c r="K729" s="392"/>
      <c r="L729" s="392"/>
      <c r="M729" s="392"/>
      <c r="N729" s="392"/>
      <c r="O729" s="392"/>
      <c r="P729" s="393" t="s">
        <v>28</v>
      </c>
      <c r="Q729" s="393"/>
      <c r="R729" s="393"/>
      <c r="S729" s="393"/>
      <c r="T729" s="393"/>
      <c r="U729" s="393"/>
      <c r="V729" s="393"/>
      <c r="W729" s="393"/>
      <c r="X729" s="393"/>
      <c r="Y729" s="394" t="s">
        <v>504</v>
      </c>
      <c r="Z729" s="395"/>
      <c r="AA729" s="395"/>
      <c r="AB729" s="395"/>
      <c r="AC729" s="155" t="s">
        <v>486</v>
      </c>
      <c r="AD729" s="155"/>
      <c r="AE729" s="155"/>
      <c r="AF729" s="155"/>
      <c r="AG729" s="155"/>
      <c r="AH729" s="394" t="s">
        <v>392</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x14ac:dyDescent="0.15">
      <c r="A730" s="1071">
        <v>1</v>
      </c>
      <c r="B730" s="107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1">
        <v>2</v>
      </c>
      <c r="B731" s="107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1">
        <v>3</v>
      </c>
      <c r="B732" s="107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1">
        <v>4</v>
      </c>
      <c r="B733" s="107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1">
        <v>5</v>
      </c>
      <c r="B734" s="107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1">
        <v>6</v>
      </c>
      <c r="B735" s="107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1">
        <v>7</v>
      </c>
      <c r="B736" s="107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1">
        <v>8</v>
      </c>
      <c r="B737" s="107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1">
        <v>9</v>
      </c>
      <c r="B738" s="107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1">
        <v>10</v>
      </c>
      <c r="B739" s="107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1">
        <v>11</v>
      </c>
      <c r="B740" s="107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1">
        <v>12</v>
      </c>
      <c r="B741" s="107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1">
        <v>13</v>
      </c>
      <c r="B742" s="107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1">
        <v>14</v>
      </c>
      <c r="B743" s="107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1">
        <v>15</v>
      </c>
      <c r="B744" s="107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1">
        <v>16</v>
      </c>
      <c r="B745" s="107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1">
        <v>17</v>
      </c>
      <c r="B746" s="107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1">
        <v>18</v>
      </c>
      <c r="B747" s="107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1">
        <v>19</v>
      </c>
      <c r="B748" s="107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1">
        <v>20</v>
      </c>
      <c r="B749" s="107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1">
        <v>21</v>
      </c>
      <c r="B750" s="107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1">
        <v>22</v>
      </c>
      <c r="B751" s="107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1">
        <v>23</v>
      </c>
      <c r="B752" s="107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1">
        <v>24</v>
      </c>
      <c r="B753" s="107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1">
        <v>25</v>
      </c>
      <c r="B754" s="107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1">
        <v>26</v>
      </c>
      <c r="B755" s="107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1">
        <v>27</v>
      </c>
      <c r="B756" s="107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1">
        <v>28</v>
      </c>
      <c r="B757" s="107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1">
        <v>29</v>
      </c>
      <c r="B758" s="107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1">
        <v>30</v>
      </c>
      <c r="B759" s="107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433</v>
      </c>
      <c r="K762" s="392"/>
      <c r="L762" s="392"/>
      <c r="M762" s="392"/>
      <c r="N762" s="392"/>
      <c r="O762" s="392"/>
      <c r="P762" s="393" t="s">
        <v>28</v>
      </c>
      <c r="Q762" s="393"/>
      <c r="R762" s="393"/>
      <c r="S762" s="393"/>
      <c r="T762" s="393"/>
      <c r="U762" s="393"/>
      <c r="V762" s="393"/>
      <c r="W762" s="393"/>
      <c r="X762" s="393"/>
      <c r="Y762" s="394" t="s">
        <v>504</v>
      </c>
      <c r="Z762" s="395"/>
      <c r="AA762" s="395"/>
      <c r="AB762" s="395"/>
      <c r="AC762" s="155" t="s">
        <v>486</v>
      </c>
      <c r="AD762" s="155"/>
      <c r="AE762" s="155"/>
      <c r="AF762" s="155"/>
      <c r="AG762" s="155"/>
      <c r="AH762" s="394" t="s">
        <v>392</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x14ac:dyDescent="0.15">
      <c r="A763" s="1071">
        <v>1</v>
      </c>
      <c r="B763" s="107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1">
        <v>2</v>
      </c>
      <c r="B764" s="107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1">
        <v>3</v>
      </c>
      <c r="B765" s="107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1">
        <v>4</v>
      </c>
      <c r="B766" s="107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1">
        <v>5</v>
      </c>
      <c r="B767" s="107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1">
        <v>6</v>
      </c>
      <c r="B768" s="107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1">
        <v>7</v>
      </c>
      <c r="B769" s="107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1">
        <v>8</v>
      </c>
      <c r="B770" s="107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1">
        <v>9</v>
      </c>
      <c r="B771" s="107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1">
        <v>10</v>
      </c>
      <c r="B772" s="107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1">
        <v>11</v>
      </c>
      <c r="B773" s="107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1">
        <v>12</v>
      </c>
      <c r="B774" s="107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1">
        <v>13</v>
      </c>
      <c r="B775" s="107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1">
        <v>14</v>
      </c>
      <c r="B776" s="107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1">
        <v>15</v>
      </c>
      <c r="B777" s="107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1">
        <v>16</v>
      </c>
      <c r="B778" s="107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1">
        <v>17</v>
      </c>
      <c r="B779" s="107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1">
        <v>18</v>
      </c>
      <c r="B780" s="107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1">
        <v>19</v>
      </c>
      <c r="B781" s="107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1">
        <v>20</v>
      </c>
      <c r="B782" s="107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1">
        <v>21</v>
      </c>
      <c r="B783" s="107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1">
        <v>22</v>
      </c>
      <c r="B784" s="107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1">
        <v>23</v>
      </c>
      <c r="B785" s="107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1">
        <v>24</v>
      </c>
      <c r="B786" s="107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1">
        <v>25</v>
      </c>
      <c r="B787" s="107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1">
        <v>26</v>
      </c>
      <c r="B788" s="107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1">
        <v>27</v>
      </c>
      <c r="B789" s="107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1">
        <v>28</v>
      </c>
      <c r="B790" s="107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1">
        <v>29</v>
      </c>
      <c r="B791" s="107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1">
        <v>30</v>
      </c>
      <c r="B792" s="107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433</v>
      </c>
      <c r="K795" s="392"/>
      <c r="L795" s="392"/>
      <c r="M795" s="392"/>
      <c r="N795" s="392"/>
      <c r="O795" s="392"/>
      <c r="P795" s="393" t="s">
        <v>28</v>
      </c>
      <c r="Q795" s="393"/>
      <c r="R795" s="393"/>
      <c r="S795" s="393"/>
      <c r="T795" s="393"/>
      <c r="U795" s="393"/>
      <c r="V795" s="393"/>
      <c r="W795" s="393"/>
      <c r="X795" s="393"/>
      <c r="Y795" s="394" t="s">
        <v>504</v>
      </c>
      <c r="Z795" s="395"/>
      <c r="AA795" s="395"/>
      <c r="AB795" s="395"/>
      <c r="AC795" s="155" t="s">
        <v>486</v>
      </c>
      <c r="AD795" s="155"/>
      <c r="AE795" s="155"/>
      <c r="AF795" s="155"/>
      <c r="AG795" s="155"/>
      <c r="AH795" s="394" t="s">
        <v>392</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x14ac:dyDescent="0.15">
      <c r="A796" s="1071">
        <v>1</v>
      </c>
      <c r="B796" s="107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1">
        <v>2</v>
      </c>
      <c r="B797" s="107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1">
        <v>3</v>
      </c>
      <c r="B798" s="107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1">
        <v>4</v>
      </c>
      <c r="B799" s="107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1">
        <v>5</v>
      </c>
      <c r="B800" s="107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1">
        <v>6</v>
      </c>
      <c r="B801" s="107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1">
        <v>7</v>
      </c>
      <c r="B802" s="107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1">
        <v>8</v>
      </c>
      <c r="B803" s="107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1">
        <v>9</v>
      </c>
      <c r="B804" s="107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1">
        <v>10</v>
      </c>
      <c r="B805" s="107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1">
        <v>11</v>
      </c>
      <c r="B806" s="107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1">
        <v>12</v>
      </c>
      <c r="B807" s="107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1">
        <v>13</v>
      </c>
      <c r="B808" s="107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1">
        <v>14</v>
      </c>
      <c r="B809" s="107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1">
        <v>15</v>
      </c>
      <c r="B810" s="107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1">
        <v>16</v>
      </c>
      <c r="B811" s="107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1">
        <v>17</v>
      </c>
      <c r="B812" s="107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1">
        <v>18</v>
      </c>
      <c r="B813" s="107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1">
        <v>19</v>
      </c>
      <c r="B814" s="107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1">
        <v>20</v>
      </c>
      <c r="B815" s="107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1">
        <v>21</v>
      </c>
      <c r="B816" s="107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1">
        <v>22</v>
      </c>
      <c r="B817" s="107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1">
        <v>23</v>
      </c>
      <c r="B818" s="107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1">
        <v>24</v>
      </c>
      <c r="B819" s="107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1">
        <v>25</v>
      </c>
      <c r="B820" s="107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1">
        <v>26</v>
      </c>
      <c r="B821" s="107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1">
        <v>27</v>
      </c>
      <c r="B822" s="107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1">
        <v>28</v>
      </c>
      <c r="B823" s="107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1">
        <v>29</v>
      </c>
      <c r="B824" s="107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1">
        <v>30</v>
      </c>
      <c r="B825" s="107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433</v>
      </c>
      <c r="K828" s="392"/>
      <c r="L828" s="392"/>
      <c r="M828" s="392"/>
      <c r="N828" s="392"/>
      <c r="O828" s="392"/>
      <c r="P828" s="393" t="s">
        <v>28</v>
      </c>
      <c r="Q828" s="393"/>
      <c r="R828" s="393"/>
      <c r="S828" s="393"/>
      <c r="T828" s="393"/>
      <c r="U828" s="393"/>
      <c r="V828" s="393"/>
      <c r="W828" s="393"/>
      <c r="X828" s="393"/>
      <c r="Y828" s="394" t="s">
        <v>504</v>
      </c>
      <c r="Z828" s="395"/>
      <c r="AA828" s="395"/>
      <c r="AB828" s="395"/>
      <c r="AC828" s="155" t="s">
        <v>486</v>
      </c>
      <c r="AD828" s="155"/>
      <c r="AE828" s="155"/>
      <c r="AF828" s="155"/>
      <c r="AG828" s="155"/>
      <c r="AH828" s="394" t="s">
        <v>392</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x14ac:dyDescent="0.15">
      <c r="A829" s="1071">
        <v>1</v>
      </c>
      <c r="B829" s="107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1">
        <v>2</v>
      </c>
      <c r="B830" s="107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1">
        <v>3</v>
      </c>
      <c r="B831" s="107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1">
        <v>4</v>
      </c>
      <c r="B832" s="107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1">
        <v>5</v>
      </c>
      <c r="B833" s="107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1">
        <v>6</v>
      </c>
      <c r="B834" s="107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1">
        <v>7</v>
      </c>
      <c r="B835" s="107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1">
        <v>8</v>
      </c>
      <c r="B836" s="107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1">
        <v>9</v>
      </c>
      <c r="B837" s="107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1">
        <v>10</v>
      </c>
      <c r="B838" s="107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1">
        <v>11</v>
      </c>
      <c r="B839" s="107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1">
        <v>12</v>
      </c>
      <c r="B840" s="107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1">
        <v>13</v>
      </c>
      <c r="B841" s="107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1">
        <v>14</v>
      </c>
      <c r="B842" s="107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1">
        <v>15</v>
      </c>
      <c r="B843" s="107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1">
        <v>16</v>
      </c>
      <c r="B844" s="107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1">
        <v>17</v>
      </c>
      <c r="B845" s="107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1">
        <v>18</v>
      </c>
      <c r="B846" s="107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1">
        <v>19</v>
      </c>
      <c r="B847" s="107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1">
        <v>20</v>
      </c>
      <c r="B848" s="107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1">
        <v>21</v>
      </c>
      <c r="B849" s="107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1">
        <v>22</v>
      </c>
      <c r="B850" s="107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1">
        <v>23</v>
      </c>
      <c r="B851" s="107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1">
        <v>24</v>
      </c>
      <c r="B852" s="107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1">
        <v>25</v>
      </c>
      <c r="B853" s="107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1">
        <v>26</v>
      </c>
      <c r="B854" s="107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1">
        <v>27</v>
      </c>
      <c r="B855" s="107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1">
        <v>28</v>
      </c>
      <c r="B856" s="107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1">
        <v>29</v>
      </c>
      <c r="B857" s="107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1">
        <v>30</v>
      </c>
      <c r="B858" s="107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433</v>
      </c>
      <c r="K861" s="392"/>
      <c r="L861" s="392"/>
      <c r="M861" s="392"/>
      <c r="N861" s="392"/>
      <c r="O861" s="392"/>
      <c r="P861" s="393" t="s">
        <v>28</v>
      </c>
      <c r="Q861" s="393"/>
      <c r="R861" s="393"/>
      <c r="S861" s="393"/>
      <c r="T861" s="393"/>
      <c r="U861" s="393"/>
      <c r="V861" s="393"/>
      <c r="W861" s="393"/>
      <c r="X861" s="393"/>
      <c r="Y861" s="394" t="s">
        <v>504</v>
      </c>
      <c r="Z861" s="395"/>
      <c r="AA861" s="395"/>
      <c r="AB861" s="395"/>
      <c r="AC861" s="155" t="s">
        <v>486</v>
      </c>
      <c r="AD861" s="155"/>
      <c r="AE861" s="155"/>
      <c r="AF861" s="155"/>
      <c r="AG861" s="155"/>
      <c r="AH861" s="394" t="s">
        <v>392</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x14ac:dyDescent="0.15">
      <c r="A862" s="1071">
        <v>1</v>
      </c>
      <c r="B862" s="107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1">
        <v>2</v>
      </c>
      <c r="B863" s="107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1">
        <v>3</v>
      </c>
      <c r="B864" s="107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1">
        <v>4</v>
      </c>
      <c r="B865" s="107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1">
        <v>5</v>
      </c>
      <c r="B866" s="107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1">
        <v>6</v>
      </c>
      <c r="B867" s="107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1">
        <v>7</v>
      </c>
      <c r="B868" s="107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1">
        <v>8</v>
      </c>
      <c r="B869" s="107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1">
        <v>9</v>
      </c>
      <c r="B870" s="107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1">
        <v>10</v>
      </c>
      <c r="B871" s="107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1">
        <v>11</v>
      </c>
      <c r="B872" s="107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1">
        <v>12</v>
      </c>
      <c r="B873" s="107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1">
        <v>13</v>
      </c>
      <c r="B874" s="107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1">
        <v>14</v>
      </c>
      <c r="B875" s="107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1">
        <v>15</v>
      </c>
      <c r="B876" s="107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1">
        <v>16</v>
      </c>
      <c r="B877" s="107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1">
        <v>17</v>
      </c>
      <c r="B878" s="107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1">
        <v>18</v>
      </c>
      <c r="B879" s="107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1">
        <v>19</v>
      </c>
      <c r="B880" s="107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1">
        <v>20</v>
      </c>
      <c r="B881" s="107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1">
        <v>21</v>
      </c>
      <c r="B882" s="107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1">
        <v>22</v>
      </c>
      <c r="B883" s="107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1">
        <v>23</v>
      </c>
      <c r="B884" s="107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1">
        <v>24</v>
      </c>
      <c r="B885" s="107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1">
        <v>25</v>
      </c>
      <c r="B886" s="107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1">
        <v>26</v>
      </c>
      <c r="B887" s="107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1">
        <v>27</v>
      </c>
      <c r="B888" s="107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1">
        <v>28</v>
      </c>
      <c r="B889" s="107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1">
        <v>29</v>
      </c>
      <c r="B890" s="107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1">
        <v>30</v>
      </c>
      <c r="B891" s="107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433</v>
      </c>
      <c r="K894" s="392"/>
      <c r="L894" s="392"/>
      <c r="M894" s="392"/>
      <c r="N894" s="392"/>
      <c r="O894" s="392"/>
      <c r="P894" s="393" t="s">
        <v>28</v>
      </c>
      <c r="Q894" s="393"/>
      <c r="R894" s="393"/>
      <c r="S894" s="393"/>
      <c r="T894" s="393"/>
      <c r="U894" s="393"/>
      <c r="V894" s="393"/>
      <c r="W894" s="393"/>
      <c r="X894" s="393"/>
      <c r="Y894" s="394" t="s">
        <v>504</v>
      </c>
      <c r="Z894" s="395"/>
      <c r="AA894" s="395"/>
      <c r="AB894" s="395"/>
      <c r="AC894" s="155" t="s">
        <v>486</v>
      </c>
      <c r="AD894" s="155"/>
      <c r="AE894" s="155"/>
      <c r="AF894" s="155"/>
      <c r="AG894" s="155"/>
      <c r="AH894" s="394" t="s">
        <v>392</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x14ac:dyDescent="0.15">
      <c r="A895" s="1071">
        <v>1</v>
      </c>
      <c r="B895" s="107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1">
        <v>2</v>
      </c>
      <c r="B896" s="107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1">
        <v>3</v>
      </c>
      <c r="B897" s="107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1">
        <v>4</v>
      </c>
      <c r="B898" s="107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1">
        <v>5</v>
      </c>
      <c r="B899" s="107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1">
        <v>6</v>
      </c>
      <c r="B900" s="107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1">
        <v>7</v>
      </c>
      <c r="B901" s="107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1">
        <v>8</v>
      </c>
      <c r="B902" s="107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1">
        <v>9</v>
      </c>
      <c r="B903" s="107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1">
        <v>10</v>
      </c>
      <c r="B904" s="107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1">
        <v>11</v>
      </c>
      <c r="B905" s="107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1">
        <v>12</v>
      </c>
      <c r="B906" s="107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1">
        <v>13</v>
      </c>
      <c r="B907" s="107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1">
        <v>14</v>
      </c>
      <c r="B908" s="107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1">
        <v>15</v>
      </c>
      <c r="B909" s="107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1">
        <v>16</v>
      </c>
      <c r="B910" s="107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1">
        <v>17</v>
      </c>
      <c r="B911" s="107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1">
        <v>18</v>
      </c>
      <c r="B912" s="107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1">
        <v>19</v>
      </c>
      <c r="B913" s="107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1">
        <v>20</v>
      </c>
      <c r="B914" s="107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1">
        <v>21</v>
      </c>
      <c r="B915" s="107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1">
        <v>22</v>
      </c>
      <c r="B916" s="107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1">
        <v>23</v>
      </c>
      <c r="B917" s="107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1">
        <v>24</v>
      </c>
      <c r="B918" s="107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1">
        <v>25</v>
      </c>
      <c r="B919" s="107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1">
        <v>26</v>
      </c>
      <c r="B920" s="107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1">
        <v>27</v>
      </c>
      <c r="B921" s="107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1">
        <v>28</v>
      </c>
      <c r="B922" s="107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1">
        <v>29</v>
      </c>
      <c r="B923" s="107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1">
        <v>30</v>
      </c>
      <c r="B924" s="107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433</v>
      </c>
      <c r="K927" s="392"/>
      <c r="L927" s="392"/>
      <c r="M927" s="392"/>
      <c r="N927" s="392"/>
      <c r="O927" s="392"/>
      <c r="P927" s="393" t="s">
        <v>28</v>
      </c>
      <c r="Q927" s="393"/>
      <c r="R927" s="393"/>
      <c r="S927" s="393"/>
      <c r="T927" s="393"/>
      <c r="U927" s="393"/>
      <c r="V927" s="393"/>
      <c r="W927" s="393"/>
      <c r="X927" s="393"/>
      <c r="Y927" s="394" t="s">
        <v>504</v>
      </c>
      <c r="Z927" s="395"/>
      <c r="AA927" s="395"/>
      <c r="AB927" s="395"/>
      <c r="AC927" s="155" t="s">
        <v>486</v>
      </c>
      <c r="AD927" s="155"/>
      <c r="AE927" s="155"/>
      <c r="AF927" s="155"/>
      <c r="AG927" s="155"/>
      <c r="AH927" s="394" t="s">
        <v>392</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x14ac:dyDescent="0.15">
      <c r="A928" s="1071">
        <v>1</v>
      </c>
      <c r="B928" s="107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1">
        <v>2</v>
      </c>
      <c r="B929" s="107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1">
        <v>3</v>
      </c>
      <c r="B930" s="107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1">
        <v>4</v>
      </c>
      <c r="B931" s="107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1">
        <v>5</v>
      </c>
      <c r="B932" s="107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1">
        <v>6</v>
      </c>
      <c r="B933" s="107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1">
        <v>7</v>
      </c>
      <c r="B934" s="107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1">
        <v>8</v>
      </c>
      <c r="B935" s="107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1">
        <v>9</v>
      </c>
      <c r="B936" s="107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1">
        <v>10</v>
      </c>
      <c r="B937" s="107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1">
        <v>11</v>
      </c>
      <c r="B938" s="107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1">
        <v>12</v>
      </c>
      <c r="B939" s="107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1">
        <v>13</v>
      </c>
      <c r="B940" s="107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1">
        <v>14</v>
      </c>
      <c r="B941" s="107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1">
        <v>15</v>
      </c>
      <c r="B942" s="107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1">
        <v>16</v>
      </c>
      <c r="B943" s="107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1">
        <v>17</v>
      </c>
      <c r="B944" s="107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1">
        <v>18</v>
      </c>
      <c r="B945" s="107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1">
        <v>19</v>
      </c>
      <c r="B946" s="107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1">
        <v>20</v>
      </c>
      <c r="B947" s="107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1">
        <v>21</v>
      </c>
      <c r="B948" s="107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1">
        <v>22</v>
      </c>
      <c r="B949" s="107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1">
        <v>23</v>
      </c>
      <c r="B950" s="107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1">
        <v>24</v>
      </c>
      <c r="B951" s="107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1">
        <v>25</v>
      </c>
      <c r="B952" s="107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1">
        <v>26</v>
      </c>
      <c r="B953" s="107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1">
        <v>27</v>
      </c>
      <c r="B954" s="107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1">
        <v>28</v>
      </c>
      <c r="B955" s="107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1">
        <v>29</v>
      </c>
      <c r="B956" s="107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1">
        <v>30</v>
      </c>
      <c r="B957" s="107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433</v>
      </c>
      <c r="K960" s="392"/>
      <c r="L960" s="392"/>
      <c r="M960" s="392"/>
      <c r="N960" s="392"/>
      <c r="O960" s="392"/>
      <c r="P960" s="393" t="s">
        <v>28</v>
      </c>
      <c r="Q960" s="393"/>
      <c r="R960" s="393"/>
      <c r="S960" s="393"/>
      <c r="T960" s="393"/>
      <c r="U960" s="393"/>
      <c r="V960" s="393"/>
      <c r="W960" s="393"/>
      <c r="X960" s="393"/>
      <c r="Y960" s="394" t="s">
        <v>504</v>
      </c>
      <c r="Z960" s="395"/>
      <c r="AA960" s="395"/>
      <c r="AB960" s="395"/>
      <c r="AC960" s="155" t="s">
        <v>486</v>
      </c>
      <c r="AD960" s="155"/>
      <c r="AE960" s="155"/>
      <c r="AF960" s="155"/>
      <c r="AG960" s="155"/>
      <c r="AH960" s="394" t="s">
        <v>392</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x14ac:dyDescent="0.15">
      <c r="A961" s="1071">
        <v>1</v>
      </c>
      <c r="B961" s="107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1">
        <v>2</v>
      </c>
      <c r="B962" s="107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1">
        <v>3</v>
      </c>
      <c r="B963" s="107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1">
        <v>4</v>
      </c>
      <c r="B964" s="107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1">
        <v>5</v>
      </c>
      <c r="B965" s="107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1">
        <v>6</v>
      </c>
      <c r="B966" s="107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1">
        <v>7</v>
      </c>
      <c r="B967" s="107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1">
        <v>8</v>
      </c>
      <c r="B968" s="107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1">
        <v>9</v>
      </c>
      <c r="B969" s="107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1">
        <v>10</v>
      </c>
      <c r="B970" s="107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1">
        <v>11</v>
      </c>
      <c r="B971" s="107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1">
        <v>12</v>
      </c>
      <c r="B972" s="107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1">
        <v>13</v>
      </c>
      <c r="B973" s="107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1">
        <v>14</v>
      </c>
      <c r="B974" s="107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1">
        <v>15</v>
      </c>
      <c r="B975" s="107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1">
        <v>16</v>
      </c>
      <c r="B976" s="107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1">
        <v>17</v>
      </c>
      <c r="B977" s="107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1">
        <v>18</v>
      </c>
      <c r="B978" s="107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1">
        <v>19</v>
      </c>
      <c r="B979" s="107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1">
        <v>20</v>
      </c>
      <c r="B980" s="107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1">
        <v>21</v>
      </c>
      <c r="B981" s="107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1">
        <v>22</v>
      </c>
      <c r="B982" s="107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1">
        <v>23</v>
      </c>
      <c r="B983" s="107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1">
        <v>24</v>
      </c>
      <c r="B984" s="107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1">
        <v>25</v>
      </c>
      <c r="B985" s="107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1">
        <v>26</v>
      </c>
      <c r="B986" s="107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1">
        <v>27</v>
      </c>
      <c r="B987" s="107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1">
        <v>28</v>
      </c>
      <c r="B988" s="107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1">
        <v>29</v>
      </c>
      <c r="B989" s="107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1">
        <v>30</v>
      </c>
      <c r="B990" s="107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433</v>
      </c>
      <c r="K993" s="392"/>
      <c r="L993" s="392"/>
      <c r="M993" s="392"/>
      <c r="N993" s="392"/>
      <c r="O993" s="392"/>
      <c r="P993" s="393" t="s">
        <v>28</v>
      </c>
      <c r="Q993" s="393"/>
      <c r="R993" s="393"/>
      <c r="S993" s="393"/>
      <c r="T993" s="393"/>
      <c r="U993" s="393"/>
      <c r="V993" s="393"/>
      <c r="W993" s="393"/>
      <c r="X993" s="393"/>
      <c r="Y993" s="394" t="s">
        <v>504</v>
      </c>
      <c r="Z993" s="395"/>
      <c r="AA993" s="395"/>
      <c r="AB993" s="395"/>
      <c r="AC993" s="155" t="s">
        <v>486</v>
      </c>
      <c r="AD993" s="155"/>
      <c r="AE993" s="155"/>
      <c r="AF993" s="155"/>
      <c r="AG993" s="155"/>
      <c r="AH993" s="394" t="s">
        <v>392</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x14ac:dyDescent="0.15">
      <c r="A994" s="1071">
        <v>1</v>
      </c>
      <c r="B994" s="107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1">
        <v>2</v>
      </c>
      <c r="B995" s="107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1">
        <v>3</v>
      </c>
      <c r="B996" s="107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1">
        <v>4</v>
      </c>
      <c r="B997" s="107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1">
        <v>5</v>
      </c>
      <c r="B998" s="107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1">
        <v>6</v>
      </c>
      <c r="B999" s="107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1">
        <v>7</v>
      </c>
      <c r="B1000" s="107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1">
        <v>8</v>
      </c>
      <c r="B1001" s="107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1">
        <v>9</v>
      </c>
      <c r="B1002" s="107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1">
        <v>10</v>
      </c>
      <c r="B1003" s="107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1">
        <v>11</v>
      </c>
      <c r="B1004" s="107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1">
        <v>12</v>
      </c>
      <c r="B1005" s="107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1">
        <v>13</v>
      </c>
      <c r="B1006" s="107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1">
        <v>14</v>
      </c>
      <c r="B1007" s="107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1">
        <v>15</v>
      </c>
      <c r="B1008" s="107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1">
        <v>16</v>
      </c>
      <c r="B1009" s="107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1">
        <v>17</v>
      </c>
      <c r="B1010" s="107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1">
        <v>18</v>
      </c>
      <c r="B1011" s="107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1">
        <v>19</v>
      </c>
      <c r="B1012" s="107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1">
        <v>20</v>
      </c>
      <c r="B1013" s="107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1">
        <v>21</v>
      </c>
      <c r="B1014" s="107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1">
        <v>22</v>
      </c>
      <c r="B1015" s="107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1">
        <v>23</v>
      </c>
      <c r="B1016" s="107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1">
        <v>24</v>
      </c>
      <c r="B1017" s="107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1">
        <v>25</v>
      </c>
      <c r="B1018" s="107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1">
        <v>26</v>
      </c>
      <c r="B1019" s="107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1">
        <v>27</v>
      </c>
      <c r="B1020" s="107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1">
        <v>28</v>
      </c>
      <c r="B1021" s="107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1">
        <v>29</v>
      </c>
      <c r="B1022" s="107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1">
        <v>30</v>
      </c>
      <c r="B1023" s="107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433</v>
      </c>
      <c r="K1026" s="392"/>
      <c r="L1026" s="392"/>
      <c r="M1026" s="392"/>
      <c r="N1026" s="392"/>
      <c r="O1026" s="392"/>
      <c r="P1026" s="393" t="s">
        <v>28</v>
      </c>
      <c r="Q1026" s="393"/>
      <c r="R1026" s="393"/>
      <c r="S1026" s="393"/>
      <c r="T1026" s="393"/>
      <c r="U1026" s="393"/>
      <c r="V1026" s="393"/>
      <c r="W1026" s="393"/>
      <c r="X1026" s="393"/>
      <c r="Y1026" s="394" t="s">
        <v>504</v>
      </c>
      <c r="Z1026" s="395"/>
      <c r="AA1026" s="395"/>
      <c r="AB1026" s="395"/>
      <c r="AC1026" s="155" t="s">
        <v>486</v>
      </c>
      <c r="AD1026" s="155"/>
      <c r="AE1026" s="155"/>
      <c r="AF1026" s="155"/>
      <c r="AG1026" s="155"/>
      <c r="AH1026" s="394" t="s">
        <v>392</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x14ac:dyDescent="0.15">
      <c r="A1027" s="1071">
        <v>1</v>
      </c>
      <c r="B1027" s="107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1">
        <v>2</v>
      </c>
      <c r="B1028" s="107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1">
        <v>3</v>
      </c>
      <c r="B1029" s="107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1">
        <v>4</v>
      </c>
      <c r="B1030" s="107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1">
        <v>5</v>
      </c>
      <c r="B1031" s="107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1">
        <v>6</v>
      </c>
      <c r="B1032" s="107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1">
        <v>7</v>
      </c>
      <c r="B1033" s="107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1">
        <v>8</v>
      </c>
      <c r="B1034" s="107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1">
        <v>9</v>
      </c>
      <c r="B1035" s="107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1">
        <v>10</v>
      </c>
      <c r="B1036" s="107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1">
        <v>11</v>
      </c>
      <c r="B1037" s="107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1">
        <v>12</v>
      </c>
      <c r="B1038" s="107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1">
        <v>13</v>
      </c>
      <c r="B1039" s="107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1">
        <v>14</v>
      </c>
      <c r="B1040" s="107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1">
        <v>15</v>
      </c>
      <c r="B1041" s="107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1">
        <v>16</v>
      </c>
      <c r="B1042" s="107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1">
        <v>17</v>
      </c>
      <c r="B1043" s="107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1">
        <v>18</v>
      </c>
      <c r="B1044" s="107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1">
        <v>19</v>
      </c>
      <c r="B1045" s="107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1">
        <v>20</v>
      </c>
      <c r="B1046" s="107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1">
        <v>21</v>
      </c>
      <c r="B1047" s="107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1">
        <v>22</v>
      </c>
      <c r="B1048" s="107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1">
        <v>23</v>
      </c>
      <c r="B1049" s="107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1">
        <v>24</v>
      </c>
      <c r="B1050" s="107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1">
        <v>25</v>
      </c>
      <c r="B1051" s="107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1">
        <v>26</v>
      </c>
      <c r="B1052" s="107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1">
        <v>27</v>
      </c>
      <c r="B1053" s="107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1">
        <v>28</v>
      </c>
      <c r="B1054" s="107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1">
        <v>29</v>
      </c>
      <c r="B1055" s="107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1">
        <v>30</v>
      </c>
      <c r="B1056" s="107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433</v>
      </c>
      <c r="K1059" s="392"/>
      <c r="L1059" s="392"/>
      <c r="M1059" s="392"/>
      <c r="N1059" s="392"/>
      <c r="O1059" s="392"/>
      <c r="P1059" s="393" t="s">
        <v>28</v>
      </c>
      <c r="Q1059" s="393"/>
      <c r="R1059" s="393"/>
      <c r="S1059" s="393"/>
      <c r="T1059" s="393"/>
      <c r="U1059" s="393"/>
      <c r="V1059" s="393"/>
      <c r="W1059" s="393"/>
      <c r="X1059" s="393"/>
      <c r="Y1059" s="394" t="s">
        <v>504</v>
      </c>
      <c r="Z1059" s="395"/>
      <c r="AA1059" s="395"/>
      <c r="AB1059" s="395"/>
      <c r="AC1059" s="155" t="s">
        <v>486</v>
      </c>
      <c r="AD1059" s="155"/>
      <c r="AE1059" s="155"/>
      <c r="AF1059" s="155"/>
      <c r="AG1059" s="155"/>
      <c r="AH1059" s="394" t="s">
        <v>392</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x14ac:dyDescent="0.15">
      <c r="A1060" s="1071">
        <v>1</v>
      </c>
      <c r="B1060" s="107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1">
        <v>2</v>
      </c>
      <c r="B1061" s="107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1">
        <v>3</v>
      </c>
      <c r="B1062" s="107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1">
        <v>4</v>
      </c>
      <c r="B1063" s="107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1">
        <v>5</v>
      </c>
      <c r="B1064" s="107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1">
        <v>6</v>
      </c>
      <c r="B1065" s="107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1">
        <v>7</v>
      </c>
      <c r="B1066" s="107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1">
        <v>8</v>
      </c>
      <c r="B1067" s="107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1">
        <v>9</v>
      </c>
      <c r="B1068" s="107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1">
        <v>10</v>
      </c>
      <c r="B1069" s="107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1">
        <v>11</v>
      </c>
      <c r="B1070" s="107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1">
        <v>12</v>
      </c>
      <c r="B1071" s="107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1">
        <v>13</v>
      </c>
      <c r="B1072" s="107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1">
        <v>14</v>
      </c>
      <c r="B1073" s="107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1">
        <v>15</v>
      </c>
      <c r="B1074" s="107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1">
        <v>16</v>
      </c>
      <c r="B1075" s="107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1">
        <v>17</v>
      </c>
      <c r="B1076" s="107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1">
        <v>18</v>
      </c>
      <c r="B1077" s="107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1">
        <v>19</v>
      </c>
      <c r="B1078" s="107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1">
        <v>20</v>
      </c>
      <c r="B1079" s="107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1">
        <v>21</v>
      </c>
      <c r="B1080" s="107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1">
        <v>22</v>
      </c>
      <c r="B1081" s="107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1">
        <v>23</v>
      </c>
      <c r="B1082" s="107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1">
        <v>24</v>
      </c>
      <c r="B1083" s="107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1">
        <v>25</v>
      </c>
      <c r="B1084" s="107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1">
        <v>26</v>
      </c>
      <c r="B1085" s="107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1">
        <v>27</v>
      </c>
      <c r="B1086" s="107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1">
        <v>28</v>
      </c>
      <c r="B1087" s="107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1">
        <v>29</v>
      </c>
      <c r="B1088" s="107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1">
        <v>30</v>
      </c>
      <c r="B1089" s="107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433</v>
      </c>
      <c r="K1092" s="392"/>
      <c r="L1092" s="392"/>
      <c r="M1092" s="392"/>
      <c r="N1092" s="392"/>
      <c r="O1092" s="392"/>
      <c r="P1092" s="393" t="s">
        <v>28</v>
      </c>
      <c r="Q1092" s="393"/>
      <c r="R1092" s="393"/>
      <c r="S1092" s="393"/>
      <c r="T1092" s="393"/>
      <c r="U1092" s="393"/>
      <c r="V1092" s="393"/>
      <c r="W1092" s="393"/>
      <c r="X1092" s="393"/>
      <c r="Y1092" s="394" t="s">
        <v>504</v>
      </c>
      <c r="Z1092" s="395"/>
      <c r="AA1092" s="395"/>
      <c r="AB1092" s="395"/>
      <c r="AC1092" s="155" t="s">
        <v>486</v>
      </c>
      <c r="AD1092" s="155"/>
      <c r="AE1092" s="155"/>
      <c r="AF1092" s="155"/>
      <c r="AG1092" s="155"/>
      <c r="AH1092" s="394" t="s">
        <v>392</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x14ac:dyDescent="0.15">
      <c r="A1093" s="1071">
        <v>1</v>
      </c>
      <c r="B1093" s="107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1">
        <v>2</v>
      </c>
      <c r="B1094" s="107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1">
        <v>3</v>
      </c>
      <c r="B1095" s="107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1">
        <v>4</v>
      </c>
      <c r="B1096" s="107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1">
        <v>5</v>
      </c>
      <c r="B1097" s="107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1">
        <v>6</v>
      </c>
      <c r="B1098" s="107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1">
        <v>7</v>
      </c>
      <c r="B1099" s="107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1">
        <v>8</v>
      </c>
      <c r="B1100" s="107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1">
        <v>9</v>
      </c>
      <c r="B1101" s="107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1">
        <v>10</v>
      </c>
      <c r="B1102" s="107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1">
        <v>11</v>
      </c>
      <c r="B1103" s="107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1">
        <v>12</v>
      </c>
      <c r="B1104" s="107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1">
        <v>13</v>
      </c>
      <c r="B1105" s="107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1">
        <v>14</v>
      </c>
      <c r="B1106" s="107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1">
        <v>15</v>
      </c>
      <c r="B1107" s="107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1">
        <v>16</v>
      </c>
      <c r="B1108" s="107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1">
        <v>17</v>
      </c>
      <c r="B1109" s="107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1">
        <v>18</v>
      </c>
      <c r="B1110" s="107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1">
        <v>19</v>
      </c>
      <c r="B1111" s="107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1">
        <v>20</v>
      </c>
      <c r="B1112" s="107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1">
        <v>21</v>
      </c>
      <c r="B1113" s="107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1">
        <v>22</v>
      </c>
      <c r="B1114" s="107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1">
        <v>23</v>
      </c>
      <c r="B1115" s="107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1">
        <v>24</v>
      </c>
      <c r="B1116" s="107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1">
        <v>25</v>
      </c>
      <c r="B1117" s="107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1">
        <v>26</v>
      </c>
      <c r="B1118" s="107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1">
        <v>27</v>
      </c>
      <c r="B1119" s="107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1">
        <v>28</v>
      </c>
      <c r="B1120" s="107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1">
        <v>29</v>
      </c>
      <c r="B1121" s="107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1">
        <v>30</v>
      </c>
      <c r="B1122" s="107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433</v>
      </c>
      <c r="K1125" s="392"/>
      <c r="L1125" s="392"/>
      <c r="M1125" s="392"/>
      <c r="N1125" s="392"/>
      <c r="O1125" s="392"/>
      <c r="P1125" s="393" t="s">
        <v>28</v>
      </c>
      <c r="Q1125" s="393"/>
      <c r="R1125" s="393"/>
      <c r="S1125" s="393"/>
      <c r="T1125" s="393"/>
      <c r="U1125" s="393"/>
      <c r="V1125" s="393"/>
      <c r="W1125" s="393"/>
      <c r="X1125" s="393"/>
      <c r="Y1125" s="394" t="s">
        <v>504</v>
      </c>
      <c r="Z1125" s="395"/>
      <c r="AA1125" s="395"/>
      <c r="AB1125" s="395"/>
      <c r="AC1125" s="155" t="s">
        <v>486</v>
      </c>
      <c r="AD1125" s="155"/>
      <c r="AE1125" s="155"/>
      <c r="AF1125" s="155"/>
      <c r="AG1125" s="155"/>
      <c r="AH1125" s="394" t="s">
        <v>392</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x14ac:dyDescent="0.15">
      <c r="A1126" s="1071">
        <v>1</v>
      </c>
      <c r="B1126" s="107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1">
        <v>2</v>
      </c>
      <c r="B1127" s="107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1">
        <v>3</v>
      </c>
      <c r="B1128" s="107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1">
        <v>4</v>
      </c>
      <c r="B1129" s="107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1">
        <v>5</v>
      </c>
      <c r="B1130" s="107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1">
        <v>6</v>
      </c>
      <c r="B1131" s="107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1">
        <v>7</v>
      </c>
      <c r="B1132" s="107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1">
        <v>8</v>
      </c>
      <c r="B1133" s="107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1">
        <v>9</v>
      </c>
      <c r="B1134" s="107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1">
        <v>10</v>
      </c>
      <c r="B1135" s="107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1">
        <v>11</v>
      </c>
      <c r="B1136" s="107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1">
        <v>12</v>
      </c>
      <c r="B1137" s="107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1">
        <v>13</v>
      </c>
      <c r="B1138" s="107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1">
        <v>14</v>
      </c>
      <c r="B1139" s="107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1">
        <v>15</v>
      </c>
      <c r="B1140" s="107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1">
        <v>16</v>
      </c>
      <c r="B1141" s="107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1">
        <v>17</v>
      </c>
      <c r="B1142" s="107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1">
        <v>18</v>
      </c>
      <c r="B1143" s="107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1">
        <v>19</v>
      </c>
      <c r="B1144" s="107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1">
        <v>20</v>
      </c>
      <c r="B1145" s="107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1">
        <v>21</v>
      </c>
      <c r="B1146" s="107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1">
        <v>22</v>
      </c>
      <c r="B1147" s="107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1">
        <v>23</v>
      </c>
      <c r="B1148" s="107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1">
        <v>24</v>
      </c>
      <c r="B1149" s="107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1">
        <v>25</v>
      </c>
      <c r="B1150" s="107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1">
        <v>26</v>
      </c>
      <c r="B1151" s="107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1">
        <v>27</v>
      </c>
      <c r="B1152" s="107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1">
        <v>28</v>
      </c>
      <c r="B1153" s="107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1">
        <v>29</v>
      </c>
      <c r="B1154" s="107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1">
        <v>30</v>
      </c>
      <c r="B1155" s="107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433</v>
      </c>
      <c r="K1158" s="392"/>
      <c r="L1158" s="392"/>
      <c r="M1158" s="392"/>
      <c r="N1158" s="392"/>
      <c r="O1158" s="392"/>
      <c r="P1158" s="393" t="s">
        <v>28</v>
      </c>
      <c r="Q1158" s="393"/>
      <c r="R1158" s="393"/>
      <c r="S1158" s="393"/>
      <c r="T1158" s="393"/>
      <c r="U1158" s="393"/>
      <c r="V1158" s="393"/>
      <c r="W1158" s="393"/>
      <c r="X1158" s="393"/>
      <c r="Y1158" s="394" t="s">
        <v>504</v>
      </c>
      <c r="Z1158" s="395"/>
      <c r="AA1158" s="395"/>
      <c r="AB1158" s="395"/>
      <c r="AC1158" s="155" t="s">
        <v>486</v>
      </c>
      <c r="AD1158" s="155"/>
      <c r="AE1158" s="155"/>
      <c r="AF1158" s="155"/>
      <c r="AG1158" s="155"/>
      <c r="AH1158" s="394" t="s">
        <v>392</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x14ac:dyDescent="0.15">
      <c r="A1159" s="1071">
        <v>1</v>
      </c>
      <c r="B1159" s="107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1">
        <v>2</v>
      </c>
      <c r="B1160" s="107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1">
        <v>3</v>
      </c>
      <c r="B1161" s="107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1">
        <v>4</v>
      </c>
      <c r="B1162" s="107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1">
        <v>5</v>
      </c>
      <c r="B1163" s="107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1">
        <v>6</v>
      </c>
      <c r="B1164" s="107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1">
        <v>7</v>
      </c>
      <c r="B1165" s="107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1">
        <v>8</v>
      </c>
      <c r="B1166" s="107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1">
        <v>9</v>
      </c>
      <c r="B1167" s="107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1">
        <v>10</v>
      </c>
      <c r="B1168" s="107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1">
        <v>11</v>
      </c>
      <c r="B1169" s="107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1">
        <v>12</v>
      </c>
      <c r="B1170" s="107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1">
        <v>13</v>
      </c>
      <c r="B1171" s="107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1">
        <v>14</v>
      </c>
      <c r="B1172" s="107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1">
        <v>15</v>
      </c>
      <c r="B1173" s="107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1">
        <v>16</v>
      </c>
      <c r="B1174" s="107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1">
        <v>17</v>
      </c>
      <c r="B1175" s="107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1">
        <v>18</v>
      </c>
      <c r="B1176" s="107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1">
        <v>19</v>
      </c>
      <c r="B1177" s="107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1">
        <v>20</v>
      </c>
      <c r="B1178" s="107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1">
        <v>21</v>
      </c>
      <c r="B1179" s="107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1">
        <v>22</v>
      </c>
      <c r="B1180" s="107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1">
        <v>23</v>
      </c>
      <c r="B1181" s="107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1">
        <v>24</v>
      </c>
      <c r="B1182" s="107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1">
        <v>25</v>
      </c>
      <c r="B1183" s="107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1">
        <v>26</v>
      </c>
      <c r="B1184" s="107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1">
        <v>27</v>
      </c>
      <c r="B1185" s="107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1">
        <v>28</v>
      </c>
      <c r="B1186" s="107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1">
        <v>29</v>
      </c>
      <c r="B1187" s="107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1">
        <v>30</v>
      </c>
      <c r="B1188" s="107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433</v>
      </c>
      <c r="K1191" s="392"/>
      <c r="L1191" s="392"/>
      <c r="M1191" s="392"/>
      <c r="N1191" s="392"/>
      <c r="O1191" s="392"/>
      <c r="P1191" s="393" t="s">
        <v>28</v>
      </c>
      <c r="Q1191" s="393"/>
      <c r="R1191" s="393"/>
      <c r="S1191" s="393"/>
      <c r="T1191" s="393"/>
      <c r="U1191" s="393"/>
      <c r="V1191" s="393"/>
      <c r="W1191" s="393"/>
      <c r="X1191" s="393"/>
      <c r="Y1191" s="394" t="s">
        <v>504</v>
      </c>
      <c r="Z1191" s="395"/>
      <c r="AA1191" s="395"/>
      <c r="AB1191" s="395"/>
      <c r="AC1191" s="155" t="s">
        <v>486</v>
      </c>
      <c r="AD1191" s="155"/>
      <c r="AE1191" s="155"/>
      <c r="AF1191" s="155"/>
      <c r="AG1191" s="155"/>
      <c r="AH1191" s="394" t="s">
        <v>392</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x14ac:dyDescent="0.15">
      <c r="A1192" s="1071">
        <v>1</v>
      </c>
      <c r="B1192" s="107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1">
        <v>2</v>
      </c>
      <c r="B1193" s="107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1">
        <v>3</v>
      </c>
      <c r="B1194" s="107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1">
        <v>4</v>
      </c>
      <c r="B1195" s="107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1">
        <v>5</v>
      </c>
      <c r="B1196" s="107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1">
        <v>6</v>
      </c>
      <c r="B1197" s="107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1">
        <v>7</v>
      </c>
      <c r="B1198" s="107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1">
        <v>8</v>
      </c>
      <c r="B1199" s="107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1">
        <v>9</v>
      </c>
      <c r="B1200" s="107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1">
        <v>10</v>
      </c>
      <c r="B1201" s="107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1">
        <v>11</v>
      </c>
      <c r="B1202" s="107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1">
        <v>12</v>
      </c>
      <c r="B1203" s="107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1">
        <v>13</v>
      </c>
      <c r="B1204" s="107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1">
        <v>14</v>
      </c>
      <c r="B1205" s="107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1">
        <v>15</v>
      </c>
      <c r="B1206" s="107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1">
        <v>16</v>
      </c>
      <c r="B1207" s="107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1">
        <v>17</v>
      </c>
      <c r="B1208" s="107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1">
        <v>18</v>
      </c>
      <c r="B1209" s="107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1">
        <v>19</v>
      </c>
      <c r="B1210" s="107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1">
        <v>20</v>
      </c>
      <c r="B1211" s="107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1">
        <v>21</v>
      </c>
      <c r="B1212" s="107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1">
        <v>22</v>
      </c>
      <c r="B1213" s="107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1">
        <v>23</v>
      </c>
      <c r="B1214" s="107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1">
        <v>24</v>
      </c>
      <c r="B1215" s="107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1">
        <v>25</v>
      </c>
      <c r="B1216" s="107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1">
        <v>26</v>
      </c>
      <c r="B1217" s="107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1">
        <v>27</v>
      </c>
      <c r="B1218" s="107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1">
        <v>28</v>
      </c>
      <c r="B1219" s="107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1">
        <v>29</v>
      </c>
      <c r="B1220" s="107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1">
        <v>30</v>
      </c>
      <c r="B1221" s="107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433</v>
      </c>
      <c r="K1224" s="392"/>
      <c r="L1224" s="392"/>
      <c r="M1224" s="392"/>
      <c r="N1224" s="392"/>
      <c r="O1224" s="392"/>
      <c r="P1224" s="393" t="s">
        <v>28</v>
      </c>
      <c r="Q1224" s="393"/>
      <c r="R1224" s="393"/>
      <c r="S1224" s="393"/>
      <c r="T1224" s="393"/>
      <c r="U1224" s="393"/>
      <c r="V1224" s="393"/>
      <c r="W1224" s="393"/>
      <c r="X1224" s="393"/>
      <c r="Y1224" s="394" t="s">
        <v>504</v>
      </c>
      <c r="Z1224" s="395"/>
      <c r="AA1224" s="395"/>
      <c r="AB1224" s="395"/>
      <c r="AC1224" s="155" t="s">
        <v>486</v>
      </c>
      <c r="AD1224" s="155"/>
      <c r="AE1224" s="155"/>
      <c r="AF1224" s="155"/>
      <c r="AG1224" s="155"/>
      <c r="AH1224" s="394" t="s">
        <v>392</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x14ac:dyDescent="0.15">
      <c r="A1225" s="1071">
        <v>1</v>
      </c>
      <c r="B1225" s="107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1">
        <v>2</v>
      </c>
      <c r="B1226" s="107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1">
        <v>3</v>
      </c>
      <c r="B1227" s="107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1">
        <v>4</v>
      </c>
      <c r="B1228" s="107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1">
        <v>5</v>
      </c>
      <c r="B1229" s="107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1">
        <v>6</v>
      </c>
      <c r="B1230" s="107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1">
        <v>7</v>
      </c>
      <c r="B1231" s="107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1">
        <v>8</v>
      </c>
      <c r="B1232" s="107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1">
        <v>9</v>
      </c>
      <c r="B1233" s="107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1">
        <v>10</v>
      </c>
      <c r="B1234" s="107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1">
        <v>11</v>
      </c>
      <c r="B1235" s="107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1">
        <v>12</v>
      </c>
      <c r="B1236" s="107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1">
        <v>13</v>
      </c>
      <c r="B1237" s="107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1">
        <v>14</v>
      </c>
      <c r="B1238" s="107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1">
        <v>15</v>
      </c>
      <c r="B1239" s="107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1">
        <v>16</v>
      </c>
      <c r="B1240" s="107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1">
        <v>17</v>
      </c>
      <c r="B1241" s="107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1">
        <v>18</v>
      </c>
      <c r="B1242" s="107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1">
        <v>19</v>
      </c>
      <c r="B1243" s="107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1">
        <v>20</v>
      </c>
      <c r="B1244" s="107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1">
        <v>21</v>
      </c>
      <c r="B1245" s="107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1">
        <v>22</v>
      </c>
      <c r="B1246" s="107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1">
        <v>23</v>
      </c>
      <c r="B1247" s="107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1">
        <v>24</v>
      </c>
      <c r="B1248" s="107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1">
        <v>25</v>
      </c>
      <c r="B1249" s="107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1">
        <v>26</v>
      </c>
      <c r="B1250" s="107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1">
        <v>27</v>
      </c>
      <c r="B1251" s="107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1">
        <v>28</v>
      </c>
      <c r="B1252" s="107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1">
        <v>29</v>
      </c>
      <c r="B1253" s="107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1">
        <v>30</v>
      </c>
      <c r="B1254" s="107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433</v>
      </c>
      <c r="K1257" s="392"/>
      <c r="L1257" s="392"/>
      <c r="M1257" s="392"/>
      <c r="N1257" s="392"/>
      <c r="O1257" s="392"/>
      <c r="P1257" s="393" t="s">
        <v>28</v>
      </c>
      <c r="Q1257" s="393"/>
      <c r="R1257" s="393"/>
      <c r="S1257" s="393"/>
      <c r="T1257" s="393"/>
      <c r="U1257" s="393"/>
      <c r="V1257" s="393"/>
      <c r="W1257" s="393"/>
      <c r="X1257" s="393"/>
      <c r="Y1257" s="394" t="s">
        <v>504</v>
      </c>
      <c r="Z1257" s="395"/>
      <c r="AA1257" s="395"/>
      <c r="AB1257" s="395"/>
      <c r="AC1257" s="155" t="s">
        <v>486</v>
      </c>
      <c r="AD1257" s="155"/>
      <c r="AE1257" s="155"/>
      <c r="AF1257" s="155"/>
      <c r="AG1257" s="155"/>
      <c r="AH1257" s="394" t="s">
        <v>392</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x14ac:dyDescent="0.15">
      <c r="A1258" s="1071">
        <v>1</v>
      </c>
      <c r="B1258" s="107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1">
        <v>2</v>
      </c>
      <c r="B1259" s="107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1">
        <v>3</v>
      </c>
      <c r="B1260" s="107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1">
        <v>4</v>
      </c>
      <c r="B1261" s="107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1">
        <v>5</v>
      </c>
      <c r="B1262" s="107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1">
        <v>6</v>
      </c>
      <c r="B1263" s="107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1">
        <v>7</v>
      </c>
      <c r="B1264" s="107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1">
        <v>8</v>
      </c>
      <c r="B1265" s="107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1">
        <v>9</v>
      </c>
      <c r="B1266" s="107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1">
        <v>10</v>
      </c>
      <c r="B1267" s="107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1">
        <v>11</v>
      </c>
      <c r="B1268" s="107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1">
        <v>12</v>
      </c>
      <c r="B1269" s="107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1">
        <v>13</v>
      </c>
      <c r="B1270" s="107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1">
        <v>14</v>
      </c>
      <c r="B1271" s="107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1">
        <v>15</v>
      </c>
      <c r="B1272" s="107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1">
        <v>16</v>
      </c>
      <c r="B1273" s="107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1">
        <v>17</v>
      </c>
      <c r="B1274" s="107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1">
        <v>18</v>
      </c>
      <c r="B1275" s="107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1">
        <v>19</v>
      </c>
      <c r="B1276" s="107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1">
        <v>20</v>
      </c>
      <c r="B1277" s="107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1">
        <v>21</v>
      </c>
      <c r="B1278" s="107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1">
        <v>22</v>
      </c>
      <c r="B1279" s="107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1">
        <v>23</v>
      </c>
      <c r="B1280" s="107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1">
        <v>24</v>
      </c>
      <c r="B1281" s="107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1">
        <v>25</v>
      </c>
      <c r="B1282" s="107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1">
        <v>26</v>
      </c>
      <c r="B1283" s="107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1">
        <v>27</v>
      </c>
      <c r="B1284" s="107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1">
        <v>28</v>
      </c>
      <c r="B1285" s="107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1">
        <v>29</v>
      </c>
      <c r="B1286" s="107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1">
        <v>30</v>
      </c>
      <c r="B1287" s="107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433</v>
      </c>
      <c r="K1290" s="392"/>
      <c r="L1290" s="392"/>
      <c r="M1290" s="392"/>
      <c r="N1290" s="392"/>
      <c r="O1290" s="392"/>
      <c r="P1290" s="393" t="s">
        <v>28</v>
      </c>
      <c r="Q1290" s="393"/>
      <c r="R1290" s="393"/>
      <c r="S1290" s="393"/>
      <c r="T1290" s="393"/>
      <c r="U1290" s="393"/>
      <c r="V1290" s="393"/>
      <c r="W1290" s="393"/>
      <c r="X1290" s="393"/>
      <c r="Y1290" s="394" t="s">
        <v>504</v>
      </c>
      <c r="Z1290" s="395"/>
      <c r="AA1290" s="395"/>
      <c r="AB1290" s="395"/>
      <c r="AC1290" s="155" t="s">
        <v>486</v>
      </c>
      <c r="AD1290" s="155"/>
      <c r="AE1290" s="155"/>
      <c r="AF1290" s="155"/>
      <c r="AG1290" s="155"/>
      <c r="AH1290" s="394" t="s">
        <v>392</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x14ac:dyDescent="0.15">
      <c r="A1291" s="1071">
        <v>1</v>
      </c>
      <c r="B1291" s="107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1">
        <v>2</v>
      </c>
      <c r="B1292" s="107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1">
        <v>3</v>
      </c>
      <c r="B1293" s="107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1">
        <v>4</v>
      </c>
      <c r="B1294" s="107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1">
        <v>5</v>
      </c>
      <c r="B1295" s="107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1">
        <v>6</v>
      </c>
      <c r="B1296" s="107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1">
        <v>7</v>
      </c>
      <c r="B1297" s="107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1">
        <v>8</v>
      </c>
      <c r="B1298" s="107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1">
        <v>9</v>
      </c>
      <c r="B1299" s="107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1">
        <v>10</v>
      </c>
      <c r="B1300" s="107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1">
        <v>11</v>
      </c>
      <c r="B1301" s="107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1">
        <v>12</v>
      </c>
      <c r="B1302" s="107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1">
        <v>13</v>
      </c>
      <c r="B1303" s="107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1">
        <v>14</v>
      </c>
      <c r="B1304" s="107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1">
        <v>15</v>
      </c>
      <c r="B1305" s="107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1">
        <v>16</v>
      </c>
      <c r="B1306" s="107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1">
        <v>17</v>
      </c>
      <c r="B1307" s="107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1">
        <v>18</v>
      </c>
      <c r="B1308" s="107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1">
        <v>19</v>
      </c>
      <c r="B1309" s="107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1">
        <v>20</v>
      </c>
      <c r="B1310" s="107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1">
        <v>21</v>
      </c>
      <c r="B1311" s="107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1">
        <v>22</v>
      </c>
      <c r="B1312" s="107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1">
        <v>23</v>
      </c>
      <c r="B1313" s="107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1">
        <v>24</v>
      </c>
      <c r="B1314" s="107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1">
        <v>25</v>
      </c>
      <c r="B1315" s="107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1">
        <v>26</v>
      </c>
      <c r="B1316" s="107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1">
        <v>27</v>
      </c>
      <c r="B1317" s="107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1">
        <v>28</v>
      </c>
      <c r="B1318" s="107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1">
        <v>29</v>
      </c>
      <c r="B1319" s="107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1">
        <v>30</v>
      </c>
      <c r="B1320" s="107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2017-06-09T06:42:16Z</cp:lastPrinted>
  <dcterms:created xsi:type="dcterms:W3CDTF">2012-03-13T00:50:25Z</dcterms:created>
  <dcterms:modified xsi:type="dcterms:W3CDTF">2017-06-22T06:53:42Z</dcterms:modified>
</cp:coreProperties>
</file>