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<sst xmlns="http://schemas.openxmlformats.org/spreadsheetml/2006/main" count="2817" uniqueCount="591">
  <si>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</si>
  <si>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</si>
  <si>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</si>
  <si>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</si>
  <si>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</si>
  <si>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</si>
  <si>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</si>
  <si>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</si>
  <si>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</si>
  <si>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</si>
  <si>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</si>
  <si>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</si>
  <si>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</si>
  <si>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</si>
  <si>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</si>
  <si>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</si>
  <si>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</si>
  <si>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</si>
  <si>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</si>
  <si>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</si>
  <si>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</si>
  <si>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</si>
  <si>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</si>
  <si>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</si>
  <si>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</si>
  <si>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</si>
  <si>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</si>
  <si>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</si>
  <si>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</si>
  <si>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</si>
  <si>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</si>
  <si>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</si>
  <si>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</si>
  <si>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</si>
  <si>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</si>
  <si>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</si>
  <si>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</si>
  <si>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</si>
  <si>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</si>
  <si>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</si>
  <si>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</si>
  <si>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</si>
  <si>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</si>
  <si>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</si>
  <si>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</si>
  <si>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</si>
  <si>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</si>
  <si>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</si>
  <si>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</si>
  <si>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</si>
  <si>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</si>
  <si>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</si>
  <si>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</si>
  <si>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</si>
  <si>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</si>
  <si>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</si>
  <si>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</si>
  <si>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</si>
  <si>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</si>
  <si>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</si>
  <si>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</si>
  <si>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</si>
  <si>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</si>
  <si>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</si>
  <si>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</si>
  <si>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</si>
  <si>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</si>
  <si>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</si>
  <si>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</si>
  <si>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</si>
  <si>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</si>
  <si>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</si>
  <si>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</si>
  <si>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</si>
  <si>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</si>
  <si>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</si>
  <si>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</si>
  <si>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</si>
  <si>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</si>
  <si>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</si>
  <si>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</si>
  <si>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</si>
  <si>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</si>
  <si>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</si>
  <si>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</si>
  <si>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</si>
  <si>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</si>
  <si>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</si>
  <si>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</si>
  <si>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</si>
  <si>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</si>
  <si>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</si>
  <si>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</si>
  <si>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</si>
  <si>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</si>
  <si>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</si>
  <si>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</si>
  <si>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</si>
  <si>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</si>
  <si>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</si>
  <si>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</si>
  <si>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</si>
  <si>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</si>
  <si>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</si>
  <si>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</si>
  <si>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</si>
  <si>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</si>
  <si>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</si>
  <si>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</si>
  <si>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</si>
  <si>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</si>
  <si>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</si>
  <si>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</si>
  <si>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</si>
  <si>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</si>
  <si>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</si>
  <si>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</si>
  <si>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</si>
  <si>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</si>
  <si>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</si>
  <si>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</si>
  <si>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</si>
  <si>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</si>
  <si>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</si>
  <si>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</si>
  <si>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</si>
  <si>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</si>
  <si>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</si>
  <si>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</si>
  <si>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</si>
  <si>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</si>
  <si>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</si>
  <si>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</si>
  <si>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</si>
  <si>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</si>
  <si>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</si>
  <si>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</si>
  <si>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</si>
  <si>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</si>
  <si>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</si>
  <si>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</si>
  <si>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</si>
  <si>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</si>
  <si>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</si>
  <si>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</si>
  <si>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</si>
  <si>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</si>
  <si>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</si>
  <si>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</si>
  <si>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</si>
  <si>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</si>
  <si>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</si>
  <si>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</si>
  <si>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</si>
  <si>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</si>
  <si>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</si>
  <si>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</si>
  <si>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</si>
  <si>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</si>
  <si>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</si>
  <si>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</si>
  <si>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</si>
  <si>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</si>
  <si>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</si>
  <si>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</si>
  <si>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</si>
  <si>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</si>
  <si>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</si>
  <si>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</si>
  <si>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</si>
  <si>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</si>
  <si>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</si>
  <si>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</si>
  <si>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</si>
  <si>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</si>
  <si>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</si>
  <si>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</si>
  <si>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</si>
  <si>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</si>
  <si>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</si>
  <si>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</si>
  <si>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</si>
  <si>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</si>
  <si>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</si>
  <si>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</si>
  <si>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</si>
  <si>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</si>
  <si>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</si>
  <si>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</si>
  <si>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</si>
  <si>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</si>
  <si>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</si>
  <si>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</si>
  <si>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</si>
  <si>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</si>
  <si>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</si>
  <si>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</si>
  <si>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</si>
  <si>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</si>
  <si>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</si>
  <si>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</si>
  <si>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</si>
  <si>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</si>
  <si>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</si>
  <si>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</si>
  <si>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</si>
  <si>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</si>
  <si>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</si>
  <si>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</si>
  <si>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</si>
  <si>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</si>
  <si>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</si>
  <si>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</si>
  <si>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</si>
  <si>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</si>
  <si>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</si>
  <si>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</si>
  <si>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</si>
  <si>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</si>
  <si>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</si>
  <si>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</si>
  <si>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</si>
  <si>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</si>
  <si>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</si>
  <si>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</si>
  <si>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</si>
  <si>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</si>
  <si>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</si>
  <si>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</si>
  <si>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</si>
  <si>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</si>
  <si>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</si>
  <si>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</si>
  <si>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</si>
  <si>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</si>
  <si>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</si>
  <si>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</si>
  <si>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</si>
  <si>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</si>
  <si>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</si>
  <si>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</si>
  <si>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</si>
  <si>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</si>
  <si>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</si>
  <si>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</si>
  <si>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</si>
  <si>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</si>
  <si>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</si>
  <si>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</si>
  <si>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</si>
  <si>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</si>
  <si>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</si>
  <si>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</si>
  <si>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</si>
  <si>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</si>
  <si>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</si>
  <si>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</si>
  <si>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</si>
  <si>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</si>
  <si>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</si>
  <si>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</si>
  <si>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</si>
  <si>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</si>
  <si>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</si>
  <si>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</si>
  <si>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</si>
  <si>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</si>
  <si>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</si>
  <si>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</si>
  <si>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</si>
  <si>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</si>
  <si>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</si>
  <si>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</si>
  <si>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</si>
  <si>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</si>
  <si>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</si>
  <si>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</si>
  <si>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</si>
  <si>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</si>
  <si>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</si>
  <si>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</si>
  <si>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</si>
  <si>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</si>
  <si>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</si>
  <si>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</si>
  <si>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</si>
  <si>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</si>
  <si>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</si>
  <si>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</si>
  <si>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</si>
  <si>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</si>
  <si>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</si>
  <si>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</si>
  <si>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</si>
  <si>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</si>
  <si>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</si>
  <si>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</si>
  <si>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</si>
  <si>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</si>
  <si>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</si>
  <si>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</si>
  <si>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</si>
  <si>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</si>
  <si>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</si>
  <si>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</si>
  <si>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</si>
  <si>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</si>
  <si>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</si>
  <si>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</si>
  <si>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</si>
  <si>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</si>
  <si>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</si>
  <si>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</si>
  <si>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</si>
  <si>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</si>
  <si>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</si>
  <si>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</si>
  <si>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</si>
  <si>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</si>
  <si>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</si>
  <si>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</si>
  <si>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</si>
  <si>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</si>
  <si>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</si>
  <si>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</si>
  <si>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</si>
  <si>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</si>
  <si>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</si>
  <si>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</si>
  <si>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</si>
  <si>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</si>
  <si>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</si>
  <si>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</si>
  <si>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</si>
  <si>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</si>
  <si>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</si>
  <si>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</si>
  <si>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</si>
  <si>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</si>
  <si>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</si>
  <si>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</si>
  <si>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</si>
  <si>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</si>
  <si>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</si>
  <si>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</si>
  <si>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</si>
  <si>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</si>
  <si>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</si>
  <si>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</si>
  <si>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</si>
  <si>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</si>
  <si>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</si>
  <si>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</si>
  <si>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</si>
  <si>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</si>
  <si>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</si>
  <si>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</si>
  <si>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</si>
  <si>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</si>
  <si>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</si>
  <si>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</si>
  <si>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</si>
  <si>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</si>
  <si>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</si>
  <si>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</si>
  <si>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</si>
  <si>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</si>
  <si>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</si>
  <si>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</si>
  <si>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</si>
  <si>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</si>
  <si>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</si>
  <si>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</si>
  <si>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</si>
  <si>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</si>
  <si>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</si>
  <si>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</si>
  <si>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</si>
  <si>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</si>
  <si>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</si>
  <si>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</si>
  <si>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</si>
  <si>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</si>
  <si>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</si>
  <si>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</si>
  <si>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</si>
  <si>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</si>
  <si>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</si>
  <si>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</si>
  <si>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</si>
  <si>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</si>
  <si>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</si>
  <si>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</si>
  <si>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</si>
  <si>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</si>
  <si>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</si>
  <si>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</si>
  <si>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</si>
  <si>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</si>
  <si>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</si>
  <si>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</si>
  <si>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</si>
  <si>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</si>
  <si>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</si>
  <si>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</si>
  <si>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</si>
  <si>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</si>
  <si>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</si>
  <si>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</si>
  <si>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</si>
  <si>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</si>
  <si>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</si>
  <si>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</si>
  <si>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</si>
  <si>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</si>
  <si>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</si>
  <si>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</si>
  <si>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</si>
  <si>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</si>
  <si>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</si>
  <si>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</si>
  <si>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</si>
  <si>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</si>
  <si>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</si>
  <si>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</si>
  <si>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</si>
  <si>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</si>
  <si>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</si>
  <si>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</si>
  <si>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</si>
  <si>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</si>
  <si>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</si>
  <si>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</si>
  <si>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</si>
  <si>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</si>
  <si>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</si>
  <si>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</si>
  <si>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</si>
  <si>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</si>
  <si>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</si>
  <si>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</si>
  <si>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</si>
  <si>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</si>
  <si>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</si>
  <si>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</si>
  <si>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</si>
  <si>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</si>
  <si>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</si>
  <si>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</si>
  <si>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</si>
  <si>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</si>
  <si>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</si>
  <si>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</si>
  <si>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</si>
  <si>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</si>
  <si>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</si>
  <si>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</si>
  <si>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</si>
  <si>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</si>
  <si>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</si>
  <si>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</si>
  <si>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</si>
  <si>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</si>
  <si>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</si>
  <si>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</si>
  <si>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</si>
  <si>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</si>
  <si>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</si>
  <si>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</si>
  <si>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</si>
  <si>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</si>
  <si>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</si>
  <si>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</si>
  <si>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</si>
  <si>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</si>
  <si>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</si>
  <si>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</si>
  <si>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</si>
  <si>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</si>
  <si>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</si>
  <si>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</si>
  <si>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</si>
  <si>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</si>
  <si>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</si>
  <si>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</si>
  <si>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</si>
  <si>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</si>
  <si>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</si>
  <si>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</si>
  <si>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</si>
  <si>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</si>
  <si>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</si>
  <si>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</si>
  <si>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</si>
  <si>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</si>
  <si>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</si>
  <si>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</si>
  <si>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</si>
  <si>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</si>
  <si>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</si>
  <si>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</si>
  <si>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</si>
  <si>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</si>
  <si>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</si>
  <si>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</si>
  <si>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</si>
  <si>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</si>
  <si>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</si>
  <si>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</si>
  <si>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</si>
  <si>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</si>
  <si>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</si>
  <si>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</si>
  <si>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</si>
  <si>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</si>
  <si>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</si>
  <si>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</si>
  <si>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</si>
  <si>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</si>
  <si>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</si>
  <si>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</si>
  <si>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</si>
  <si>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</si>
  <si>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</si>
  <si>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</si>
  <si>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</si>
  <si>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</si>
  <si>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</si>
  <si>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</si>
  <si>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</si>
  <si>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</si>
  <si>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</si>
  <si>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</si>
  <si>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</si>
  <si>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</si>
  <si>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</si>
  <si>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</si>
  <si>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</si>
  <si>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</si>
  <si>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</si>
  <si>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</si>
  <si>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</si>
  <si>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</si>
  <si>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</si>
  <si>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</si>
  <si>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</si>
  <si>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</si>
  <si>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</si>
  <si>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</si>
  <si>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</si>
  <si>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</si>
  <si>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</si>
  <si>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</si>
  <si>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海洋・環境課海洋利用開発室</t>
  </si>
  <si>
    <t>室長　田中　知足</t>
    <rPh sb="0" eb="2">
      <t>シツチョウ</t>
    </rPh>
    <rPh sb="3" eb="5">
      <t>タナカ</t>
    </rPh>
    <rPh sb="6" eb="7">
      <t>トモ</t>
    </rPh>
    <rPh sb="7" eb="8">
      <t>アシ</t>
    </rPh>
    <phoneticPr fontId="5"/>
  </si>
  <si>
    <t>-</t>
    <phoneticPr fontId="5"/>
  </si>
  <si>
    <t>指針の数</t>
    <rPh sb="0" eb="2">
      <t>シシン</t>
    </rPh>
    <rPh sb="3" eb="4">
      <t>カズ</t>
    </rPh>
    <phoneticPr fontId="5"/>
  </si>
  <si>
    <t>予算額　／　指針の数　　　　　　　　　　　　</t>
    <rPh sb="0" eb="2">
      <t>ヨサン</t>
    </rPh>
    <rPh sb="6" eb="8">
      <t>シシン</t>
    </rPh>
    <phoneticPr fontId="5"/>
  </si>
  <si>
    <t>百万円/部</t>
    <rPh sb="0" eb="1">
      <t>ヒャク</t>
    </rPh>
    <rPh sb="1" eb="3">
      <t>マンエン</t>
    </rPh>
    <rPh sb="4" eb="5">
      <t>ブ</t>
    </rPh>
    <phoneticPr fontId="5"/>
  </si>
  <si>
    <t>百万円</t>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</si>
  <si>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</si>
  <si>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t>
    <phoneticPr fontId="5"/>
  </si>
  <si>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5"/>
  </si>
  <si>
    <t>・港湾法（第三十七条、第五十六条の四、第五十六条の五）
・海洋基本法（第八条）
・エネルギー政策基本法（第十二条）</t>
    <rPh sb="1" eb="4">
      <t>コウワンホウ</t>
    </rPh>
    <rPh sb="5" eb="6">
      <t>ダイ</t>
    </rPh>
    <rPh sb="6" eb="9">
      <t>サンジュウナナ</t>
    </rPh>
    <rPh sb="9" eb="10">
      <t>ジョウ</t>
    </rPh>
    <rPh sb="11" eb="12">
      <t>ダイ</t>
    </rPh>
    <rPh sb="12" eb="16">
      <t>ゴジュウロクジョウ</t>
    </rPh>
    <rPh sb="17" eb="18">
      <t>ヨン</t>
    </rPh>
    <rPh sb="19" eb="20">
      <t>ダイ</t>
    </rPh>
    <rPh sb="20" eb="24">
      <t>ゴジュウロクジョウ</t>
    </rPh>
    <rPh sb="25" eb="26">
      <t>ゴ</t>
    </rPh>
    <rPh sb="29" eb="31">
      <t>カイヨウ</t>
    </rPh>
    <rPh sb="31" eb="33">
      <t>キホン</t>
    </rPh>
    <rPh sb="33" eb="34">
      <t>ホウ</t>
    </rPh>
    <phoneticPr fontId="5"/>
  </si>
  <si>
    <t>・海洋基本計画（平成25年4月閣議決定）
・エネルギー基本計画（平成26年4月閣議決定）
・「日本再興戦略」改訂2014（平成26年6月閣議決定）
・経済財政運営と改革の基本方針2014（平成26年6月閣議決定）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5" eb="77">
      <t>ケイザイ</t>
    </rPh>
    <rPh sb="77" eb="79">
      <t>ザイセイ</t>
    </rPh>
    <rPh sb="79" eb="81">
      <t>ウンエイ</t>
    </rPh>
    <rPh sb="82" eb="84">
      <t>カイカク</t>
    </rPh>
    <rPh sb="85" eb="87">
      <t>キホン</t>
    </rPh>
    <rPh sb="87" eb="89">
      <t>ホウシン</t>
    </rPh>
    <phoneticPr fontId="5"/>
  </si>
  <si>
    <t>　エネルギー基本計画等において、洋上風力発電の導入拡大は必要不可欠である旨位置付けられている。また、海洋基本計画においては、海域における先導的な取組として港湾への円滑な導入を進めるよう示されている。このように港湾が導入適地として有望視されている洋上風力発電は、沖合海域を広範囲にわたって占用するなど、従来とは異なる占用施設となるため、その導入により港湾本来の機能に影響を及ぼさないよう港湾区域の管理・利用調整方策について検討し、港湾区域における洋上風力発電の適切な設置・運用を図る。</t>
    <rPh sb="6" eb="8">
      <t>キホン</t>
    </rPh>
    <rPh sb="8" eb="10">
      <t>ケイカク</t>
    </rPh>
    <rPh sb="10" eb="11">
      <t>トウ</t>
    </rPh>
    <rPh sb="16" eb="18">
      <t>ヨウジョウ</t>
    </rPh>
    <rPh sb="18" eb="20">
      <t>フウリョク</t>
    </rPh>
    <rPh sb="20" eb="22">
      <t>ハツデン</t>
    </rPh>
    <rPh sb="23" eb="25">
      <t>ドウニュウ</t>
    </rPh>
    <rPh sb="25" eb="27">
      <t>カクダイ</t>
    </rPh>
    <rPh sb="28" eb="30">
      <t>ヒツヨウ</t>
    </rPh>
    <rPh sb="30" eb="33">
      <t>フカケツ</t>
    </rPh>
    <rPh sb="36" eb="37">
      <t>ムネ</t>
    </rPh>
    <rPh sb="37" eb="40">
      <t>イチヅ</t>
    </rPh>
    <rPh sb="50" eb="52">
      <t>カイヨウ</t>
    </rPh>
    <rPh sb="52" eb="54">
      <t>キホン</t>
    </rPh>
    <rPh sb="54" eb="56">
      <t>ケイカク</t>
    </rPh>
    <rPh sb="62" eb="64">
      <t>カイイキ</t>
    </rPh>
    <rPh sb="68" eb="71">
      <t>センドウテキ</t>
    </rPh>
    <rPh sb="72" eb="74">
      <t>トリクミ</t>
    </rPh>
    <rPh sb="77" eb="79">
      <t>コウワン</t>
    </rPh>
    <rPh sb="81" eb="83">
      <t>エンカツ</t>
    </rPh>
    <rPh sb="84" eb="86">
      <t>ドウニュウ</t>
    </rPh>
    <rPh sb="87" eb="88">
      <t>スス</t>
    </rPh>
    <rPh sb="92" eb="93">
      <t>シメ</t>
    </rPh>
    <rPh sb="107" eb="109">
      <t>ドウニュウ</t>
    </rPh>
    <rPh sb="109" eb="111">
      <t>テキチ</t>
    </rPh>
    <rPh sb="169" eb="171">
      <t>ドウニュウ</t>
    </rPh>
    <rPh sb="214" eb="216">
      <t>コウワン</t>
    </rPh>
    <rPh sb="216" eb="218">
      <t>クイキ</t>
    </rPh>
    <rPh sb="222" eb="224">
      <t>ヨウジョウ</t>
    </rPh>
    <rPh sb="224" eb="226">
      <t>フウリョク</t>
    </rPh>
    <rPh sb="226" eb="228">
      <t>ハツデン</t>
    </rPh>
    <rPh sb="229" eb="231">
      <t>テキセツ</t>
    </rPh>
    <rPh sb="232" eb="234">
      <t>セッチ</t>
    </rPh>
    <rPh sb="235" eb="237">
      <t>ウンヨウ</t>
    </rPh>
    <rPh sb="238" eb="239">
      <t>ハカ</t>
    </rPh>
    <phoneticPr fontId="5"/>
  </si>
  <si>
    <t>　洋上風力発電の設置により港湾区域を占用する場合、港湾法の規定に基づき港湾管理者による占用許可が必要となり、また占用状況を踏まえ、必要に応じて立入検査等を実施することが必要である。本事業は、今後、港湾に導入が見込まれる洋上風力発電施設の占用許可にかかる事務が的確に実施されるよう、具体的な運用方法等について検討するものである。検討結果は、「港湾における洋上風力発電の的確な導入を確保する海域管理の在り方にかかる指針(仮称）」（以下、指針）として取り纏める。</t>
    <rPh sb="1" eb="3">
      <t>ヨウジョウ</t>
    </rPh>
    <rPh sb="3" eb="5">
      <t>フウリョク</t>
    </rPh>
    <rPh sb="5" eb="7">
      <t>ハツデン</t>
    </rPh>
    <rPh sb="8" eb="10">
      <t>セッチ</t>
    </rPh>
    <rPh sb="25" eb="28">
      <t>コウワンホウ</t>
    </rPh>
    <rPh sb="29" eb="31">
      <t>キテイ</t>
    </rPh>
    <rPh sb="32" eb="33">
      <t>モト</t>
    </rPh>
    <rPh sb="48" eb="50">
      <t>ヒツヨウ</t>
    </rPh>
    <rPh sb="56" eb="58">
      <t>センヨウ</t>
    </rPh>
    <rPh sb="58" eb="60">
      <t>ジョウキョウ</t>
    </rPh>
    <rPh sb="61" eb="62">
      <t>フ</t>
    </rPh>
    <rPh sb="65" eb="67">
      <t>ヒツヨウ</t>
    </rPh>
    <rPh sb="68" eb="69">
      <t>オウ</t>
    </rPh>
    <rPh sb="77" eb="79">
      <t>ジッシ</t>
    </rPh>
    <rPh sb="84" eb="86">
      <t>ヒツヨウ</t>
    </rPh>
    <rPh sb="90" eb="91">
      <t>ホン</t>
    </rPh>
    <rPh sb="91" eb="93">
      <t>ジギョウ</t>
    </rPh>
    <rPh sb="95" eb="97">
      <t>コンゴ</t>
    </rPh>
    <rPh sb="98" eb="100">
      <t>コウワン</t>
    </rPh>
    <rPh sb="115" eb="117">
      <t>シセツ</t>
    </rPh>
    <rPh sb="118" eb="120">
      <t>センヨウ</t>
    </rPh>
    <rPh sb="120" eb="122">
      <t>キョカ</t>
    </rPh>
    <rPh sb="126" eb="128">
      <t>ジム</t>
    </rPh>
    <rPh sb="129" eb="131">
      <t>テキカク</t>
    </rPh>
    <rPh sb="132" eb="134">
      <t>ジッシ</t>
    </rPh>
    <rPh sb="144" eb="146">
      <t>ウンヨウ</t>
    </rPh>
    <rPh sb="163" eb="165">
      <t>ケントウ</t>
    </rPh>
    <rPh sb="165" eb="167">
      <t>ケッカ</t>
    </rPh>
    <rPh sb="170" eb="172">
      <t>コウワン</t>
    </rPh>
    <rPh sb="176" eb="178">
      <t>ヨウジョウ</t>
    </rPh>
    <rPh sb="178" eb="180">
      <t>フウリョク</t>
    </rPh>
    <rPh sb="180" eb="182">
      <t>ハツデン</t>
    </rPh>
    <rPh sb="183" eb="185">
      <t>テキカク</t>
    </rPh>
    <rPh sb="186" eb="188">
      <t>ドウニュウ</t>
    </rPh>
    <rPh sb="189" eb="191">
      <t>カクホ</t>
    </rPh>
    <rPh sb="193" eb="195">
      <t>カイイキ</t>
    </rPh>
    <rPh sb="195" eb="197">
      <t>カンリ</t>
    </rPh>
    <rPh sb="198" eb="199">
      <t>ア</t>
    </rPh>
    <rPh sb="200" eb="201">
      <t>カタ</t>
    </rPh>
    <rPh sb="205" eb="207">
      <t>シシン</t>
    </rPh>
    <rPh sb="208" eb="210">
      <t>カショウ</t>
    </rPh>
    <rPh sb="213" eb="215">
      <t>イカ</t>
    </rPh>
    <rPh sb="216" eb="218">
      <t>シシン</t>
    </rPh>
    <rPh sb="222" eb="223">
      <t>ト</t>
    </rPh>
    <rPh sb="224" eb="225">
      <t>マト</t>
    </rPh>
    <phoneticPr fontId="5"/>
  </si>
  <si>
    <t>-</t>
    <phoneticPr fontId="5"/>
  </si>
  <si>
    <t>港湾区域内を占用する場合、港湾管理者による占用許可や立入検査等が港湾法上規定されている。これらの規定に関して、今後導入が見込まれる洋上風力発電に対する具体的な適用方法等について検討するものである。検討結果は、「港湾における洋上風力発電の的確な導入を確保する海域管理の在り方にかかる指針」として取り纏める。</t>
  </si>
  <si>
    <t>エネルギー基本計画（平成26年4月閣議決定）等において、洋上風力発電の導入拡大は不可欠である旨位置づけられている。海洋基本計画で示されているように、導入海域として港湾区域が注目されているため、導入にあたって港湾機能に影響を及ぼさない管理・利用方策を検討することが必須である。</t>
    <rPh sb="5" eb="7">
      <t>キホン</t>
    </rPh>
    <rPh sb="7" eb="9">
      <t>ケイカク</t>
    </rPh>
    <rPh sb="10" eb="12">
      <t>ヘイセイ</t>
    </rPh>
    <rPh sb="14" eb="15">
      <t>ネン</t>
    </rPh>
    <rPh sb="16" eb="17">
      <t>ガツ</t>
    </rPh>
    <rPh sb="17" eb="19">
      <t>カクギ</t>
    </rPh>
    <rPh sb="19" eb="21">
      <t>ケッテイ</t>
    </rPh>
    <rPh sb="22" eb="23">
      <t>トウ</t>
    </rPh>
    <rPh sb="28" eb="30">
      <t>ヨウジョウ</t>
    </rPh>
    <rPh sb="30" eb="32">
      <t>フウリョク</t>
    </rPh>
    <rPh sb="32" eb="34">
      <t>ハツデン</t>
    </rPh>
    <rPh sb="35" eb="37">
      <t>ドウニュウ</t>
    </rPh>
    <rPh sb="37" eb="39">
      <t>カクダイ</t>
    </rPh>
    <rPh sb="40" eb="43">
      <t>フカケツ</t>
    </rPh>
    <rPh sb="46" eb="47">
      <t>ムネ</t>
    </rPh>
    <rPh sb="47" eb="49">
      <t>イチ</t>
    </rPh>
    <rPh sb="57" eb="59">
      <t>カイヨウ</t>
    </rPh>
    <rPh sb="59" eb="61">
      <t>キホン</t>
    </rPh>
    <rPh sb="61" eb="63">
      <t>ケイカク</t>
    </rPh>
    <rPh sb="64" eb="65">
      <t>シメ</t>
    </rPh>
    <rPh sb="74" eb="76">
      <t>ドウニュウ</t>
    </rPh>
    <rPh sb="76" eb="78">
      <t>カイイキ</t>
    </rPh>
    <rPh sb="81" eb="83">
      <t>コウワン</t>
    </rPh>
    <rPh sb="83" eb="85">
      <t>クイキ</t>
    </rPh>
    <rPh sb="86" eb="88">
      <t>チュウモク</t>
    </rPh>
    <rPh sb="96" eb="98">
      <t>ドウニュウ</t>
    </rPh>
    <rPh sb="103" eb="105">
      <t>コウワン</t>
    </rPh>
    <rPh sb="105" eb="107">
      <t>キノウ</t>
    </rPh>
    <rPh sb="108" eb="110">
      <t>エイキョウ</t>
    </rPh>
    <rPh sb="111" eb="112">
      <t>オヨ</t>
    </rPh>
    <rPh sb="116" eb="118">
      <t>カンリ</t>
    </rPh>
    <rPh sb="119" eb="121">
      <t>リヨウ</t>
    </rPh>
    <rPh sb="121" eb="123">
      <t>ホウサク</t>
    </rPh>
    <rPh sb="124" eb="126">
      <t>ケントウ</t>
    </rPh>
    <rPh sb="131" eb="133">
      <t>ヒッス</t>
    </rPh>
    <phoneticPr fontId="5"/>
  </si>
  <si>
    <t>有</t>
  </si>
  <si>
    <t>無</t>
  </si>
  <si>
    <t>専門的知識を有する者から業務提案を募り、提案書の評価を行い、外部有識者による審査を経た上で発注を行っており、支出先の選定は妥当である。</t>
    <rPh sb="20" eb="23">
      <t>テイアンショ</t>
    </rPh>
    <rPh sb="30" eb="32">
      <t>ガイブ</t>
    </rPh>
    <rPh sb="32" eb="35">
      <t>ユウシキシャ</t>
    </rPh>
    <rPh sb="38" eb="40">
      <t>シンサ</t>
    </rPh>
    <rPh sb="41" eb="42">
      <t>ヘ</t>
    </rPh>
    <phoneticPr fontId="5"/>
  </si>
  <si>
    <t>事業内容より適切なコスト水準である。</t>
  </si>
  <si>
    <t>予算の定められた範囲において、事業目的に沿って真に必要な事業を実施している。</t>
  </si>
  <si>
    <t>事業は予定通り進捗しており、事業終了後に成果物が活用されることを想定している。</t>
  </si>
  <si>
    <t>活動実績は見込み通りである。</t>
    <rPh sb="0" eb="2">
      <t>カツドウ</t>
    </rPh>
    <rPh sb="2" eb="4">
      <t>ジッセキ</t>
    </rPh>
    <rPh sb="5" eb="7">
      <t>ミコ</t>
    </rPh>
    <rPh sb="8" eb="9">
      <t>ドオ</t>
    </rPh>
    <phoneticPr fontId="5"/>
  </si>
  <si>
    <t>新27-008</t>
    <rPh sb="0" eb="1">
      <t>アタラ</t>
    </rPh>
    <phoneticPr fontId="5"/>
  </si>
  <si>
    <t>A.公益社団法人　日本港湾協会</t>
    <rPh sb="2" eb="4">
      <t>コウエキ</t>
    </rPh>
    <rPh sb="4" eb="8">
      <t>シャダンホウジン</t>
    </rPh>
    <rPh sb="9" eb="11">
      <t>ニホン</t>
    </rPh>
    <rPh sb="11" eb="13">
      <t>コウワン</t>
    </rPh>
    <rPh sb="13" eb="15">
      <t>キョウカイ</t>
    </rPh>
    <phoneticPr fontId="5"/>
  </si>
  <si>
    <t>調査費</t>
    <rPh sb="0" eb="3">
      <t>チョウサヒ</t>
    </rPh>
    <phoneticPr fontId="5"/>
  </si>
  <si>
    <t>洋上風力発電の導入に対応した港湾区域の占用許可に関する運用指針策定業務</t>
    <rPh sb="0" eb="2">
      <t>ヨウジョウ</t>
    </rPh>
    <rPh sb="2" eb="4">
      <t>フウリョク</t>
    </rPh>
    <rPh sb="4" eb="6">
      <t>ハツデン</t>
    </rPh>
    <rPh sb="7" eb="9">
      <t>ドウニュウ</t>
    </rPh>
    <rPh sb="10" eb="12">
      <t>タイオウ</t>
    </rPh>
    <rPh sb="14" eb="16">
      <t>コウワン</t>
    </rPh>
    <rPh sb="16" eb="18">
      <t>クイキ</t>
    </rPh>
    <rPh sb="19" eb="21">
      <t>センヨウ</t>
    </rPh>
    <rPh sb="21" eb="23">
      <t>キョカ</t>
    </rPh>
    <rPh sb="24" eb="25">
      <t>カン</t>
    </rPh>
    <rPh sb="27" eb="29">
      <t>ウンヨウ</t>
    </rPh>
    <rPh sb="29" eb="31">
      <t>シシン</t>
    </rPh>
    <rPh sb="31" eb="33">
      <t>サクテイ</t>
    </rPh>
    <rPh sb="33" eb="35">
      <t>ギョウム</t>
    </rPh>
    <phoneticPr fontId="5"/>
  </si>
  <si>
    <t>公益社団法人　日本港湾協会</t>
    <rPh sb="0" eb="2">
      <t>コウエキ</t>
    </rPh>
    <rPh sb="2" eb="4">
      <t>シャダン</t>
    </rPh>
    <rPh sb="4" eb="6">
      <t>ホウジン</t>
    </rPh>
    <rPh sb="7" eb="9">
      <t>ニホン</t>
    </rPh>
    <rPh sb="9" eb="11">
      <t>コウワン</t>
    </rPh>
    <rPh sb="11" eb="13">
      <t>キョウカイ</t>
    </rPh>
    <phoneticPr fontId="5"/>
  </si>
  <si>
    <t>洋上風力発電の導入に対応した港湾区域の占用許可に関する運用指針策定業務</t>
    <phoneticPr fontId="5"/>
  </si>
  <si>
    <t>指針に基づいて調整を実施した港湾の数を成果目標とし、平成29年度末において1港とするが、それ以降も増加する予定。</t>
    <rPh sb="0" eb="2">
      <t>シシン</t>
    </rPh>
    <rPh sb="3" eb="4">
      <t>モト</t>
    </rPh>
    <rPh sb="7" eb="9">
      <t>チョウセイ</t>
    </rPh>
    <rPh sb="10" eb="12">
      <t>ジッシ</t>
    </rPh>
    <rPh sb="14" eb="16">
      <t>コウワン</t>
    </rPh>
    <rPh sb="17" eb="18">
      <t>カズ</t>
    </rPh>
    <rPh sb="19" eb="21">
      <t>セイカ</t>
    </rPh>
    <rPh sb="21" eb="23">
      <t>モクヒョウ</t>
    </rPh>
    <rPh sb="26" eb="28">
      <t>ヘイセイ</t>
    </rPh>
    <rPh sb="30" eb="31">
      <t>ネン</t>
    </rPh>
    <rPh sb="31" eb="32">
      <t>ド</t>
    </rPh>
    <rPh sb="32" eb="33">
      <t>マツ</t>
    </rPh>
    <rPh sb="38" eb="39">
      <t>コウ</t>
    </rPh>
    <rPh sb="46" eb="48">
      <t>イコウ</t>
    </rPh>
    <rPh sb="49" eb="51">
      <t>ゾウカ</t>
    </rPh>
    <rPh sb="53" eb="55">
      <t>ヨテイ</t>
    </rPh>
    <phoneticPr fontId="5"/>
  </si>
  <si>
    <t>指針に基づいて調整を実施した港湾の数</t>
    <rPh sb="0" eb="2">
      <t>シシン</t>
    </rPh>
    <rPh sb="3" eb="4">
      <t>モト</t>
    </rPh>
    <rPh sb="7" eb="9">
      <t>チョウセイ</t>
    </rPh>
    <rPh sb="10" eb="12">
      <t>ジッシ</t>
    </rPh>
    <rPh sb="14" eb="16">
      <t>コウワン</t>
    </rPh>
    <rPh sb="17" eb="18">
      <t>カズ</t>
    </rPh>
    <phoneticPr fontId="5"/>
  </si>
  <si>
    <t>9/1</t>
    <phoneticPr fontId="5"/>
  </si>
  <si>
    <t>-</t>
    <phoneticPr fontId="5"/>
  </si>
  <si>
    <t>6/1</t>
    <phoneticPr fontId="5"/>
  </si>
  <si>
    <t>当該事業により取り纏めた指針を適切に活用し、港湾における洋上風力発電の適切な設置・運用に向けて取り組む。</t>
    <rPh sb="0" eb="2">
      <t>トウガイ</t>
    </rPh>
    <rPh sb="2" eb="4">
      <t>ジギョウ</t>
    </rPh>
    <rPh sb="7" eb="8">
      <t>ト</t>
    </rPh>
    <rPh sb="9" eb="10">
      <t>マト</t>
    </rPh>
    <rPh sb="12" eb="14">
      <t>シシン</t>
    </rPh>
    <rPh sb="15" eb="17">
      <t>テキセツ</t>
    </rPh>
    <rPh sb="18" eb="20">
      <t>カツヨウ</t>
    </rPh>
    <rPh sb="22" eb="24">
      <t>コウワン</t>
    </rPh>
    <rPh sb="28" eb="30">
      <t>ヨウジョウ</t>
    </rPh>
    <rPh sb="30" eb="32">
      <t>フウリョク</t>
    </rPh>
    <rPh sb="32" eb="34">
      <t>ハツデン</t>
    </rPh>
    <rPh sb="35" eb="37">
      <t>テキセツ</t>
    </rPh>
    <rPh sb="38" eb="40">
      <t>セッチ</t>
    </rPh>
    <rPh sb="41" eb="43">
      <t>ウンヨウ</t>
    </rPh>
    <rPh sb="44" eb="45">
      <t>ム</t>
    </rPh>
    <rPh sb="47" eb="48">
      <t>ト</t>
    </rPh>
    <rPh sb="49" eb="50">
      <t>ク</t>
    </rPh>
    <phoneticPr fontId="5"/>
  </si>
  <si>
    <t>エネルギー基本計画において、洋上風力発電の導入拡大は不可欠であることが位置づけられるとともに、海洋基本計画において、海域における先導的な取組として港湾への円滑な導入を進めることが示されている。当該事業はこのような政府の方針に合致したものとなっており、予算の定められた範囲において、事業目的に沿って真に必用な事業を実施し、予定通り進捗してい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カイイキ</t>
    </rPh>
    <rPh sb="64" eb="67">
      <t>センドウテキ</t>
    </rPh>
    <rPh sb="68" eb="70">
      <t>トリクミ</t>
    </rPh>
    <rPh sb="73" eb="75">
      <t>コウワン</t>
    </rPh>
    <rPh sb="77" eb="79">
      <t>エンカツ</t>
    </rPh>
    <rPh sb="80" eb="82">
      <t>ドウニュウ</t>
    </rPh>
    <rPh sb="83" eb="84">
      <t>スス</t>
    </rPh>
    <rPh sb="89" eb="90">
      <t>シメ</t>
    </rPh>
    <rPh sb="96" eb="98">
      <t>トウガイ</t>
    </rPh>
    <rPh sb="98" eb="100">
      <t>ジギョウ</t>
    </rPh>
    <rPh sb="106" eb="108">
      <t>セイフ</t>
    </rPh>
    <rPh sb="109" eb="111">
      <t>ホウシン</t>
    </rPh>
    <rPh sb="112" eb="114">
      <t>ガッチ</t>
    </rPh>
    <rPh sb="125" eb="127">
      <t>ヨサン</t>
    </rPh>
    <rPh sb="128" eb="129">
      <t>サダ</t>
    </rPh>
    <rPh sb="133" eb="135">
      <t>ハンイ</t>
    </rPh>
    <rPh sb="140" eb="142">
      <t>ジギョウ</t>
    </rPh>
    <rPh sb="142" eb="144">
      <t>モクテキ</t>
    </rPh>
    <rPh sb="145" eb="146">
      <t>ソ</t>
    </rPh>
    <rPh sb="148" eb="149">
      <t>シン</t>
    </rPh>
    <rPh sb="150" eb="152">
      <t>ヒツヨウ</t>
    </rPh>
    <rPh sb="153" eb="155">
      <t>ジギョウ</t>
    </rPh>
    <rPh sb="156" eb="158">
      <t>ジッシ</t>
    </rPh>
    <rPh sb="160" eb="162">
      <t>ヨテイ</t>
    </rPh>
    <rPh sb="162" eb="163">
      <t>ドオ</t>
    </rPh>
    <rPh sb="164" eb="166">
      <t>シンチョク</t>
    </rPh>
    <phoneticPr fontId="5"/>
  </si>
  <si>
    <t>国土交通省港湾局調べ（平成２９年２月）</t>
    <rPh sb="0" eb="2">
      <t>コクド</t>
    </rPh>
    <rPh sb="2" eb="5">
      <t>コウツウショウ</t>
    </rPh>
    <rPh sb="5" eb="8">
      <t>コウワンキョク</t>
    </rPh>
    <rPh sb="8" eb="9">
      <t>シラ</t>
    </rPh>
    <rPh sb="11" eb="13">
      <t>ヘイセイ</t>
    </rPh>
    <rPh sb="15" eb="16">
      <t>ネン</t>
    </rPh>
    <rPh sb="17" eb="18">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</si>
</sst>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81643</xdr:colOff>
      <xdr:row>740</xdr:row>
      <xdr:rowOff>13607</xdr:rowOff>
    </xdr:from>
    <xdr:to>
      <xdr:col>40</xdr:col>
      <xdr:colOff>91168</xdr:colOff>
      <xdr:row>756</xdr:row>
      <xdr:rowOff>556532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37936714"/>
          <a:ext cx="6540954" cy="6203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35.25" customHeight="1" x14ac:dyDescent="0.15">
      <c r="A4" s="725" t="s">
        <v>26</v>
      </c>
      <c r="B4" s="726"/>
      <c r="C4" s="726"/>
      <c r="D4" s="726"/>
      <c r="E4" s="726"/>
      <c r="F4" s="726"/>
      <c r="G4" s="703" t="s">
        <v>562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74</v>
      </c>
      <c r="H5" s="864"/>
      <c r="I5" s="864"/>
      <c r="J5" s="864"/>
      <c r="K5" s="864"/>
      <c r="L5" s="864"/>
      <c r="M5" s="865" t="s">
        <v>67</v>
      </c>
      <c r="N5" s="866"/>
      <c r="O5" s="866"/>
      <c r="P5" s="866"/>
      <c r="Q5" s="866"/>
      <c r="R5" s="867"/>
      <c r="S5" s="868" t="s">
        <v>76</v>
      </c>
      <c r="T5" s="864"/>
      <c r="U5" s="864"/>
      <c r="V5" s="864"/>
      <c r="W5" s="864"/>
      <c r="X5" s="869"/>
      <c r="Y5" s="719" t="s">
        <v>3</v>
      </c>
      <c r="Z5" s="555"/>
      <c r="AA5" s="555"/>
      <c r="AB5" s="555"/>
      <c r="AC5" s="555"/>
      <c r="AD5" s="556"/>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87" customHeight="1" x14ac:dyDescent="0.15">
      <c r="A7" s="512" t="s">
        <v>23</v>
      </c>
      <c r="B7" s="513"/>
      <c r="C7" s="513"/>
      <c r="D7" s="513"/>
      <c r="E7" s="513"/>
      <c r="F7" s="514"/>
      <c r="G7" s="515" t="s">
        <v>563</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564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0" customHeight="1" x14ac:dyDescent="0.15">
      <c r="A9" s="873" t="s">
        <v>24</v>
      </c>
      <c r="B9" s="874"/>
      <c r="C9" s="874"/>
      <c r="D9" s="874"/>
      <c r="E9" s="874"/>
      <c r="F9" s="874"/>
      <c r="G9" s="875" t="s">
        <v>565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4" customHeight="1" x14ac:dyDescent="0.15">
      <c r="A10" s="679" t="s">
        <v>31</v>
      </c>
      <c r="B10" s="680"/>
      <c r="C10" s="680"/>
      <c r="D10" s="680"/>
      <c r="E10" s="680"/>
      <c r="F10" s="680"/>
      <c r="G10" s="771" t="s">
        <v>566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555</v>
      </c>
      <c r="Q13" s="165"/>
      <c r="R13" s="165"/>
      <c r="S13" s="165"/>
      <c r="T13" s="165"/>
      <c r="U13" s="165"/>
      <c r="V13" s="166"/>
      <c r="W13" s="164">
        <v>9</v>
      </c>
      <c r="X13" s="165"/>
      <c r="Y13" s="165"/>
      <c r="Z13" s="165"/>
      <c r="AA13" s="165"/>
      <c r="AB13" s="165"/>
      <c r="AC13" s="166"/>
      <c r="AD13" s="164">
        <v>6</v>
      </c>
      <c r="AE13" s="165"/>
      <c r="AF13" s="165"/>
      <c r="AG13" s="165"/>
      <c r="AH13" s="165"/>
      <c r="AI13" s="165"/>
      <c r="AJ13" s="166"/>
      <c r="AK13" s="164" t="s">
        <v>567</v>
      </c>
      <c r="AL13" s="165"/>
      <c r="AM13" s="165"/>
      <c r="AN13" s="165"/>
      <c r="AO13" s="165"/>
      <c r="AP13" s="165"/>
      <c r="AQ13" s="166"/>
      <c r="AR13" s="942" t="s">
        <v>567</v>
      </c>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555</v>
      </c>
      <c r="Q14" s="165"/>
      <c r="R14" s="165"/>
      <c r="S14" s="165"/>
      <c r="T14" s="165"/>
      <c r="U14" s="165"/>
      <c r="V14" s="166"/>
      <c r="W14" s="164" t="s">
        <v>555</v>
      </c>
      <c r="X14" s="165"/>
      <c r="Y14" s="165"/>
      <c r="Z14" s="165"/>
      <c r="AA14" s="165"/>
      <c r="AB14" s="165"/>
      <c r="AC14" s="166"/>
      <c r="AD14" s="164" t="s">
        <v>567</v>
      </c>
      <c r="AE14" s="165"/>
      <c r="AF14" s="165"/>
      <c r="AG14" s="165"/>
      <c r="AH14" s="165"/>
      <c r="AI14" s="165"/>
      <c r="AJ14" s="166"/>
      <c r="AK14" s="164" t="s">
        <v>567</v>
      </c>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555</v>
      </c>
      <c r="Q15" s="165"/>
      <c r="R15" s="165"/>
      <c r="S15" s="165"/>
      <c r="T15" s="165"/>
      <c r="U15" s="165"/>
      <c r="V15" s="166"/>
      <c r="W15" s="164" t="s">
        <v>555</v>
      </c>
      <c r="X15" s="165"/>
      <c r="Y15" s="165"/>
      <c r="Z15" s="165"/>
      <c r="AA15" s="165"/>
      <c r="AB15" s="165"/>
      <c r="AC15" s="166"/>
      <c r="AD15" s="164" t="s">
        <v>555</v>
      </c>
      <c r="AE15" s="165"/>
      <c r="AF15" s="165"/>
      <c r="AG15" s="165"/>
      <c r="AH15" s="165"/>
      <c r="AI15" s="165"/>
      <c r="AJ15" s="166"/>
      <c r="AK15" s="164" t="s">
        <v>567</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555</v>
      </c>
      <c r="Q16" s="165"/>
      <c r="R16" s="165"/>
      <c r="S16" s="165"/>
      <c r="T16" s="165"/>
      <c r="U16" s="165"/>
      <c r="V16" s="166"/>
      <c r="W16" s="164" t="s">
        <v>555</v>
      </c>
      <c r="X16" s="165"/>
      <c r="Y16" s="165"/>
      <c r="Z16" s="165"/>
      <c r="AA16" s="165"/>
      <c r="AB16" s="165"/>
      <c r="AC16" s="166"/>
      <c r="AD16" s="164" t="s">
        <v>555</v>
      </c>
      <c r="AE16" s="165"/>
      <c r="AF16" s="165"/>
      <c r="AG16" s="165"/>
      <c r="AH16" s="165"/>
      <c r="AI16" s="165"/>
      <c r="AJ16" s="166"/>
      <c r="AK16" s="164" t="s">
        <v>567</v>
      </c>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555</v>
      </c>
      <c r="Q17" s="165"/>
      <c r="R17" s="165"/>
      <c r="S17" s="165"/>
      <c r="T17" s="165"/>
      <c r="U17" s="165"/>
      <c r="V17" s="166"/>
      <c r="W17" s="164" t="s">
        <v>555</v>
      </c>
      <c r="X17" s="165"/>
      <c r="Y17" s="165"/>
      <c r="Z17" s="165"/>
      <c r="AA17" s="165"/>
      <c r="AB17" s="165"/>
      <c r="AC17" s="166"/>
      <c r="AD17" s="164" t="s">
        <v>555</v>
      </c>
      <c r="AE17" s="165"/>
      <c r="AF17" s="165"/>
      <c r="AG17" s="165"/>
      <c r="AH17" s="165"/>
      <c r="AI17" s="165"/>
      <c r="AJ17" s="166"/>
      <c r="AK17" s="164" t="s">
        <v>549</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9</v>
      </c>
      <c r="X18" s="903"/>
      <c r="Y18" s="903"/>
      <c r="Z18" s="903"/>
      <c r="AA18" s="903"/>
      <c r="AB18" s="903"/>
      <c r="AC18" s="904"/>
      <c r="AD18" s="902">
        <f>SUM(AD13:AJ17)</f>
        <v>6</v>
      </c>
      <c r="AE18" s="903"/>
      <c r="AF18" s="903"/>
      <c r="AG18" s="903"/>
      <c r="AH18" s="903"/>
      <c r="AI18" s="903"/>
      <c r="AJ18" s="904"/>
      <c r="AK18" s="902">
        <f>SUM(AK13:AQ16)</f>
        <v>0</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555</v>
      </c>
      <c r="Q19" s="165"/>
      <c r="R19" s="165"/>
      <c r="S19" s="165"/>
      <c r="T19" s="165"/>
      <c r="U19" s="165"/>
      <c r="V19" s="166"/>
      <c r="W19" s="164">
        <v>9</v>
      </c>
      <c r="X19" s="165"/>
      <c r="Y19" s="165"/>
      <c r="Z19" s="165"/>
      <c r="AA19" s="165"/>
      <c r="AB19" s="165"/>
      <c r="AC19" s="166"/>
      <c r="AD19" s="164">
        <v>6</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f t="shared" ref="W20" si="0">IF(W18=0, "-", SUM(W19)/W18)</f>
        <v>1</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t="e">
        <f>IF(P19=0, "-", SUM(P19)/SUM(P13,P14))</f>
        <v>#DIV/0!</v>
      </c>
      <c r="Q21" s="333"/>
      <c r="R21" s="333"/>
      <c r="S21" s="333"/>
      <c r="T21" s="333"/>
      <c r="U21" s="333"/>
      <c r="V21" s="333"/>
      <c r="W21" s="333">
        <f t="shared" ref="W21" si="2">IF(W19=0, "-", SUM(W19)/SUM(W13,W14))</f>
        <v>1</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12" customHeight="1" x14ac:dyDescent="0.15">
      <c r="A23" s="991"/>
      <c r="B23" s="992"/>
      <c r="C23" s="992"/>
      <c r="D23" s="992"/>
      <c r="E23" s="992"/>
      <c r="F23" s="993"/>
      <c r="G23" s="976"/>
      <c r="H23" s="977"/>
      <c r="I23" s="977"/>
      <c r="J23" s="977"/>
      <c r="K23" s="977"/>
      <c r="L23" s="977"/>
      <c r="M23" s="977"/>
      <c r="N23" s="977"/>
      <c r="O23" s="978"/>
      <c r="P23" s="942"/>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3.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0.25"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555</v>
      </c>
      <c r="AR31" s="196"/>
      <c r="AS31" s="148" t="s">
        <v>357</v>
      </c>
      <c r="AT31" s="149"/>
      <c r="AU31" s="195">
        <v>29</v>
      </c>
      <c r="AV31" s="195"/>
      <c r="AW31" s="430" t="s">
        <v>301</v>
      </c>
      <c r="AX31" s="431"/>
    </row>
    <row r="32" spans="1:50" ht="23.25" customHeight="1" x14ac:dyDescent="0.15">
      <c r="A32" s="435"/>
      <c r="B32" s="433"/>
      <c r="C32" s="433"/>
      <c r="D32" s="433"/>
      <c r="E32" s="433"/>
      <c r="F32" s="434"/>
      <c r="G32" s="576" t="s">
        <v>583</v>
      </c>
      <c r="H32" s="577"/>
      <c r="I32" s="577"/>
      <c r="J32" s="577"/>
      <c r="K32" s="577"/>
      <c r="L32" s="577"/>
      <c r="M32" s="577"/>
      <c r="N32" s="577"/>
      <c r="O32" s="578"/>
      <c r="P32" s="103" t="s">
        <v>584</v>
      </c>
      <c r="Q32" s="103"/>
      <c r="R32" s="103"/>
      <c r="S32" s="103"/>
      <c r="T32" s="103"/>
      <c r="U32" s="103"/>
      <c r="V32" s="103"/>
      <c r="W32" s="103"/>
      <c r="X32" s="104"/>
      <c r="Y32" s="498" t="s">
        <v>13</v>
      </c>
      <c r="Z32" s="545"/>
      <c r="AA32" s="546"/>
      <c r="AB32" s="483"/>
      <c r="AC32" s="483"/>
      <c r="AD32" s="483"/>
      <c r="AE32" s="266" t="s">
        <v>555</v>
      </c>
      <c r="AF32" s="214"/>
      <c r="AG32" s="214"/>
      <c r="AH32" s="214"/>
      <c r="AI32" s="266" t="s">
        <v>555</v>
      </c>
      <c r="AJ32" s="214"/>
      <c r="AK32" s="214"/>
      <c r="AL32" s="214"/>
      <c r="AM32" s="266">
        <v>1</v>
      </c>
      <c r="AN32" s="214"/>
      <c r="AO32" s="214"/>
      <c r="AP32" s="214"/>
      <c r="AQ32" s="362" t="s">
        <v>555</v>
      </c>
      <c r="AR32" s="203"/>
      <c r="AS32" s="203"/>
      <c r="AT32" s="366"/>
      <c r="AU32" s="214" t="s">
        <v>555</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c r="AC33" s="537"/>
      <c r="AD33" s="537"/>
      <c r="AE33" s="266" t="s">
        <v>549</v>
      </c>
      <c r="AF33" s="214"/>
      <c r="AG33" s="214"/>
      <c r="AH33" s="214"/>
      <c r="AI33" s="266" t="s">
        <v>549</v>
      </c>
      <c r="AJ33" s="214"/>
      <c r="AK33" s="214"/>
      <c r="AL33" s="214"/>
      <c r="AM33" s="266" t="s">
        <v>555</v>
      </c>
      <c r="AN33" s="214"/>
      <c r="AO33" s="214"/>
      <c r="AP33" s="214"/>
      <c r="AQ33" s="362" t="s">
        <v>555</v>
      </c>
      <c r="AR33" s="203"/>
      <c r="AS33" s="203"/>
      <c r="AT33" s="366"/>
      <c r="AU33" s="214">
        <v>1</v>
      </c>
      <c r="AV33" s="214"/>
      <c r="AW33" s="214"/>
      <c r="AX33" s="215"/>
    </row>
    <row r="34" spans="1:50" ht="24"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549</v>
      </c>
      <c r="AF34" s="214"/>
      <c r="AG34" s="214"/>
      <c r="AH34" s="214"/>
      <c r="AI34" s="266" t="s">
        <v>549</v>
      </c>
      <c r="AJ34" s="214"/>
      <c r="AK34" s="214"/>
      <c r="AL34" s="214"/>
      <c r="AM34" s="266" t="s">
        <v>555</v>
      </c>
      <c r="AN34" s="214"/>
      <c r="AO34" s="214"/>
      <c r="AP34" s="214"/>
      <c r="AQ34" s="362" t="s">
        <v>555</v>
      </c>
      <c r="AR34" s="203"/>
      <c r="AS34" s="203"/>
      <c r="AT34" s="366"/>
      <c r="AU34" s="214" t="s">
        <v>555</v>
      </c>
      <c r="AV34" s="214"/>
      <c r="AW34" s="214"/>
      <c r="AX34" s="215"/>
    </row>
    <row r="35" spans="1:50" ht="36" customHeight="1" x14ac:dyDescent="0.15">
      <c r="A35" s="226" t="s">
        <v>539</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96"/>
      <c r="AS38" s="148" t="s">
        <v>357</v>
      </c>
      <c r="AT38" s="149"/>
      <c r="AU38" s="195"/>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c r="AC39" s="483"/>
      <c r="AD39" s="483"/>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c r="AC40" s="537"/>
      <c r="AD40" s="537"/>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542</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1" customHeight="1" x14ac:dyDescent="0.15">
      <c r="A101" s="457"/>
      <c r="B101" s="458"/>
      <c r="C101" s="458"/>
      <c r="D101" s="458"/>
      <c r="E101" s="458"/>
      <c r="F101" s="459"/>
      <c r="G101" s="103" t="s">
        <v>556</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555</v>
      </c>
      <c r="AC101" s="483"/>
      <c r="AD101" s="483"/>
      <c r="AE101" s="266" t="s">
        <v>555</v>
      </c>
      <c r="AF101" s="214"/>
      <c r="AG101" s="214"/>
      <c r="AH101" s="267"/>
      <c r="AI101" s="266">
        <v>1</v>
      </c>
      <c r="AJ101" s="214"/>
      <c r="AK101" s="214"/>
      <c r="AL101" s="267"/>
      <c r="AM101" s="266">
        <v>1</v>
      </c>
      <c r="AN101" s="214"/>
      <c r="AO101" s="214"/>
      <c r="AP101" s="267"/>
      <c r="AQ101" s="266" t="s">
        <v>586</v>
      </c>
      <c r="AR101" s="214"/>
      <c r="AS101" s="214"/>
      <c r="AT101" s="267"/>
      <c r="AU101" s="266" t="s">
        <v>586</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555</v>
      </c>
      <c r="AC102" s="483"/>
      <c r="AD102" s="483"/>
      <c r="AE102" s="453" t="s">
        <v>555</v>
      </c>
      <c r="AF102" s="453"/>
      <c r="AG102" s="453"/>
      <c r="AH102" s="453"/>
      <c r="AI102" s="453">
        <v>1</v>
      </c>
      <c r="AJ102" s="453"/>
      <c r="AK102" s="453"/>
      <c r="AL102" s="453"/>
      <c r="AM102" s="453">
        <v>1</v>
      </c>
      <c r="AN102" s="453"/>
      <c r="AO102" s="453"/>
      <c r="AP102" s="453"/>
      <c r="AQ102" s="218" t="s">
        <v>586</v>
      </c>
      <c r="AR102" s="219"/>
      <c r="AS102" s="219"/>
      <c r="AT102" s="316"/>
      <c r="AU102" s="218" t="s">
        <v>586</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559</v>
      </c>
      <c r="AC116" s="485"/>
      <c r="AD116" s="486"/>
      <c r="AE116" s="453" t="s">
        <v>555</v>
      </c>
      <c r="AF116" s="453"/>
      <c r="AG116" s="453"/>
      <c r="AH116" s="453"/>
      <c r="AI116" s="453">
        <v>9</v>
      </c>
      <c r="AJ116" s="453"/>
      <c r="AK116" s="453"/>
      <c r="AL116" s="453"/>
      <c r="AM116" s="453">
        <v>6</v>
      </c>
      <c r="AN116" s="453"/>
      <c r="AO116" s="453"/>
      <c r="AP116" s="453"/>
      <c r="AQ116" s="266" t="s">
        <v>586</v>
      </c>
      <c r="AR116" s="214"/>
      <c r="AS116" s="214"/>
      <c r="AT116" s="214"/>
      <c r="AU116" s="214"/>
      <c r="AV116" s="214"/>
      <c r="AW116" s="214"/>
      <c r="AX116" s="215"/>
    </row>
    <row r="117" spans="1:50" ht="33"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558</v>
      </c>
      <c r="AC117" s="500"/>
      <c r="AD117" s="501"/>
      <c r="AE117" s="549" t="s">
        <v>555</v>
      </c>
      <c r="AF117" s="549"/>
      <c r="AG117" s="549"/>
      <c r="AH117" s="549"/>
      <c r="AI117" s="549" t="s">
        <v>585</v>
      </c>
      <c r="AJ117" s="549"/>
      <c r="AK117" s="549"/>
      <c r="AL117" s="549"/>
      <c r="AM117" s="549" t="s">
        <v>587</v>
      </c>
      <c r="AN117" s="549"/>
      <c r="AO117" s="549"/>
      <c r="AP117" s="549"/>
      <c r="AQ117" s="549" t="s">
        <v>586</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550</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551</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hidden="1"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hidden="1"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c r="AR133" s="195"/>
      <c r="AS133" s="148" t="s">
        <v>357</v>
      </c>
      <c r="AT133" s="149"/>
      <c r="AU133" s="196"/>
      <c r="AV133" s="196"/>
      <c r="AW133" s="148" t="s">
        <v>301</v>
      </c>
      <c r="AX133" s="187"/>
    </row>
    <row r="134" spans="1:50" ht="39.75" hidden="1" customHeight="1" x14ac:dyDescent="0.15">
      <c r="A134" s="243"/>
      <c r="B134" s="240"/>
      <c r="C134" s="140"/>
      <c r="D134" s="240"/>
      <c r="E134" s="140"/>
      <c r="F134" s="141"/>
      <c r="G134" s="102"/>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555</v>
      </c>
      <c r="AC134" s="201"/>
      <c r="AD134" s="201"/>
      <c r="AE134" s="202" t="s">
        <v>555</v>
      </c>
      <c r="AF134" s="203"/>
      <c r="AG134" s="203"/>
      <c r="AH134" s="203"/>
      <c r="AI134" s="202" t="s">
        <v>555</v>
      </c>
      <c r="AJ134" s="203"/>
      <c r="AK134" s="203"/>
      <c r="AL134" s="203"/>
      <c r="AM134" s="202"/>
      <c r="AN134" s="203"/>
      <c r="AO134" s="203"/>
      <c r="AP134" s="203"/>
      <c r="AQ134" s="202"/>
      <c r="AR134" s="203"/>
      <c r="AS134" s="203"/>
      <c r="AT134" s="203"/>
      <c r="AU134" s="202"/>
      <c r="AV134" s="203"/>
      <c r="AW134" s="203"/>
      <c r="AX134" s="204"/>
    </row>
    <row r="135" spans="1:50" ht="39.75" hidden="1"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555</v>
      </c>
      <c r="AC135" s="209"/>
      <c r="AD135" s="209"/>
      <c r="AE135" s="202" t="s">
        <v>549</v>
      </c>
      <c r="AF135" s="203"/>
      <c r="AG135" s="203"/>
      <c r="AH135" s="203"/>
      <c r="AI135" s="202" t="s">
        <v>549</v>
      </c>
      <c r="AJ135" s="203"/>
      <c r="AK135" s="203"/>
      <c r="AL135" s="203"/>
      <c r="AM135" s="202"/>
      <c r="AN135" s="203"/>
      <c r="AO135" s="203"/>
      <c r="AP135" s="203"/>
      <c r="AQ135" s="202"/>
      <c r="AR135" s="203"/>
      <c r="AS135" s="203"/>
      <c r="AT135" s="203"/>
      <c r="AU135" s="202"/>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568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555</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555</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555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83.2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569</v>
      </c>
      <c r="AH702" s="412"/>
      <c r="AI702" s="412"/>
      <c r="AJ702" s="412"/>
      <c r="AK702" s="412"/>
      <c r="AL702" s="412"/>
      <c r="AM702" s="412"/>
      <c r="AN702" s="412"/>
      <c r="AO702" s="412"/>
      <c r="AP702" s="412"/>
      <c r="AQ702" s="412"/>
      <c r="AR702" s="412"/>
      <c r="AS702" s="412"/>
      <c r="AT702" s="412"/>
      <c r="AU702" s="412"/>
      <c r="AV702" s="412"/>
      <c r="AW702" s="412"/>
      <c r="AX702" s="413"/>
    </row>
    <row r="703" spans="1:50" ht="46.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560</v>
      </c>
      <c r="AH703" s="100"/>
      <c r="AI703" s="100"/>
      <c r="AJ703" s="100"/>
      <c r="AK703" s="100"/>
      <c r="AL703" s="100"/>
      <c r="AM703" s="100"/>
      <c r="AN703" s="100"/>
      <c r="AO703" s="100"/>
      <c r="AP703" s="100"/>
      <c r="AQ703" s="100"/>
      <c r="AR703" s="100"/>
      <c r="AS703" s="100"/>
      <c r="AT703" s="100"/>
      <c r="AU703" s="100"/>
      <c r="AV703" s="100"/>
      <c r="AW703" s="100"/>
      <c r="AX703" s="101"/>
    </row>
    <row r="704" spans="1:50" ht="85.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569</v>
      </c>
      <c r="AH704" s="106"/>
      <c r="AI704" s="106"/>
      <c r="AJ704" s="106"/>
      <c r="AK704" s="106"/>
      <c r="AL704" s="106"/>
      <c r="AM704" s="106"/>
      <c r="AN704" s="106"/>
      <c r="AO704" s="106"/>
      <c r="AP704" s="106"/>
      <c r="AQ704" s="106"/>
      <c r="AR704" s="106"/>
      <c r="AS704" s="106"/>
      <c r="AT704" s="106"/>
      <c r="AU704" s="106"/>
      <c r="AV704" s="106"/>
      <c r="AW704" s="106"/>
      <c r="AX704" s="128"/>
    </row>
    <row r="705" spans="1:50" ht="22.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548</v>
      </c>
      <c r="AE705" s="736"/>
      <c r="AF705" s="736"/>
      <c r="AG705" s="123" t="s">
        <v>572</v>
      </c>
      <c r="AH705" s="103"/>
      <c r="AI705" s="103"/>
      <c r="AJ705" s="103"/>
      <c r="AK705" s="103"/>
      <c r="AL705" s="103"/>
      <c r="AM705" s="103"/>
      <c r="AN705" s="103"/>
      <c r="AO705" s="103"/>
      <c r="AP705" s="103"/>
      <c r="AQ705" s="103"/>
      <c r="AR705" s="103"/>
      <c r="AS705" s="103"/>
      <c r="AT705" s="103"/>
      <c r="AU705" s="103"/>
      <c r="AV705" s="103"/>
      <c r="AW705" s="103"/>
      <c r="AX705" s="124"/>
    </row>
    <row r="706" spans="1:50" ht="63" customHeight="1" x14ac:dyDescent="0.15">
      <c r="A706" s="668"/>
      <c r="B706" s="669"/>
      <c r="C706" s="817"/>
      <c r="D706" s="81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570</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1.7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571</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1.7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552</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548</v>
      </c>
      <c r="AE709" s="330"/>
      <c r="AF709" s="330"/>
      <c r="AG709" s="99" t="s">
        <v>573</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552</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548</v>
      </c>
      <c r="AE711" s="330"/>
      <c r="AF711" s="330"/>
      <c r="AG711" s="99" t="s">
        <v>574</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552</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552</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552</v>
      </c>
      <c r="AE714" s="832"/>
      <c r="AF714" s="833"/>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830"/>
      <c r="AG715" s="763" t="s">
        <v>575</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552</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548</v>
      </c>
      <c r="AE717" s="330"/>
      <c r="AF717" s="330"/>
      <c r="AG717" s="99" t="s">
        <v>576</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552</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35.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2"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2"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2"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2"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2"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0" customHeight="1" x14ac:dyDescent="0.15">
      <c r="A726" s="666" t="s">
        <v>49</v>
      </c>
      <c r="B726" s="825"/>
      <c r="C726" s="839" t="s">
        <v>54</v>
      </c>
      <c r="D726" s="861"/>
      <c r="E726" s="861"/>
      <c r="F726" s="862"/>
      <c r="G726" s="614" t="s">
        <v>589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1.75" customHeight="1" thickBot="1" x14ac:dyDescent="0.2">
      <c r="A727" s="826"/>
      <c r="B727" s="827"/>
      <c r="C727" s="609" t="s">
        <v>58</v>
      </c>
      <c r="D727" s="610"/>
      <c r="E727" s="610"/>
      <c r="F727" s="611"/>
      <c r="G727" s="612" t="s">
        <v>588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0"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0"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555</v>
      </c>
      <c r="H737" s="295"/>
      <c r="I737" s="295"/>
      <c r="J737" s="295"/>
      <c r="K737" s="295"/>
      <c r="L737" s="295"/>
      <c r="M737" s="295"/>
      <c r="N737" s="295"/>
      <c r="O737" s="295"/>
      <c r="P737" s="296"/>
      <c r="Q737" s="308" t="s">
        <v>360</v>
      </c>
      <c r="R737" s="308"/>
      <c r="S737" s="308"/>
      <c r="T737" s="308"/>
      <c r="U737" s="308"/>
      <c r="V737" s="308"/>
      <c r="W737" s="294" t="s">
        <v>555</v>
      </c>
      <c r="X737" s="295"/>
      <c r="Y737" s="295"/>
      <c r="Z737" s="295"/>
      <c r="AA737" s="295"/>
      <c r="AB737" s="295"/>
      <c r="AC737" s="295"/>
      <c r="AD737" s="295"/>
      <c r="AE737" s="295"/>
      <c r="AF737" s="296"/>
      <c r="AG737" s="308" t="s">
        <v>361</v>
      </c>
      <c r="AH737" s="308"/>
      <c r="AI737" s="308"/>
      <c r="AJ737" s="308"/>
      <c r="AK737" s="308"/>
      <c r="AL737" s="308"/>
      <c r="AM737" s="294" t="s">
        <v>555</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561</v>
      </c>
      <c r="H738" s="295"/>
      <c r="I738" s="295"/>
      <c r="J738" s="295"/>
      <c r="K738" s="295"/>
      <c r="L738" s="295"/>
      <c r="M738" s="295"/>
      <c r="N738" s="295"/>
      <c r="O738" s="295"/>
      <c r="P738" s="295"/>
      <c r="Q738" s="308" t="s">
        <v>363</v>
      </c>
      <c r="R738" s="308"/>
      <c r="S738" s="308"/>
      <c r="T738" s="308"/>
      <c r="U738" s="308"/>
      <c r="V738" s="308"/>
      <c r="W738" s="294" t="s">
        <v>555</v>
      </c>
      <c r="X738" s="295"/>
      <c r="Y738" s="295"/>
      <c r="Z738" s="295"/>
      <c r="AA738" s="295"/>
      <c r="AB738" s="295"/>
      <c r="AC738" s="295"/>
      <c r="AD738" s="295"/>
      <c r="AE738" s="295"/>
      <c r="AF738" s="296"/>
      <c r="AG738" s="307" t="s">
        <v>364</v>
      </c>
      <c r="AH738" s="307"/>
      <c r="AI738" s="307"/>
      <c r="AJ738" s="307"/>
      <c r="AK738" s="307"/>
      <c r="AL738" s="307"/>
      <c r="AM738" s="294" t="s">
        <v>577</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37</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578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9.25" customHeight="1" x14ac:dyDescent="0.15">
      <c r="A781" s="657"/>
      <c r="B781" s="658"/>
      <c r="C781" s="658"/>
      <c r="D781" s="658"/>
      <c r="E781" s="658"/>
      <c r="F781" s="659"/>
      <c r="G781" s="691" t="s">
        <v>579</v>
      </c>
      <c r="H781" s="692"/>
      <c r="I781" s="692"/>
      <c r="J781" s="692"/>
      <c r="K781" s="693"/>
      <c r="L781" s="685" t="s">
        <v>580</v>
      </c>
      <c r="M781" s="686"/>
      <c r="N781" s="686"/>
      <c r="O781" s="686"/>
      <c r="P781" s="686"/>
      <c r="Q781" s="686"/>
      <c r="R781" s="686"/>
      <c r="S781" s="686"/>
      <c r="T781" s="686"/>
      <c r="U781" s="686"/>
      <c r="V781" s="686"/>
      <c r="W781" s="686"/>
      <c r="X781" s="687"/>
      <c r="Y781" s="414">
        <v>6</v>
      </c>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3.25" customHeight="1" x14ac:dyDescent="0.15">
      <c r="A837" s="402">
        <v>1</v>
      </c>
      <c r="B837" s="402">
        <v>1</v>
      </c>
      <c r="C837" s="388" t="s">
        <v>581</v>
      </c>
      <c r="D837" s="370"/>
      <c r="E837" s="370"/>
      <c r="F837" s="370"/>
      <c r="G837" s="370"/>
      <c r="H837" s="370"/>
      <c r="I837" s="370"/>
      <c r="J837" s="371">
        <v>7010405000967</v>
      </c>
      <c r="K837" s="372"/>
      <c r="L837" s="372"/>
      <c r="M837" s="372"/>
      <c r="N837" s="372"/>
      <c r="O837" s="372"/>
      <c r="P837" s="389" t="s">
        <v>582</v>
      </c>
      <c r="Q837" s="373"/>
      <c r="R837" s="373"/>
      <c r="S837" s="373"/>
      <c r="T837" s="373"/>
      <c r="U837" s="373"/>
      <c r="V837" s="373"/>
      <c r="W837" s="373"/>
      <c r="X837" s="373"/>
      <c r="Y837" s="374">
        <v>6</v>
      </c>
      <c r="Z837" s="375"/>
      <c r="AA837" s="375"/>
      <c r="AB837" s="376"/>
      <c r="AC837" s="384" t="s">
        <v>535</v>
      </c>
      <c r="AD837" s="385"/>
      <c r="AE837" s="385"/>
      <c r="AF837" s="385"/>
      <c r="AG837" s="385"/>
      <c r="AH837" s="386">
        <v>1</v>
      </c>
      <c r="AI837" s="387"/>
      <c r="AJ837" s="387"/>
      <c r="AK837" s="387"/>
      <c r="AL837" s="380">
        <v>98.2</v>
      </c>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2017-04-25T04:35:55Z</cp:lastPrinted>
  <dcterms:created xsi:type="dcterms:W3CDTF">2012-03-13T00:50:25Z</dcterms:created>
  <dcterms:modified xsi:type="dcterms:W3CDTF">2017-06-12T08:19:32Z</dcterms:modified>
</cp:coreProperties>
</file>