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ai-k83ab\Desktop\290616港湾局回答（一般会計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<sst xmlns="http://schemas.openxmlformats.org/spreadsheetml/2006/main" count="2841" uniqueCount="603">
  <si>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</si>
  <si>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</si>
  <si>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</si>
  <si>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</si>
  <si>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</si>
  <si>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</si>
  <si>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</si>
  <si>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</si>
  <si>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</si>
  <si>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</si>
  <si>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</si>
  <si>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</si>
  <si>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</si>
  <si>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</si>
  <si>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</si>
  <si>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</si>
  <si>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</si>
  <si>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</si>
  <si>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</si>
  <si>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</si>
  <si>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</si>
  <si>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</si>
  <si>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</si>
  <si>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</si>
  <si>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</si>
  <si>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</si>
  <si>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</si>
  <si>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</si>
  <si>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</si>
  <si>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</si>
  <si>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</si>
  <si>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</si>
  <si>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</si>
  <si>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</si>
  <si>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</si>
  <si>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</si>
  <si>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</si>
  <si>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</si>
  <si>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</si>
  <si>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</si>
  <si>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</si>
  <si>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</si>
  <si>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</si>
  <si>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</si>
  <si>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</si>
  <si>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</si>
  <si>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</si>
  <si>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</si>
  <si>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</si>
  <si>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</si>
  <si>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</si>
  <si>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</si>
  <si>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</si>
  <si>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</si>
  <si>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</si>
  <si>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</si>
  <si>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</si>
  <si>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</si>
  <si>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</si>
  <si>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</si>
  <si>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</si>
  <si>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</si>
  <si>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</si>
  <si>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</si>
  <si>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</si>
  <si>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</si>
  <si>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</si>
  <si>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</si>
  <si>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</si>
  <si>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</si>
  <si>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</si>
  <si>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</si>
  <si>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</si>
  <si>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</si>
  <si>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</si>
  <si>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</si>
  <si>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</si>
  <si>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</si>
  <si>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</si>
  <si>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</si>
  <si>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</si>
  <si>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</si>
  <si>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</si>
  <si>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</si>
  <si>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</si>
  <si>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</si>
  <si>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</si>
  <si>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</si>
  <si>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</si>
  <si>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</si>
  <si>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</si>
  <si>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</si>
  <si>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</si>
  <si>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</si>
  <si>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</si>
  <si>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</si>
  <si>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</si>
  <si>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</si>
  <si>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</si>
  <si>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</si>
  <si>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</si>
  <si>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</si>
  <si>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</si>
  <si>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</si>
  <si>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</si>
  <si>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</si>
  <si>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</si>
  <si>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</si>
  <si>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</si>
  <si>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</si>
  <si>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</si>
  <si>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</si>
  <si>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</si>
  <si>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</si>
  <si>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</si>
  <si>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</si>
  <si>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</si>
  <si>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</si>
  <si>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</si>
  <si>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</si>
  <si>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</si>
  <si>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</si>
  <si>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</si>
  <si>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</si>
  <si>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</si>
  <si>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</si>
  <si>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</si>
  <si>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</si>
  <si>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</si>
  <si>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</si>
  <si>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</si>
  <si>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</si>
  <si>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</si>
  <si>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</si>
  <si>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</si>
  <si>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</si>
  <si>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</si>
  <si>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</si>
  <si>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</si>
  <si>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</si>
  <si>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</si>
  <si>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</si>
  <si>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</si>
  <si>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</si>
  <si>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</si>
  <si>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</si>
  <si>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</si>
  <si>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</si>
  <si>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</si>
  <si>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</si>
  <si>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</si>
  <si>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</si>
  <si>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</si>
  <si>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</si>
  <si>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</si>
  <si>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</si>
  <si>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</si>
  <si>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</si>
  <si>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</si>
  <si>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</si>
  <si>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</si>
  <si>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</si>
  <si>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</si>
  <si>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</si>
  <si>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</si>
  <si>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</si>
  <si>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</si>
  <si>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</si>
  <si>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</si>
  <si>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</si>
  <si>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</si>
  <si>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</si>
  <si>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</si>
  <si>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</si>
  <si>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</si>
  <si>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</si>
  <si>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</si>
  <si>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</si>
  <si>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</si>
  <si>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</si>
  <si>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</si>
  <si>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</si>
  <si>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</si>
  <si>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</si>
  <si>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</si>
  <si>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</si>
  <si>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</si>
  <si>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</si>
  <si>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</si>
  <si>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</si>
  <si>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</si>
  <si>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</si>
  <si>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</si>
  <si>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</si>
  <si>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</si>
  <si>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</si>
  <si>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</si>
  <si>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</si>
  <si>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</si>
  <si>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</si>
  <si>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</si>
  <si>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</si>
  <si>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</si>
  <si>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</si>
  <si>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</si>
  <si>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</si>
  <si>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</si>
  <si>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</si>
  <si>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</si>
  <si>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</si>
  <si>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</si>
  <si>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</si>
  <si>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</si>
  <si>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</si>
  <si>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</si>
  <si>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</si>
  <si>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</si>
  <si>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</si>
  <si>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</si>
  <si>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</si>
  <si>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</si>
  <si>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</si>
  <si>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</si>
  <si>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</si>
  <si>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</si>
  <si>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</si>
  <si>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</si>
  <si>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</si>
  <si>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</si>
  <si>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</si>
  <si>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</si>
  <si>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</si>
  <si>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</si>
  <si>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</si>
  <si>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</si>
  <si>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</si>
  <si>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</si>
  <si>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</si>
  <si>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</si>
  <si>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</si>
  <si>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</si>
  <si>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</si>
  <si>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</si>
  <si>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</si>
  <si>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</si>
  <si>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</si>
  <si>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</si>
  <si>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</si>
  <si>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</si>
  <si>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</si>
  <si>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</si>
  <si>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</si>
  <si>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</si>
  <si>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</si>
  <si>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</si>
  <si>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</si>
  <si>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</si>
  <si>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</si>
  <si>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</si>
  <si>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</si>
  <si>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</si>
  <si>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</si>
  <si>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</si>
  <si>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</si>
  <si>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</si>
  <si>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</si>
  <si>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</si>
  <si>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</si>
  <si>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</si>
  <si>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</si>
  <si>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</si>
  <si>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</si>
  <si>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</si>
  <si>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</si>
  <si>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</si>
  <si>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</si>
  <si>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</si>
  <si>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</si>
  <si>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</si>
  <si>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</si>
  <si>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</si>
  <si>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</si>
  <si>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</si>
  <si>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</si>
  <si>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</si>
  <si>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</si>
  <si>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</si>
  <si>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</si>
  <si>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</si>
  <si>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</si>
  <si>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</si>
  <si>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</si>
  <si>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</si>
  <si>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</si>
  <si>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</si>
  <si>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</si>
  <si>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</si>
  <si>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</si>
  <si>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</si>
  <si>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</si>
  <si>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</si>
  <si>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</si>
  <si>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</si>
  <si>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</si>
  <si>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</si>
  <si>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</si>
  <si>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</si>
  <si>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</si>
  <si>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</si>
  <si>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</si>
  <si>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</si>
  <si>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</si>
  <si>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</si>
  <si>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</si>
  <si>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</si>
  <si>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</si>
  <si>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</si>
  <si>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</si>
  <si>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</si>
  <si>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</si>
  <si>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</si>
  <si>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</si>
  <si>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</si>
  <si>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</si>
  <si>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</si>
  <si>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</si>
  <si>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</si>
  <si>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</si>
  <si>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</si>
  <si>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</si>
  <si>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</si>
  <si>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</si>
  <si>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</si>
  <si>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</si>
  <si>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</si>
  <si>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</si>
  <si>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</si>
  <si>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</si>
  <si>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</si>
  <si>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</si>
  <si>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</si>
  <si>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</si>
  <si>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</si>
  <si>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</si>
  <si>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</si>
  <si>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</si>
  <si>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</si>
  <si>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</si>
  <si>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</si>
  <si>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</si>
  <si>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</si>
  <si>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</si>
  <si>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</si>
  <si>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</si>
  <si>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</si>
  <si>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</si>
  <si>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</si>
  <si>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</si>
  <si>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</si>
  <si>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</si>
  <si>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</si>
  <si>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</si>
  <si>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</si>
  <si>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</si>
  <si>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</si>
  <si>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</si>
  <si>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</si>
  <si>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</si>
  <si>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</si>
  <si>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</si>
  <si>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</si>
  <si>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</si>
  <si>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</si>
  <si>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</si>
  <si>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</si>
  <si>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</si>
  <si>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</si>
  <si>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</si>
  <si>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</si>
  <si>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</si>
  <si>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</si>
  <si>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</si>
  <si>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</si>
  <si>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</si>
  <si>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</si>
  <si>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</si>
  <si>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</si>
  <si>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</si>
  <si>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</si>
  <si>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</si>
  <si>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</si>
  <si>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</si>
  <si>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</si>
  <si>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</si>
  <si>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</si>
  <si>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</si>
  <si>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</si>
  <si>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</si>
  <si>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</si>
  <si>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</si>
  <si>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</si>
  <si>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</si>
  <si>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</si>
  <si>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</si>
  <si>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</si>
  <si>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</si>
  <si>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</si>
  <si>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</si>
  <si>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</si>
  <si>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</si>
  <si>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</si>
  <si>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</si>
  <si>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</si>
  <si>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</si>
  <si>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</si>
  <si>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</si>
  <si>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</si>
  <si>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</si>
  <si>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</si>
  <si>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</si>
  <si>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</si>
  <si>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</si>
  <si>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</si>
  <si>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</si>
  <si>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</si>
  <si>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</si>
  <si>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</si>
  <si>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</si>
  <si>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</si>
  <si>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</si>
  <si>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</si>
  <si>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</si>
  <si>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</si>
  <si>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</si>
  <si>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</si>
  <si>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</si>
  <si>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</si>
  <si>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</si>
  <si>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</si>
  <si>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</si>
  <si>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</si>
  <si>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</si>
  <si>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</si>
  <si>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</si>
  <si>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</si>
  <si>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</si>
  <si>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</si>
  <si>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</si>
  <si>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</si>
  <si>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</si>
  <si>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</si>
  <si>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</si>
  <si>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</si>
  <si>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</si>
  <si>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</si>
  <si>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</si>
  <si>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</si>
  <si>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</si>
  <si>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</si>
  <si>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</si>
  <si>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</si>
  <si>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</si>
  <si>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</si>
  <si>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</si>
  <si>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</si>
  <si>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</si>
  <si>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</si>
  <si>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</si>
  <si>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</si>
  <si>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</si>
  <si>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</si>
  <si>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</si>
  <si>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</si>
  <si>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</si>
  <si>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</si>
  <si>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</si>
  <si>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</si>
  <si>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</si>
  <si>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</si>
  <si>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</si>
  <si>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</si>
  <si>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</si>
  <si>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</si>
  <si>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</si>
  <si>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</si>
  <si>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</si>
  <si>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</si>
  <si>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</si>
  <si>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</si>
  <si>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</si>
  <si>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</si>
  <si>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</si>
  <si>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</si>
  <si>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</si>
  <si>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</si>
  <si>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</si>
  <si>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</si>
  <si>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</si>
  <si>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</si>
  <si>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</si>
  <si>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</si>
  <si>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</si>
  <si>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</si>
  <si>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</si>
  <si>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</si>
  <si>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</si>
  <si>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</si>
  <si>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</si>
  <si>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</si>
  <si>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</si>
  <si>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</si>
  <si>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</si>
  <si>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</si>
  <si>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</si>
  <si>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</si>
  <si>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</si>
  <si>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</si>
  <si>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</si>
  <si>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</si>
  <si>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</si>
  <si>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</si>
  <si>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</si>
  <si>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</si>
  <si>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</si>
  <si>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</si>
  <si>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</si>
  <si>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</si>
  <si>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</si>
  <si>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</si>
  <si>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</si>
  <si>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</si>
  <si>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</si>
  <si>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</si>
  <si>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</si>
  <si>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</si>
  <si>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</si>
  <si>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</si>
  <si>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</si>
  <si>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</si>
  <si>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</si>
  <si>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</si>
  <si>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</si>
  <si>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</si>
  <si>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</si>
  <si>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</si>
  <si>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</si>
  <si>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</si>
  <si>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</si>
  <si>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</si>
  <si>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</si>
  <si>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海岸・防災課</t>
  </si>
  <si>
    <t>課長　村岡　猛</t>
    <rPh sb="3" eb="5">
      <t>ムラオカ</t>
    </rPh>
    <rPh sb="6" eb="7">
      <t>タケシ</t>
    </rPh>
    <phoneticPr fontId="5"/>
  </si>
  <si>
    <t>-</t>
    <phoneticPr fontId="5"/>
  </si>
  <si>
    <t>４　水害等災害による被害の軽減</t>
    <rPh sb="2" eb="4">
      <t>スイガイ</t>
    </rPh>
    <rPh sb="4" eb="5">
      <t>ナド</t>
    </rPh>
    <rPh sb="5" eb="7">
      <t>サイガイ</t>
    </rPh>
    <rPh sb="10" eb="12">
      <t>ヒガイ</t>
    </rPh>
    <rPh sb="13" eb="15">
      <t>ケイゲン</t>
    </rPh>
    <phoneticPr fontId="5"/>
  </si>
  <si>
    <t>堤外地における企業活動等を考慮した避難対策の検討に必要な経費</t>
    <rPh sb="0" eb="3">
      <t>テイガイチ</t>
    </rPh>
    <rPh sb="7" eb="9">
      <t>キギョウ</t>
    </rPh>
    <rPh sb="9" eb="11">
      <t>カツドウ</t>
    </rPh>
    <rPh sb="11" eb="12">
      <t>トウ</t>
    </rPh>
    <rPh sb="13" eb="15">
      <t>コウリョ</t>
    </rPh>
    <rPh sb="17" eb="19">
      <t>ヒナン</t>
    </rPh>
    <rPh sb="19" eb="21">
      <t>タイサク</t>
    </rPh>
    <rPh sb="22" eb="24">
      <t>ケントウ</t>
    </rPh>
    <rPh sb="25" eb="27">
      <t>ヒツヨウ</t>
    </rPh>
    <rPh sb="28" eb="30">
      <t>ケイヒ</t>
    </rPh>
    <phoneticPr fontId="5"/>
  </si>
  <si>
    <t>－</t>
  </si>
  <si>
    <t>・国土強靱化基本計画
・防災基本計画
・南海トラフ地震防災対策推進基本計画
・首都直下地震緊急対策推進基本計画</t>
  </si>
  <si>
    <t>沿岸域における堤外地の活動を考慮した水門・陸閘等の適切な操作や避難対策、被害軽減策等に係る支援方策の充実及び普及を行うことを目的とする。</t>
    <rPh sb="0" eb="3">
      <t>エンガンイキ</t>
    </rPh>
    <rPh sb="36" eb="38">
      <t>ヒガイ</t>
    </rPh>
    <rPh sb="38" eb="41">
      <t>ケイゲンサク</t>
    </rPh>
    <rPh sb="41" eb="42">
      <t>トウ</t>
    </rPh>
    <phoneticPr fontId="5"/>
  </si>
  <si>
    <t>　国土強靱化基本計画や南海トラフ地震防災対策推進基本計画等において、津波・高潮時の的確な情報伝達、水門等の効果的な管理運用、堤外地における活動を考慮した避難対策が位置付けられている。一方で、高潮時の堤外地における避難対策・被害軽減策に関する指針は定められておらず、立地企業の被害軽減策は現場や個々の企業任せになっているなど、全国的に適切な対策を効率的に講じることができていない状況にある。
　そこで本事業では、高潮時における堤外地の活動を考慮した避難対策・被害軽減策を検討し、指針を作成した上で、港湾管理者等に周知することにより、港湾や立地企業の特性に応じたより適切な避難対策や被害軽減策の策定を促進する。</t>
    <rPh sb="1" eb="3">
      <t>コクド</t>
    </rPh>
    <rPh sb="3" eb="6">
      <t>キョウジンカ</t>
    </rPh>
    <rPh sb="6" eb="8">
      <t>キホン</t>
    </rPh>
    <rPh sb="8" eb="10">
      <t>ケイカク</t>
    </rPh>
    <rPh sb="11" eb="13">
      <t>ナンカイ</t>
    </rPh>
    <rPh sb="16" eb="18">
      <t>ジシン</t>
    </rPh>
    <rPh sb="18" eb="20">
      <t>ボウサイ</t>
    </rPh>
    <rPh sb="20" eb="22">
      <t>タイサク</t>
    </rPh>
    <rPh sb="22" eb="24">
      <t>スイシン</t>
    </rPh>
    <rPh sb="24" eb="26">
      <t>キホン</t>
    </rPh>
    <rPh sb="26" eb="28">
      <t>ケイカク</t>
    </rPh>
    <rPh sb="28" eb="29">
      <t>トウ</t>
    </rPh>
    <rPh sb="81" eb="84">
      <t>イチヅ</t>
    </rPh>
    <rPh sb="199" eb="200">
      <t>ホン</t>
    </rPh>
    <rPh sb="200" eb="202">
      <t>ジギョウ</t>
    </rPh>
    <rPh sb="241" eb="243">
      <t>サクセイ</t>
    </rPh>
    <rPh sb="245" eb="246">
      <t>ウエ</t>
    </rPh>
    <rPh sb="248" eb="250">
      <t>コウワン</t>
    </rPh>
    <rPh sb="250" eb="253">
      <t>カンリシャ</t>
    </rPh>
    <rPh sb="253" eb="254">
      <t>トウ</t>
    </rPh>
    <rPh sb="255" eb="257">
      <t>シュウチ</t>
    </rPh>
    <rPh sb="265" eb="267">
      <t>コウワン</t>
    </rPh>
    <rPh sb="268" eb="270">
      <t>リッチ</t>
    </rPh>
    <rPh sb="270" eb="272">
      <t>キギョウ</t>
    </rPh>
    <rPh sb="273" eb="275">
      <t>トクセイ</t>
    </rPh>
    <rPh sb="276" eb="277">
      <t>オウ</t>
    </rPh>
    <rPh sb="281" eb="283">
      <t>テキセツ</t>
    </rPh>
    <rPh sb="295" eb="297">
      <t>サクテイ</t>
    </rPh>
    <rPh sb="298" eb="300">
      <t>ソクシン</t>
    </rPh>
    <phoneticPr fontId="5"/>
  </si>
  <si>
    <t>-</t>
    <phoneticPr fontId="5"/>
  </si>
  <si>
    <t>水害・土砂災害対策調査費</t>
    <rPh sb="0" eb="2">
      <t>スイガイ</t>
    </rPh>
    <rPh sb="3" eb="5">
      <t>ドシャ</t>
    </rPh>
    <rPh sb="5" eb="7">
      <t>サイガイ</t>
    </rPh>
    <rPh sb="7" eb="9">
      <t>タイサク</t>
    </rPh>
    <rPh sb="9" eb="12">
      <t>チョウサヒ</t>
    </rPh>
    <phoneticPr fontId="5"/>
  </si>
  <si>
    <t>高潮時における堤外地の企業活動等を考慮した適切な避難対策や被害軽減策に係る指針の策定数</t>
    <rPh sb="35" eb="36">
      <t>カカ</t>
    </rPh>
    <rPh sb="40" eb="42">
      <t>サクテイ</t>
    </rPh>
    <rPh sb="42" eb="43">
      <t>スウ</t>
    </rPh>
    <phoneticPr fontId="5"/>
  </si>
  <si>
    <t>執行額／指針の策定数　　　　　　　　　　　　　</t>
  </si>
  <si>
    <t>百万円/指針</t>
    <rPh sb="0" eb="2">
      <t>ヒャクマン</t>
    </rPh>
    <rPh sb="2" eb="3">
      <t>エン</t>
    </rPh>
    <rPh sb="4" eb="6">
      <t>シシン</t>
    </rPh>
    <phoneticPr fontId="5"/>
  </si>
  <si>
    <t>-</t>
    <phoneticPr fontId="5"/>
  </si>
  <si>
    <t>沿岸域における堤外地の活動を考慮した水門・陸閘等の適切な操作や避難対策、被害軽減策等に係る支援方策の充実及び普及を行う。</t>
    <rPh sb="0" eb="3">
      <t>エンガンイキ</t>
    </rPh>
    <rPh sb="7" eb="10">
      <t>テイガイチ</t>
    </rPh>
    <rPh sb="11" eb="13">
      <t>カツドウ</t>
    </rPh>
    <rPh sb="14" eb="16">
      <t>コウリョ</t>
    </rPh>
    <rPh sb="18" eb="20">
      <t>スイモン</t>
    </rPh>
    <rPh sb="21" eb="24">
      <t>リッコウナド</t>
    </rPh>
    <rPh sb="25" eb="27">
      <t>テキセツ</t>
    </rPh>
    <rPh sb="28" eb="30">
      <t>ソウサ</t>
    </rPh>
    <rPh sb="31" eb="33">
      <t>ヒナン</t>
    </rPh>
    <rPh sb="33" eb="35">
      <t>タイサク</t>
    </rPh>
    <rPh sb="36" eb="38">
      <t>ヒガイ</t>
    </rPh>
    <rPh sb="38" eb="40">
      <t>ケイゲン</t>
    </rPh>
    <rPh sb="40" eb="41">
      <t>サク</t>
    </rPh>
    <rPh sb="41" eb="42">
      <t>トウ</t>
    </rPh>
    <rPh sb="43" eb="44">
      <t>カカ</t>
    </rPh>
    <rPh sb="45" eb="47">
      <t>シエン</t>
    </rPh>
    <rPh sb="47" eb="49">
      <t>ホウサク</t>
    </rPh>
    <rPh sb="50" eb="52">
      <t>ジュウジツ</t>
    </rPh>
    <rPh sb="52" eb="53">
      <t>オヨ</t>
    </rPh>
    <rPh sb="54" eb="56">
      <t>フキュウ</t>
    </rPh>
    <rPh sb="57" eb="58">
      <t>オコナ</t>
    </rPh>
    <phoneticPr fontId="5"/>
  </si>
  <si>
    <t>津波・高潮時の的確な情報伝達、水門等の効果的な管理運用、堤外地における活動を考慮した避難対策は、国土強靱化基本計画・国土強靱化アクションプラン2016、防災基本計画等に位置付けられている。</t>
  </si>
  <si>
    <t>全国の港湾管理者等において堤外地における企業活動等を考慮した避難対策や被害軽減策を検討するための基礎的な資料となることから、国が実施する必要がある。</t>
    <rPh sb="35" eb="37">
      <t>ヒガイ</t>
    </rPh>
    <rPh sb="37" eb="40">
      <t>ケイゲンサク</t>
    </rPh>
    <phoneticPr fontId="5"/>
  </si>
  <si>
    <t>国土強靱化基本計画・国土強靱化アクションプラン2016、防災基本計画等に位置付けられた必要かつ適切な事業である。</t>
  </si>
  <si>
    <t>新28-023</t>
    <rPh sb="0" eb="1">
      <t>シン</t>
    </rPh>
    <phoneticPr fontId="5"/>
  </si>
  <si>
    <t>新28-0014</t>
    <rPh sb="0" eb="1">
      <t>シン</t>
    </rPh>
    <phoneticPr fontId="5"/>
  </si>
  <si>
    <t>-</t>
    <phoneticPr fontId="5"/>
  </si>
  <si>
    <t>調査費</t>
    <rPh sb="0" eb="3">
      <t>チョウサヒ</t>
    </rPh>
    <phoneticPr fontId="5"/>
  </si>
  <si>
    <t>A.国土技術政策総合研究所</t>
    <rPh sb="2" eb="4">
      <t>コクド</t>
    </rPh>
    <rPh sb="4" eb="6">
      <t>ギジュツ</t>
    </rPh>
    <rPh sb="6" eb="8">
      <t>セイサク</t>
    </rPh>
    <rPh sb="8" eb="10">
      <t>ソウゴウ</t>
    </rPh>
    <rPh sb="10" eb="13">
      <t>ケンキュウショ</t>
    </rPh>
    <phoneticPr fontId="5"/>
  </si>
  <si>
    <t>堤外地における企業活動等を考慮した避難対策の検討等に必要な経費</t>
    <rPh sb="0" eb="3">
      <t>テイガイチ</t>
    </rPh>
    <rPh sb="7" eb="9">
      <t>キギョウ</t>
    </rPh>
    <rPh sb="9" eb="11">
      <t>カツドウ</t>
    </rPh>
    <rPh sb="11" eb="12">
      <t>トウ</t>
    </rPh>
    <rPh sb="13" eb="15">
      <t>コウリョ</t>
    </rPh>
    <rPh sb="17" eb="19">
      <t>ヒナン</t>
    </rPh>
    <rPh sb="19" eb="21">
      <t>タイサク</t>
    </rPh>
    <rPh sb="22" eb="24">
      <t>ケントウ</t>
    </rPh>
    <rPh sb="24" eb="25">
      <t>トウ</t>
    </rPh>
    <rPh sb="26" eb="28">
      <t>ヒツヨウ</t>
    </rPh>
    <rPh sb="29" eb="31">
      <t>ケイヒ</t>
    </rPh>
    <phoneticPr fontId="5"/>
  </si>
  <si>
    <t>国土技術政策総合研究所</t>
    <rPh sb="0" eb="2">
      <t>コクド</t>
    </rPh>
    <rPh sb="2" eb="4">
      <t>ギジュツ</t>
    </rPh>
    <rPh sb="4" eb="6">
      <t>セイサク</t>
    </rPh>
    <rPh sb="6" eb="8">
      <t>ソウゴウ</t>
    </rPh>
    <rPh sb="8" eb="11">
      <t>ケンキュウショ</t>
    </rPh>
    <phoneticPr fontId="5"/>
  </si>
  <si>
    <t>堤外地における企業活動等を考慮した避難対策の検討等に必要な経費</t>
    <phoneticPr fontId="5"/>
  </si>
  <si>
    <t>株式会社　エコー</t>
    <rPh sb="0" eb="2">
      <t>カブシキ</t>
    </rPh>
    <rPh sb="2" eb="4">
      <t>カイシャ</t>
    </rPh>
    <phoneticPr fontId="5"/>
  </si>
  <si>
    <t>B.（一財）沿岸技術研究センター</t>
    <rPh sb="3" eb="4">
      <t>イチ</t>
    </rPh>
    <rPh sb="4" eb="5">
      <t>ザイ</t>
    </rPh>
    <rPh sb="6" eb="8">
      <t>エンガン</t>
    </rPh>
    <rPh sb="8" eb="10">
      <t>ギジュツ</t>
    </rPh>
    <rPh sb="10" eb="12">
      <t>ケンキュウ</t>
    </rPh>
    <phoneticPr fontId="5"/>
  </si>
  <si>
    <t>（一財）沿岸技術研究センター</t>
    <rPh sb="1" eb="2">
      <t>イチ</t>
    </rPh>
    <rPh sb="2" eb="3">
      <t>ザイ</t>
    </rPh>
    <rPh sb="4" eb="6">
      <t>エンガン</t>
    </rPh>
    <rPh sb="6" eb="8">
      <t>ギジュツ</t>
    </rPh>
    <rPh sb="8" eb="10">
      <t>ケンキュウ</t>
    </rPh>
    <phoneticPr fontId="5"/>
  </si>
  <si>
    <t>-</t>
    <phoneticPr fontId="5"/>
  </si>
  <si>
    <t>6/1</t>
    <phoneticPr fontId="5"/>
  </si>
  <si>
    <t>無</t>
  </si>
  <si>
    <t>有</t>
  </si>
  <si>
    <t>事業目的を明確にし、適切な入札方式により受注者を決定している。</t>
    <rPh sb="0" eb="2">
      <t>ジギョウ</t>
    </rPh>
    <rPh sb="2" eb="4">
      <t>モクテキ</t>
    </rPh>
    <rPh sb="5" eb="7">
      <t>メイカク</t>
    </rPh>
    <rPh sb="10" eb="12">
      <t>テキセツ</t>
    </rPh>
    <rPh sb="13" eb="15">
      <t>ニュウサツ</t>
    </rPh>
    <rPh sb="15" eb="17">
      <t>ホウシキ</t>
    </rPh>
    <rPh sb="20" eb="23">
      <t>ジュチュウシャ</t>
    </rPh>
    <rPh sb="24" eb="26">
      <t>ケッテイ</t>
    </rPh>
    <phoneticPr fontId="5"/>
  </si>
  <si>
    <t>適切なコスト水準で管理運用のための指針が策定されている。</t>
    <rPh sb="0" eb="2">
      <t>テキセツ</t>
    </rPh>
    <rPh sb="6" eb="8">
      <t>スイジュン</t>
    </rPh>
    <rPh sb="9" eb="11">
      <t>カンリ</t>
    </rPh>
    <rPh sb="11" eb="13">
      <t>ウンヨウ</t>
    </rPh>
    <rPh sb="17" eb="19">
      <t>シシン</t>
    </rPh>
    <rPh sb="20" eb="22">
      <t>サクテイ</t>
    </rPh>
    <phoneticPr fontId="5"/>
  </si>
  <si>
    <t>定められた予算の範囲内において、事業目的に沿って真に必用な事業を実施している。</t>
    <rPh sb="0" eb="1">
      <t>サダ</t>
    </rPh>
    <rPh sb="5" eb="7">
      <t>ヨサン</t>
    </rPh>
    <rPh sb="8" eb="11">
      <t>ハンイナイ</t>
    </rPh>
    <rPh sb="16" eb="18">
      <t>ジギョウ</t>
    </rPh>
    <rPh sb="18" eb="20">
      <t>モクテキ</t>
    </rPh>
    <rPh sb="21" eb="22">
      <t>ソ</t>
    </rPh>
    <rPh sb="24" eb="25">
      <t>シン</t>
    </rPh>
    <rPh sb="26" eb="28">
      <t>ヒツヨウ</t>
    </rPh>
    <rPh sb="29" eb="31">
      <t>ジギョウ</t>
    </rPh>
    <rPh sb="32" eb="34">
      <t>ジッシ</t>
    </rPh>
    <phoneticPr fontId="5"/>
  </si>
  <si>
    <t>全国の堤外地等の現状を把握できる国において、課題の整理を十分行った上で、指針等の策定に必用な経費のみを計上している。</t>
    <rPh sb="0" eb="2">
      <t>ゼンコク</t>
    </rPh>
    <rPh sb="3" eb="7">
      <t>テイガイチナド</t>
    </rPh>
    <rPh sb="8" eb="10">
      <t>ゲンジョウ</t>
    </rPh>
    <rPh sb="11" eb="13">
      <t>ハアク</t>
    </rPh>
    <rPh sb="16" eb="17">
      <t>クニ</t>
    </rPh>
    <rPh sb="22" eb="24">
      <t>カダイ</t>
    </rPh>
    <rPh sb="25" eb="27">
      <t>セイリ</t>
    </rPh>
    <rPh sb="28" eb="30">
      <t>ジュウブン</t>
    </rPh>
    <rPh sb="30" eb="31">
      <t>オコナ</t>
    </rPh>
    <rPh sb="33" eb="34">
      <t>ウエ</t>
    </rPh>
    <rPh sb="36" eb="38">
      <t>シシン</t>
    </rPh>
    <rPh sb="38" eb="39">
      <t>トウ</t>
    </rPh>
    <rPh sb="40" eb="42">
      <t>サクテイ</t>
    </rPh>
    <rPh sb="43" eb="45">
      <t>ヒツヨウ</t>
    </rPh>
    <rPh sb="46" eb="48">
      <t>ケイヒ</t>
    </rPh>
    <rPh sb="51" eb="53">
      <t>ケイジョウ</t>
    </rPh>
    <phoneticPr fontId="5"/>
  </si>
  <si>
    <t>△</t>
  </si>
  <si>
    <t>全国で堤外地の活動状況を踏まえた水門・陸閘等の管理運用方法の見直しが進められている。</t>
    <rPh sb="0" eb="2">
      <t>ゼンコク</t>
    </rPh>
    <rPh sb="3" eb="6">
      <t>テイガイチ</t>
    </rPh>
    <rPh sb="7" eb="9">
      <t>カツドウ</t>
    </rPh>
    <rPh sb="9" eb="11">
      <t>ジョウキョウ</t>
    </rPh>
    <rPh sb="12" eb="13">
      <t>フ</t>
    </rPh>
    <rPh sb="16" eb="18">
      <t>スイモン</t>
    </rPh>
    <rPh sb="19" eb="22">
      <t>リッコウナド</t>
    </rPh>
    <rPh sb="23" eb="25">
      <t>カンリ</t>
    </rPh>
    <rPh sb="25" eb="27">
      <t>ウンヨウ</t>
    </rPh>
    <rPh sb="27" eb="29">
      <t>ホウホウ</t>
    </rPh>
    <rPh sb="30" eb="32">
      <t>ミナオ</t>
    </rPh>
    <rPh sb="34" eb="35">
      <t>スス</t>
    </rPh>
    <phoneticPr fontId="5"/>
  </si>
  <si>
    <t>堤外地における避難対策等の課題を抽出したところであり、それを踏まえて、次年度に指針を作成することとしている。</t>
    <rPh sb="0" eb="3">
      <t>テイガイチ</t>
    </rPh>
    <rPh sb="7" eb="9">
      <t>ヒナン</t>
    </rPh>
    <rPh sb="9" eb="11">
      <t>タイサク</t>
    </rPh>
    <rPh sb="11" eb="12">
      <t>トウ</t>
    </rPh>
    <rPh sb="13" eb="15">
      <t>カダイ</t>
    </rPh>
    <rPh sb="16" eb="18">
      <t>チュウシュツ</t>
    </rPh>
    <rPh sb="30" eb="31">
      <t>フ</t>
    </rPh>
    <rPh sb="35" eb="36">
      <t>ツギ</t>
    </rPh>
    <rPh sb="36" eb="38">
      <t>ネンド</t>
    </rPh>
    <rPh sb="39" eb="41">
      <t>シシン</t>
    </rPh>
    <rPh sb="42" eb="44">
      <t>サクセイ</t>
    </rPh>
    <phoneticPr fontId="5"/>
  </si>
  <si>
    <t>-</t>
    <phoneticPr fontId="5"/>
  </si>
  <si>
    <t>内湾域における波浪データ整理・図面作成業務</t>
    <rPh sb="0" eb="2">
      <t>ナイワン</t>
    </rPh>
    <rPh sb="2" eb="3">
      <t>イキ</t>
    </rPh>
    <rPh sb="7" eb="9">
      <t>ハロウ</t>
    </rPh>
    <rPh sb="12" eb="14">
      <t>セイリ</t>
    </rPh>
    <rPh sb="15" eb="17">
      <t>ズメン</t>
    </rPh>
    <rPh sb="17" eb="19">
      <t>サクセイ</t>
    </rPh>
    <rPh sb="19" eb="21">
      <t>ギョウム</t>
    </rPh>
    <phoneticPr fontId="5"/>
  </si>
  <si>
    <t>　百万円</t>
    <rPh sb="1" eb="3">
      <t>ヒャクマン</t>
    </rPh>
    <rPh sb="3" eb="4">
      <t>エン</t>
    </rPh>
    <phoneticPr fontId="5"/>
  </si>
  <si>
    <t>-</t>
    <phoneticPr fontId="5"/>
  </si>
  <si>
    <t>１２　水害・土砂災害の防止・減災を推進する</t>
    <phoneticPr fontId="5"/>
  </si>
  <si>
    <t>6/1</t>
    <phoneticPr fontId="5"/>
  </si>
  <si>
    <t>指針の策定により、水門等の効率的な管理運用、堤外地における活動を考慮した避難対策の促進を図る。</t>
    <rPh sb="0" eb="2">
      <t>シシン</t>
    </rPh>
    <rPh sb="3" eb="5">
      <t>サクテイ</t>
    </rPh>
    <rPh sb="9" eb="11">
      <t>スイモン</t>
    </rPh>
    <rPh sb="11" eb="12">
      <t>トウ</t>
    </rPh>
    <rPh sb="13" eb="16">
      <t>コウリツテキ</t>
    </rPh>
    <rPh sb="17" eb="19">
      <t>カンリ</t>
    </rPh>
    <rPh sb="19" eb="21">
      <t>ウンヨウ</t>
    </rPh>
    <rPh sb="22" eb="23">
      <t>テイ</t>
    </rPh>
    <rPh sb="23" eb="25">
      <t>ガイチ</t>
    </rPh>
    <rPh sb="29" eb="31">
      <t>カツドウ</t>
    </rPh>
    <rPh sb="32" eb="34">
      <t>コウリョ</t>
    </rPh>
    <rPh sb="36" eb="38">
      <t>ヒナン</t>
    </rPh>
    <rPh sb="38" eb="40">
      <t>タイサク</t>
    </rPh>
    <rPh sb="41" eb="43">
      <t>ソクシン</t>
    </rPh>
    <rPh sb="44" eb="45">
      <t>ハカ</t>
    </rPh>
    <phoneticPr fontId="5"/>
  </si>
  <si>
    <t>「国費投入の必要性」「事業の効率性」「事業の有効性」全てにおいて評価できることから、当該事業は適切であると認められる。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ヒョウカ</t>
    </rPh>
    <rPh sb="42" eb="44">
      <t>トウガイ</t>
    </rPh>
    <rPh sb="44" eb="46">
      <t>ジギョウ</t>
    </rPh>
    <rPh sb="47" eb="49">
      <t>テキセツ</t>
    </rPh>
    <rPh sb="53" eb="54">
      <t>ミト</t>
    </rPh>
    <phoneticPr fontId="5"/>
  </si>
  <si>
    <t>指針に基づいて、調整を実施した地域の数</t>
    <rPh sb="0" eb="2">
      <t>シシン</t>
    </rPh>
    <rPh sb="3" eb="4">
      <t>モト</t>
    </rPh>
    <rPh sb="8" eb="10">
      <t>チョウセイ</t>
    </rPh>
    <rPh sb="11" eb="13">
      <t>ジッシ</t>
    </rPh>
    <rPh sb="15" eb="17">
      <t>チイキ</t>
    </rPh>
    <rPh sb="18" eb="19">
      <t>カズ</t>
    </rPh>
    <phoneticPr fontId="5"/>
  </si>
  <si>
    <t>-</t>
    <phoneticPr fontId="5"/>
  </si>
  <si>
    <t>指針に基づいて、避難対策等に係る調整を実施した地域の数を成果目標とし、平成30年度末においては、三大湾において調整が実施されることを目標とする。</t>
    <rPh sb="0" eb="2">
      <t>シシン</t>
    </rPh>
    <rPh sb="3" eb="4">
      <t>モト</t>
    </rPh>
    <rPh sb="8" eb="10">
      <t>ヒナン</t>
    </rPh>
    <rPh sb="10" eb="12">
      <t>タイサク</t>
    </rPh>
    <rPh sb="12" eb="13">
      <t>トウ</t>
    </rPh>
    <rPh sb="14" eb="15">
      <t>カカ</t>
    </rPh>
    <rPh sb="16" eb="18">
      <t>チョウセイ</t>
    </rPh>
    <rPh sb="19" eb="21">
      <t>ジッシ</t>
    </rPh>
    <rPh sb="23" eb="25">
      <t>チイキ</t>
    </rPh>
    <rPh sb="26" eb="27">
      <t>カズ</t>
    </rPh>
    <rPh sb="28" eb="30">
      <t>セイカ</t>
    </rPh>
    <rPh sb="30" eb="32">
      <t>モクヒョウ</t>
    </rPh>
    <rPh sb="35" eb="37">
      <t>ヘイセイ</t>
    </rPh>
    <rPh sb="39" eb="41">
      <t>ネンド</t>
    </rPh>
    <rPh sb="41" eb="42">
      <t>マツ</t>
    </rPh>
    <rPh sb="48" eb="50">
      <t>サンダイ</t>
    </rPh>
    <rPh sb="50" eb="51">
      <t>ワン</t>
    </rPh>
    <rPh sb="55" eb="57">
      <t>チョウセイ</t>
    </rPh>
    <rPh sb="58" eb="60">
      <t>ジッシ</t>
    </rPh>
    <rPh sb="66" eb="68">
      <t>モクヒョウ</t>
    </rPh>
    <phoneticPr fontId="5"/>
  </si>
  <si>
    <t>指針に基づいて、調整を実施した地域の数（国土交通省（港湾局）調べ（平成２９年３月））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</si>
</sst>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47626</xdr:colOff>
      <xdr:row>739</xdr:row>
      <xdr:rowOff>297656</xdr:rowOff>
    </xdr:from>
    <xdr:to>
      <xdr:col>42</xdr:col>
      <xdr:colOff>26194</xdr:colOff>
      <xdr:row>765</xdr:row>
      <xdr:rowOff>197644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4095" y="38242875"/>
          <a:ext cx="6253162" cy="9794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F35" sqref="BF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143</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5" t="s">
        <v>26</v>
      </c>
      <c r="B4" s="726"/>
      <c r="C4" s="726"/>
      <c r="D4" s="726"/>
      <c r="E4" s="726"/>
      <c r="F4" s="726"/>
      <c r="G4" s="703" t="s">
        <v>554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3" t="s">
        <v>76</v>
      </c>
      <c r="H5" s="864"/>
      <c r="I5" s="864"/>
      <c r="J5" s="864"/>
      <c r="K5" s="864"/>
      <c r="L5" s="864"/>
      <c r="M5" s="865" t="s">
        <v>67</v>
      </c>
      <c r="N5" s="866"/>
      <c r="O5" s="866"/>
      <c r="P5" s="866"/>
      <c r="Q5" s="866"/>
      <c r="R5" s="867"/>
      <c r="S5" s="868" t="s">
        <v>78</v>
      </c>
      <c r="T5" s="864"/>
      <c r="U5" s="864"/>
      <c r="V5" s="864"/>
      <c r="W5" s="864"/>
      <c r="X5" s="869"/>
      <c r="Y5" s="719" t="s">
        <v>3</v>
      </c>
      <c r="Z5" s="555"/>
      <c r="AA5" s="555"/>
      <c r="AB5" s="555"/>
      <c r="AC5" s="555"/>
      <c r="AD5" s="556"/>
      <c r="AE5" s="720" t="s">
        <v>550</v>
      </c>
      <c r="AF5" s="720"/>
      <c r="AG5" s="720"/>
      <c r="AH5" s="720"/>
      <c r="AI5" s="720"/>
      <c r="AJ5" s="720"/>
      <c r="AK5" s="720"/>
      <c r="AL5" s="720"/>
      <c r="AM5" s="720"/>
      <c r="AN5" s="720"/>
      <c r="AO5" s="720"/>
      <c r="AP5" s="721"/>
      <c r="AQ5" s="722" t="s">
        <v>551</v>
      </c>
      <c r="AR5" s="723"/>
      <c r="AS5" s="723"/>
      <c r="AT5" s="723"/>
      <c r="AU5" s="723"/>
      <c r="AV5" s="723"/>
      <c r="AW5" s="723"/>
      <c r="AX5" s="724"/>
    </row>
    <row r="6" spans="1:50" ht="30.75" customHeight="1" x14ac:dyDescent="0.15">
      <c r="A6" s="727" t="s">
        <v>4</v>
      </c>
      <c r="B6" s="728"/>
      <c r="C6" s="728"/>
      <c r="D6" s="728"/>
      <c r="E6" s="728"/>
      <c r="F6" s="72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66" customHeight="1" x14ac:dyDescent="0.15">
      <c r="A7" s="512" t="s">
        <v>23</v>
      </c>
      <c r="B7" s="513"/>
      <c r="C7" s="513"/>
      <c r="D7" s="513"/>
      <c r="E7" s="513"/>
      <c r="F7" s="514"/>
      <c r="G7" s="515" t="s">
        <v>555</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556</v>
      </c>
      <c r="AF7" s="936"/>
      <c r="AG7" s="936"/>
      <c r="AH7" s="936"/>
      <c r="AI7" s="936"/>
      <c r="AJ7" s="936"/>
      <c r="AK7" s="936"/>
      <c r="AL7" s="936"/>
      <c r="AM7" s="936"/>
      <c r="AN7" s="936"/>
      <c r="AO7" s="936"/>
      <c r="AP7" s="936"/>
      <c r="AQ7" s="936"/>
      <c r="AR7" s="936"/>
      <c r="AS7" s="936"/>
      <c r="AT7" s="936"/>
      <c r="AU7" s="936"/>
      <c r="AV7" s="936"/>
      <c r="AW7" s="936"/>
      <c r="AX7" s="937"/>
    </row>
    <row r="8" spans="1:50" ht="41.25" customHeight="1" x14ac:dyDescent="0.15">
      <c r="A8" s="512" t="s">
        <v>391</v>
      </c>
      <c r="B8" s="513"/>
      <c r="C8" s="513"/>
      <c r="D8" s="513"/>
      <c r="E8" s="513"/>
      <c r="F8" s="514"/>
      <c r="G8" s="963" t="str">
        <f>入力規則等!A26</f>
        <v>海洋政策、国土強靱化施策</v>
      </c>
      <c r="H8" s="741"/>
      <c r="I8" s="741"/>
      <c r="J8" s="741"/>
      <c r="K8" s="741"/>
      <c r="L8" s="741"/>
      <c r="M8" s="741"/>
      <c r="N8" s="741"/>
      <c r="O8" s="741"/>
      <c r="P8" s="741"/>
      <c r="Q8" s="741"/>
      <c r="R8" s="741"/>
      <c r="S8" s="741"/>
      <c r="T8" s="741"/>
      <c r="U8" s="741"/>
      <c r="V8" s="741"/>
      <c r="W8" s="741"/>
      <c r="X8" s="964"/>
      <c r="Y8" s="870" t="s">
        <v>392</v>
      </c>
      <c r="Z8" s="871"/>
      <c r="AA8" s="871"/>
      <c r="AB8" s="871"/>
      <c r="AC8" s="871"/>
      <c r="AD8" s="872"/>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9" customHeight="1" x14ac:dyDescent="0.15">
      <c r="A9" s="873" t="s">
        <v>24</v>
      </c>
      <c r="B9" s="874"/>
      <c r="C9" s="874"/>
      <c r="D9" s="874"/>
      <c r="E9" s="874"/>
      <c r="F9" s="874"/>
      <c r="G9" s="875" t="s">
        <v>557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78" customHeight="1" x14ac:dyDescent="0.15">
      <c r="A10" s="679" t="s">
        <v>31</v>
      </c>
      <c r="B10" s="680"/>
      <c r="C10" s="680"/>
      <c r="D10" s="680"/>
      <c r="E10" s="680"/>
      <c r="F10" s="680"/>
      <c r="G10" s="771" t="s">
        <v>558</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9" t="s">
        <v>6</v>
      </c>
      <c r="B11" s="680"/>
      <c r="C11" s="680"/>
      <c r="D11" s="680"/>
      <c r="E11" s="680"/>
      <c r="F11" s="68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7" t="s">
        <v>25</v>
      </c>
      <c r="B12" s="968"/>
      <c r="C12" s="968"/>
      <c r="D12" s="968"/>
      <c r="E12" s="968"/>
      <c r="F12" s="969"/>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3"/>
    </row>
    <row r="13" spans="1:50" ht="21" customHeight="1" x14ac:dyDescent="0.15">
      <c r="A13" s="638"/>
      <c r="B13" s="639"/>
      <c r="C13" s="639"/>
      <c r="D13" s="639"/>
      <c r="E13" s="639"/>
      <c r="F13" s="640"/>
      <c r="G13" s="744" t="s">
        <v>7</v>
      </c>
      <c r="H13" s="745"/>
      <c r="I13" s="787" t="s">
        <v>8</v>
      </c>
      <c r="J13" s="788"/>
      <c r="K13" s="788"/>
      <c r="L13" s="788"/>
      <c r="M13" s="788"/>
      <c r="N13" s="788"/>
      <c r="O13" s="789"/>
      <c r="P13" s="164" t="s">
        <v>559</v>
      </c>
      <c r="Q13" s="165"/>
      <c r="R13" s="165"/>
      <c r="S13" s="165"/>
      <c r="T13" s="165"/>
      <c r="U13" s="165"/>
      <c r="V13" s="166"/>
      <c r="W13" s="164" t="s">
        <v>559</v>
      </c>
      <c r="X13" s="165"/>
      <c r="Y13" s="165"/>
      <c r="Z13" s="165"/>
      <c r="AA13" s="165"/>
      <c r="AB13" s="165"/>
      <c r="AC13" s="166"/>
      <c r="AD13" s="164">
        <v>7</v>
      </c>
      <c r="AE13" s="165"/>
      <c r="AF13" s="165"/>
      <c r="AG13" s="165"/>
      <c r="AH13" s="165"/>
      <c r="AI13" s="165"/>
      <c r="AJ13" s="166"/>
      <c r="AK13" s="164">
        <v>6</v>
      </c>
      <c r="AL13" s="165"/>
      <c r="AM13" s="165"/>
      <c r="AN13" s="165"/>
      <c r="AO13" s="165"/>
      <c r="AP13" s="165"/>
      <c r="AQ13" s="166"/>
      <c r="AR13" s="942"/>
      <c r="AS13" s="943"/>
      <c r="AT13" s="943"/>
      <c r="AU13" s="943"/>
      <c r="AV13" s="943"/>
      <c r="AW13" s="943"/>
      <c r="AX13" s="944"/>
    </row>
    <row r="14" spans="1:50" ht="21" customHeight="1" x14ac:dyDescent="0.15">
      <c r="A14" s="638"/>
      <c r="B14" s="639"/>
      <c r="C14" s="639"/>
      <c r="D14" s="639"/>
      <c r="E14" s="639"/>
      <c r="F14" s="640"/>
      <c r="G14" s="746"/>
      <c r="H14" s="747"/>
      <c r="I14" s="732" t="s">
        <v>9</v>
      </c>
      <c r="J14" s="782"/>
      <c r="K14" s="782"/>
      <c r="L14" s="782"/>
      <c r="M14" s="782"/>
      <c r="N14" s="782"/>
      <c r="O14" s="783"/>
      <c r="P14" s="164" t="s">
        <v>559</v>
      </c>
      <c r="Q14" s="165"/>
      <c r="R14" s="165"/>
      <c r="S14" s="165"/>
      <c r="T14" s="165"/>
      <c r="U14" s="165"/>
      <c r="V14" s="166"/>
      <c r="W14" s="164" t="s">
        <v>559</v>
      </c>
      <c r="X14" s="165"/>
      <c r="Y14" s="165"/>
      <c r="Z14" s="165"/>
      <c r="AA14" s="165"/>
      <c r="AB14" s="165"/>
      <c r="AC14" s="166"/>
      <c r="AD14" s="164" t="s">
        <v>548</v>
      </c>
      <c r="AE14" s="165"/>
      <c r="AF14" s="165"/>
      <c r="AG14" s="165"/>
      <c r="AH14" s="165"/>
      <c r="AI14" s="165"/>
      <c r="AJ14" s="166"/>
      <c r="AK14" s="164"/>
      <c r="AL14" s="165"/>
      <c r="AM14" s="165"/>
      <c r="AN14" s="165"/>
      <c r="AO14" s="165"/>
      <c r="AP14" s="165"/>
      <c r="AQ14" s="166"/>
      <c r="AR14" s="811"/>
      <c r="AS14" s="811"/>
      <c r="AT14" s="811"/>
      <c r="AU14" s="811"/>
      <c r="AV14" s="811"/>
      <c r="AW14" s="811"/>
      <c r="AX14" s="812"/>
    </row>
    <row r="15" spans="1:50" ht="21" customHeight="1" x14ac:dyDescent="0.15">
      <c r="A15" s="638"/>
      <c r="B15" s="639"/>
      <c r="C15" s="639"/>
      <c r="D15" s="639"/>
      <c r="E15" s="639"/>
      <c r="F15" s="640"/>
      <c r="G15" s="746"/>
      <c r="H15" s="747"/>
      <c r="I15" s="732" t="s">
        <v>52</v>
      </c>
      <c r="J15" s="733"/>
      <c r="K15" s="733"/>
      <c r="L15" s="733"/>
      <c r="M15" s="733"/>
      <c r="N15" s="733"/>
      <c r="O15" s="734"/>
      <c r="P15" s="164" t="s">
        <v>559</v>
      </c>
      <c r="Q15" s="165"/>
      <c r="R15" s="165"/>
      <c r="S15" s="165"/>
      <c r="T15" s="165"/>
      <c r="U15" s="165"/>
      <c r="V15" s="166"/>
      <c r="W15" s="164" t="s">
        <v>559</v>
      </c>
      <c r="X15" s="165"/>
      <c r="Y15" s="165"/>
      <c r="Z15" s="165"/>
      <c r="AA15" s="165"/>
      <c r="AB15" s="165"/>
      <c r="AC15" s="166"/>
      <c r="AD15" s="164" t="s">
        <v>559</v>
      </c>
      <c r="AE15" s="165"/>
      <c r="AF15" s="165"/>
      <c r="AG15" s="165"/>
      <c r="AH15" s="165"/>
      <c r="AI15" s="165"/>
      <c r="AJ15" s="166"/>
      <c r="AK15" s="164" t="s">
        <v>571</v>
      </c>
      <c r="AL15" s="165"/>
      <c r="AM15" s="165"/>
      <c r="AN15" s="165"/>
      <c r="AO15" s="165"/>
      <c r="AP15" s="165"/>
      <c r="AQ15" s="166"/>
      <c r="AR15" s="164"/>
      <c r="AS15" s="165"/>
      <c r="AT15" s="165"/>
      <c r="AU15" s="165"/>
      <c r="AV15" s="165"/>
      <c r="AW15" s="165"/>
      <c r="AX15" s="781"/>
    </row>
    <row r="16" spans="1:50" ht="21" customHeight="1" x14ac:dyDescent="0.15">
      <c r="A16" s="638"/>
      <c r="B16" s="639"/>
      <c r="C16" s="639"/>
      <c r="D16" s="639"/>
      <c r="E16" s="639"/>
      <c r="F16" s="640"/>
      <c r="G16" s="746"/>
      <c r="H16" s="747"/>
      <c r="I16" s="732" t="s">
        <v>53</v>
      </c>
      <c r="J16" s="733"/>
      <c r="K16" s="733"/>
      <c r="L16" s="733"/>
      <c r="M16" s="733"/>
      <c r="N16" s="733"/>
      <c r="O16" s="734"/>
      <c r="P16" s="164" t="s">
        <v>559</v>
      </c>
      <c r="Q16" s="165"/>
      <c r="R16" s="165"/>
      <c r="S16" s="165"/>
      <c r="T16" s="165"/>
      <c r="U16" s="165"/>
      <c r="V16" s="166"/>
      <c r="W16" s="164" t="s">
        <v>559</v>
      </c>
      <c r="X16" s="165"/>
      <c r="Y16" s="165"/>
      <c r="Z16" s="165"/>
      <c r="AA16" s="165"/>
      <c r="AB16" s="165"/>
      <c r="AC16" s="166"/>
      <c r="AD16" s="164" t="s">
        <v>548</v>
      </c>
      <c r="AE16" s="165"/>
      <c r="AF16" s="165"/>
      <c r="AG16" s="165"/>
      <c r="AH16" s="165"/>
      <c r="AI16" s="165"/>
      <c r="AJ16" s="166"/>
      <c r="AK16" s="164"/>
      <c r="AL16" s="165"/>
      <c r="AM16" s="165"/>
      <c r="AN16" s="165"/>
      <c r="AO16" s="165"/>
      <c r="AP16" s="165"/>
      <c r="AQ16" s="166"/>
      <c r="AR16" s="774"/>
      <c r="AS16" s="775"/>
      <c r="AT16" s="775"/>
      <c r="AU16" s="775"/>
      <c r="AV16" s="775"/>
      <c r="AW16" s="775"/>
      <c r="AX16" s="776"/>
    </row>
    <row r="17" spans="1:50" ht="24.75" customHeight="1" x14ac:dyDescent="0.15">
      <c r="A17" s="638"/>
      <c r="B17" s="639"/>
      <c r="C17" s="639"/>
      <c r="D17" s="639"/>
      <c r="E17" s="639"/>
      <c r="F17" s="640"/>
      <c r="G17" s="746"/>
      <c r="H17" s="747"/>
      <c r="I17" s="732" t="s">
        <v>51</v>
      </c>
      <c r="J17" s="782"/>
      <c r="K17" s="782"/>
      <c r="L17" s="782"/>
      <c r="M17" s="782"/>
      <c r="N17" s="782"/>
      <c r="O17" s="783"/>
      <c r="P17" s="164" t="s">
        <v>548</v>
      </c>
      <c r="Q17" s="165"/>
      <c r="R17" s="165"/>
      <c r="S17" s="165"/>
      <c r="T17" s="165"/>
      <c r="U17" s="165"/>
      <c r="V17" s="166"/>
      <c r="W17" s="164" t="s">
        <v>548</v>
      </c>
      <c r="X17" s="165"/>
      <c r="Y17" s="165"/>
      <c r="Z17" s="165"/>
      <c r="AA17" s="165"/>
      <c r="AB17" s="165"/>
      <c r="AC17" s="166"/>
      <c r="AD17" s="164" t="s">
        <v>548</v>
      </c>
      <c r="AE17" s="165"/>
      <c r="AF17" s="165"/>
      <c r="AG17" s="165"/>
      <c r="AH17" s="165"/>
      <c r="AI17" s="165"/>
      <c r="AJ17" s="166"/>
      <c r="AK17" s="164"/>
      <c r="AL17" s="165"/>
      <c r="AM17" s="165"/>
      <c r="AN17" s="165"/>
      <c r="AO17" s="165"/>
      <c r="AP17" s="165"/>
      <c r="AQ17" s="166"/>
      <c r="AR17" s="940"/>
      <c r="AS17" s="940"/>
      <c r="AT17" s="940"/>
      <c r="AU17" s="940"/>
      <c r="AV17" s="940"/>
      <c r="AW17" s="940"/>
      <c r="AX17" s="941"/>
    </row>
    <row r="18" spans="1:50" ht="24.75" customHeight="1" x14ac:dyDescent="0.15">
      <c r="A18" s="638"/>
      <c r="B18" s="639"/>
      <c r="C18" s="639"/>
      <c r="D18" s="639"/>
      <c r="E18" s="639"/>
      <c r="F18" s="640"/>
      <c r="G18" s="748"/>
      <c r="H18" s="749"/>
      <c r="I18" s="737" t="s">
        <v>21</v>
      </c>
      <c r="J18" s="738"/>
      <c r="K18" s="738"/>
      <c r="L18" s="738"/>
      <c r="M18" s="738"/>
      <c r="N18" s="738"/>
      <c r="O18" s="739"/>
      <c r="P18" s="902">
        <f>SUM(P13:V17)</f>
        <v>0</v>
      </c>
      <c r="Q18" s="903"/>
      <c r="R18" s="903"/>
      <c r="S18" s="903"/>
      <c r="T18" s="903"/>
      <c r="U18" s="903"/>
      <c r="V18" s="904"/>
      <c r="W18" s="902">
        <f>SUM(W13:AC17)</f>
        <v>0</v>
      </c>
      <c r="X18" s="903"/>
      <c r="Y18" s="903"/>
      <c r="Z18" s="903"/>
      <c r="AA18" s="903"/>
      <c r="AB18" s="903"/>
      <c r="AC18" s="904"/>
      <c r="AD18" s="902">
        <f>SUM(AD13:AJ17)</f>
        <v>7</v>
      </c>
      <c r="AE18" s="903"/>
      <c r="AF18" s="903"/>
      <c r="AG18" s="903"/>
      <c r="AH18" s="903"/>
      <c r="AI18" s="903"/>
      <c r="AJ18" s="904"/>
      <c r="AK18" s="902">
        <f>SUM(AK13:AQ16)</f>
        <v>6</v>
      </c>
      <c r="AL18" s="903"/>
      <c r="AM18" s="903"/>
      <c r="AN18" s="903"/>
      <c r="AO18" s="903"/>
      <c r="AP18" s="903"/>
      <c r="AQ18" s="904"/>
      <c r="AR18" s="902">
        <f>SUM(AR13:AX17)</f>
        <v>0</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164" t="s">
        <v>559</v>
      </c>
      <c r="Q19" s="165"/>
      <c r="R19" s="165"/>
      <c r="S19" s="165"/>
      <c r="T19" s="165"/>
      <c r="U19" s="165"/>
      <c r="V19" s="166"/>
      <c r="W19" s="164" t="s">
        <v>559</v>
      </c>
      <c r="X19" s="165"/>
      <c r="Y19" s="165"/>
      <c r="Z19" s="165"/>
      <c r="AA19" s="165"/>
      <c r="AB19" s="165"/>
      <c r="AC19" s="166"/>
      <c r="AD19" s="164">
        <v>6</v>
      </c>
      <c r="AE19" s="165"/>
      <c r="AF19" s="165"/>
      <c r="AG19" s="165"/>
      <c r="AH19" s="165"/>
      <c r="AI19" s="165"/>
      <c r="AJ19" s="166"/>
      <c r="AK19" s="334"/>
      <c r="AL19" s="334"/>
      <c r="AM19" s="334"/>
      <c r="AN19" s="334"/>
      <c r="AO19" s="334"/>
      <c r="AP19" s="334"/>
      <c r="AQ19" s="334"/>
      <c r="AR19" s="334"/>
      <c r="AS19" s="334"/>
      <c r="AT19" s="334"/>
      <c r="AU19" s="334"/>
      <c r="AV19" s="334"/>
      <c r="AW19" s="334"/>
      <c r="AX19" s="336"/>
    </row>
    <row r="20" spans="1:50" ht="24.75" customHeight="1" x14ac:dyDescent="0.15">
      <c r="A20" s="638"/>
      <c r="B20" s="639"/>
      <c r="C20" s="639"/>
      <c r="D20" s="639"/>
      <c r="E20" s="639"/>
      <c r="F20" s="640"/>
      <c r="G20" s="900" t="s">
        <v>11</v>
      </c>
      <c r="H20" s="901"/>
      <c r="I20" s="901"/>
      <c r="J20" s="901"/>
      <c r="K20" s="901"/>
      <c r="L20" s="901"/>
      <c r="M20" s="901"/>
      <c r="N20" s="901"/>
      <c r="O20" s="901"/>
      <c r="P20" s="333" t="str">
        <f>IF(P18=0, "-", SUM(P19)/P18)</f>
        <v>-</v>
      </c>
      <c r="Q20" s="333"/>
      <c r="R20" s="333"/>
      <c r="S20" s="333"/>
      <c r="T20" s="333"/>
      <c r="U20" s="333"/>
      <c r="V20" s="333"/>
      <c r="W20" s="333" t="str">
        <f t="shared" ref="W20" si="0">IF(W18=0, "-", SUM(W19)/W18)</f>
        <v>-</v>
      </c>
      <c r="X20" s="333"/>
      <c r="Y20" s="333"/>
      <c r="Z20" s="333"/>
      <c r="AA20" s="333"/>
      <c r="AB20" s="333"/>
      <c r="AC20" s="333"/>
      <c r="AD20" s="333">
        <f t="shared" ref="AD20" si="1">IF(AD18=0, "-", SUM(AD19)/AD18)</f>
        <v>0.8571428571428571</v>
      </c>
      <c r="AE20" s="333"/>
      <c r="AF20" s="333"/>
      <c r="AG20" s="333"/>
      <c r="AH20" s="333"/>
      <c r="AI20" s="333"/>
      <c r="AJ20" s="333"/>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970"/>
      <c r="G21" s="331" t="s">
        <v>508</v>
      </c>
      <c r="H21" s="332"/>
      <c r="I21" s="332"/>
      <c r="J21" s="332"/>
      <c r="K21" s="332"/>
      <c r="L21" s="332"/>
      <c r="M21" s="332"/>
      <c r="N21" s="332"/>
      <c r="O21" s="332"/>
      <c r="P21" s="333" t="e">
        <f>IF(P19=0, "-", SUM(P19)/SUM(P13,P14))</f>
        <v>#DIV/0!</v>
      </c>
      <c r="Q21" s="333"/>
      <c r="R21" s="333"/>
      <c r="S21" s="333"/>
      <c r="T21" s="333"/>
      <c r="U21" s="333"/>
      <c r="V21" s="333"/>
      <c r="W21" s="333" t="e">
        <f t="shared" ref="W21" si="2">IF(W19=0, "-", SUM(W19)/SUM(W13,W14))</f>
        <v>#DIV/0!</v>
      </c>
      <c r="X21" s="333"/>
      <c r="Y21" s="333"/>
      <c r="Z21" s="333"/>
      <c r="AA21" s="333"/>
      <c r="AB21" s="333"/>
      <c r="AC21" s="333"/>
      <c r="AD21" s="333">
        <f t="shared" ref="AD21" si="3">IF(AD19=0, "-", SUM(AD19)/SUM(AD13,AD14))</f>
        <v>0.8571428571428571</v>
      </c>
      <c r="AE21" s="333"/>
      <c r="AF21" s="333"/>
      <c r="AG21" s="333"/>
      <c r="AH21" s="333"/>
      <c r="AI21" s="333"/>
      <c r="AJ21" s="333"/>
      <c r="AK21" s="334"/>
      <c r="AL21" s="334"/>
      <c r="AM21" s="334"/>
      <c r="AN21" s="334"/>
      <c r="AO21" s="334"/>
      <c r="AP21" s="334"/>
      <c r="AQ21" s="335"/>
      <c r="AR21" s="335"/>
      <c r="AS21" s="335"/>
      <c r="AT21" s="335"/>
      <c r="AU21" s="334"/>
      <c r="AV21" s="334"/>
      <c r="AW21" s="334"/>
      <c r="AX21" s="336"/>
    </row>
    <row r="22" spans="1:50" ht="18.75" customHeight="1" x14ac:dyDescent="0.15">
      <c r="A22" s="988" t="s">
        <v>485</v>
      </c>
      <c r="B22" s="989"/>
      <c r="C22" s="989"/>
      <c r="D22" s="989"/>
      <c r="E22" s="989"/>
      <c r="F22" s="990"/>
      <c r="G22" s="975" t="s">
        <v>483</v>
      </c>
      <c r="H22" s="216"/>
      <c r="I22" s="216"/>
      <c r="J22" s="216"/>
      <c r="K22" s="216"/>
      <c r="L22" s="216"/>
      <c r="M22" s="216"/>
      <c r="N22" s="216"/>
      <c r="O22" s="217"/>
      <c r="P22" s="965" t="s">
        <v>482</v>
      </c>
      <c r="Q22" s="216"/>
      <c r="R22" s="216"/>
      <c r="S22" s="216"/>
      <c r="T22" s="216"/>
      <c r="U22" s="216"/>
      <c r="V22" s="217"/>
      <c r="W22" s="965" t="s">
        <v>481</v>
      </c>
      <c r="X22" s="216"/>
      <c r="Y22" s="216"/>
      <c r="Z22" s="216"/>
      <c r="AA22" s="216"/>
      <c r="AB22" s="216"/>
      <c r="AC22" s="217"/>
      <c r="AD22" s="965" t="s">
        <v>480</v>
      </c>
      <c r="AE22" s="216"/>
      <c r="AF22" s="216"/>
      <c r="AG22" s="216"/>
      <c r="AH22" s="216"/>
      <c r="AI22" s="216"/>
      <c r="AJ22" s="216"/>
      <c r="AK22" s="216"/>
      <c r="AL22" s="216"/>
      <c r="AM22" s="216"/>
      <c r="AN22" s="216"/>
      <c r="AO22" s="216"/>
      <c r="AP22" s="216"/>
      <c r="AQ22" s="216"/>
      <c r="AR22" s="216"/>
      <c r="AS22" s="216"/>
      <c r="AT22" s="216"/>
      <c r="AU22" s="216"/>
      <c r="AV22" s="216"/>
      <c r="AW22" s="216"/>
      <c r="AX22" s="997"/>
    </row>
    <row r="23" spans="1:50" ht="22.5" customHeight="1" x14ac:dyDescent="0.15">
      <c r="A23" s="991"/>
      <c r="B23" s="992"/>
      <c r="C23" s="992"/>
      <c r="D23" s="992"/>
      <c r="E23" s="992"/>
      <c r="F23" s="993"/>
      <c r="G23" s="976" t="s">
        <v>560</v>
      </c>
      <c r="H23" s="977"/>
      <c r="I23" s="977"/>
      <c r="J23" s="977"/>
      <c r="K23" s="977"/>
      <c r="L23" s="977"/>
      <c r="M23" s="977"/>
      <c r="N23" s="977"/>
      <c r="O23" s="978"/>
      <c r="P23" s="942">
        <v>6</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9.9499999999999993" customHeight="1" x14ac:dyDescent="0.15">
      <c r="A24" s="991"/>
      <c r="B24" s="992"/>
      <c r="C24" s="992"/>
      <c r="D24" s="992"/>
      <c r="E24" s="992"/>
      <c r="F24" s="993"/>
      <c r="G24" s="979"/>
      <c r="H24" s="980"/>
      <c r="I24" s="980"/>
      <c r="J24" s="980"/>
      <c r="K24" s="980"/>
      <c r="L24" s="980"/>
      <c r="M24" s="980"/>
      <c r="N24" s="980"/>
      <c r="O24" s="981"/>
      <c r="P24" s="164"/>
      <c r="Q24" s="165"/>
      <c r="R24" s="165"/>
      <c r="S24" s="165"/>
      <c r="T24" s="165"/>
      <c r="U24" s="165"/>
      <c r="V24" s="166"/>
      <c r="W24" s="164"/>
      <c r="X24" s="165"/>
      <c r="Y24" s="165"/>
      <c r="Z24" s="165"/>
      <c r="AA24" s="165"/>
      <c r="AB24" s="165"/>
      <c r="AC24" s="16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9.9499999999999993" customHeight="1" x14ac:dyDescent="0.15">
      <c r="A25" s="991"/>
      <c r="B25" s="992"/>
      <c r="C25" s="992"/>
      <c r="D25" s="992"/>
      <c r="E25" s="992"/>
      <c r="F25" s="993"/>
      <c r="G25" s="979"/>
      <c r="H25" s="980"/>
      <c r="I25" s="980"/>
      <c r="J25" s="980"/>
      <c r="K25" s="980"/>
      <c r="L25" s="980"/>
      <c r="M25" s="980"/>
      <c r="N25" s="980"/>
      <c r="O25" s="981"/>
      <c r="P25" s="164"/>
      <c r="Q25" s="165"/>
      <c r="R25" s="165"/>
      <c r="S25" s="165"/>
      <c r="T25" s="165"/>
      <c r="U25" s="165"/>
      <c r="V25" s="166"/>
      <c r="W25" s="164"/>
      <c r="X25" s="165"/>
      <c r="Y25" s="165"/>
      <c r="Z25" s="165"/>
      <c r="AA25" s="165"/>
      <c r="AB25" s="165"/>
      <c r="AC25" s="16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9.9499999999999993" customHeight="1" x14ac:dyDescent="0.15">
      <c r="A26" s="991"/>
      <c r="B26" s="992"/>
      <c r="C26" s="992"/>
      <c r="D26" s="992"/>
      <c r="E26" s="992"/>
      <c r="F26" s="993"/>
      <c r="G26" s="979"/>
      <c r="H26" s="980"/>
      <c r="I26" s="980"/>
      <c r="J26" s="980"/>
      <c r="K26" s="980"/>
      <c r="L26" s="980"/>
      <c r="M26" s="980"/>
      <c r="N26" s="980"/>
      <c r="O26" s="981"/>
      <c r="P26" s="164"/>
      <c r="Q26" s="165"/>
      <c r="R26" s="165"/>
      <c r="S26" s="165"/>
      <c r="T26" s="165"/>
      <c r="U26" s="165"/>
      <c r="V26" s="166"/>
      <c r="W26" s="164"/>
      <c r="X26" s="165"/>
      <c r="Y26" s="165"/>
      <c r="Z26" s="165"/>
      <c r="AA26" s="165"/>
      <c r="AB26" s="165"/>
      <c r="AC26" s="16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9.9499999999999993" customHeight="1" x14ac:dyDescent="0.15">
      <c r="A27" s="991"/>
      <c r="B27" s="992"/>
      <c r="C27" s="992"/>
      <c r="D27" s="992"/>
      <c r="E27" s="992"/>
      <c r="F27" s="993"/>
      <c r="G27" s="979"/>
      <c r="H27" s="980"/>
      <c r="I27" s="980"/>
      <c r="J27" s="980"/>
      <c r="K27" s="980"/>
      <c r="L27" s="980"/>
      <c r="M27" s="980"/>
      <c r="N27" s="980"/>
      <c r="O27" s="981"/>
      <c r="P27" s="164"/>
      <c r="Q27" s="165"/>
      <c r="R27" s="165"/>
      <c r="S27" s="165"/>
      <c r="T27" s="165"/>
      <c r="U27" s="165"/>
      <c r="V27" s="166"/>
      <c r="W27" s="164"/>
      <c r="X27" s="165"/>
      <c r="Y27" s="165"/>
      <c r="Z27" s="165"/>
      <c r="AA27" s="165"/>
      <c r="AB27" s="165"/>
      <c r="AC27" s="16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6</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6" t="s">
        <v>266</v>
      </c>
      <c r="H30" s="797"/>
      <c r="I30" s="797"/>
      <c r="J30" s="797"/>
      <c r="K30" s="797"/>
      <c r="L30" s="797"/>
      <c r="M30" s="797"/>
      <c r="N30" s="797"/>
      <c r="O30" s="798"/>
      <c r="P30" s="881" t="s">
        <v>60</v>
      </c>
      <c r="Q30" s="797"/>
      <c r="R30" s="797"/>
      <c r="S30" s="797"/>
      <c r="T30" s="797"/>
      <c r="U30" s="797"/>
      <c r="V30" s="797"/>
      <c r="W30" s="797"/>
      <c r="X30" s="798"/>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0" t="s">
        <v>356</v>
      </c>
      <c r="AR30" s="791"/>
      <c r="AS30" s="791"/>
      <c r="AT30" s="792"/>
      <c r="AU30" s="797" t="s">
        <v>254</v>
      </c>
      <c r="AV30" s="797"/>
      <c r="AW30" s="797"/>
      <c r="AX30" s="93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552</v>
      </c>
      <c r="AR31" s="196"/>
      <c r="AS31" s="148" t="s">
        <v>357</v>
      </c>
      <c r="AT31" s="149"/>
      <c r="AU31" s="195">
        <v>30</v>
      </c>
      <c r="AV31" s="195"/>
      <c r="AW31" s="430" t="s">
        <v>301</v>
      </c>
      <c r="AX31" s="431"/>
    </row>
    <row r="32" spans="1:50" ht="23.25" customHeight="1" x14ac:dyDescent="0.15">
      <c r="A32" s="435"/>
      <c r="B32" s="433"/>
      <c r="C32" s="433"/>
      <c r="D32" s="433"/>
      <c r="E32" s="433"/>
      <c r="F32" s="434"/>
      <c r="G32" s="576" t="s">
        <v>601</v>
      </c>
      <c r="H32" s="577"/>
      <c r="I32" s="577"/>
      <c r="J32" s="577"/>
      <c r="K32" s="577"/>
      <c r="L32" s="577"/>
      <c r="M32" s="577"/>
      <c r="N32" s="577"/>
      <c r="O32" s="578"/>
      <c r="P32" s="103" t="s">
        <v>599</v>
      </c>
      <c r="Q32" s="103"/>
      <c r="R32" s="103"/>
      <c r="S32" s="103"/>
      <c r="T32" s="103"/>
      <c r="U32" s="103"/>
      <c r="V32" s="103"/>
      <c r="W32" s="103"/>
      <c r="X32" s="104"/>
      <c r="Y32" s="498" t="s">
        <v>13</v>
      </c>
      <c r="Z32" s="545"/>
      <c r="AA32" s="546"/>
      <c r="AB32" s="483"/>
      <c r="AC32" s="483"/>
      <c r="AD32" s="483"/>
      <c r="AE32" s="266" t="s">
        <v>600</v>
      </c>
      <c r="AF32" s="214"/>
      <c r="AG32" s="214"/>
      <c r="AH32" s="214"/>
      <c r="AI32" s="266" t="s">
        <v>600</v>
      </c>
      <c r="AJ32" s="214"/>
      <c r="AK32" s="214"/>
      <c r="AL32" s="214"/>
      <c r="AM32" s="266" t="s">
        <v>600</v>
      </c>
      <c r="AN32" s="214"/>
      <c r="AO32" s="214"/>
      <c r="AP32" s="214"/>
      <c r="AQ32" s="362" t="s">
        <v>552</v>
      </c>
      <c r="AR32" s="203"/>
      <c r="AS32" s="203"/>
      <c r="AT32" s="366"/>
      <c r="AU32" s="214"/>
      <c r="AV32" s="214"/>
      <c r="AW32" s="214"/>
      <c r="AX32" s="215"/>
    </row>
    <row r="33" spans="1:50" ht="23.25" customHeight="1" x14ac:dyDescent="0.15">
      <c r="A33" s="436"/>
      <c r="B33" s="437"/>
      <c r="C33" s="437"/>
      <c r="D33" s="437"/>
      <c r="E33" s="437"/>
      <c r="F33" s="438"/>
      <c r="G33" s="579"/>
      <c r="H33" s="580"/>
      <c r="I33" s="580"/>
      <c r="J33" s="580"/>
      <c r="K33" s="580"/>
      <c r="L33" s="580"/>
      <c r="M33" s="580"/>
      <c r="N33" s="580"/>
      <c r="O33" s="581"/>
      <c r="P33" s="106"/>
      <c r="Q33" s="106"/>
      <c r="R33" s="106"/>
      <c r="S33" s="106"/>
      <c r="T33" s="106"/>
      <c r="U33" s="106"/>
      <c r="V33" s="106"/>
      <c r="W33" s="106"/>
      <c r="X33" s="107"/>
      <c r="Y33" s="420" t="s">
        <v>55</v>
      </c>
      <c r="Z33" s="421"/>
      <c r="AA33" s="422"/>
      <c r="AB33" s="537"/>
      <c r="AC33" s="537"/>
      <c r="AD33" s="537"/>
      <c r="AE33" s="266" t="s">
        <v>548</v>
      </c>
      <c r="AF33" s="214"/>
      <c r="AG33" s="214"/>
      <c r="AH33" s="214"/>
      <c r="AI33" s="266" t="s">
        <v>548</v>
      </c>
      <c r="AJ33" s="214"/>
      <c r="AK33" s="214"/>
      <c r="AL33" s="214"/>
      <c r="AM33" s="266" t="s">
        <v>580</v>
      </c>
      <c r="AN33" s="214"/>
      <c r="AO33" s="214"/>
      <c r="AP33" s="214"/>
      <c r="AQ33" s="362" t="s">
        <v>552</v>
      </c>
      <c r="AR33" s="203"/>
      <c r="AS33" s="203"/>
      <c r="AT33" s="366"/>
      <c r="AU33" s="214">
        <v>3</v>
      </c>
      <c r="AV33" s="214"/>
      <c r="AW33" s="214"/>
      <c r="AX33" s="215"/>
    </row>
    <row r="34" spans="1:50" ht="39" customHeight="1" x14ac:dyDescent="0.15">
      <c r="A34" s="435"/>
      <c r="B34" s="433"/>
      <c r="C34" s="433"/>
      <c r="D34" s="433"/>
      <c r="E34" s="433"/>
      <c r="F34" s="434"/>
      <c r="G34" s="582"/>
      <c r="H34" s="583"/>
      <c r="I34" s="583"/>
      <c r="J34" s="583"/>
      <c r="K34" s="583"/>
      <c r="L34" s="583"/>
      <c r="M34" s="583"/>
      <c r="N34" s="583"/>
      <c r="O34" s="584"/>
      <c r="P34" s="109"/>
      <c r="Q34" s="109"/>
      <c r="R34" s="109"/>
      <c r="S34" s="109"/>
      <c r="T34" s="109"/>
      <c r="U34" s="109"/>
      <c r="V34" s="109"/>
      <c r="W34" s="109"/>
      <c r="X34" s="110"/>
      <c r="Y34" s="420" t="s">
        <v>14</v>
      </c>
      <c r="Z34" s="421"/>
      <c r="AA34" s="422"/>
      <c r="AB34" s="571" t="s">
        <v>302</v>
      </c>
      <c r="AC34" s="571"/>
      <c r="AD34" s="571"/>
      <c r="AE34" s="266" t="s">
        <v>600</v>
      </c>
      <c r="AF34" s="214"/>
      <c r="AG34" s="214"/>
      <c r="AH34" s="214"/>
      <c r="AI34" s="266" t="s">
        <v>600</v>
      </c>
      <c r="AJ34" s="214"/>
      <c r="AK34" s="214"/>
      <c r="AL34" s="214"/>
      <c r="AM34" s="266" t="s">
        <v>600</v>
      </c>
      <c r="AN34" s="214"/>
      <c r="AO34" s="214"/>
      <c r="AP34" s="214"/>
      <c r="AQ34" s="362" t="s">
        <v>552</v>
      </c>
      <c r="AR34" s="203"/>
      <c r="AS34" s="203"/>
      <c r="AT34" s="366"/>
      <c r="AU34" s="214"/>
      <c r="AV34" s="214"/>
      <c r="AW34" s="214"/>
      <c r="AX34" s="215"/>
    </row>
    <row r="35" spans="1:50" ht="36" customHeight="1" x14ac:dyDescent="0.15">
      <c r="A35" s="226" t="s">
        <v>538</v>
      </c>
      <c r="B35" s="227"/>
      <c r="C35" s="227"/>
      <c r="D35" s="227"/>
      <c r="E35" s="227"/>
      <c r="F35" s="228"/>
      <c r="G35" s="232" t="s">
        <v>602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3" t="s">
        <v>501</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9"/>
      <c r="Z37" s="590"/>
      <c r="AA37" s="591"/>
      <c r="AB37" s="784" t="s">
        <v>12</v>
      </c>
      <c r="AC37" s="785"/>
      <c r="AD37" s="786"/>
      <c r="AE37" s="778" t="s">
        <v>358</v>
      </c>
      <c r="AF37" s="778"/>
      <c r="AG37" s="778"/>
      <c r="AH37" s="778"/>
      <c r="AI37" s="778" t="s">
        <v>359</v>
      </c>
      <c r="AJ37" s="778"/>
      <c r="AK37" s="778"/>
      <c r="AL37" s="778"/>
      <c r="AM37" s="778" t="s">
        <v>365</v>
      </c>
      <c r="AN37" s="778"/>
      <c r="AO37" s="778"/>
      <c r="AP37" s="784"/>
      <c r="AQ37" s="156" t="s">
        <v>356</v>
      </c>
      <c r="AR37" s="145"/>
      <c r="AS37" s="145"/>
      <c r="AT37" s="146"/>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96"/>
      <c r="AS38" s="148" t="s">
        <v>357</v>
      </c>
      <c r="AT38" s="149"/>
      <c r="AU38" s="195">
        <v>32</v>
      </c>
      <c r="AV38" s="195"/>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3"/>
      <c r="Q39" s="103"/>
      <c r="R39" s="103"/>
      <c r="S39" s="103"/>
      <c r="T39" s="103"/>
      <c r="U39" s="103"/>
      <c r="V39" s="103"/>
      <c r="W39" s="103"/>
      <c r="X39" s="104"/>
      <c r="Y39" s="498" t="s">
        <v>13</v>
      </c>
      <c r="Z39" s="545"/>
      <c r="AA39" s="546"/>
      <c r="AB39" s="483" t="s">
        <v>529</v>
      </c>
      <c r="AC39" s="483"/>
      <c r="AD39" s="483"/>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3.25" hidden="1" customHeight="1" x14ac:dyDescent="0.15">
      <c r="A40" s="436"/>
      <c r="B40" s="437"/>
      <c r="C40" s="437"/>
      <c r="D40" s="437"/>
      <c r="E40" s="437"/>
      <c r="F40" s="438"/>
      <c r="G40" s="579"/>
      <c r="H40" s="580"/>
      <c r="I40" s="580"/>
      <c r="J40" s="580"/>
      <c r="K40" s="580"/>
      <c r="L40" s="580"/>
      <c r="M40" s="580"/>
      <c r="N40" s="580"/>
      <c r="O40" s="581"/>
      <c r="P40" s="106"/>
      <c r="Q40" s="106"/>
      <c r="R40" s="106"/>
      <c r="S40" s="106"/>
      <c r="T40" s="106"/>
      <c r="U40" s="106"/>
      <c r="V40" s="106"/>
      <c r="W40" s="106"/>
      <c r="X40" s="107"/>
      <c r="Y40" s="420" t="s">
        <v>55</v>
      </c>
      <c r="Z40" s="421"/>
      <c r="AA40" s="422"/>
      <c r="AB40" s="537" t="s">
        <v>529</v>
      </c>
      <c r="AC40" s="537"/>
      <c r="AD40" s="537"/>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3.25" hidden="1" customHeight="1" x14ac:dyDescent="0.15">
      <c r="A41" s="439"/>
      <c r="B41" s="440"/>
      <c r="C41" s="440"/>
      <c r="D41" s="440"/>
      <c r="E41" s="440"/>
      <c r="F41" s="441"/>
      <c r="G41" s="582"/>
      <c r="H41" s="583"/>
      <c r="I41" s="583"/>
      <c r="J41" s="583"/>
      <c r="K41" s="583"/>
      <c r="L41" s="583"/>
      <c r="M41" s="583"/>
      <c r="N41" s="583"/>
      <c r="O41" s="584"/>
      <c r="P41" s="109"/>
      <c r="Q41" s="109"/>
      <c r="R41" s="109"/>
      <c r="S41" s="109"/>
      <c r="T41" s="109"/>
      <c r="U41" s="109"/>
      <c r="V41" s="109"/>
      <c r="W41" s="109"/>
      <c r="X41" s="110"/>
      <c r="Y41" s="420" t="s">
        <v>14</v>
      </c>
      <c r="Z41" s="421"/>
      <c r="AA41" s="422"/>
      <c r="AB41" s="571" t="s">
        <v>302</v>
      </c>
      <c r="AC41" s="571"/>
      <c r="AD41" s="571"/>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ht="23.25" hidden="1"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501</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9"/>
      <c r="Z44" s="590"/>
      <c r="AA44" s="591"/>
      <c r="AB44" s="784" t="s">
        <v>12</v>
      </c>
      <c r="AC44" s="785"/>
      <c r="AD44" s="786"/>
      <c r="AE44" s="778" t="s">
        <v>358</v>
      </c>
      <c r="AF44" s="778"/>
      <c r="AG44" s="778"/>
      <c r="AH44" s="778"/>
      <c r="AI44" s="778" t="s">
        <v>359</v>
      </c>
      <c r="AJ44" s="778"/>
      <c r="AK44" s="778"/>
      <c r="AL44" s="778"/>
      <c r="AM44" s="778" t="s">
        <v>365</v>
      </c>
      <c r="AN44" s="778"/>
      <c r="AO44" s="778"/>
      <c r="AP44" s="784"/>
      <c r="AQ44" s="156" t="s">
        <v>356</v>
      </c>
      <c r="AR44" s="145"/>
      <c r="AS44" s="145"/>
      <c r="AT44" s="146"/>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96"/>
      <c r="AS45" s="148" t="s">
        <v>357</v>
      </c>
      <c r="AT45" s="149"/>
      <c r="AU45" s="195"/>
      <c r="AV45" s="195"/>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3"/>
      <c r="Q46" s="103"/>
      <c r="R46" s="103"/>
      <c r="S46" s="103"/>
      <c r="T46" s="103"/>
      <c r="U46" s="103"/>
      <c r="V46" s="103"/>
      <c r="W46" s="103"/>
      <c r="X46" s="104"/>
      <c r="Y46" s="498" t="s">
        <v>13</v>
      </c>
      <c r="Z46" s="545"/>
      <c r="AA46" s="546"/>
      <c r="AB46" s="483"/>
      <c r="AC46" s="483"/>
      <c r="AD46" s="483"/>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3.25" hidden="1" customHeight="1" x14ac:dyDescent="0.15">
      <c r="A47" s="436"/>
      <c r="B47" s="437"/>
      <c r="C47" s="437"/>
      <c r="D47" s="437"/>
      <c r="E47" s="437"/>
      <c r="F47" s="438"/>
      <c r="G47" s="579"/>
      <c r="H47" s="580"/>
      <c r="I47" s="580"/>
      <c r="J47" s="580"/>
      <c r="K47" s="580"/>
      <c r="L47" s="580"/>
      <c r="M47" s="580"/>
      <c r="N47" s="580"/>
      <c r="O47" s="581"/>
      <c r="P47" s="106"/>
      <c r="Q47" s="106"/>
      <c r="R47" s="106"/>
      <c r="S47" s="106"/>
      <c r="T47" s="106"/>
      <c r="U47" s="106"/>
      <c r="V47" s="106"/>
      <c r="W47" s="106"/>
      <c r="X47" s="107"/>
      <c r="Y47" s="420" t="s">
        <v>55</v>
      </c>
      <c r="Z47" s="421"/>
      <c r="AA47" s="422"/>
      <c r="AB47" s="537"/>
      <c r="AC47" s="537"/>
      <c r="AD47" s="537"/>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3.25" hidden="1" customHeight="1" x14ac:dyDescent="0.15">
      <c r="A48" s="439"/>
      <c r="B48" s="440"/>
      <c r="C48" s="440"/>
      <c r="D48" s="440"/>
      <c r="E48" s="440"/>
      <c r="F48" s="441"/>
      <c r="G48" s="582"/>
      <c r="H48" s="583"/>
      <c r="I48" s="583"/>
      <c r="J48" s="583"/>
      <c r="K48" s="583"/>
      <c r="L48" s="583"/>
      <c r="M48" s="583"/>
      <c r="N48" s="583"/>
      <c r="O48" s="584"/>
      <c r="P48" s="109"/>
      <c r="Q48" s="109"/>
      <c r="R48" s="109"/>
      <c r="S48" s="109"/>
      <c r="T48" s="109"/>
      <c r="U48" s="109"/>
      <c r="V48" s="109"/>
      <c r="W48" s="109"/>
      <c r="X48" s="110"/>
      <c r="Y48" s="420" t="s">
        <v>14</v>
      </c>
      <c r="Z48" s="421"/>
      <c r="AA48" s="422"/>
      <c r="AB48" s="571" t="s">
        <v>302</v>
      </c>
      <c r="AC48" s="571"/>
      <c r="AD48" s="571"/>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ht="23.25" hidden="1"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96"/>
      <c r="AS52" s="148" t="s">
        <v>357</v>
      </c>
      <c r="AT52" s="149"/>
      <c r="AU52" s="195"/>
      <c r="AV52" s="195"/>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3"/>
      <c r="Q53" s="103"/>
      <c r="R53" s="103"/>
      <c r="S53" s="103"/>
      <c r="T53" s="103"/>
      <c r="U53" s="103"/>
      <c r="V53" s="103"/>
      <c r="W53" s="103"/>
      <c r="X53" s="104"/>
      <c r="Y53" s="498" t="s">
        <v>13</v>
      </c>
      <c r="Z53" s="545"/>
      <c r="AA53" s="546"/>
      <c r="AB53" s="483"/>
      <c r="AC53" s="483"/>
      <c r="AD53" s="483"/>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3.25" hidden="1" customHeight="1" x14ac:dyDescent="0.15">
      <c r="A54" s="436"/>
      <c r="B54" s="437"/>
      <c r="C54" s="437"/>
      <c r="D54" s="437"/>
      <c r="E54" s="437"/>
      <c r="F54" s="438"/>
      <c r="G54" s="579"/>
      <c r="H54" s="580"/>
      <c r="I54" s="580"/>
      <c r="J54" s="580"/>
      <c r="K54" s="580"/>
      <c r="L54" s="580"/>
      <c r="M54" s="580"/>
      <c r="N54" s="580"/>
      <c r="O54" s="581"/>
      <c r="P54" s="106"/>
      <c r="Q54" s="106"/>
      <c r="R54" s="106"/>
      <c r="S54" s="106"/>
      <c r="T54" s="106"/>
      <c r="U54" s="106"/>
      <c r="V54" s="106"/>
      <c r="W54" s="106"/>
      <c r="X54" s="107"/>
      <c r="Y54" s="420" t="s">
        <v>55</v>
      </c>
      <c r="Z54" s="421"/>
      <c r="AA54" s="422"/>
      <c r="AB54" s="537"/>
      <c r="AC54" s="537"/>
      <c r="AD54" s="537"/>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3.25" hidden="1" customHeight="1" x14ac:dyDescent="0.15">
      <c r="A55" s="439"/>
      <c r="B55" s="440"/>
      <c r="C55" s="440"/>
      <c r="D55" s="440"/>
      <c r="E55" s="440"/>
      <c r="F55" s="441"/>
      <c r="G55" s="582"/>
      <c r="H55" s="583"/>
      <c r="I55" s="583"/>
      <c r="J55" s="583"/>
      <c r="K55" s="583"/>
      <c r="L55" s="583"/>
      <c r="M55" s="583"/>
      <c r="N55" s="583"/>
      <c r="O55" s="584"/>
      <c r="P55" s="109"/>
      <c r="Q55" s="109"/>
      <c r="R55" s="109"/>
      <c r="S55" s="109"/>
      <c r="T55" s="109"/>
      <c r="U55" s="109"/>
      <c r="V55" s="109"/>
      <c r="W55" s="109"/>
      <c r="X55" s="110"/>
      <c r="Y55" s="420" t="s">
        <v>14</v>
      </c>
      <c r="Z55" s="421"/>
      <c r="AA55" s="422"/>
      <c r="AB55" s="548" t="s">
        <v>15</v>
      </c>
      <c r="AC55" s="548"/>
      <c r="AD55" s="548"/>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ht="23.25" hidden="1"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96"/>
      <c r="AS59" s="148" t="s">
        <v>357</v>
      </c>
      <c r="AT59" s="149"/>
      <c r="AU59" s="195"/>
      <c r="AV59" s="195"/>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3"/>
      <c r="Q60" s="103"/>
      <c r="R60" s="103"/>
      <c r="S60" s="103"/>
      <c r="T60" s="103"/>
      <c r="U60" s="103"/>
      <c r="V60" s="103"/>
      <c r="W60" s="103"/>
      <c r="X60" s="104"/>
      <c r="Y60" s="498" t="s">
        <v>13</v>
      </c>
      <c r="Z60" s="545"/>
      <c r="AA60" s="546"/>
      <c r="AB60" s="483"/>
      <c r="AC60" s="483"/>
      <c r="AD60" s="483"/>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3.25" hidden="1" customHeight="1" x14ac:dyDescent="0.15">
      <c r="A61" s="436"/>
      <c r="B61" s="437"/>
      <c r="C61" s="437"/>
      <c r="D61" s="437"/>
      <c r="E61" s="437"/>
      <c r="F61" s="438"/>
      <c r="G61" s="579"/>
      <c r="H61" s="580"/>
      <c r="I61" s="580"/>
      <c r="J61" s="580"/>
      <c r="K61" s="580"/>
      <c r="L61" s="580"/>
      <c r="M61" s="580"/>
      <c r="N61" s="580"/>
      <c r="O61" s="581"/>
      <c r="P61" s="106"/>
      <c r="Q61" s="106"/>
      <c r="R61" s="106"/>
      <c r="S61" s="106"/>
      <c r="T61" s="106"/>
      <c r="U61" s="106"/>
      <c r="V61" s="106"/>
      <c r="W61" s="106"/>
      <c r="X61" s="107"/>
      <c r="Y61" s="420" t="s">
        <v>55</v>
      </c>
      <c r="Z61" s="421"/>
      <c r="AA61" s="422"/>
      <c r="AB61" s="537"/>
      <c r="AC61" s="537"/>
      <c r="AD61" s="537"/>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3.25" hidden="1" customHeight="1" x14ac:dyDescent="0.15">
      <c r="A62" s="436"/>
      <c r="B62" s="437"/>
      <c r="C62" s="437"/>
      <c r="D62" s="437"/>
      <c r="E62" s="437"/>
      <c r="F62" s="438"/>
      <c r="G62" s="582"/>
      <c r="H62" s="583"/>
      <c r="I62" s="583"/>
      <c r="J62" s="583"/>
      <c r="K62" s="583"/>
      <c r="L62" s="583"/>
      <c r="M62" s="583"/>
      <c r="N62" s="583"/>
      <c r="O62" s="584"/>
      <c r="P62" s="109"/>
      <c r="Q62" s="109"/>
      <c r="R62" s="109"/>
      <c r="S62" s="109"/>
      <c r="T62" s="109"/>
      <c r="U62" s="109"/>
      <c r="V62" s="109"/>
      <c r="W62" s="109"/>
      <c r="X62" s="110"/>
      <c r="Y62" s="420" t="s">
        <v>14</v>
      </c>
      <c r="Z62" s="421"/>
      <c r="AA62" s="422"/>
      <c r="AB62" s="571" t="s">
        <v>15</v>
      </c>
      <c r="AC62" s="571"/>
      <c r="AD62" s="571"/>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ht="23.25" hidden="1"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1" t="s">
        <v>502</v>
      </c>
      <c r="B65" s="342"/>
      <c r="C65" s="342"/>
      <c r="D65" s="342"/>
      <c r="E65" s="342"/>
      <c r="F65" s="343"/>
      <c r="G65" s="344"/>
      <c r="H65" s="346" t="s">
        <v>266</v>
      </c>
      <c r="I65" s="346"/>
      <c r="J65" s="346"/>
      <c r="K65" s="346"/>
      <c r="L65" s="346"/>
      <c r="M65" s="346"/>
      <c r="N65" s="346"/>
      <c r="O65" s="347"/>
      <c r="P65" s="349" t="s">
        <v>60</v>
      </c>
      <c r="Q65" s="346"/>
      <c r="R65" s="346"/>
      <c r="S65" s="346"/>
      <c r="T65" s="346"/>
      <c r="U65" s="346"/>
      <c r="V65" s="347"/>
      <c r="W65" s="351" t="s">
        <v>497</v>
      </c>
      <c r="X65" s="352"/>
      <c r="Y65" s="355"/>
      <c r="Z65" s="355"/>
      <c r="AA65" s="356"/>
      <c r="AB65" s="349" t="s">
        <v>12</v>
      </c>
      <c r="AC65" s="346"/>
      <c r="AD65" s="347"/>
      <c r="AE65" s="307" t="s">
        <v>358</v>
      </c>
      <c r="AF65" s="307"/>
      <c r="AG65" s="307"/>
      <c r="AH65" s="307"/>
      <c r="AI65" s="307" t="s">
        <v>359</v>
      </c>
      <c r="AJ65" s="307"/>
      <c r="AK65" s="307"/>
      <c r="AL65" s="307"/>
      <c r="AM65" s="307" t="s">
        <v>365</v>
      </c>
      <c r="AN65" s="307"/>
      <c r="AO65" s="307"/>
      <c r="AP65" s="349"/>
      <c r="AQ65" s="349" t="s">
        <v>356</v>
      </c>
      <c r="AR65" s="346"/>
      <c r="AS65" s="346"/>
      <c r="AT65" s="347"/>
      <c r="AU65" s="360" t="s">
        <v>254</v>
      </c>
      <c r="AV65" s="360"/>
      <c r="AW65" s="360"/>
      <c r="AX65" s="361"/>
    </row>
    <row r="66" spans="1:50" ht="18.75" hidden="1" customHeight="1" x14ac:dyDescent="0.15">
      <c r="A66" s="220"/>
      <c r="B66" s="221"/>
      <c r="C66" s="221"/>
      <c r="D66" s="221"/>
      <c r="E66" s="221"/>
      <c r="F66" s="222"/>
      <c r="G66" s="345"/>
      <c r="H66" s="246"/>
      <c r="I66" s="246"/>
      <c r="J66" s="246"/>
      <c r="K66" s="246"/>
      <c r="L66" s="246"/>
      <c r="M66" s="246"/>
      <c r="N66" s="246"/>
      <c r="O66" s="348"/>
      <c r="P66" s="350"/>
      <c r="Q66" s="246"/>
      <c r="R66" s="246"/>
      <c r="S66" s="246"/>
      <c r="T66" s="246"/>
      <c r="U66" s="246"/>
      <c r="V66" s="348"/>
      <c r="W66" s="353"/>
      <c r="X66" s="354"/>
      <c r="Y66" s="357"/>
      <c r="Z66" s="357"/>
      <c r="AA66" s="358"/>
      <c r="AB66" s="350"/>
      <c r="AC66" s="246"/>
      <c r="AD66" s="348"/>
      <c r="AE66" s="359"/>
      <c r="AF66" s="359"/>
      <c r="AG66" s="359"/>
      <c r="AH66" s="359"/>
      <c r="AI66" s="359"/>
      <c r="AJ66" s="359"/>
      <c r="AK66" s="359"/>
      <c r="AL66" s="359"/>
      <c r="AM66" s="359"/>
      <c r="AN66" s="359"/>
      <c r="AO66" s="359"/>
      <c r="AP66" s="350"/>
      <c r="AQ66" s="194"/>
      <c r="AR66" s="195"/>
      <c r="AS66" s="246" t="s">
        <v>357</v>
      </c>
      <c r="AT66" s="348"/>
      <c r="AU66" s="195"/>
      <c r="AV66" s="195"/>
      <c r="AW66" s="246" t="s">
        <v>500</v>
      </c>
      <c r="AX66" s="247"/>
    </row>
    <row r="67" spans="1:50" ht="23.2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528</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2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528</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19.5"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529</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25" hidden="1" customHeight="1" x14ac:dyDescent="0.15">
      <c r="A70" s="220" t="s">
        <v>509</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527</v>
      </c>
      <c r="X70" s="274"/>
      <c r="Y70" s="263" t="s">
        <v>13</v>
      </c>
      <c r="Z70" s="263"/>
      <c r="AA70" s="264"/>
      <c r="AB70" s="265" t="s">
        <v>528</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23.2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528</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14.2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529</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3" t="s">
        <v>502</v>
      </c>
      <c r="B73" s="524"/>
      <c r="C73" s="524"/>
      <c r="D73" s="524"/>
      <c r="E73" s="524"/>
      <c r="F73" s="525"/>
      <c r="G73" s="594"/>
      <c r="H73" s="171" t="s">
        <v>266</v>
      </c>
      <c r="I73" s="171"/>
      <c r="J73" s="171"/>
      <c r="K73" s="171"/>
      <c r="L73" s="171"/>
      <c r="M73" s="171"/>
      <c r="N73" s="171"/>
      <c r="O73" s="173"/>
      <c r="P73" s="170" t="s">
        <v>60</v>
      </c>
      <c r="Q73" s="171"/>
      <c r="R73" s="171"/>
      <c r="S73" s="171"/>
      <c r="T73" s="171"/>
      <c r="U73" s="171"/>
      <c r="V73" s="171"/>
      <c r="W73" s="171"/>
      <c r="X73" s="173"/>
      <c r="Y73" s="596"/>
      <c r="Z73" s="597"/>
      <c r="AA73" s="598"/>
      <c r="AB73" s="170" t="s">
        <v>12</v>
      </c>
      <c r="AC73" s="171"/>
      <c r="AD73" s="173"/>
      <c r="AE73" s="442" t="s">
        <v>358</v>
      </c>
      <c r="AF73" s="443"/>
      <c r="AG73" s="443"/>
      <c r="AH73" s="444"/>
      <c r="AI73" s="442" t="s">
        <v>359</v>
      </c>
      <c r="AJ73" s="443"/>
      <c r="AK73" s="443"/>
      <c r="AL73" s="444"/>
      <c r="AM73" s="442" t="s">
        <v>365</v>
      </c>
      <c r="AN73" s="443"/>
      <c r="AO73" s="443"/>
      <c r="AP73" s="444"/>
      <c r="AQ73" s="170" t="s">
        <v>356</v>
      </c>
      <c r="AR73" s="171"/>
      <c r="AS73" s="171"/>
      <c r="AT73" s="173"/>
      <c r="AU73" s="175" t="s">
        <v>254</v>
      </c>
      <c r="AV73" s="176"/>
      <c r="AW73" s="176"/>
      <c r="AX73" s="177"/>
    </row>
    <row r="74" spans="1:50" ht="18.75" hidden="1" customHeight="1" x14ac:dyDescent="0.15">
      <c r="A74" s="526"/>
      <c r="B74" s="527"/>
      <c r="C74" s="527"/>
      <c r="D74" s="527"/>
      <c r="E74" s="527"/>
      <c r="F74" s="528"/>
      <c r="G74" s="595"/>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5"/>
      <c r="AF74" s="446"/>
      <c r="AG74" s="446"/>
      <c r="AH74" s="447"/>
      <c r="AI74" s="445"/>
      <c r="AJ74" s="446"/>
      <c r="AK74" s="446"/>
      <c r="AL74" s="447"/>
      <c r="AM74" s="445"/>
      <c r="AN74" s="446"/>
      <c r="AO74" s="446"/>
      <c r="AP74" s="447"/>
      <c r="AQ74" s="605"/>
      <c r="AR74" s="196"/>
      <c r="AS74" s="148" t="s">
        <v>357</v>
      </c>
      <c r="AT74" s="149"/>
      <c r="AU74" s="605"/>
      <c r="AV74" s="196"/>
      <c r="AW74" s="148" t="s">
        <v>301</v>
      </c>
      <c r="AX74" s="187"/>
    </row>
    <row r="75" spans="1:50" ht="23.25" hidden="1" customHeight="1" x14ac:dyDescent="0.15">
      <c r="A75" s="526"/>
      <c r="B75" s="527"/>
      <c r="C75" s="527"/>
      <c r="D75" s="527"/>
      <c r="E75" s="527"/>
      <c r="F75" s="528"/>
      <c r="G75" s="630"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2"/>
      <c r="AF75" s="203"/>
      <c r="AG75" s="203"/>
      <c r="AH75" s="203"/>
      <c r="AI75" s="362"/>
      <c r="AJ75" s="203"/>
      <c r="AK75" s="203"/>
      <c r="AL75" s="203"/>
      <c r="AM75" s="362"/>
      <c r="AN75" s="203"/>
      <c r="AO75" s="203"/>
      <c r="AP75" s="203"/>
      <c r="AQ75" s="362"/>
      <c r="AR75" s="203"/>
      <c r="AS75" s="203"/>
      <c r="AT75" s="366"/>
      <c r="AU75" s="214"/>
      <c r="AV75" s="214"/>
      <c r="AW75" s="214"/>
      <c r="AX75" s="215"/>
    </row>
    <row r="76" spans="1:50" ht="23.25" hidden="1" customHeight="1" x14ac:dyDescent="0.15">
      <c r="A76" s="526"/>
      <c r="B76" s="527"/>
      <c r="C76" s="527"/>
      <c r="D76" s="527"/>
      <c r="E76" s="527"/>
      <c r="F76" s="528"/>
      <c r="G76" s="631"/>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2"/>
      <c r="AF76" s="203"/>
      <c r="AG76" s="203"/>
      <c r="AH76" s="203"/>
      <c r="AI76" s="362"/>
      <c r="AJ76" s="203"/>
      <c r="AK76" s="203"/>
      <c r="AL76" s="203"/>
      <c r="AM76" s="362"/>
      <c r="AN76" s="203"/>
      <c r="AO76" s="203"/>
      <c r="AP76" s="203"/>
      <c r="AQ76" s="362"/>
      <c r="AR76" s="203"/>
      <c r="AS76" s="203"/>
      <c r="AT76" s="366"/>
      <c r="AU76" s="214"/>
      <c r="AV76" s="214"/>
      <c r="AW76" s="214"/>
      <c r="AX76" s="215"/>
    </row>
    <row r="77" spans="1:50" ht="23.25" hidden="1" customHeight="1" x14ac:dyDescent="0.15">
      <c r="A77" s="526"/>
      <c r="B77" s="527"/>
      <c r="C77" s="527"/>
      <c r="D77" s="527"/>
      <c r="E77" s="527"/>
      <c r="F77" s="528"/>
      <c r="G77" s="632"/>
      <c r="H77" s="109"/>
      <c r="I77" s="109"/>
      <c r="J77" s="109"/>
      <c r="K77" s="109"/>
      <c r="L77" s="109"/>
      <c r="M77" s="109"/>
      <c r="N77" s="109"/>
      <c r="O77" s="110"/>
      <c r="P77" s="106"/>
      <c r="Q77" s="106"/>
      <c r="R77" s="106"/>
      <c r="S77" s="106"/>
      <c r="T77" s="106"/>
      <c r="U77" s="106"/>
      <c r="V77" s="106"/>
      <c r="W77" s="106"/>
      <c r="X77" s="107"/>
      <c r="Y77" s="170" t="s">
        <v>14</v>
      </c>
      <c r="Z77" s="171"/>
      <c r="AA77" s="173"/>
      <c r="AB77" s="585" t="s">
        <v>15</v>
      </c>
      <c r="AC77" s="585"/>
      <c r="AD77" s="585"/>
      <c r="AE77" s="914"/>
      <c r="AF77" s="915"/>
      <c r="AG77" s="915"/>
      <c r="AH77" s="915"/>
      <c r="AI77" s="914"/>
      <c r="AJ77" s="915"/>
      <c r="AK77" s="915"/>
      <c r="AL77" s="915"/>
      <c r="AM77" s="914"/>
      <c r="AN77" s="915"/>
      <c r="AO77" s="915"/>
      <c r="AP77" s="915"/>
      <c r="AQ77" s="362"/>
      <c r="AR77" s="203"/>
      <c r="AS77" s="203"/>
      <c r="AT77" s="366"/>
      <c r="AU77" s="214"/>
      <c r="AV77" s="214"/>
      <c r="AW77" s="214"/>
      <c r="AX77" s="215"/>
    </row>
    <row r="78" spans="1:50" ht="69.75" hidden="1" customHeight="1" x14ac:dyDescent="0.15">
      <c r="A78" s="339" t="s">
        <v>541</v>
      </c>
      <c r="B78" s="340"/>
      <c r="C78" s="340"/>
      <c r="D78" s="340"/>
      <c r="E78" s="337" t="s">
        <v>467</v>
      </c>
      <c r="F78" s="338"/>
      <c r="G78" s="58" t="s">
        <v>367</v>
      </c>
      <c r="H78" s="602"/>
      <c r="I78" s="603"/>
      <c r="J78" s="603"/>
      <c r="K78" s="603"/>
      <c r="L78" s="603"/>
      <c r="M78" s="603"/>
      <c r="N78" s="603"/>
      <c r="O78" s="604"/>
      <c r="P78" s="181"/>
      <c r="Q78" s="181"/>
      <c r="R78" s="181"/>
      <c r="S78" s="181"/>
      <c r="T78" s="181"/>
      <c r="U78" s="181"/>
      <c r="V78" s="181"/>
      <c r="W78" s="181"/>
      <c r="X78" s="18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285" t="s">
        <v>496</v>
      </c>
      <c r="AP79" s="286"/>
      <c r="AQ79" s="286"/>
      <c r="AR79" s="90" t="s">
        <v>494</v>
      </c>
      <c r="AS79" s="285"/>
      <c r="AT79" s="286"/>
      <c r="AU79" s="286"/>
      <c r="AV79" s="286"/>
      <c r="AW79" s="286"/>
      <c r="AX79" s="971"/>
    </row>
    <row r="80" spans="1:50" ht="18.75" hidden="1" customHeight="1" x14ac:dyDescent="0.15">
      <c r="A80" s="888"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1"/>
      <c r="C82" s="463"/>
      <c r="D82" s="463"/>
      <c r="E82" s="463"/>
      <c r="F82" s="464"/>
      <c r="G82" s="697"/>
      <c r="H82" s="697"/>
      <c r="I82" s="697"/>
      <c r="J82" s="697"/>
      <c r="K82" s="697"/>
      <c r="L82" s="697"/>
      <c r="M82" s="697"/>
      <c r="N82" s="697"/>
      <c r="O82" s="697"/>
      <c r="P82" s="697"/>
      <c r="Q82" s="697"/>
      <c r="R82" s="697"/>
      <c r="S82" s="697"/>
      <c r="T82" s="697"/>
      <c r="U82" s="697"/>
      <c r="V82" s="697"/>
      <c r="W82" s="697"/>
      <c r="X82" s="697"/>
      <c r="Y82" s="697"/>
      <c r="Z82" s="697"/>
      <c r="AA82" s="698"/>
      <c r="AB82" s="90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22.5" hidden="1" customHeight="1" x14ac:dyDescent="0.15">
      <c r="A83" s="889"/>
      <c r="B83" s="541"/>
      <c r="C83" s="463"/>
      <c r="D83" s="463"/>
      <c r="E83" s="463"/>
      <c r="F83" s="464"/>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5" hidden="1" customHeight="1" x14ac:dyDescent="0.15">
      <c r="A84" s="889"/>
      <c r="B84" s="542"/>
      <c r="C84" s="543"/>
      <c r="D84" s="543"/>
      <c r="E84" s="543"/>
      <c r="F84" s="544"/>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53"/>
      <c r="Z85" s="154"/>
      <c r="AA85" s="155"/>
      <c r="AB85" s="442" t="s">
        <v>12</v>
      </c>
      <c r="AC85" s="443"/>
      <c r="AD85" s="444"/>
      <c r="AE85" s="563" t="s">
        <v>358</v>
      </c>
      <c r="AF85" s="563"/>
      <c r="AG85" s="563"/>
      <c r="AH85" s="563"/>
      <c r="AI85" s="563" t="s">
        <v>359</v>
      </c>
      <c r="AJ85" s="563"/>
      <c r="AK85" s="563"/>
      <c r="AL85" s="563"/>
      <c r="AM85" s="563" t="s">
        <v>365</v>
      </c>
      <c r="AN85" s="563"/>
      <c r="AO85" s="563"/>
      <c r="AP85" s="442"/>
      <c r="AQ85" s="170" t="s">
        <v>356</v>
      </c>
      <c r="AR85" s="171"/>
      <c r="AS85" s="171"/>
      <c r="AT85" s="173"/>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53"/>
      <c r="Z86" s="154"/>
      <c r="AA86" s="155"/>
      <c r="AB86" s="445"/>
      <c r="AC86" s="446"/>
      <c r="AD86" s="447"/>
      <c r="AE86" s="564"/>
      <c r="AF86" s="564"/>
      <c r="AG86" s="564"/>
      <c r="AH86" s="564"/>
      <c r="AI86" s="564"/>
      <c r="AJ86" s="564"/>
      <c r="AK86" s="564"/>
      <c r="AL86" s="564"/>
      <c r="AM86" s="564"/>
      <c r="AN86" s="564"/>
      <c r="AO86" s="564"/>
      <c r="AP86" s="445"/>
      <c r="AQ86" s="194"/>
      <c r="AR86" s="195"/>
      <c r="AS86" s="148" t="s">
        <v>357</v>
      </c>
      <c r="AT86" s="149"/>
      <c r="AU86" s="195"/>
      <c r="AV86" s="195"/>
      <c r="AW86" s="430" t="s">
        <v>301</v>
      </c>
      <c r="AX86" s="431"/>
      <c r="AY86" s="10"/>
      <c r="AZ86" s="10"/>
      <c r="BA86" s="10"/>
      <c r="BB86" s="10"/>
      <c r="BC86" s="10"/>
      <c r="BD86" s="10"/>
      <c r="BE86" s="10"/>
      <c r="BF86" s="10"/>
      <c r="BG86" s="10"/>
      <c r="BH86" s="10"/>
    </row>
    <row r="87" spans="1:60" ht="23.25" hidden="1" customHeight="1" x14ac:dyDescent="0.15">
      <c r="A87" s="889"/>
      <c r="B87" s="463"/>
      <c r="C87" s="463"/>
      <c r="D87" s="463"/>
      <c r="E87" s="463"/>
      <c r="F87" s="464"/>
      <c r="G87" s="102"/>
      <c r="H87" s="103"/>
      <c r="I87" s="103"/>
      <c r="J87" s="103"/>
      <c r="K87" s="103"/>
      <c r="L87" s="103"/>
      <c r="M87" s="103"/>
      <c r="N87" s="103"/>
      <c r="O87" s="104"/>
      <c r="P87" s="103"/>
      <c r="Q87" s="531"/>
      <c r="R87" s="531"/>
      <c r="S87" s="531"/>
      <c r="T87" s="531"/>
      <c r="U87" s="531"/>
      <c r="V87" s="531"/>
      <c r="W87" s="531"/>
      <c r="X87" s="532"/>
      <c r="Y87" s="573" t="s">
        <v>63</v>
      </c>
      <c r="Z87" s="574"/>
      <c r="AA87" s="575"/>
      <c r="AB87" s="483"/>
      <c r="AC87" s="483"/>
      <c r="AD87" s="483"/>
      <c r="AE87" s="266"/>
      <c r="AF87" s="214"/>
      <c r="AG87" s="214"/>
      <c r="AH87" s="214"/>
      <c r="AI87" s="266"/>
      <c r="AJ87" s="214"/>
      <c r="AK87" s="214"/>
      <c r="AL87" s="214"/>
      <c r="AM87" s="266"/>
      <c r="AN87" s="214"/>
      <c r="AO87" s="214"/>
      <c r="AP87" s="214"/>
      <c r="AQ87" s="362"/>
      <c r="AR87" s="203"/>
      <c r="AS87" s="203"/>
      <c r="AT87" s="366"/>
      <c r="AU87" s="214"/>
      <c r="AV87" s="214"/>
      <c r="AW87" s="214"/>
      <c r="AX87" s="215"/>
    </row>
    <row r="88" spans="1:60" ht="23.25" hidden="1" customHeight="1" x14ac:dyDescent="0.15">
      <c r="A88" s="889"/>
      <c r="B88" s="463"/>
      <c r="C88" s="463"/>
      <c r="D88" s="463"/>
      <c r="E88" s="463"/>
      <c r="F88" s="464"/>
      <c r="G88" s="105"/>
      <c r="H88" s="106"/>
      <c r="I88" s="106"/>
      <c r="J88" s="106"/>
      <c r="K88" s="106"/>
      <c r="L88" s="106"/>
      <c r="M88" s="106"/>
      <c r="N88" s="106"/>
      <c r="O88" s="107"/>
      <c r="P88" s="533"/>
      <c r="Q88" s="533"/>
      <c r="R88" s="533"/>
      <c r="S88" s="533"/>
      <c r="T88" s="533"/>
      <c r="U88" s="533"/>
      <c r="V88" s="533"/>
      <c r="W88" s="533"/>
      <c r="X88" s="534"/>
      <c r="Y88" s="547" t="s">
        <v>55</v>
      </c>
      <c r="Z88" s="487"/>
      <c r="AA88" s="488"/>
      <c r="AB88" s="537"/>
      <c r="AC88" s="537"/>
      <c r="AD88" s="537"/>
      <c r="AE88" s="266"/>
      <c r="AF88" s="214"/>
      <c r="AG88" s="214"/>
      <c r="AH88" s="214"/>
      <c r="AI88" s="266"/>
      <c r="AJ88" s="214"/>
      <c r="AK88" s="214"/>
      <c r="AL88" s="214"/>
      <c r="AM88" s="266"/>
      <c r="AN88" s="214"/>
      <c r="AO88" s="214"/>
      <c r="AP88" s="214"/>
      <c r="AQ88" s="362"/>
      <c r="AR88" s="203"/>
      <c r="AS88" s="203"/>
      <c r="AT88" s="366"/>
      <c r="AU88" s="214"/>
      <c r="AV88" s="214"/>
      <c r="AW88" s="214"/>
      <c r="AX88" s="215"/>
      <c r="AY88" s="10"/>
      <c r="AZ88" s="10"/>
      <c r="BA88" s="10"/>
      <c r="BB88" s="10"/>
      <c r="BC88" s="10"/>
    </row>
    <row r="89" spans="1:60" ht="23.25" hidden="1" customHeight="1" x14ac:dyDescent="0.15">
      <c r="A89" s="889"/>
      <c r="B89" s="543"/>
      <c r="C89" s="543"/>
      <c r="D89" s="543"/>
      <c r="E89" s="543"/>
      <c r="F89" s="544"/>
      <c r="G89" s="108"/>
      <c r="H89" s="109"/>
      <c r="I89" s="109"/>
      <c r="J89" s="109"/>
      <c r="K89" s="109"/>
      <c r="L89" s="109"/>
      <c r="M89" s="109"/>
      <c r="N89" s="109"/>
      <c r="O89" s="110"/>
      <c r="P89" s="136"/>
      <c r="Q89" s="136"/>
      <c r="R89" s="136"/>
      <c r="S89" s="136"/>
      <c r="T89" s="136"/>
      <c r="U89" s="136"/>
      <c r="V89" s="136"/>
      <c r="W89" s="136"/>
      <c r="X89" s="572"/>
      <c r="Y89" s="547" t="s">
        <v>14</v>
      </c>
      <c r="Z89" s="487"/>
      <c r="AA89" s="488"/>
      <c r="AB89" s="548" t="s">
        <v>15</v>
      </c>
      <c r="AC89" s="548"/>
      <c r="AD89" s="548"/>
      <c r="AE89" s="266"/>
      <c r="AF89" s="214"/>
      <c r="AG89" s="214"/>
      <c r="AH89" s="214"/>
      <c r="AI89" s="266"/>
      <c r="AJ89" s="214"/>
      <c r="AK89" s="214"/>
      <c r="AL89" s="214"/>
      <c r="AM89" s="266"/>
      <c r="AN89" s="214"/>
      <c r="AO89" s="214"/>
      <c r="AP89" s="214"/>
      <c r="AQ89" s="362"/>
      <c r="AR89" s="203"/>
      <c r="AS89" s="203"/>
      <c r="AT89" s="366"/>
      <c r="AU89" s="214"/>
      <c r="AV89" s="214"/>
      <c r="AW89" s="214"/>
      <c r="AX89" s="215"/>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53"/>
      <c r="Z90" s="154"/>
      <c r="AA90" s="155"/>
      <c r="AB90" s="442" t="s">
        <v>12</v>
      </c>
      <c r="AC90" s="443"/>
      <c r="AD90" s="444"/>
      <c r="AE90" s="563" t="s">
        <v>358</v>
      </c>
      <c r="AF90" s="563"/>
      <c r="AG90" s="563"/>
      <c r="AH90" s="563"/>
      <c r="AI90" s="563" t="s">
        <v>359</v>
      </c>
      <c r="AJ90" s="563"/>
      <c r="AK90" s="563"/>
      <c r="AL90" s="563"/>
      <c r="AM90" s="563" t="s">
        <v>365</v>
      </c>
      <c r="AN90" s="563"/>
      <c r="AO90" s="563"/>
      <c r="AP90" s="442"/>
      <c r="AQ90" s="170" t="s">
        <v>356</v>
      </c>
      <c r="AR90" s="171"/>
      <c r="AS90" s="171"/>
      <c r="AT90" s="173"/>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53"/>
      <c r="Z91" s="154"/>
      <c r="AA91" s="155"/>
      <c r="AB91" s="445"/>
      <c r="AC91" s="446"/>
      <c r="AD91" s="447"/>
      <c r="AE91" s="564"/>
      <c r="AF91" s="564"/>
      <c r="AG91" s="564"/>
      <c r="AH91" s="564"/>
      <c r="AI91" s="564"/>
      <c r="AJ91" s="564"/>
      <c r="AK91" s="564"/>
      <c r="AL91" s="564"/>
      <c r="AM91" s="564"/>
      <c r="AN91" s="564"/>
      <c r="AO91" s="564"/>
      <c r="AP91" s="445"/>
      <c r="AQ91" s="194"/>
      <c r="AR91" s="195"/>
      <c r="AS91" s="148" t="s">
        <v>357</v>
      </c>
      <c r="AT91" s="149"/>
      <c r="AU91" s="195"/>
      <c r="AV91" s="195"/>
      <c r="AW91" s="430" t="s">
        <v>301</v>
      </c>
      <c r="AX91" s="431"/>
      <c r="AY91" s="10"/>
      <c r="AZ91" s="10"/>
      <c r="BA91" s="10"/>
      <c r="BB91" s="10"/>
      <c r="BC91" s="10"/>
    </row>
    <row r="92" spans="1:60" ht="23.25" hidden="1" customHeight="1" x14ac:dyDescent="0.15">
      <c r="A92" s="889"/>
      <c r="B92" s="463"/>
      <c r="C92" s="463"/>
      <c r="D92" s="463"/>
      <c r="E92" s="463"/>
      <c r="F92" s="464"/>
      <c r="G92" s="102"/>
      <c r="H92" s="103"/>
      <c r="I92" s="103"/>
      <c r="J92" s="103"/>
      <c r="K92" s="103"/>
      <c r="L92" s="103"/>
      <c r="M92" s="103"/>
      <c r="N92" s="103"/>
      <c r="O92" s="104"/>
      <c r="P92" s="103"/>
      <c r="Q92" s="531"/>
      <c r="R92" s="531"/>
      <c r="S92" s="531"/>
      <c r="T92" s="531"/>
      <c r="U92" s="531"/>
      <c r="V92" s="531"/>
      <c r="W92" s="531"/>
      <c r="X92" s="532"/>
      <c r="Y92" s="573" t="s">
        <v>63</v>
      </c>
      <c r="Z92" s="574"/>
      <c r="AA92" s="575"/>
      <c r="AB92" s="483"/>
      <c r="AC92" s="483"/>
      <c r="AD92" s="483"/>
      <c r="AE92" s="266"/>
      <c r="AF92" s="214"/>
      <c r="AG92" s="214"/>
      <c r="AH92" s="214"/>
      <c r="AI92" s="266"/>
      <c r="AJ92" s="214"/>
      <c r="AK92" s="214"/>
      <c r="AL92" s="214"/>
      <c r="AM92" s="266"/>
      <c r="AN92" s="214"/>
      <c r="AO92" s="214"/>
      <c r="AP92" s="214"/>
      <c r="AQ92" s="362"/>
      <c r="AR92" s="203"/>
      <c r="AS92" s="203"/>
      <c r="AT92" s="366"/>
      <c r="AU92" s="214"/>
      <c r="AV92" s="214"/>
      <c r="AW92" s="214"/>
      <c r="AX92" s="215"/>
      <c r="AY92" s="10"/>
      <c r="AZ92" s="10"/>
      <c r="BA92" s="10"/>
      <c r="BB92" s="10"/>
      <c r="BC92" s="10"/>
      <c r="BD92" s="10"/>
      <c r="BE92" s="10"/>
      <c r="BF92" s="10"/>
      <c r="BG92" s="10"/>
      <c r="BH92" s="10"/>
    </row>
    <row r="93" spans="1:60" ht="23.25" hidden="1" customHeight="1" x14ac:dyDescent="0.15">
      <c r="A93" s="889"/>
      <c r="B93" s="463"/>
      <c r="C93" s="463"/>
      <c r="D93" s="463"/>
      <c r="E93" s="463"/>
      <c r="F93" s="464"/>
      <c r="G93" s="105"/>
      <c r="H93" s="106"/>
      <c r="I93" s="106"/>
      <c r="J93" s="106"/>
      <c r="K93" s="106"/>
      <c r="L93" s="106"/>
      <c r="M93" s="106"/>
      <c r="N93" s="106"/>
      <c r="O93" s="107"/>
      <c r="P93" s="533"/>
      <c r="Q93" s="533"/>
      <c r="R93" s="533"/>
      <c r="S93" s="533"/>
      <c r="T93" s="533"/>
      <c r="U93" s="533"/>
      <c r="V93" s="533"/>
      <c r="W93" s="533"/>
      <c r="X93" s="534"/>
      <c r="Y93" s="547" t="s">
        <v>55</v>
      </c>
      <c r="Z93" s="487"/>
      <c r="AA93" s="488"/>
      <c r="AB93" s="537"/>
      <c r="AC93" s="537"/>
      <c r="AD93" s="537"/>
      <c r="AE93" s="266"/>
      <c r="AF93" s="214"/>
      <c r="AG93" s="214"/>
      <c r="AH93" s="214"/>
      <c r="AI93" s="266"/>
      <c r="AJ93" s="214"/>
      <c r="AK93" s="214"/>
      <c r="AL93" s="214"/>
      <c r="AM93" s="266"/>
      <c r="AN93" s="214"/>
      <c r="AO93" s="214"/>
      <c r="AP93" s="214"/>
      <c r="AQ93" s="362"/>
      <c r="AR93" s="203"/>
      <c r="AS93" s="203"/>
      <c r="AT93" s="366"/>
      <c r="AU93" s="214"/>
      <c r="AV93" s="214"/>
      <c r="AW93" s="214"/>
      <c r="AX93" s="215"/>
    </row>
    <row r="94" spans="1:60" ht="23.25" hidden="1" customHeight="1" x14ac:dyDescent="0.15">
      <c r="A94" s="889"/>
      <c r="B94" s="543"/>
      <c r="C94" s="543"/>
      <c r="D94" s="543"/>
      <c r="E94" s="543"/>
      <c r="F94" s="544"/>
      <c r="G94" s="108"/>
      <c r="H94" s="109"/>
      <c r="I94" s="109"/>
      <c r="J94" s="109"/>
      <c r="K94" s="109"/>
      <c r="L94" s="109"/>
      <c r="M94" s="109"/>
      <c r="N94" s="109"/>
      <c r="O94" s="110"/>
      <c r="P94" s="136"/>
      <c r="Q94" s="136"/>
      <c r="R94" s="136"/>
      <c r="S94" s="136"/>
      <c r="T94" s="136"/>
      <c r="U94" s="136"/>
      <c r="V94" s="136"/>
      <c r="W94" s="136"/>
      <c r="X94" s="572"/>
      <c r="Y94" s="547" t="s">
        <v>14</v>
      </c>
      <c r="Z94" s="487"/>
      <c r="AA94" s="488"/>
      <c r="AB94" s="548" t="s">
        <v>15</v>
      </c>
      <c r="AC94" s="548"/>
      <c r="AD94" s="548"/>
      <c r="AE94" s="266"/>
      <c r="AF94" s="214"/>
      <c r="AG94" s="214"/>
      <c r="AH94" s="214"/>
      <c r="AI94" s="266"/>
      <c r="AJ94" s="214"/>
      <c r="AK94" s="214"/>
      <c r="AL94" s="214"/>
      <c r="AM94" s="266"/>
      <c r="AN94" s="214"/>
      <c r="AO94" s="214"/>
      <c r="AP94" s="214"/>
      <c r="AQ94" s="362"/>
      <c r="AR94" s="203"/>
      <c r="AS94" s="203"/>
      <c r="AT94" s="366"/>
      <c r="AU94" s="214"/>
      <c r="AV94" s="214"/>
      <c r="AW94" s="214"/>
      <c r="AX94" s="215"/>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53"/>
      <c r="Z95" s="154"/>
      <c r="AA95" s="155"/>
      <c r="AB95" s="442" t="s">
        <v>12</v>
      </c>
      <c r="AC95" s="443"/>
      <c r="AD95" s="444"/>
      <c r="AE95" s="563" t="s">
        <v>358</v>
      </c>
      <c r="AF95" s="563"/>
      <c r="AG95" s="563"/>
      <c r="AH95" s="563"/>
      <c r="AI95" s="563" t="s">
        <v>359</v>
      </c>
      <c r="AJ95" s="563"/>
      <c r="AK95" s="563"/>
      <c r="AL95" s="563"/>
      <c r="AM95" s="563" t="s">
        <v>365</v>
      </c>
      <c r="AN95" s="563"/>
      <c r="AO95" s="563"/>
      <c r="AP95" s="442"/>
      <c r="AQ95" s="170" t="s">
        <v>356</v>
      </c>
      <c r="AR95" s="171"/>
      <c r="AS95" s="171"/>
      <c r="AT95" s="173"/>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53"/>
      <c r="Z96" s="154"/>
      <c r="AA96" s="155"/>
      <c r="AB96" s="445"/>
      <c r="AC96" s="446"/>
      <c r="AD96" s="447"/>
      <c r="AE96" s="564"/>
      <c r="AF96" s="564"/>
      <c r="AG96" s="564"/>
      <c r="AH96" s="564"/>
      <c r="AI96" s="564"/>
      <c r="AJ96" s="564"/>
      <c r="AK96" s="564"/>
      <c r="AL96" s="564"/>
      <c r="AM96" s="564"/>
      <c r="AN96" s="564"/>
      <c r="AO96" s="564"/>
      <c r="AP96" s="445"/>
      <c r="AQ96" s="194"/>
      <c r="AR96" s="195"/>
      <c r="AS96" s="148" t="s">
        <v>357</v>
      </c>
      <c r="AT96" s="149"/>
      <c r="AU96" s="195"/>
      <c r="AV96" s="195"/>
      <c r="AW96" s="430" t="s">
        <v>301</v>
      </c>
      <c r="AX96" s="431"/>
    </row>
    <row r="97" spans="1:60" ht="23.25" hidden="1" customHeight="1" x14ac:dyDescent="0.15">
      <c r="A97" s="889"/>
      <c r="B97" s="463"/>
      <c r="C97" s="463"/>
      <c r="D97" s="463"/>
      <c r="E97" s="463"/>
      <c r="F97" s="464"/>
      <c r="G97" s="102"/>
      <c r="H97" s="103"/>
      <c r="I97" s="103"/>
      <c r="J97" s="103"/>
      <c r="K97" s="103"/>
      <c r="L97" s="103"/>
      <c r="M97" s="103"/>
      <c r="N97" s="103"/>
      <c r="O97" s="104"/>
      <c r="P97" s="103"/>
      <c r="Q97" s="531"/>
      <c r="R97" s="531"/>
      <c r="S97" s="531"/>
      <c r="T97" s="531"/>
      <c r="U97" s="531"/>
      <c r="V97" s="531"/>
      <c r="W97" s="531"/>
      <c r="X97" s="532"/>
      <c r="Y97" s="573" t="s">
        <v>63</v>
      </c>
      <c r="Z97" s="574"/>
      <c r="AA97" s="575"/>
      <c r="AB97" s="495"/>
      <c r="AC97" s="496"/>
      <c r="AD97" s="497"/>
      <c r="AE97" s="266"/>
      <c r="AF97" s="214"/>
      <c r="AG97" s="214"/>
      <c r="AH97" s="267"/>
      <c r="AI97" s="266"/>
      <c r="AJ97" s="214"/>
      <c r="AK97" s="214"/>
      <c r="AL97" s="267"/>
      <c r="AM97" s="266"/>
      <c r="AN97" s="214"/>
      <c r="AO97" s="214"/>
      <c r="AP97" s="214"/>
      <c r="AQ97" s="362"/>
      <c r="AR97" s="203"/>
      <c r="AS97" s="203"/>
      <c r="AT97" s="366"/>
      <c r="AU97" s="214"/>
      <c r="AV97" s="214"/>
      <c r="AW97" s="214"/>
      <c r="AX97" s="215"/>
      <c r="AY97" s="10"/>
      <c r="AZ97" s="10"/>
      <c r="BA97" s="10"/>
      <c r="BB97" s="10"/>
      <c r="BC97" s="10"/>
    </row>
    <row r="98" spans="1:60" ht="23.25" hidden="1" customHeight="1" x14ac:dyDescent="0.15">
      <c r="A98" s="889"/>
      <c r="B98" s="463"/>
      <c r="C98" s="463"/>
      <c r="D98" s="463"/>
      <c r="E98" s="463"/>
      <c r="F98" s="464"/>
      <c r="G98" s="105"/>
      <c r="H98" s="106"/>
      <c r="I98" s="106"/>
      <c r="J98" s="106"/>
      <c r="K98" s="106"/>
      <c r="L98" s="106"/>
      <c r="M98" s="106"/>
      <c r="N98" s="106"/>
      <c r="O98" s="107"/>
      <c r="P98" s="533"/>
      <c r="Q98" s="533"/>
      <c r="R98" s="533"/>
      <c r="S98" s="533"/>
      <c r="T98" s="533"/>
      <c r="U98" s="533"/>
      <c r="V98" s="533"/>
      <c r="W98" s="533"/>
      <c r="X98" s="534"/>
      <c r="Y98" s="547" t="s">
        <v>55</v>
      </c>
      <c r="Z98" s="487"/>
      <c r="AA98" s="488"/>
      <c r="AB98" s="586"/>
      <c r="AC98" s="587"/>
      <c r="AD98" s="588"/>
      <c r="AE98" s="266"/>
      <c r="AF98" s="214"/>
      <c r="AG98" s="214"/>
      <c r="AH98" s="267"/>
      <c r="AI98" s="266"/>
      <c r="AJ98" s="214"/>
      <c r="AK98" s="214"/>
      <c r="AL98" s="267"/>
      <c r="AM98" s="266"/>
      <c r="AN98" s="214"/>
      <c r="AO98" s="214"/>
      <c r="AP98" s="214"/>
      <c r="AQ98" s="362"/>
      <c r="AR98" s="203"/>
      <c r="AS98" s="203"/>
      <c r="AT98" s="366"/>
      <c r="AU98" s="214"/>
      <c r="AV98" s="214"/>
      <c r="AW98" s="214"/>
      <c r="AX98" s="215"/>
      <c r="AY98" s="10"/>
      <c r="AZ98" s="10"/>
      <c r="BA98" s="10"/>
      <c r="BB98" s="10"/>
      <c r="BC98" s="10"/>
      <c r="BD98" s="10"/>
      <c r="BE98" s="10"/>
      <c r="BF98" s="10"/>
      <c r="BG98" s="10"/>
      <c r="BH98" s="10"/>
    </row>
    <row r="99" spans="1:60" ht="23.25" hidden="1" customHeight="1" thickBot="1" x14ac:dyDescent="0.2">
      <c r="A99" s="890"/>
      <c r="B99" s="465"/>
      <c r="C99" s="465"/>
      <c r="D99" s="465"/>
      <c r="E99" s="465"/>
      <c r="F99" s="466"/>
      <c r="G99" s="592"/>
      <c r="H99" s="211"/>
      <c r="I99" s="211"/>
      <c r="J99" s="211"/>
      <c r="K99" s="211"/>
      <c r="L99" s="211"/>
      <c r="M99" s="211"/>
      <c r="N99" s="211"/>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358</v>
      </c>
      <c r="AF100" s="510"/>
      <c r="AG100" s="510"/>
      <c r="AH100" s="511"/>
      <c r="AI100" s="509" t="s">
        <v>359</v>
      </c>
      <c r="AJ100" s="510"/>
      <c r="AK100" s="510"/>
      <c r="AL100" s="511"/>
      <c r="AM100" s="509" t="s">
        <v>365</v>
      </c>
      <c r="AN100" s="510"/>
      <c r="AO100" s="510"/>
      <c r="AP100" s="511"/>
      <c r="AQ100" s="312" t="s">
        <v>504</v>
      </c>
      <c r="AR100" s="313"/>
      <c r="AS100" s="313"/>
      <c r="AT100" s="314"/>
      <c r="AU100" s="312" t="s">
        <v>505</v>
      </c>
      <c r="AV100" s="313"/>
      <c r="AW100" s="313"/>
      <c r="AX100" s="315"/>
    </row>
    <row r="101" spans="1:60" ht="23.25" customHeight="1" x14ac:dyDescent="0.15">
      <c r="A101" s="457"/>
      <c r="B101" s="458"/>
      <c r="C101" s="458"/>
      <c r="D101" s="458"/>
      <c r="E101" s="458"/>
      <c r="F101" s="459"/>
      <c r="G101" s="103" t="s">
        <v>561</v>
      </c>
      <c r="H101" s="103"/>
      <c r="I101" s="103"/>
      <c r="J101" s="103"/>
      <c r="K101" s="103"/>
      <c r="L101" s="103"/>
      <c r="M101" s="103"/>
      <c r="N101" s="103"/>
      <c r="O101" s="103"/>
      <c r="P101" s="103"/>
      <c r="Q101" s="103"/>
      <c r="R101" s="103"/>
      <c r="S101" s="103"/>
      <c r="T101" s="103"/>
      <c r="U101" s="103"/>
      <c r="V101" s="103"/>
      <c r="W101" s="103"/>
      <c r="X101" s="104"/>
      <c r="Y101" s="554" t="s">
        <v>56</v>
      </c>
      <c r="Z101" s="555"/>
      <c r="AA101" s="556"/>
      <c r="AB101" s="483" t="s">
        <v>580</v>
      </c>
      <c r="AC101" s="483"/>
      <c r="AD101" s="483"/>
      <c r="AE101" s="266" t="s">
        <v>580</v>
      </c>
      <c r="AF101" s="214"/>
      <c r="AG101" s="214"/>
      <c r="AH101" s="267"/>
      <c r="AI101" s="266" t="s">
        <v>580</v>
      </c>
      <c r="AJ101" s="214"/>
      <c r="AK101" s="214"/>
      <c r="AL101" s="267"/>
      <c r="AM101" s="266">
        <v>0</v>
      </c>
      <c r="AN101" s="214"/>
      <c r="AO101" s="214"/>
      <c r="AP101" s="267"/>
      <c r="AQ101" s="266" t="s">
        <v>580</v>
      </c>
      <c r="AR101" s="214"/>
      <c r="AS101" s="214"/>
      <c r="AT101" s="267"/>
      <c r="AU101" s="266" t="s">
        <v>580</v>
      </c>
      <c r="AV101" s="214"/>
      <c r="AW101" s="214"/>
      <c r="AX101" s="267"/>
    </row>
    <row r="102" spans="1:60" ht="23.25" customHeight="1" x14ac:dyDescent="0.15">
      <c r="A102" s="460"/>
      <c r="B102" s="461"/>
      <c r="C102" s="461"/>
      <c r="D102" s="461"/>
      <c r="E102" s="461"/>
      <c r="F102" s="462"/>
      <c r="G102" s="109"/>
      <c r="H102" s="109"/>
      <c r="I102" s="109"/>
      <c r="J102" s="109"/>
      <c r="K102" s="109"/>
      <c r="L102" s="109"/>
      <c r="M102" s="109"/>
      <c r="N102" s="109"/>
      <c r="O102" s="109"/>
      <c r="P102" s="109"/>
      <c r="Q102" s="109"/>
      <c r="R102" s="109"/>
      <c r="S102" s="109"/>
      <c r="T102" s="109"/>
      <c r="U102" s="109"/>
      <c r="V102" s="109"/>
      <c r="W102" s="109"/>
      <c r="X102" s="110"/>
      <c r="Y102" s="480" t="s">
        <v>57</v>
      </c>
      <c r="Z102" s="481"/>
      <c r="AA102" s="482"/>
      <c r="AB102" s="483" t="s">
        <v>580</v>
      </c>
      <c r="AC102" s="483"/>
      <c r="AD102" s="483"/>
      <c r="AE102" s="453" t="s">
        <v>580</v>
      </c>
      <c r="AF102" s="453"/>
      <c r="AG102" s="453"/>
      <c r="AH102" s="453"/>
      <c r="AI102" s="453" t="s">
        <v>580</v>
      </c>
      <c r="AJ102" s="453"/>
      <c r="AK102" s="453"/>
      <c r="AL102" s="453"/>
      <c r="AM102" s="453">
        <v>1</v>
      </c>
      <c r="AN102" s="453"/>
      <c r="AO102" s="453"/>
      <c r="AP102" s="453"/>
      <c r="AQ102" s="218">
        <v>1</v>
      </c>
      <c r="AR102" s="219"/>
      <c r="AS102" s="219"/>
      <c r="AT102" s="316"/>
      <c r="AU102" s="218" t="s">
        <v>580</v>
      </c>
      <c r="AV102" s="219"/>
      <c r="AW102" s="219"/>
      <c r="AX102" s="316"/>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291" t="s">
        <v>504</v>
      </c>
      <c r="AR103" s="292"/>
      <c r="AS103" s="292"/>
      <c r="AT103" s="317"/>
      <c r="AU103" s="291" t="s">
        <v>505</v>
      </c>
      <c r="AV103" s="292"/>
      <c r="AW103" s="292"/>
      <c r="AX103" s="293"/>
    </row>
    <row r="104" spans="1:60" ht="23.25" hidden="1" customHeight="1" x14ac:dyDescent="0.15">
      <c r="A104" s="457"/>
      <c r="B104" s="458"/>
      <c r="C104" s="458"/>
      <c r="D104" s="458"/>
      <c r="E104" s="458"/>
      <c r="F104" s="459"/>
      <c r="G104" s="103"/>
      <c r="H104" s="103"/>
      <c r="I104" s="103"/>
      <c r="J104" s="103"/>
      <c r="K104" s="103"/>
      <c r="L104" s="103"/>
      <c r="M104" s="103"/>
      <c r="N104" s="103"/>
      <c r="O104" s="103"/>
      <c r="P104" s="103"/>
      <c r="Q104" s="103"/>
      <c r="R104" s="103"/>
      <c r="S104" s="103"/>
      <c r="T104" s="103"/>
      <c r="U104" s="103"/>
      <c r="V104" s="103"/>
      <c r="W104" s="103"/>
      <c r="X104" s="104"/>
      <c r="Y104" s="492" t="s">
        <v>56</v>
      </c>
      <c r="Z104" s="493"/>
      <c r="AA104" s="494"/>
      <c r="AB104" s="557"/>
      <c r="AC104" s="558"/>
      <c r="AD104" s="559"/>
      <c r="AE104" s="453"/>
      <c r="AF104" s="453"/>
      <c r="AG104" s="453"/>
      <c r="AH104" s="453"/>
      <c r="AI104" s="453"/>
      <c r="AJ104" s="453"/>
      <c r="AK104" s="453"/>
      <c r="AL104" s="453"/>
      <c r="AM104" s="453"/>
      <c r="AN104" s="453"/>
      <c r="AO104" s="453"/>
      <c r="AP104" s="453"/>
      <c r="AQ104" s="266"/>
      <c r="AR104" s="214"/>
      <c r="AS104" s="214"/>
      <c r="AT104" s="267"/>
      <c r="AU104" s="266"/>
      <c r="AV104" s="214"/>
      <c r="AW104" s="214"/>
      <c r="AX104" s="267"/>
    </row>
    <row r="105" spans="1:60" ht="23.25" hidden="1" customHeight="1" x14ac:dyDescent="0.15">
      <c r="A105" s="460"/>
      <c r="B105" s="461"/>
      <c r="C105" s="461"/>
      <c r="D105" s="461"/>
      <c r="E105" s="461"/>
      <c r="F105" s="462"/>
      <c r="G105" s="109"/>
      <c r="H105" s="109"/>
      <c r="I105" s="109"/>
      <c r="J105" s="109"/>
      <c r="K105" s="109"/>
      <c r="L105" s="109"/>
      <c r="M105" s="109"/>
      <c r="N105" s="109"/>
      <c r="O105" s="109"/>
      <c r="P105" s="109"/>
      <c r="Q105" s="109"/>
      <c r="R105" s="109"/>
      <c r="S105" s="109"/>
      <c r="T105" s="109"/>
      <c r="U105" s="109"/>
      <c r="V105" s="109"/>
      <c r="W105" s="109"/>
      <c r="X105" s="110"/>
      <c r="Y105" s="480" t="s">
        <v>57</v>
      </c>
      <c r="Z105" s="560"/>
      <c r="AA105" s="561"/>
      <c r="AB105" s="495"/>
      <c r="AC105" s="496"/>
      <c r="AD105" s="497"/>
      <c r="AE105" s="453"/>
      <c r="AF105" s="453"/>
      <c r="AG105" s="453"/>
      <c r="AH105" s="453"/>
      <c r="AI105" s="453"/>
      <c r="AJ105" s="453"/>
      <c r="AK105" s="453"/>
      <c r="AL105" s="453"/>
      <c r="AM105" s="453"/>
      <c r="AN105" s="453"/>
      <c r="AO105" s="453"/>
      <c r="AP105" s="453"/>
      <c r="AQ105" s="266"/>
      <c r="AR105" s="214"/>
      <c r="AS105" s="214"/>
      <c r="AT105" s="267"/>
      <c r="AU105" s="218"/>
      <c r="AV105" s="219"/>
      <c r="AW105" s="219"/>
      <c r="AX105" s="316"/>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291" t="s">
        <v>504</v>
      </c>
      <c r="AR106" s="292"/>
      <c r="AS106" s="292"/>
      <c r="AT106" s="317"/>
      <c r="AU106" s="291" t="s">
        <v>505</v>
      </c>
      <c r="AV106" s="292"/>
      <c r="AW106" s="292"/>
      <c r="AX106" s="293"/>
    </row>
    <row r="107" spans="1:60" ht="23.25" hidden="1" customHeight="1" x14ac:dyDescent="0.15">
      <c r="A107" s="457"/>
      <c r="B107" s="458"/>
      <c r="C107" s="458"/>
      <c r="D107" s="458"/>
      <c r="E107" s="458"/>
      <c r="F107" s="459"/>
      <c r="G107" s="103"/>
      <c r="H107" s="103"/>
      <c r="I107" s="103"/>
      <c r="J107" s="103"/>
      <c r="K107" s="103"/>
      <c r="L107" s="103"/>
      <c r="M107" s="103"/>
      <c r="N107" s="103"/>
      <c r="O107" s="103"/>
      <c r="P107" s="103"/>
      <c r="Q107" s="103"/>
      <c r="R107" s="103"/>
      <c r="S107" s="103"/>
      <c r="T107" s="103"/>
      <c r="U107" s="103"/>
      <c r="V107" s="103"/>
      <c r="W107" s="103"/>
      <c r="X107" s="104"/>
      <c r="Y107" s="492" t="s">
        <v>56</v>
      </c>
      <c r="Z107" s="493"/>
      <c r="AA107" s="494"/>
      <c r="AB107" s="557"/>
      <c r="AC107" s="558"/>
      <c r="AD107" s="559"/>
      <c r="AE107" s="453"/>
      <c r="AF107" s="453"/>
      <c r="AG107" s="453"/>
      <c r="AH107" s="453"/>
      <c r="AI107" s="453"/>
      <c r="AJ107" s="453"/>
      <c r="AK107" s="453"/>
      <c r="AL107" s="453"/>
      <c r="AM107" s="453"/>
      <c r="AN107" s="453"/>
      <c r="AO107" s="453"/>
      <c r="AP107" s="453"/>
      <c r="AQ107" s="266"/>
      <c r="AR107" s="214"/>
      <c r="AS107" s="214"/>
      <c r="AT107" s="267"/>
      <c r="AU107" s="266"/>
      <c r="AV107" s="214"/>
      <c r="AW107" s="214"/>
      <c r="AX107" s="267"/>
    </row>
    <row r="108" spans="1:60" ht="23.25" hidden="1" customHeight="1" x14ac:dyDescent="0.15">
      <c r="A108" s="460"/>
      <c r="B108" s="461"/>
      <c r="C108" s="461"/>
      <c r="D108" s="461"/>
      <c r="E108" s="461"/>
      <c r="F108" s="462"/>
      <c r="G108" s="109"/>
      <c r="H108" s="109"/>
      <c r="I108" s="109"/>
      <c r="J108" s="109"/>
      <c r="K108" s="109"/>
      <c r="L108" s="109"/>
      <c r="M108" s="109"/>
      <c r="N108" s="109"/>
      <c r="O108" s="109"/>
      <c r="P108" s="109"/>
      <c r="Q108" s="109"/>
      <c r="R108" s="109"/>
      <c r="S108" s="109"/>
      <c r="T108" s="109"/>
      <c r="U108" s="109"/>
      <c r="V108" s="109"/>
      <c r="W108" s="109"/>
      <c r="X108" s="110"/>
      <c r="Y108" s="480" t="s">
        <v>57</v>
      </c>
      <c r="Z108" s="560"/>
      <c r="AA108" s="561"/>
      <c r="AB108" s="495"/>
      <c r="AC108" s="496"/>
      <c r="AD108" s="497"/>
      <c r="AE108" s="453"/>
      <c r="AF108" s="453"/>
      <c r="AG108" s="453"/>
      <c r="AH108" s="453"/>
      <c r="AI108" s="453"/>
      <c r="AJ108" s="453"/>
      <c r="AK108" s="453"/>
      <c r="AL108" s="453"/>
      <c r="AM108" s="453"/>
      <c r="AN108" s="453"/>
      <c r="AO108" s="453"/>
      <c r="AP108" s="453"/>
      <c r="AQ108" s="266"/>
      <c r="AR108" s="214"/>
      <c r="AS108" s="214"/>
      <c r="AT108" s="267"/>
      <c r="AU108" s="218"/>
      <c r="AV108" s="219"/>
      <c r="AW108" s="219"/>
      <c r="AX108" s="316"/>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291" t="s">
        <v>504</v>
      </c>
      <c r="AR109" s="292"/>
      <c r="AS109" s="292"/>
      <c r="AT109" s="317"/>
      <c r="AU109" s="291" t="s">
        <v>505</v>
      </c>
      <c r="AV109" s="292"/>
      <c r="AW109" s="292"/>
      <c r="AX109" s="293"/>
    </row>
    <row r="110" spans="1:60" ht="23.25" hidden="1" customHeight="1" x14ac:dyDescent="0.15">
      <c r="A110" s="457"/>
      <c r="B110" s="458"/>
      <c r="C110" s="458"/>
      <c r="D110" s="458"/>
      <c r="E110" s="458"/>
      <c r="F110" s="459"/>
      <c r="G110" s="103"/>
      <c r="H110" s="103"/>
      <c r="I110" s="103"/>
      <c r="J110" s="103"/>
      <c r="K110" s="103"/>
      <c r="L110" s="103"/>
      <c r="M110" s="103"/>
      <c r="N110" s="103"/>
      <c r="O110" s="103"/>
      <c r="P110" s="103"/>
      <c r="Q110" s="103"/>
      <c r="R110" s="103"/>
      <c r="S110" s="103"/>
      <c r="T110" s="103"/>
      <c r="U110" s="103"/>
      <c r="V110" s="103"/>
      <c r="W110" s="103"/>
      <c r="X110" s="104"/>
      <c r="Y110" s="492" t="s">
        <v>56</v>
      </c>
      <c r="Z110" s="493"/>
      <c r="AA110" s="494"/>
      <c r="AB110" s="557"/>
      <c r="AC110" s="558"/>
      <c r="AD110" s="559"/>
      <c r="AE110" s="453"/>
      <c r="AF110" s="453"/>
      <c r="AG110" s="453"/>
      <c r="AH110" s="453"/>
      <c r="AI110" s="453"/>
      <c r="AJ110" s="453"/>
      <c r="AK110" s="453"/>
      <c r="AL110" s="453"/>
      <c r="AM110" s="453"/>
      <c r="AN110" s="453"/>
      <c r="AO110" s="453"/>
      <c r="AP110" s="453"/>
      <c r="AQ110" s="266"/>
      <c r="AR110" s="214"/>
      <c r="AS110" s="214"/>
      <c r="AT110" s="267"/>
      <c r="AU110" s="266"/>
      <c r="AV110" s="214"/>
      <c r="AW110" s="214"/>
      <c r="AX110" s="267"/>
    </row>
    <row r="111" spans="1:60" ht="23.25" hidden="1" customHeight="1" x14ac:dyDescent="0.15">
      <c r="A111" s="460"/>
      <c r="B111" s="461"/>
      <c r="C111" s="461"/>
      <c r="D111" s="461"/>
      <c r="E111" s="461"/>
      <c r="F111" s="462"/>
      <c r="G111" s="109"/>
      <c r="H111" s="109"/>
      <c r="I111" s="109"/>
      <c r="J111" s="109"/>
      <c r="K111" s="109"/>
      <c r="L111" s="109"/>
      <c r="M111" s="109"/>
      <c r="N111" s="109"/>
      <c r="O111" s="109"/>
      <c r="P111" s="109"/>
      <c r="Q111" s="109"/>
      <c r="R111" s="109"/>
      <c r="S111" s="109"/>
      <c r="T111" s="109"/>
      <c r="U111" s="109"/>
      <c r="V111" s="109"/>
      <c r="W111" s="109"/>
      <c r="X111" s="110"/>
      <c r="Y111" s="480" t="s">
        <v>57</v>
      </c>
      <c r="Z111" s="560"/>
      <c r="AA111" s="561"/>
      <c r="AB111" s="495"/>
      <c r="AC111" s="496"/>
      <c r="AD111" s="497"/>
      <c r="AE111" s="453"/>
      <c r="AF111" s="453"/>
      <c r="AG111" s="453"/>
      <c r="AH111" s="453"/>
      <c r="AI111" s="453"/>
      <c r="AJ111" s="453"/>
      <c r="AK111" s="453"/>
      <c r="AL111" s="453"/>
      <c r="AM111" s="453"/>
      <c r="AN111" s="453"/>
      <c r="AO111" s="453"/>
      <c r="AP111" s="453"/>
      <c r="AQ111" s="266"/>
      <c r="AR111" s="214"/>
      <c r="AS111" s="214"/>
      <c r="AT111" s="267"/>
      <c r="AU111" s="218"/>
      <c r="AV111" s="219"/>
      <c r="AW111" s="219"/>
      <c r="AX111" s="316"/>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7" t="s">
        <v>504</v>
      </c>
      <c r="AR112" s="948"/>
      <c r="AS112" s="948"/>
      <c r="AT112" s="949"/>
      <c r="AU112" s="291" t="s">
        <v>505</v>
      </c>
      <c r="AV112" s="292"/>
      <c r="AW112" s="292"/>
      <c r="AX112" s="293"/>
    </row>
    <row r="113" spans="1:50" ht="23.25" hidden="1" customHeight="1" x14ac:dyDescent="0.15">
      <c r="A113" s="457"/>
      <c r="B113" s="458"/>
      <c r="C113" s="458"/>
      <c r="D113" s="458"/>
      <c r="E113" s="458"/>
      <c r="F113" s="459"/>
      <c r="G113" s="103"/>
      <c r="H113" s="103"/>
      <c r="I113" s="103"/>
      <c r="J113" s="103"/>
      <c r="K113" s="103"/>
      <c r="L113" s="103"/>
      <c r="M113" s="103"/>
      <c r="N113" s="103"/>
      <c r="O113" s="103"/>
      <c r="P113" s="103"/>
      <c r="Q113" s="103"/>
      <c r="R113" s="103"/>
      <c r="S113" s="103"/>
      <c r="T113" s="103"/>
      <c r="U113" s="103"/>
      <c r="V113" s="103"/>
      <c r="W113" s="103"/>
      <c r="X113" s="104"/>
      <c r="Y113" s="492" t="s">
        <v>56</v>
      </c>
      <c r="Z113" s="493"/>
      <c r="AA113" s="494"/>
      <c r="AB113" s="557"/>
      <c r="AC113" s="558"/>
      <c r="AD113" s="559"/>
      <c r="AE113" s="453"/>
      <c r="AF113" s="453"/>
      <c r="AG113" s="453"/>
      <c r="AH113" s="453"/>
      <c r="AI113" s="453"/>
      <c r="AJ113" s="453"/>
      <c r="AK113" s="453"/>
      <c r="AL113" s="453"/>
      <c r="AM113" s="453"/>
      <c r="AN113" s="453"/>
      <c r="AO113" s="453"/>
      <c r="AP113" s="453"/>
      <c r="AQ113" s="266"/>
      <c r="AR113" s="214"/>
      <c r="AS113" s="214"/>
      <c r="AT113" s="267"/>
      <c r="AU113" s="266"/>
      <c r="AV113" s="214"/>
      <c r="AW113" s="214"/>
      <c r="AX113" s="267"/>
    </row>
    <row r="114" spans="1:50" ht="23.25" hidden="1" customHeight="1" x14ac:dyDescent="0.15">
      <c r="A114" s="460"/>
      <c r="B114" s="461"/>
      <c r="C114" s="461"/>
      <c r="D114" s="461"/>
      <c r="E114" s="461"/>
      <c r="F114" s="462"/>
      <c r="G114" s="109"/>
      <c r="H114" s="109"/>
      <c r="I114" s="109"/>
      <c r="J114" s="109"/>
      <c r="K114" s="109"/>
      <c r="L114" s="109"/>
      <c r="M114" s="109"/>
      <c r="N114" s="109"/>
      <c r="O114" s="109"/>
      <c r="P114" s="109"/>
      <c r="Q114" s="109"/>
      <c r="R114" s="109"/>
      <c r="S114" s="109"/>
      <c r="T114" s="109"/>
      <c r="U114" s="109"/>
      <c r="V114" s="109"/>
      <c r="W114" s="109"/>
      <c r="X114" s="110"/>
      <c r="Y114" s="480" t="s">
        <v>57</v>
      </c>
      <c r="Z114" s="560"/>
      <c r="AA114" s="561"/>
      <c r="AB114" s="495"/>
      <c r="AC114" s="496"/>
      <c r="AD114" s="497"/>
      <c r="AE114" s="453"/>
      <c r="AF114" s="453"/>
      <c r="AG114" s="453"/>
      <c r="AH114" s="453"/>
      <c r="AI114" s="453"/>
      <c r="AJ114" s="453"/>
      <c r="AK114" s="453"/>
      <c r="AL114" s="453"/>
      <c r="AM114" s="453"/>
      <c r="AN114" s="453"/>
      <c r="AO114" s="453"/>
      <c r="AP114" s="453"/>
      <c r="AQ114" s="266"/>
      <c r="AR114" s="214"/>
      <c r="AS114" s="214"/>
      <c r="AT114" s="267"/>
      <c r="AU114" s="266"/>
      <c r="AV114" s="214"/>
      <c r="AW114" s="214"/>
      <c r="AX114" s="267"/>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2.5" customHeight="1" x14ac:dyDescent="0.15">
      <c r="A116" s="474"/>
      <c r="B116" s="475"/>
      <c r="C116" s="475"/>
      <c r="D116" s="475"/>
      <c r="E116" s="475"/>
      <c r="F116" s="476"/>
      <c r="G116" s="425" t="s">
        <v>562</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593</v>
      </c>
      <c r="AC116" s="485"/>
      <c r="AD116" s="486"/>
      <c r="AE116" s="453" t="s">
        <v>580</v>
      </c>
      <c r="AF116" s="453"/>
      <c r="AG116" s="453"/>
      <c r="AH116" s="453"/>
      <c r="AI116" s="453" t="s">
        <v>580</v>
      </c>
      <c r="AJ116" s="453"/>
      <c r="AK116" s="453"/>
      <c r="AL116" s="453"/>
      <c r="AM116" s="453">
        <v>6</v>
      </c>
      <c r="AN116" s="453"/>
      <c r="AO116" s="453"/>
      <c r="AP116" s="453"/>
      <c r="AQ116" s="266">
        <v>6</v>
      </c>
      <c r="AR116" s="214"/>
      <c r="AS116" s="214"/>
      <c r="AT116" s="214"/>
      <c r="AU116" s="214"/>
      <c r="AV116" s="214"/>
      <c r="AW116" s="214"/>
      <c r="AX116" s="215"/>
    </row>
    <row r="117" spans="1:50" ht="38.2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563</v>
      </c>
      <c r="AC117" s="500"/>
      <c r="AD117" s="501"/>
      <c r="AE117" s="549" t="s">
        <v>580</v>
      </c>
      <c r="AF117" s="549"/>
      <c r="AG117" s="549"/>
      <c r="AH117" s="549"/>
      <c r="AI117" s="549" t="s">
        <v>580</v>
      </c>
      <c r="AJ117" s="549"/>
      <c r="AK117" s="549"/>
      <c r="AL117" s="549"/>
      <c r="AM117" s="549" t="s">
        <v>596</v>
      </c>
      <c r="AN117" s="549"/>
      <c r="AO117" s="549"/>
      <c r="AP117" s="549"/>
      <c r="AQ117" s="549" t="s">
        <v>581</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1.5" customHeight="1" x14ac:dyDescent="0.15">
      <c r="A130" s="242" t="s">
        <v>371</v>
      </c>
      <c r="B130" s="239"/>
      <c r="C130" s="238" t="s">
        <v>368</v>
      </c>
      <c r="D130" s="239"/>
      <c r="E130" s="129" t="s">
        <v>401</v>
      </c>
      <c r="F130" s="130"/>
      <c r="G130" s="131" t="s">
        <v>553</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31.5" customHeight="1" x14ac:dyDescent="0.15">
      <c r="A131" s="243"/>
      <c r="B131" s="240"/>
      <c r="C131" s="140"/>
      <c r="D131" s="240"/>
      <c r="E131" s="134" t="s">
        <v>400</v>
      </c>
      <c r="F131" s="135"/>
      <c r="G131" s="108" t="s">
        <v>595</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t="s">
        <v>559</v>
      </c>
      <c r="AR133" s="195"/>
      <c r="AS133" s="148" t="s">
        <v>357</v>
      </c>
      <c r="AT133" s="149"/>
      <c r="AU133" s="196" t="s">
        <v>559</v>
      </c>
      <c r="AV133" s="196"/>
      <c r="AW133" s="148" t="s">
        <v>301</v>
      </c>
      <c r="AX133" s="187"/>
    </row>
    <row r="134" spans="1:50" ht="25.5" customHeight="1" x14ac:dyDescent="0.15">
      <c r="A134" s="243"/>
      <c r="B134" s="240"/>
      <c r="C134" s="140"/>
      <c r="D134" s="240"/>
      <c r="E134" s="140"/>
      <c r="F134" s="141"/>
      <c r="G134" s="102" t="s">
        <v>564</v>
      </c>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559</v>
      </c>
      <c r="AC134" s="201"/>
      <c r="AD134" s="201"/>
      <c r="AE134" s="202" t="s">
        <v>559</v>
      </c>
      <c r="AF134" s="203"/>
      <c r="AG134" s="203"/>
      <c r="AH134" s="203"/>
      <c r="AI134" s="202" t="s">
        <v>559</v>
      </c>
      <c r="AJ134" s="203"/>
      <c r="AK134" s="203"/>
      <c r="AL134" s="203"/>
      <c r="AM134" s="202" t="s">
        <v>559</v>
      </c>
      <c r="AN134" s="203"/>
      <c r="AO134" s="203"/>
      <c r="AP134" s="203"/>
      <c r="AQ134" s="202" t="s">
        <v>559</v>
      </c>
      <c r="AR134" s="203"/>
      <c r="AS134" s="203"/>
      <c r="AT134" s="203"/>
      <c r="AU134" s="202" t="s">
        <v>552</v>
      </c>
      <c r="AV134" s="203"/>
      <c r="AW134" s="203"/>
      <c r="AX134" s="204"/>
    </row>
    <row r="135" spans="1:50" ht="21"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559</v>
      </c>
      <c r="AC135" s="209"/>
      <c r="AD135" s="209"/>
      <c r="AE135" s="202" t="s">
        <v>548</v>
      </c>
      <c r="AF135" s="203"/>
      <c r="AG135" s="203"/>
      <c r="AH135" s="203"/>
      <c r="AI135" s="202" t="s">
        <v>548</v>
      </c>
      <c r="AJ135" s="203"/>
      <c r="AK135" s="203"/>
      <c r="AL135" s="203"/>
      <c r="AM135" s="202" t="s">
        <v>559</v>
      </c>
      <c r="AN135" s="203"/>
      <c r="AO135" s="203"/>
      <c r="AP135" s="203"/>
      <c r="AQ135" s="202" t="s">
        <v>559</v>
      </c>
      <c r="AR135" s="203"/>
      <c r="AS135" s="203"/>
      <c r="AT135" s="203"/>
      <c r="AU135" s="202" t="s">
        <v>559</v>
      </c>
      <c r="AV135" s="203"/>
      <c r="AW135" s="203"/>
      <c r="AX135" s="204"/>
    </row>
    <row r="136" spans="1:50" ht="18.75" hidden="1"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hidden="1"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c r="AR137" s="195"/>
      <c r="AS137" s="148" t="s">
        <v>357</v>
      </c>
      <c r="AT137" s="149"/>
      <c r="AU137" s="196"/>
      <c r="AV137" s="196"/>
      <c r="AW137" s="148" t="s">
        <v>301</v>
      </c>
      <c r="AX137" s="187"/>
    </row>
    <row r="138" spans="1:50" ht="39.75" hidden="1" customHeight="1" x14ac:dyDescent="0.15">
      <c r="A138" s="243"/>
      <c r="B138" s="240"/>
      <c r="C138" s="140"/>
      <c r="D138" s="240"/>
      <c r="E138" s="140"/>
      <c r="F138" s="141"/>
      <c r="G138" s="102"/>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hidden="1"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c r="AR141" s="195"/>
      <c r="AS141" s="148" t="s">
        <v>357</v>
      </c>
      <c r="AT141" s="149"/>
      <c r="AU141" s="196"/>
      <c r="AV141" s="196"/>
      <c r="AW141" s="148" t="s">
        <v>301</v>
      </c>
      <c r="AX141" s="187"/>
    </row>
    <row r="142" spans="1:50" ht="39.75" hidden="1" customHeight="1" x14ac:dyDescent="0.15">
      <c r="A142" s="243"/>
      <c r="B142" s="240"/>
      <c r="C142" s="140"/>
      <c r="D142" s="240"/>
      <c r="E142" s="140"/>
      <c r="F142" s="141"/>
      <c r="G142" s="102"/>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243"/>
      <c r="B152" s="240"/>
      <c r="C152" s="140"/>
      <c r="D152" s="240"/>
      <c r="E152" s="140"/>
      <c r="F152" s="141"/>
      <c r="G152" s="185" t="s">
        <v>383</v>
      </c>
      <c r="H152" s="171"/>
      <c r="I152" s="171"/>
      <c r="J152" s="171"/>
      <c r="K152" s="171"/>
      <c r="L152" s="171"/>
      <c r="M152" s="171"/>
      <c r="N152" s="171"/>
      <c r="O152" s="171"/>
      <c r="P152" s="173"/>
      <c r="Q152" s="170" t="s">
        <v>486</v>
      </c>
      <c r="R152" s="171"/>
      <c r="S152" s="171"/>
      <c r="T152" s="171"/>
      <c r="U152" s="171"/>
      <c r="V152" s="171"/>
      <c r="W152" s="171"/>
      <c r="X152" s="171"/>
      <c r="Y152" s="171"/>
      <c r="Z152" s="171"/>
      <c r="AA152" s="171"/>
      <c r="AB152" s="172" t="s">
        <v>487</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hidden="1"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hidden="1" customHeight="1" x14ac:dyDescent="0.15">
      <c r="A154" s="243"/>
      <c r="B154" s="240"/>
      <c r="C154" s="140"/>
      <c r="D154" s="240"/>
      <c r="E154" s="140"/>
      <c r="F154" s="141"/>
      <c r="G154" s="102"/>
      <c r="H154" s="103"/>
      <c r="I154" s="103"/>
      <c r="J154" s="103"/>
      <c r="K154" s="103"/>
      <c r="L154" s="103"/>
      <c r="M154" s="103"/>
      <c r="N154" s="103"/>
      <c r="O154" s="103"/>
      <c r="P154" s="104"/>
      <c r="Q154" s="123"/>
      <c r="R154" s="103"/>
      <c r="S154" s="103"/>
      <c r="T154" s="103"/>
      <c r="U154" s="103"/>
      <c r="V154" s="103"/>
      <c r="W154" s="103"/>
      <c r="X154" s="103"/>
      <c r="Y154" s="103"/>
      <c r="Z154" s="103"/>
      <c r="AA154" s="167"/>
      <c r="AB154" s="158"/>
      <c r="AC154" s="159"/>
      <c r="AD154" s="159"/>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486</v>
      </c>
      <c r="R159" s="171"/>
      <c r="S159" s="171"/>
      <c r="T159" s="171"/>
      <c r="U159" s="171"/>
      <c r="V159" s="171"/>
      <c r="W159" s="171"/>
      <c r="X159" s="171"/>
      <c r="Y159" s="171"/>
      <c r="Z159" s="171"/>
      <c r="AA159" s="171"/>
      <c r="AB159" s="172" t="s">
        <v>487</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486</v>
      </c>
      <c r="R166" s="171"/>
      <c r="S166" s="171"/>
      <c r="T166" s="171"/>
      <c r="U166" s="171"/>
      <c r="V166" s="171"/>
      <c r="W166" s="171"/>
      <c r="X166" s="171"/>
      <c r="Y166" s="171"/>
      <c r="Z166" s="171"/>
      <c r="AA166" s="171"/>
      <c r="AB166" s="172" t="s">
        <v>487</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486</v>
      </c>
      <c r="R173" s="171"/>
      <c r="S173" s="171"/>
      <c r="T173" s="171"/>
      <c r="U173" s="171"/>
      <c r="V173" s="171"/>
      <c r="W173" s="171"/>
      <c r="X173" s="171"/>
      <c r="Y173" s="171"/>
      <c r="Z173" s="171"/>
      <c r="AA173" s="171"/>
      <c r="AB173" s="172" t="s">
        <v>487</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486</v>
      </c>
      <c r="R180" s="171"/>
      <c r="S180" s="171"/>
      <c r="T180" s="171"/>
      <c r="U180" s="171"/>
      <c r="V180" s="171"/>
      <c r="W180" s="171"/>
      <c r="X180" s="171"/>
      <c r="Y180" s="171"/>
      <c r="Z180" s="171"/>
      <c r="AA180" s="171"/>
      <c r="AB180" s="172" t="s">
        <v>487</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43"/>
      <c r="B188" s="240"/>
      <c r="C188" s="140"/>
      <c r="D188" s="240"/>
      <c r="E188" s="123" t="s">
        <v>565</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486</v>
      </c>
      <c r="R212" s="171"/>
      <c r="S212" s="171"/>
      <c r="T212" s="171"/>
      <c r="U212" s="171"/>
      <c r="V212" s="171"/>
      <c r="W212" s="171"/>
      <c r="X212" s="171"/>
      <c r="Y212" s="171"/>
      <c r="Z212" s="171"/>
      <c r="AA212" s="171"/>
      <c r="AB212" s="172" t="s">
        <v>487</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486</v>
      </c>
      <c r="R219" s="171"/>
      <c r="S219" s="171"/>
      <c r="T219" s="171"/>
      <c r="U219" s="171"/>
      <c r="V219" s="171"/>
      <c r="W219" s="171"/>
      <c r="X219" s="171"/>
      <c r="Y219" s="171"/>
      <c r="Z219" s="171"/>
      <c r="AA219" s="171"/>
      <c r="AB219" s="172" t="s">
        <v>487</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486</v>
      </c>
      <c r="R226" s="171"/>
      <c r="S226" s="171"/>
      <c r="T226" s="171"/>
      <c r="U226" s="171"/>
      <c r="V226" s="171"/>
      <c r="W226" s="171"/>
      <c r="X226" s="171"/>
      <c r="Y226" s="171"/>
      <c r="Z226" s="171"/>
      <c r="AA226" s="171"/>
      <c r="AB226" s="172" t="s">
        <v>487</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486</v>
      </c>
      <c r="R233" s="171"/>
      <c r="S233" s="171"/>
      <c r="T233" s="171"/>
      <c r="U233" s="171"/>
      <c r="V233" s="171"/>
      <c r="W233" s="171"/>
      <c r="X233" s="171"/>
      <c r="Y233" s="171"/>
      <c r="Z233" s="171"/>
      <c r="AA233" s="171"/>
      <c r="AB233" s="172" t="s">
        <v>487</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486</v>
      </c>
      <c r="R240" s="171"/>
      <c r="S240" s="171"/>
      <c r="T240" s="171"/>
      <c r="U240" s="171"/>
      <c r="V240" s="171"/>
      <c r="W240" s="171"/>
      <c r="X240" s="171"/>
      <c r="Y240" s="171"/>
      <c r="Z240" s="171"/>
      <c r="AA240" s="171"/>
      <c r="AB240" s="172" t="s">
        <v>487</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486</v>
      </c>
      <c r="R272" s="171"/>
      <c r="S272" s="171"/>
      <c r="T272" s="171"/>
      <c r="U272" s="171"/>
      <c r="V272" s="171"/>
      <c r="W272" s="171"/>
      <c r="X272" s="171"/>
      <c r="Y272" s="171"/>
      <c r="Z272" s="171"/>
      <c r="AA272" s="171"/>
      <c r="AB272" s="172" t="s">
        <v>487</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486</v>
      </c>
      <c r="R279" s="171"/>
      <c r="S279" s="171"/>
      <c r="T279" s="171"/>
      <c r="U279" s="171"/>
      <c r="V279" s="171"/>
      <c r="W279" s="171"/>
      <c r="X279" s="171"/>
      <c r="Y279" s="171"/>
      <c r="Z279" s="171"/>
      <c r="AA279" s="171"/>
      <c r="AB279" s="172" t="s">
        <v>487</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486</v>
      </c>
      <c r="R286" s="171"/>
      <c r="S286" s="171"/>
      <c r="T286" s="171"/>
      <c r="U286" s="171"/>
      <c r="V286" s="171"/>
      <c r="W286" s="171"/>
      <c r="X286" s="171"/>
      <c r="Y286" s="171"/>
      <c r="Z286" s="171"/>
      <c r="AA286" s="171"/>
      <c r="AB286" s="172" t="s">
        <v>487</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486</v>
      </c>
      <c r="R293" s="171"/>
      <c r="S293" s="171"/>
      <c r="T293" s="171"/>
      <c r="U293" s="171"/>
      <c r="V293" s="171"/>
      <c r="W293" s="171"/>
      <c r="X293" s="171"/>
      <c r="Y293" s="171"/>
      <c r="Z293" s="171"/>
      <c r="AA293" s="171"/>
      <c r="AB293" s="172" t="s">
        <v>487</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486</v>
      </c>
      <c r="R300" s="171"/>
      <c r="S300" s="171"/>
      <c r="T300" s="171"/>
      <c r="U300" s="171"/>
      <c r="V300" s="171"/>
      <c r="W300" s="171"/>
      <c r="X300" s="171"/>
      <c r="Y300" s="171"/>
      <c r="Z300" s="171"/>
      <c r="AA300" s="171"/>
      <c r="AB300" s="172" t="s">
        <v>487</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486</v>
      </c>
      <c r="R332" s="171"/>
      <c r="S332" s="171"/>
      <c r="T332" s="171"/>
      <c r="U332" s="171"/>
      <c r="V332" s="171"/>
      <c r="W332" s="171"/>
      <c r="X332" s="171"/>
      <c r="Y332" s="171"/>
      <c r="Z332" s="171"/>
      <c r="AA332" s="171"/>
      <c r="AB332" s="172" t="s">
        <v>487</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486</v>
      </c>
      <c r="R339" s="171"/>
      <c r="S339" s="171"/>
      <c r="T339" s="171"/>
      <c r="U339" s="171"/>
      <c r="V339" s="171"/>
      <c r="W339" s="171"/>
      <c r="X339" s="171"/>
      <c r="Y339" s="171"/>
      <c r="Z339" s="171"/>
      <c r="AA339" s="171"/>
      <c r="AB339" s="172" t="s">
        <v>487</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486</v>
      </c>
      <c r="R346" s="171"/>
      <c r="S346" s="171"/>
      <c r="T346" s="171"/>
      <c r="U346" s="171"/>
      <c r="V346" s="171"/>
      <c r="W346" s="171"/>
      <c r="X346" s="171"/>
      <c r="Y346" s="171"/>
      <c r="Z346" s="171"/>
      <c r="AA346" s="171"/>
      <c r="AB346" s="172" t="s">
        <v>487</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486</v>
      </c>
      <c r="R353" s="171"/>
      <c r="S353" s="171"/>
      <c r="T353" s="171"/>
      <c r="U353" s="171"/>
      <c r="V353" s="171"/>
      <c r="W353" s="171"/>
      <c r="X353" s="171"/>
      <c r="Y353" s="171"/>
      <c r="Z353" s="171"/>
      <c r="AA353" s="171"/>
      <c r="AB353" s="172" t="s">
        <v>487</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486</v>
      </c>
      <c r="R360" s="171"/>
      <c r="S360" s="171"/>
      <c r="T360" s="171"/>
      <c r="U360" s="171"/>
      <c r="V360" s="171"/>
      <c r="W360" s="171"/>
      <c r="X360" s="171"/>
      <c r="Y360" s="171"/>
      <c r="Z360" s="171"/>
      <c r="AA360" s="171"/>
      <c r="AB360" s="172" t="s">
        <v>487</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486</v>
      </c>
      <c r="R392" s="171"/>
      <c r="S392" s="171"/>
      <c r="T392" s="171"/>
      <c r="U392" s="171"/>
      <c r="V392" s="171"/>
      <c r="W392" s="171"/>
      <c r="X392" s="171"/>
      <c r="Y392" s="171"/>
      <c r="Z392" s="171"/>
      <c r="AA392" s="171"/>
      <c r="AB392" s="172" t="s">
        <v>487</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486</v>
      </c>
      <c r="R399" s="171"/>
      <c r="S399" s="171"/>
      <c r="T399" s="171"/>
      <c r="U399" s="171"/>
      <c r="V399" s="171"/>
      <c r="W399" s="171"/>
      <c r="X399" s="171"/>
      <c r="Y399" s="171"/>
      <c r="Z399" s="171"/>
      <c r="AA399" s="171"/>
      <c r="AB399" s="172" t="s">
        <v>487</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486</v>
      </c>
      <c r="R406" s="171"/>
      <c r="S406" s="171"/>
      <c r="T406" s="171"/>
      <c r="U406" s="171"/>
      <c r="V406" s="171"/>
      <c r="W406" s="171"/>
      <c r="X406" s="171"/>
      <c r="Y406" s="171"/>
      <c r="Z406" s="171"/>
      <c r="AA406" s="171"/>
      <c r="AB406" s="172" t="s">
        <v>487</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486</v>
      </c>
      <c r="R413" s="171"/>
      <c r="S413" s="171"/>
      <c r="T413" s="171"/>
      <c r="U413" s="171"/>
      <c r="V413" s="171"/>
      <c r="W413" s="171"/>
      <c r="X413" s="171"/>
      <c r="Y413" s="171"/>
      <c r="Z413" s="171"/>
      <c r="AA413" s="171"/>
      <c r="AB413" s="172" t="s">
        <v>487</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486</v>
      </c>
      <c r="R420" s="171"/>
      <c r="S420" s="171"/>
      <c r="T420" s="171"/>
      <c r="U420" s="171"/>
      <c r="V420" s="171"/>
      <c r="W420" s="171"/>
      <c r="X420" s="171"/>
      <c r="Y420" s="171"/>
      <c r="Z420" s="171"/>
      <c r="AA420" s="171"/>
      <c r="AB420" s="172" t="s">
        <v>487</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43"/>
      <c r="B430" s="240"/>
      <c r="C430" s="138" t="s">
        <v>370</v>
      </c>
      <c r="D430" s="955"/>
      <c r="E430" s="134" t="s">
        <v>390</v>
      </c>
      <c r="F430" s="135"/>
      <c r="G430" s="922" t="s">
        <v>386</v>
      </c>
      <c r="H430" s="121"/>
      <c r="I430" s="121"/>
      <c r="J430" s="923" t="s">
        <v>548</v>
      </c>
      <c r="K430" s="924"/>
      <c r="L430" s="924"/>
      <c r="M430" s="924"/>
      <c r="N430" s="924"/>
      <c r="O430" s="924"/>
      <c r="P430" s="924"/>
      <c r="Q430" s="924"/>
      <c r="R430" s="924"/>
      <c r="S430" s="924"/>
      <c r="T430" s="92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243"/>
      <c r="B431" s="240"/>
      <c r="C431" s="140"/>
      <c r="D431" s="240"/>
      <c r="E431" s="367" t="s">
        <v>375</v>
      </c>
      <c r="F431" s="368"/>
      <c r="G431" s="369"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3" t="s">
        <v>374</v>
      </c>
      <c r="AF431" s="364"/>
      <c r="AG431" s="364"/>
      <c r="AH431" s="365"/>
      <c r="AI431" s="213" t="s">
        <v>365</v>
      </c>
      <c r="AJ431" s="213"/>
      <c r="AK431" s="213"/>
      <c r="AL431" s="170"/>
      <c r="AM431" s="213" t="s">
        <v>475</v>
      </c>
      <c r="AN431" s="213"/>
      <c r="AO431" s="213"/>
      <c r="AP431" s="170"/>
      <c r="AQ431" s="170" t="s">
        <v>356</v>
      </c>
      <c r="AR431" s="171"/>
      <c r="AS431" s="171"/>
      <c r="AT431" s="173"/>
      <c r="AU431" s="176" t="s">
        <v>254</v>
      </c>
      <c r="AV431" s="176"/>
      <c r="AW431" s="176"/>
      <c r="AX431" s="177"/>
    </row>
    <row r="432" spans="1:50" ht="18.75" customHeight="1" x14ac:dyDescent="0.15">
      <c r="A432" s="243"/>
      <c r="B432" s="240"/>
      <c r="C432" s="140"/>
      <c r="D432" s="240"/>
      <c r="E432" s="367"/>
      <c r="F432" s="368"/>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05"/>
      <c r="AR432" s="196"/>
      <c r="AS432" s="148" t="s">
        <v>357</v>
      </c>
      <c r="AT432" s="149"/>
      <c r="AU432" s="196"/>
      <c r="AV432" s="196"/>
      <c r="AW432" s="148" t="s">
        <v>301</v>
      </c>
      <c r="AX432" s="187"/>
    </row>
    <row r="433" spans="1:50" ht="23.25" customHeight="1" x14ac:dyDescent="0.15">
      <c r="A433" s="243"/>
      <c r="B433" s="240"/>
      <c r="C433" s="140"/>
      <c r="D433" s="240"/>
      <c r="E433" s="367"/>
      <c r="F433" s="368"/>
      <c r="G433" s="102" t="s">
        <v>559</v>
      </c>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2"/>
      <c r="AF433" s="203"/>
      <c r="AG433" s="203"/>
      <c r="AH433" s="203"/>
      <c r="AI433" s="362"/>
      <c r="AJ433" s="203"/>
      <c r="AK433" s="203"/>
      <c r="AL433" s="203"/>
      <c r="AM433" s="362"/>
      <c r="AN433" s="203"/>
      <c r="AO433" s="203"/>
      <c r="AP433" s="366"/>
      <c r="AQ433" s="362"/>
      <c r="AR433" s="203"/>
      <c r="AS433" s="203"/>
      <c r="AT433" s="366"/>
      <c r="AU433" s="203"/>
      <c r="AV433" s="203"/>
      <c r="AW433" s="203"/>
      <c r="AX433" s="204"/>
    </row>
    <row r="434" spans="1:50" ht="23.25" customHeight="1" x14ac:dyDescent="0.15">
      <c r="A434" s="243"/>
      <c r="B434" s="240"/>
      <c r="C434" s="140"/>
      <c r="D434" s="240"/>
      <c r="E434" s="367"/>
      <c r="F434" s="368"/>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2"/>
      <c r="AF434" s="203"/>
      <c r="AG434" s="203"/>
      <c r="AH434" s="366"/>
      <c r="AI434" s="362"/>
      <c r="AJ434" s="203"/>
      <c r="AK434" s="203"/>
      <c r="AL434" s="203"/>
      <c r="AM434" s="362"/>
      <c r="AN434" s="203"/>
      <c r="AO434" s="203"/>
      <c r="AP434" s="366"/>
      <c r="AQ434" s="362"/>
      <c r="AR434" s="203"/>
      <c r="AS434" s="203"/>
      <c r="AT434" s="366"/>
      <c r="AU434" s="203"/>
      <c r="AV434" s="203"/>
      <c r="AW434" s="203"/>
      <c r="AX434" s="204"/>
    </row>
    <row r="435" spans="1:50" ht="23.25" customHeight="1" x14ac:dyDescent="0.15">
      <c r="A435" s="243"/>
      <c r="B435" s="240"/>
      <c r="C435" s="140"/>
      <c r="D435" s="240"/>
      <c r="E435" s="367"/>
      <c r="F435" s="368"/>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85" t="s">
        <v>302</v>
      </c>
      <c r="AC435" s="585"/>
      <c r="AD435" s="585"/>
      <c r="AE435" s="362"/>
      <c r="AF435" s="203"/>
      <c r="AG435" s="203"/>
      <c r="AH435" s="366"/>
      <c r="AI435" s="362"/>
      <c r="AJ435" s="203"/>
      <c r="AK435" s="203"/>
      <c r="AL435" s="203"/>
      <c r="AM435" s="362"/>
      <c r="AN435" s="203"/>
      <c r="AO435" s="203"/>
      <c r="AP435" s="366"/>
      <c r="AQ435" s="362"/>
      <c r="AR435" s="203"/>
      <c r="AS435" s="203"/>
      <c r="AT435" s="366"/>
      <c r="AU435" s="203"/>
      <c r="AV435" s="203"/>
      <c r="AW435" s="203"/>
      <c r="AX435" s="204"/>
    </row>
    <row r="436" spans="1:50" ht="18.75" hidden="1" customHeight="1" x14ac:dyDescent="0.15">
      <c r="A436" s="243"/>
      <c r="B436" s="240"/>
      <c r="C436" s="140"/>
      <c r="D436" s="240"/>
      <c r="E436" s="367" t="s">
        <v>375</v>
      </c>
      <c r="F436" s="368"/>
      <c r="G436" s="369"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3" t="s">
        <v>374</v>
      </c>
      <c r="AF436" s="364"/>
      <c r="AG436" s="364"/>
      <c r="AH436" s="365"/>
      <c r="AI436" s="213" t="s">
        <v>365</v>
      </c>
      <c r="AJ436" s="213"/>
      <c r="AK436" s="213"/>
      <c r="AL436" s="170"/>
      <c r="AM436" s="213" t="s">
        <v>475</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67"/>
      <c r="F437" s="368"/>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05"/>
      <c r="AR437" s="196"/>
      <c r="AS437" s="148" t="s">
        <v>357</v>
      </c>
      <c r="AT437" s="149"/>
      <c r="AU437" s="196"/>
      <c r="AV437" s="196"/>
      <c r="AW437" s="148" t="s">
        <v>301</v>
      </c>
      <c r="AX437" s="187"/>
    </row>
    <row r="438" spans="1:50" ht="23.25" hidden="1" customHeight="1" x14ac:dyDescent="0.15">
      <c r="A438" s="243"/>
      <c r="B438" s="240"/>
      <c r="C438" s="140"/>
      <c r="D438" s="240"/>
      <c r="E438" s="367"/>
      <c r="F438" s="368"/>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2"/>
      <c r="AF438" s="203"/>
      <c r="AG438" s="203"/>
      <c r="AH438" s="203"/>
      <c r="AI438" s="362"/>
      <c r="AJ438" s="203"/>
      <c r="AK438" s="203"/>
      <c r="AL438" s="203"/>
      <c r="AM438" s="362"/>
      <c r="AN438" s="203"/>
      <c r="AO438" s="203"/>
      <c r="AP438" s="366"/>
      <c r="AQ438" s="362"/>
      <c r="AR438" s="203"/>
      <c r="AS438" s="203"/>
      <c r="AT438" s="366"/>
      <c r="AU438" s="203"/>
      <c r="AV438" s="203"/>
      <c r="AW438" s="203"/>
      <c r="AX438" s="204"/>
    </row>
    <row r="439" spans="1:50" ht="23.25" hidden="1" customHeight="1" x14ac:dyDescent="0.15">
      <c r="A439" s="243"/>
      <c r="B439" s="240"/>
      <c r="C439" s="140"/>
      <c r="D439" s="240"/>
      <c r="E439" s="367"/>
      <c r="F439" s="368"/>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2"/>
      <c r="AF439" s="203"/>
      <c r="AG439" s="203"/>
      <c r="AH439" s="366"/>
      <c r="AI439" s="362"/>
      <c r="AJ439" s="203"/>
      <c r="AK439" s="203"/>
      <c r="AL439" s="203"/>
      <c r="AM439" s="362"/>
      <c r="AN439" s="203"/>
      <c r="AO439" s="203"/>
      <c r="AP439" s="366"/>
      <c r="AQ439" s="362"/>
      <c r="AR439" s="203"/>
      <c r="AS439" s="203"/>
      <c r="AT439" s="366"/>
      <c r="AU439" s="203"/>
      <c r="AV439" s="203"/>
      <c r="AW439" s="203"/>
      <c r="AX439" s="204"/>
    </row>
    <row r="440" spans="1:50" ht="23.25" hidden="1" customHeight="1" x14ac:dyDescent="0.15">
      <c r="A440" s="243"/>
      <c r="B440" s="240"/>
      <c r="C440" s="140"/>
      <c r="D440" s="240"/>
      <c r="E440" s="367"/>
      <c r="F440" s="368"/>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85" t="s">
        <v>302</v>
      </c>
      <c r="AC440" s="585"/>
      <c r="AD440" s="585"/>
      <c r="AE440" s="362"/>
      <c r="AF440" s="203"/>
      <c r="AG440" s="203"/>
      <c r="AH440" s="366"/>
      <c r="AI440" s="362"/>
      <c r="AJ440" s="203"/>
      <c r="AK440" s="203"/>
      <c r="AL440" s="203"/>
      <c r="AM440" s="362"/>
      <c r="AN440" s="203"/>
      <c r="AO440" s="203"/>
      <c r="AP440" s="366"/>
      <c r="AQ440" s="362"/>
      <c r="AR440" s="203"/>
      <c r="AS440" s="203"/>
      <c r="AT440" s="366"/>
      <c r="AU440" s="203"/>
      <c r="AV440" s="203"/>
      <c r="AW440" s="203"/>
      <c r="AX440" s="204"/>
    </row>
    <row r="441" spans="1:50" ht="18.75" hidden="1" customHeight="1" x14ac:dyDescent="0.15">
      <c r="A441" s="243"/>
      <c r="B441" s="240"/>
      <c r="C441" s="140"/>
      <c r="D441" s="240"/>
      <c r="E441" s="367" t="s">
        <v>375</v>
      </c>
      <c r="F441" s="368"/>
      <c r="G441" s="369"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3" t="s">
        <v>374</v>
      </c>
      <c r="AF441" s="364"/>
      <c r="AG441" s="364"/>
      <c r="AH441" s="365"/>
      <c r="AI441" s="213" t="s">
        <v>365</v>
      </c>
      <c r="AJ441" s="213"/>
      <c r="AK441" s="213"/>
      <c r="AL441" s="170"/>
      <c r="AM441" s="213" t="s">
        <v>475</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67"/>
      <c r="F442" s="368"/>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05"/>
      <c r="AR442" s="196"/>
      <c r="AS442" s="148" t="s">
        <v>357</v>
      </c>
      <c r="AT442" s="149"/>
      <c r="AU442" s="196"/>
      <c r="AV442" s="196"/>
      <c r="AW442" s="148" t="s">
        <v>301</v>
      </c>
      <c r="AX442" s="187"/>
    </row>
    <row r="443" spans="1:50" ht="23.25" hidden="1" customHeight="1" x14ac:dyDescent="0.15">
      <c r="A443" s="243"/>
      <c r="B443" s="240"/>
      <c r="C443" s="140"/>
      <c r="D443" s="240"/>
      <c r="E443" s="367"/>
      <c r="F443" s="368"/>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2"/>
      <c r="AF443" s="203"/>
      <c r="AG443" s="203"/>
      <c r="AH443" s="203"/>
      <c r="AI443" s="362"/>
      <c r="AJ443" s="203"/>
      <c r="AK443" s="203"/>
      <c r="AL443" s="203"/>
      <c r="AM443" s="362"/>
      <c r="AN443" s="203"/>
      <c r="AO443" s="203"/>
      <c r="AP443" s="366"/>
      <c r="AQ443" s="362"/>
      <c r="AR443" s="203"/>
      <c r="AS443" s="203"/>
      <c r="AT443" s="366"/>
      <c r="AU443" s="203"/>
      <c r="AV443" s="203"/>
      <c r="AW443" s="203"/>
      <c r="AX443" s="204"/>
    </row>
    <row r="444" spans="1:50" ht="23.25" hidden="1" customHeight="1" x14ac:dyDescent="0.15">
      <c r="A444" s="243"/>
      <c r="B444" s="240"/>
      <c r="C444" s="140"/>
      <c r="D444" s="240"/>
      <c r="E444" s="367"/>
      <c r="F444" s="368"/>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2"/>
      <c r="AF444" s="203"/>
      <c r="AG444" s="203"/>
      <c r="AH444" s="366"/>
      <c r="AI444" s="362"/>
      <c r="AJ444" s="203"/>
      <c r="AK444" s="203"/>
      <c r="AL444" s="203"/>
      <c r="AM444" s="362"/>
      <c r="AN444" s="203"/>
      <c r="AO444" s="203"/>
      <c r="AP444" s="366"/>
      <c r="AQ444" s="362"/>
      <c r="AR444" s="203"/>
      <c r="AS444" s="203"/>
      <c r="AT444" s="366"/>
      <c r="AU444" s="203"/>
      <c r="AV444" s="203"/>
      <c r="AW444" s="203"/>
      <c r="AX444" s="204"/>
    </row>
    <row r="445" spans="1:50" ht="23.25" hidden="1" customHeight="1" x14ac:dyDescent="0.15">
      <c r="A445" s="243"/>
      <c r="B445" s="240"/>
      <c r="C445" s="140"/>
      <c r="D445" s="240"/>
      <c r="E445" s="367"/>
      <c r="F445" s="368"/>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85" t="s">
        <v>302</v>
      </c>
      <c r="AC445" s="585"/>
      <c r="AD445" s="585"/>
      <c r="AE445" s="362"/>
      <c r="AF445" s="203"/>
      <c r="AG445" s="203"/>
      <c r="AH445" s="366"/>
      <c r="AI445" s="362"/>
      <c r="AJ445" s="203"/>
      <c r="AK445" s="203"/>
      <c r="AL445" s="203"/>
      <c r="AM445" s="362"/>
      <c r="AN445" s="203"/>
      <c r="AO445" s="203"/>
      <c r="AP445" s="366"/>
      <c r="AQ445" s="362"/>
      <c r="AR445" s="203"/>
      <c r="AS445" s="203"/>
      <c r="AT445" s="366"/>
      <c r="AU445" s="203"/>
      <c r="AV445" s="203"/>
      <c r="AW445" s="203"/>
      <c r="AX445" s="204"/>
    </row>
    <row r="446" spans="1:50" ht="18.75" hidden="1" customHeight="1" x14ac:dyDescent="0.15">
      <c r="A446" s="243"/>
      <c r="B446" s="240"/>
      <c r="C446" s="140"/>
      <c r="D446" s="240"/>
      <c r="E446" s="367" t="s">
        <v>375</v>
      </c>
      <c r="F446" s="368"/>
      <c r="G446" s="369"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3" t="s">
        <v>374</v>
      </c>
      <c r="AF446" s="364"/>
      <c r="AG446" s="364"/>
      <c r="AH446" s="365"/>
      <c r="AI446" s="213" t="s">
        <v>365</v>
      </c>
      <c r="AJ446" s="213"/>
      <c r="AK446" s="213"/>
      <c r="AL446" s="170"/>
      <c r="AM446" s="213" t="s">
        <v>475</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67"/>
      <c r="F447" s="368"/>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05"/>
      <c r="AR447" s="196"/>
      <c r="AS447" s="148" t="s">
        <v>357</v>
      </c>
      <c r="AT447" s="149"/>
      <c r="AU447" s="196"/>
      <c r="AV447" s="196"/>
      <c r="AW447" s="148" t="s">
        <v>301</v>
      </c>
      <c r="AX447" s="187"/>
    </row>
    <row r="448" spans="1:50" ht="23.25" hidden="1" customHeight="1" x14ac:dyDescent="0.15">
      <c r="A448" s="243"/>
      <c r="B448" s="240"/>
      <c r="C448" s="140"/>
      <c r="D448" s="240"/>
      <c r="E448" s="367"/>
      <c r="F448" s="368"/>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2"/>
      <c r="AF448" s="203"/>
      <c r="AG448" s="203"/>
      <c r="AH448" s="203"/>
      <c r="AI448" s="362"/>
      <c r="AJ448" s="203"/>
      <c r="AK448" s="203"/>
      <c r="AL448" s="203"/>
      <c r="AM448" s="362"/>
      <c r="AN448" s="203"/>
      <c r="AO448" s="203"/>
      <c r="AP448" s="366"/>
      <c r="AQ448" s="362"/>
      <c r="AR448" s="203"/>
      <c r="AS448" s="203"/>
      <c r="AT448" s="366"/>
      <c r="AU448" s="203"/>
      <c r="AV448" s="203"/>
      <c r="AW448" s="203"/>
      <c r="AX448" s="204"/>
    </row>
    <row r="449" spans="1:50" ht="23.25" hidden="1" customHeight="1" x14ac:dyDescent="0.15">
      <c r="A449" s="243"/>
      <c r="B449" s="240"/>
      <c r="C449" s="140"/>
      <c r="D449" s="240"/>
      <c r="E449" s="367"/>
      <c r="F449" s="368"/>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2"/>
      <c r="AF449" s="203"/>
      <c r="AG449" s="203"/>
      <c r="AH449" s="366"/>
      <c r="AI449" s="362"/>
      <c r="AJ449" s="203"/>
      <c r="AK449" s="203"/>
      <c r="AL449" s="203"/>
      <c r="AM449" s="362"/>
      <c r="AN449" s="203"/>
      <c r="AO449" s="203"/>
      <c r="AP449" s="366"/>
      <c r="AQ449" s="362"/>
      <c r="AR449" s="203"/>
      <c r="AS449" s="203"/>
      <c r="AT449" s="366"/>
      <c r="AU449" s="203"/>
      <c r="AV449" s="203"/>
      <c r="AW449" s="203"/>
      <c r="AX449" s="204"/>
    </row>
    <row r="450" spans="1:50" ht="23.25" hidden="1" customHeight="1" x14ac:dyDescent="0.15">
      <c r="A450" s="243"/>
      <c r="B450" s="240"/>
      <c r="C450" s="140"/>
      <c r="D450" s="240"/>
      <c r="E450" s="367"/>
      <c r="F450" s="368"/>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85" t="s">
        <v>302</v>
      </c>
      <c r="AC450" s="585"/>
      <c r="AD450" s="585"/>
      <c r="AE450" s="362"/>
      <c r="AF450" s="203"/>
      <c r="AG450" s="203"/>
      <c r="AH450" s="366"/>
      <c r="AI450" s="362"/>
      <c r="AJ450" s="203"/>
      <c r="AK450" s="203"/>
      <c r="AL450" s="203"/>
      <c r="AM450" s="362"/>
      <c r="AN450" s="203"/>
      <c r="AO450" s="203"/>
      <c r="AP450" s="366"/>
      <c r="AQ450" s="362"/>
      <c r="AR450" s="203"/>
      <c r="AS450" s="203"/>
      <c r="AT450" s="366"/>
      <c r="AU450" s="203"/>
      <c r="AV450" s="203"/>
      <c r="AW450" s="203"/>
      <c r="AX450" s="204"/>
    </row>
    <row r="451" spans="1:50" ht="18.75" hidden="1" customHeight="1" x14ac:dyDescent="0.15">
      <c r="A451" s="243"/>
      <c r="B451" s="240"/>
      <c r="C451" s="140"/>
      <c r="D451" s="240"/>
      <c r="E451" s="367" t="s">
        <v>375</v>
      </c>
      <c r="F451" s="368"/>
      <c r="G451" s="369"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3" t="s">
        <v>374</v>
      </c>
      <c r="AF451" s="364"/>
      <c r="AG451" s="364"/>
      <c r="AH451" s="365"/>
      <c r="AI451" s="213" t="s">
        <v>365</v>
      </c>
      <c r="AJ451" s="213"/>
      <c r="AK451" s="213"/>
      <c r="AL451" s="170"/>
      <c r="AM451" s="213" t="s">
        <v>475</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67"/>
      <c r="F452" s="368"/>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05"/>
      <c r="AR452" s="196"/>
      <c r="AS452" s="148" t="s">
        <v>357</v>
      </c>
      <c r="AT452" s="149"/>
      <c r="AU452" s="196"/>
      <c r="AV452" s="196"/>
      <c r="AW452" s="148" t="s">
        <v>301</v>
      </c>
      <c r="AX452" s="187"/>
    </row>
    <row r="453" spans="1:50" ht="23.25" hidden="1" customHeight="1" x14ac:dyDescent="0.15">
      <c r="A453" s="243"/>
      <c r="B453" s="240"/>
      <c r="C453" s="140"/>
      <c r="D453" s="240"/>
      <c r="E453" s="367"/>
      <c r="F453" s="368"/>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2"/>
      <c r="AF453" s="203"/>
      <c r="AG453" s="203"/>
      <c r="AH453" s="203"/>
      <c r="AI453" s="362"/>
      <c r="AJ453" s="203"/>
      <c r="AK453" s="203"/>
      <c r="AL453" s="203"/>
      <c r="AM453" s="362"/>
      <c r="AN453" s="203"/>
      <c r="AO453" s="203"/>
      <c r="AP453" s="366"/>
      <c r="AQ453" s="362"/>
      <c r="AR453" s="203"/>
      <c r="AS453" s="203"/>
      <c r="AT453" s="366"/>
      <c r="AU453" s="203"/>
      <c r="AV453" s="203"/>
      <c r="AW453" s="203"/>
      <c r="AX453" s="204"/>
    </row>
    <row r="454" spans="1:50" ht="23.25" hidden="1" customHeight="1" x14ac:dyDescent="0.15">
      <c r="A454" s="243"/>
      <c r="B454" s="240"/>
      <c r="C454" s="140"/>
      <c r="D454" s="240"/>
      <c r="E454" s="367"/>
      <c r="F454" s="368"/>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2"/>
      <c r="AF454" s="203"/>
      <c r="AG454" s="203"/>
      <c r="AH454" s="366"/>
      <c r="AI454" s="362"/>
      <c r="AJ454" s="203"/>
      <c r="AK454" s="203"/>
      <c r="AL454" s="203"/>
      <c r="AM454" s="362"/>
      <c r="AN454" s="203"/>
      <c r="AO454" s="203"/>
      <c r="AP454" s="366"/>
      <c r="AQ454" s="362"/>
      <c r="AR454" s="203"/>
      <c r="AS454" s="203"/>
      <c r="AT454" s="366"/>
      <c r="AU454" s="203"/>
      <c r="AV454" s="203"/>
      <c r="AW454" s="203"/>
      <c r="AX454" s="204"/>
    </row>
    <row r="455" spans="1:50" ht="23.25" hidden="1" customHeight="1" x14ac:dyDescent="0.15">
      <c r="A455" s="243"/>
      <c r="B455" s="240"/>
      <c r="C455" s="140"/>
      <c r="D455" s="240"/>
      <c r="E455" s="367"/>
      <c r="F455" s="368"/>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85" t="s">
        <v>302</v>
      </c>
      <c r="AC455" s="585"/>
      <c r="AD455" s="585"/>
      <c r="AE455" s="362"/>
      <c r="AF455" s="203"/>
      <c r="AG455" s="203"/>
      <c r="AH455" s="366"/>
      <c r="AI455" s="362"/>
      <c r="AJ455" s="203"/>
      <c r="AK455" s="203"/>
      <c r="AL455" s="203"/>
      <c r="AM455" s="362"/>
      <c r="AN455" s="203"/>
      <c r="AO455" s="203"/>
      <c r="AP455" s="366"/>
      <c r="AQ455" s="362"/>
      <c r="AR455" s="203"/>
      <c r="AS455" s="203"/>
      <c r="AT455" s="366"/>
      <c r="AU455" s="203"/>
      <c r="AV455" s="203"/>
      <c r="AW455" s="203"/>
      <c r="AX455" s="204"/>
    </row>
    <row r="456" spans="1:50" ht="18.75" customHeight="1" x14ac:dyDescent="0.15">
      <c r="A456" s="243"/>
      <c r="B456" s="240"/>
      <c r="C456" s="140"/>
      <c r="D456" s="240"/>
      <c r="E456" s="367" t="s">
        <v>376</v>
      </c>
      <c r="F456" s="368"/>
      <c r="G456" s="369"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3" t="s">
        <v>374</v>
      </c>
      <c r="AF456" s="364"/>
      <c r="AG456" s="364"/>
      <c r="AH456" s="365"/>
      <c r="AI456" s="213" t="s">
        <v>365</v>
      </c>
      <c r="AJ456" s="213"/>
      <c r="AK456" s="213"/>
      <c r="AL456" s="170"/>
      <c r="AM456" s="213" t="s">
        <v>475</v>
      </c>
      <c r="AN456" s="213"/>
      <c r="AO456" s="213"/>
      <c r="AP456" s="170"/>
      <c r="AQ456" s="170" t="s">
        <v>356</v>
      </c>
      <c r="AR456" s="171"/>
      <c r="AS456" s="171"/>
      <c r="AT456" s="173"/>
      <c r="AU456" s="176" t="s">
        <v>254</v>
      </c>
      <c r="AV456" s="176"/>
      <c r="AW456" s="176"/>
      <c r="AX456" s="177"/>
    </row>
    <row r="457" spans="1:50" ht="18.75" customHeight="1" x14ac:dyDescent="0.15">
      <c r="A457" s="243"/>
      <c r="B457" s="240"/>
      <c r="C457" s="140"/>
      <c r="D457" s="240"/>
      <c r="E457" s="367"/>
      <c r="F457" s="368"/>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05"/>
      <c r="AR457" s="196"/>
      <c r="AS457" s="148" t="s">
        <v>357</v>
      </c>
      <c r="AT457" s="149"/>
      <c r="AU457" s="196"/>
      <c r="AV457" s="196"/>
      <c r="AW457" s="148" t="s">
        <v>301</v>
      </c>
      <c r="AX457" s="187"/>
    </row>
    <row r="458" spans="1:50" ht="23.25" customHeight="1" x14ac:dyDescent="0.15">
      <c r="A458" s="243"/>
      <c r="B458" s="240"/>
      <c r="C458" s="140"/>
      <c r="D458" s="240"/>
      <c r="E458" s="367"/>
      <c r="F458" s="368"/>
      <c r="G458" s="102" t="s">
        <v>559</v>
      </c>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2"/>
      <c r="AF458" s="203"/>
      <c r="AG458" s="203"/>
      <c r="AH458" s="203"/>
      <c r="AI458" s="362"/>
      <c r="AJ458" s="203"/>
      <c r="AK458" s="203"/>
      <c r="AL458" s="203"/>
      <c r="AM458" s="362"/>
      <c r="AN458" s="203"/>
      <c r="AO458" s="203"/>
      <c r="AP458" s="366"/>
      <c r="AQ458" s="362"/>
      <c r="AR458" s="203"/>
      <c r="AS458" s="203"/>
      <c r="AT458" s="366"/>
      <c r="AU458" s="203"/>
      <c r="AV458" s="203"/>
      <c r="AW458" s="203"/>
      <c r="AX458" s="204"/>
    </row>
    <row r="459" spans="1:50" ht="23.25" customHeight="1" x14ac:dyDescent="0.15">
      <c r="A459" s="243"/>
      <c r="B459" s="240"/>
      <c r="C459" s="140"/>
      <c r="D459" s="240"/>
      <c r="E459" s="367"/>
      <c r="F459" s="368"/>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2"/>
      <c r="AF459" s="203"/>
      <c r="AG459" s="203"/>
      <c r="AH459" s="366"/>
      <c r="AI459" s="362"/>
      <c r="AJ459" s="203"/>
      <c r="AK459" s="203"/>
      <c r="AL459" s="203"/>
      <c r="AM459" s="362"/>
      <c r="AN459" s="203"/>
      <c r="AO459" s="203"/>
      <c r="AP459" s="366"/>
      <c r="AQ459" s="362"/>
      <c r="AR459" s="203"/>
      <c r="AS459" s="203"/>
      <c r="AT459" s="366"/>
      <c r="AU459" s="203"/>
      <c r="AV459" s="203"/>
      <c r="AW459" s="203"/>
      <c r="AX459" s="204"/>
    </row>
    <row r="460" spans="1:50" ht="23.25" customHeight="1" x14ac:dyDescent="0.15">
      <c r="A460" s="243"/>
      <c r="B460" s="240"/>
      <c r="C460" s="140"/>
      <c r="D460" s="240"/>
      <c r="E460" s="367"/>
      <c r="F460" s="368"/>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85" t="s">
        <v>15</v>
      </c>
      <c r="AC460" s="585"/>
      <c r="AD460" s="585"/>
      <c r="AE460" s="362"/>
      <c r="AF460" s="203"/>
      <c r="AG460" s="203"/>
      <c r="AH460" s="366"/>
      <c r="AI460" s="362"/>
      <c r="AJ460" s="203"/>
      <c r="AK460" s="203"/>
      <c r="AL460" s="203"/>
      <c r="AM460" s="362"/>
      <c r="AN460" s="203"/>
      <c r="AO460" s="203"/>
      <c r="AP460" s="366"/>
      <c r="AQ460" s="362"/>
      <c r="AR460" s="203"/>
      <c r="AS460" s="203"/>
      <c r="AT460" s="366"/>
      <c r="AU460" s="203"/>
      <c r="AV460" s="203"/>
      <c r="AW460" s="203"/>
      <c r="AX460" s="204"/>
    </row>
    <row r="461" spans="1:50" ht="18.75" hidden="1" customHeight="1" x14ac:dyDescent="0.15">
      <c r="A461" s="243"/>
      <c r="B461" s="240"/>
      <c r="C461" s="140"/>
      <c r="D461" s="240"/>
      <c r="E461" s="367" t="s">
        <v>376</v>
      </c>
      <c r="F461" s="368"/>
      <c r="G461" s="369"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3" t="s">
        <v>374</v>
      </c>
      <c r="AF461" s="364"/>
      <c r="AG461" s="364"/>
      <c r="AH461" s="365"/>
      <c r="AI461" s="213" t="s">
        <v>365</v>
      </c>
      <c r="AJ461" s="213"/>
      <c r="AK461" s="213"/>
      <c r="AL461" s="170"/>
      <c r="AM461" s="213" t="s">
        <v>475</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67"/>
      <c r="F462" s="368"/>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05"/>
      <c r="AR462" s="196"/>
      <c r="AS462" s="148" t="s">
        <v>357</v>
      </c>
      <c r="AT462" s="149"/>
      <c r="AU462" s="196"/>
      <c r="AV462" s="196"/>
      <c r="AW462" s="148" t="s">
        <v>301</v>
      </c>
      <c r="AX462" s="187"/>
    </row>
    <row r="463" spans="1:50" ht="23.25" hidden="1" customHeight="1" x14ac:dyDescent="0.15">
      <c r="A463" s="243"/>
      <c r="B463" s="240"/>
      <c r="C463" s="140"/>
      <c r="D463" s="240"/>
      <c r="E463" s="367"/>
      <c r="F463" s="368"/>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2"/>
      <c r="AF463" s="203"/>
      <c r="AG463" s="203"/>
      <c r="AH463" s="203"/>
      <c r="AI463" s="362"/>
      <c r="AJ463" s="203"/>
      <c r="AK463" s="203"/>
      <c r="AL463" s="203"/>
      <c r="AM463" s="362"/>
      <c r="AN463" s="203"/>
      <c r="AO463" s="203"/>
      <c r="AP463" s="366"/>
      <c r="AQ463" s="362"/>
      <c r="AR463" s="203"/>
      <c r="AS463" s="203"/>
      <c r="AT463" s="366"/>
      <c r="AU463" s="203"/>
      <c r="AV463" s="203"/>
      <c r="AW463" s="203"/>
      <c r="AX463" s="204"/>
    </row>
    <row r="464" spans="1:50" ht="23.25" hidden="1" customHeight="1" x14ac:dyDescent="0.15">
      <c r="A464" s="243"/>
      <c r="B464" s="240"/>
      <c r="C464" s="140"/>
      <c r="D464" s="240"/>
      <c r="E464" s="367"/>
      <c r="F464" s="368"/>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2"/>
      <c r="AF464" s="203"/>
      <c r="AG464" s="203"/>
      <c r="AH464" s="366"/>
      <c r="AI464" s="362"/>
      <c r="AJ464" s="203"/>
      <c r="AK464" s="203"/>
      <c r="AL464" s="203"/>
      <c r="AM464" s="362"/>
      <c r="AN464" s="203"/>
      <c r="AO464" s="203"/>
      <c r="AP464" s="366"/>
      <c r="AQ464" s="362"/>
      <c r="AR464" s="203"/>
      <c r="AS464" s="203"/>
      <c r="AT464" s="366"/>
      <c r="AU464" s="203"/>
      <c r="AV464" s="203"/>
      <c r="AW464" s="203"/>
      <c r="AX464" s="204"/>
    </row>
    <row r="465" spans="1:50" ht="23.25" hidden="1" customHeight="1" x14ac:dyDescent="0.15">
      <c r="A465" s="243"/>
      <c r="B465" s="240"/>
      <c r="C465" s="140"/>
      <c r="D465" s="240"/>
      <c r="E465" s="367"/>
      <c r="F465" s="368"/>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85" t="s">
        <v>15</v>
      </c>
      <c r="AC465" s="585"/>
      <c r="AD465" s="585"/>
      <c r="AE465" s="362"/>
      <c r="AF465" s="203"/>
      <c r="AG465" s="203"/>
      <c r="AH465" s="366"/>
      <c r="AI465" s="362"/>
      <c r="AJ465" s="203"/>
      <c r="AK465" s="203"/>
      <c r="AL465" s="203"/>
      <c r="AM465" s="362"/>
      <c r="AN465" s="203"/>
      <c r="AO465" s="203"/>
      <c r="AP465" s="366"/>
      <c r="AQ465" s="362"/>
      <c r="AR465" s="203"/>
      <c r="AS465" s="203"/>
      <c r="AT465" s="366"/>
      <c r="AU465" s="203"/>
      <c r="AV465" s="203"/>
      <c r="AW465" s="203"/>
      <c r="AX465" s="204"/>
    </row>
    <row r="466" spans="1:50" ht="18.75" hidden="1" customHeight="1" x14ac:dyDescent="0.15">
      <c r="A466" s="243"/>
      <c r="B466" s="240"/>
      <c r="C466" s="140"/>
      <c r="D466" s="240"/>
      <c r="E466" s="367" t="s">
        <v>376</v>
      </c>
      <c r="F466" s="368"/>
      <c r="G466" s="369"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3" t="s">
        <v>374</v>
      </c>
      <c r="AF466" s="364"/>
      <c r="AG466" s="364"/>
      <c r="AH466" s="365"/>
      <c r="AI466" s="213" t="s">
        <v>365</v>
      </c>
      <c r="AJ466" s="213"/>
      <c r="AK466" s="213"/>
      <c r="AL466" s="170"/>
      <c r="AM466" s="213" t="s">
        <v>475</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67"/>
      <c r="F467" s="368"/>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05"/>
      <c r="AR467" s="196"/>
      <c r="AS467" s="148" t="s">
        <v>357</v>
      </c>
      <c r="AT467" s="149"/>
      <c r="AU467" s="196"/>
      <c r="AV467" s="196"/>
      <c r="AW467" s="148" t="s">
        <v>301</v>
      </c>
      <c r="AX467" s="187"/>
    </row>
    <row r="468" spans="1:50" ht="23.25" hidden="1" customHeight="1" x14ac:dyDescent="0.15">
      <c r="A468" s="243"/>
      <c r="B468" s="240"/>
      <c r="C468" s="140"/>
      <c r="D468" s="240"/>
      <c r="E468" s="367"/>
      <c r="F468" s="368"/>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2"/>
      <c r="AF468" s="203"/>
      <c r="AG468" s="203"/>
      <c r="AH468" s="203"/>
      <c r="AI468" s="362"/>
      <c r="AJ468" s="203"/>
      <c r="AK468" s="203"/>
      <c r="AL468" s="203"/>
      <c r="AM468" s="362"/>
      <c r="AN468" s="203"/>
      <c r="AO468" s="203"/>
      <c r="AP468" s="366"/>
      <c r="AQ468" s="362"/>
      <c r="AR468" s="203"/>
      <c r="AS468" s="203"/>
      <c r="AT468" s="366"/>
      <c r="AU468" s="203"/>
      <c r="AV468" s="203"/>
      <c r="AW468" s="203"/>
      <c r="AX468" s="204"/>
    </row>
    <row r="469" spans="1:50" ht="23.25" hidden="1" customHeight="1" x14ac:dyDescent="0.15">
      <c r="A469" s="243"/>
      <c r="B469" s="240"/>
      <c r="C469" s="140"/>
      <c r="D469" s="240"/>
      <c r="E469" s="367"/>
      <c r="F469" s="368"/>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2"/>
      <c r="AF469" s="203"/>
      <c r="AG469" s="203"/>
      <c r="AH469" s="366"/>
      <c r="AI469" s="362"/>
      <c r="AJ469" s="203"/>
      <c r="AK469" s="203"/>
      <c r="AL469" s="203"/>
      <c r="AM469" s="362"/>
      <c r="AN469" s="203"/>
      <c r="AO469" s="203"/>
      <c r="AP469" s="366"/>
      <c r="AQ469" s="362"/>
      <c r="AR469" s="203"/>
      <c r="AS469" s="203"/>
      <c r="AT469" s="366"/>
      <c r="AU469" s="203"/>
      <c r="AV469" s="203"/>
      <c r="AW469" s="203"/>
      <c r="AX469" s="204"/>
    </row>
    <row r="470" spans="1:50" ht="23.25" hidden="1" customHeight="1" x14ac:dyDescent="0.15">
      <c r="A470" s="243"/>
      <c r="B470" s="240"/>
      <c r="C470" s="140"/>
      <c r="D470" s="240"/>
      <c r="E470" s="367"/>
      <c r="F470" s="368"/>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85" t="s">
        <v>15</v>
      </c>
      <c r="AC470" s="585"/>
      <c r="AD470" s="585"/>
      <c r="AE470" s="362"/>
      <c r="AF470" s="203"/>
      <c r="AG470" s="203"/>
      <c r="AH470" s="366"/>
      <c r="AI470" s="362"/>
      <c r="AJ470" s="203"/>
      <c r="AK470" s="203"/>
      <c r="AL470" s="203"/>
      <c r="AM470" s="362"/>
      <c r="AN470" s="203"/>
      <c r="AO470" s="203"/>
      <c r="AP470" s="366"/>
      <c r="AQ470" s="362"/>
      <c r="AR470" s="203"/>
      <c r="AS470" s="203"/>
      <c r="AT470" s="366"/>
      <c r="AU470" s="203"/>
      <c r="AV470" s="203"/>
      <c r="AW470" s="203"/>
      <c r="AX470" s="204"/>
    </row>
    <row r="471" spans="1:50" ht="18.75" hidden="1" customHeight="1" x14ac:dyDescent="0.15">
      <c r="A471" s="243"/>
      <c r="B471" s="240"/>
      <c r="C471" s="140"/>
      <c r="D471" s="240"/>
      <c r="E471" s="367" t="s">
        <v>376</v>
      </c>
      <c r="F471" s="368"/>
      <c r="G471" s="369"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3" t="s">
        <v>374</v>
      </c>
      <c r="AF471" s="364"/>
      <c r="AG471" s="364"/>
      <c r="AH471" s="365"/>
      <c r="AI471" s="213" t="s">
        <v>365</v>
      </c>
      <c r="AJ471" s="213"/>
      <c r="AK471" s="213"/>
      <c r="AL471" s="170"/>
      <c r="AM471" s="213" t="s">
        <v>475</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67"/>
      <c r="F472" s="368"/>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05"/>
      <c r="AR472" s="196"/>
      <c r="AS472" s="148" t="s">
        <v>357</v>
      </c>
      <c r="AT472" s="149"/>
      <c r="AU472" s="196"/>
      <c r="AV472" s="196"/>
      <c r="AW472" s="148" t="s">
        <v>301</v>
      </c>
      <c r="AX472" s="187"/>
    </row>
    <row r="473" spans="1:50" ht="23.25" hidden="1" customHeight="1" x14ac:dyDescent="0.15">
      <c r="A473" s="243"/>
      <c r="B473" s="240"/>
      <c r="C473" s="140"/>
      <c r="D473" s="240"/>
      <c r="E473" s="367"/>
      <c r="F473" s="368"/>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2"/>
      <c r="AF473" s="203"/>
      <c r="AG473" s="203"/>
      <c r="AH473" s="203"/>
      <c r="AI473" s="362"/>
      <c r="AJ473" s="203"/>
      <c r="AK473" s="203"/>
      <c r="AL473" s="203"/>
      <c r="AM473" s="362"/>
      <c r="AN473" s="203"/>
      <c r="AO473" s="203"/>
      <c r="AP473" s="366"/>
      <c r="AQ473" s="362"/>
      <c r="AR473" s="203"/>
      <c r="AS473" s="203"/>
      <c r="AT473" s="366"/>
      <c r="AU473" s="203"/>
      <c r="AV473" s="203"/>
      <c r="AW473" s="203"/>
      <c r="AX473" s="204"/>
    </row>
    <row r="474" spans="1:50" ht="23.25" hidden="1" customHeight="1" x14ac:dyDescent="0.15">
      <c r="A474" s="243"/>
      <c r="B474" s="240"/>
      <c r="C474" s="140"/>
      <c r="D474" s="240"/>
      <c r="E474" s="367"/>
      <c r="F474" s="368"/>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2"/>
      <c r="AF474" s="203"/>
      <c r="AG474" s="203"/>
      <c r="AH474" s="366"/>
      <c r="AI474" s="362"/>
      <c r="AJ474" s="203"/>
      <c r="AK474" s="203"/>
      <c r="AL474" s="203"/>
      <c r="AM474" s="362"/>
      <c r="AN474" s="203"/>
      <c r="AO474" s="203"/>
      <c r="AP474" s="366"/>
      <c r="AQ474" s="362"/>
      <c r="AR474" s="203"/>
      <c r="AS474" s="203"/>
      <c r="AT474" s="366"/>
      <c r="AU474" s="203"/>
      <c r="AV474" s="203"/>
      <c r="AW474" s="203"/>
      <c r="AX474" s="204"/>
    </row>
    <row r="475" spans="1:50" ht="23.25" hidden="1" customHeight="1" x14ac:dyDescent="0.15">
      <c r="A475" s="243"/>
      <c r="B475" s="240"/>
      <c r="C475" s="140"/>
      <c r="D475" s="240"/>
      <c r="E475" s="367"/>
      <c r="F475" s="368"/>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85" t="s">
        <v>15</v>
      </c>
      <c r="AC475" s="585"/>
      <c r="AD475" s="585"/>
      <c r="AE475" s="362"/>
      <c r="AF475" s="203"/>
      <c r="AG475" s="203"/>
      <c r="AH475" s="366"/>
      <c r="AI475" s="362"/>
      <c r="AJ475" s="203"/>
      <c r="AK475" s="203"/>
      <c r="AL475" s="203"/>
      <c r="AM475" s="362"/>
      <c r="AN475" s="203"/>
      <c r="AO475" s="203"/>
      <c r="AP475" s="366"/>
      <c r="AQ475" s="362"/>
      <c r="AR475" s="203"/>
      <c r="AS475" s="203"/>
      <c r="AT475" s="366"/>
      <c r="AU475" s="203"/>
      <c r="AV475" s="203"/>
      <c r="AW475" s="203"/>
      <c r="AX475" s="204"/>
    </row>
    <row r="476" spans="1:50" ht="18.75" hidden="1" customHeight="1" x14ac:dyDescent="0.15">
      <c r="A476" s="243"/>
      <c r="B476" s="240"/>
      <c r="C476" s="140"/>
      <c r="D476" s="240"/>
      <c r="E476" s="367" t="s">
        <v>376</v>
      </c>
      <c r="F476" s="368"/>
      <c r="G476" s="369"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3" t="s">
        <v>374</v>
      </c>
      <c r="AF476" s="364"/>
      <c r="AG476" s="364"/>
      <c r="AH476" s="365"/>
      <c r="AI476" s="213" t="s">
        <v>365</v>
      </c>
      <c r="AJ476" s="213"/>
      <c r="AK476" s="213"/>
      <c r="AL476" s="170"/>
      <c r="AM476" s="213" t="s">
        <v>475</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67"/>
      <c r="F477" s="368"/>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05"/>
      <c r="AR477" s="196"/>
      <c r="AS477" s="148" t="s">
        <v>357</v>
      </c>
      <c r="AT477" s="149"/>
      <c r="AU477" s="196"/>
      <c r="AV477" s="196"/>
      <c r="AW477" s="148" t="s">
        <v>301</v>
      </c>
      <c r="AX477" s="187"/>
    </row>
    <row r="478" spans="1:50" ht="23.25" hidden="1" customHeight="1" x14ac:dyDescent="0.15">
      <c r="A478" s="243"/>
      <c r="B478" s="240"/>
      <c r="C478" s="140"/>
      <c r="D478" s="240"/>
      <c r="E478" s="367"/>
      <c r="F478" s="368"/>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2"/>
      <c r="AF478" s="203"/>
      <c r="AG478" s="203"/>
      <c r="AH478" s="203"/>
      <c r="AI478" s="362"/>
      <c r="AJ478" s="203"/>
      <c r="AK478" s="203"/>
      <c r="AL478" s="203"/>
      <c r="AM478" s="362"/>
      <c r="AN478" s="203"/>
      <c r="AO478" s="203"/>
      <c r="AP478" s="366"/>
      <c r="AQ478" s="362"/>
      <c r="AR478" s="203"/>
      <c r="AS478" s="203"/>
      <c r="AT478" s="366"/>
      <c r="AU478" s="203"/>
      <c r="AV478" s="203"/>
      <c r="AW478" s="203"/>
      <c r="AX478" s="204"/>
    </row>
    <row r="479" spans="1:50" ht="23.25" hidden="1" customHeight="1" x14ac:dyDescent="0.15">
      <c r="A479" s="243"/>
      <c r="B479" s="240"/>
      <c r="C479" s="140"/>
      <c r="D479" s="240"/>
      <c r="E479" s="367"/>
      <c r="F479" s="368"/>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2"/>
      <c r="AF479" s="203"/>
      <c r="AG479" s="203"/>
      <c r="AH479" s="366"/>
      <c r="AI479" s="362"/>
      <c r="AJ479" s="203"/>
      <c r="AK479" s="203"/>
      <c r="AL479" s="203"/>
      <c r="AM479" s="362"/>
      <c r="AN479" s="203"/>
      <c r="AO479" s="203"/>
      <c r="AP479" s="366"/>
      <c r="AQ479" s="362"/>
      <c r="AR479" s="203"/>
      <c r="AS479" s="203"/>
      <c r="AT479" s="366"/>
      <c r="AU479" s="203"/>
      <c r="AV479" s="203"/>
      <c r="AW479" s="203"/>
      <c r="AX479" s="204"/>
    </row>
    <row r="480" spans="1:50" ht="23.25" hidden="1" customHeight="1" x14ac:dyDescent="0.15">
      <c r="A480" s="243"/>
      <c r="B480" s="240"/>
      <c r="C480" s="140"/>
      <c r="D480" s="240"/>
      <c r="E480" s="367"/>
      <c r="F480" s="368"/>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85" t="s">
        <v>15</v>
      </c>
      <c r="AC480" s="585"/>
      <c r="AD480" s="585"/>
      <c r="AE480" s="362"/>
      <c r="AF480" s="203"/>
      <c r="AG480" s="203"/>
      <c r="AH480" s="366"/>
      <c r="AI480" s="362"/>
      <c r="AJ480" s="203"/>
      <c r="AK480" s="203"/>
      <c r="AL480" s="203"/>
      <c r="AM480" s="362"/>
      <c r="AN480" s="203"/>
      <c r="AO480" s="203"/>
      <c r="AP480" s="366"/>
      <c r="AQ480" s="362"/>
      <c r="AR480" s="203"/>
      <c r="AS480" s="203"/>
      <c r="AT480" s="366"/>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243"/>
      <c r="B482" s="240"/>
      <c r="C482" s="140"/>
      <c r="D482" s="240"/>
      <c r="E482" s="12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12"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22" t="s">
        <v>386</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243"/>
      <c r="B485" s="240"/>
      <c r="C485" s="140"/>
      <c r="D485" s="240"/>
      <c r="E485" s="367" t="s">
        <v>375</v>
      </c>
      <c r="F485" s="368"/>
      <c r="G485" s="369"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3" t="s">
        <v>374</v>
      </c>
      <c r="AF485" s="364"/>
      <c r="AG485" s="364"/>
      <c r="AH485" s="365"/>
      <c r="AI485" s="213" t="s">
        <v>365</v>
      </c>
      <c r="AJ485" s="213"/>
      <c r="AK485" s="213"/>
      <c r="AL485" s="170"/>
      <c r="AM485" s="213" t="s">
        <v>475</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67"/>
      <c r="F486" s="368"/>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05"/>
      <c r="AR486" s="196"/>
      <c r="AS486" s="148" t="s">
        <v>357</v>
      </c>
      <c r="AT486" s="149"/>
      <c r="AU486" s="196"/>
      <c r="AV486" s="196"/>
      <c r="AW486" s="148" t="s">
        <v>301</v>
      </c>
      <c r="AX486" s="187"/>
    </row>
    <row r="487" spans="1:50" ht="23.25" hidden="1" customHeight="1" x14ac:dyDescent="0.15">
      <c r="A487" s="243"/>
      <c r="B487" s="240"/>
      <c r="C487" s="140"/>
      <c r="D487" s="240"/>
      <c r="E487" s="367"/>
      <c r="F487" s="368"/>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2"/>
      <c r="AF487" s="203"/>
      <c r="AG487" s="203"/>
      <c r="AH487" s="203"/>
      <c r="AI487" s="362"/>
      <c r="AJ487" s="203"/>
      <c r="AK487" s="203"/>
      <c r="AL487" s="203"/>
      <c r="AM487" s="362"/>
      <c r="AN487" s="203"/>
      <c r="AO487" s="203"/>
      <c r="AP487" s="366"/>
      <c r="AQ487" s="362"/>
      <c r="AR487" s="203"/>
      <c r="AS487" s="203"/>
      <c r="AT487" s="366"/>
      <c r="AU487" s="203"/>
      <c r="AV487" s="203"/>
      <c r="AW487" s="203"/>
      <c r="AX487" s="204"/>
    </row>
    <row r="488" spans="1:50" ht="23.25" hidden="1" customHeight="1" x14ac:dyDescent="0.15">
      <c r="A488" s="243"/>
      <c r="B488" s="240"/>
      <c r="C488" s="140"/>
      <c r="D488" s="240"/>
      <c r="E488" s="367"/>
      <c r="F488" s="368"/>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2"/>
      <c r="AF488" s="203"/>
      <c r="AG488" s="203"/>
      <c r="AH488" s="366"/>
      <c r="AI488" s="362"/>
      <c r="AJ488" s="203"/>
      <c r="AK488" s="203"/>
      <c r="AL488" s="203"/>
      <c r="AM488" s="362"/>
      <c r="AN488" s="203"/>
      <c r="AO488" s="203"/>
      <c r="AP488" s="366"/>
      <c r="AQ488" s="362"/>
      <c r="AR488" s="203"/>
      <c r="AS488" s="203"/>
      <c r="AT488" s="366"/>
      <c r="AU488" s="203"/>
      <c r="AV488" s="203"/>
      <c r="AW488" s="203"/>
      <c r="AX488" s="204"/>
    </row>
    <row r="489" spans="1:50" ht="23.25" hidden="1" customHeight="1" x14ac:dyDescent="0.15">
      <c r="A489" s="243"/>
      <c r="B489" s="240"/>
      <c r="C489" s="140"/>
      <c r="D489" s="240"/>
      <c r="E489" s="367"/>
      <c r="F489" s="368"/>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85" t="s">
        <v>302</v>
      </c>
      <c r="AC489" s="585"/>
      <c r="AD489" s="585"/>
      <c r="AE489" s="362"/>
      <c r="AF489" s="203"/>
      <c r="AG489" s="203"/>
      <c r="AH489" s="366"/>
      <c r="AI489" s="362"/>
      <c r="AJ489" s="203"/>
      <c r="AK489" s="203"/>
      <c r="AL489" s="203"/>
      <c r="AM489" s="362"/>
      <c r="AN489" s="203"/>
      <c r="AO489" s="203"/>
      <c r="AP489" s="366"/>
      <c r="AQ489" s="362"/>
      <c r="AR489" s="203"/>
      <c r="AS489" s="203"/>
      <c r="AT489" s="366"/>
      <c r="AU489" s="203"/>
      <c r="AV489" s="203"/>
      <c r="AW489" s="203"/>
      <c r="AX489" s="204"/>
    </row>
    <row r="490" spans="1:50" ht="18.75" hidden="1" customHeight="1" x14ac:dyDescent="0.15">
      <c r="A490" s="243"/>
      <c r="B490" s="240"/>
      <c r="C490" s="140"/>
      <c r="D490" s="240"/>
      <c r="E490" s="367" t="s">
        <v>375</v>
      </c>
      <c r="F490" s="368"/>
      <c r="G490" s="369"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3" t="s">
        <v>374</v>
      </c>
      <c r="AF490" s="364"/>
      <c r="AG490" s="364"/>
      <c r="AH490" s="365"/>
      <c r="AI490" s="213" t="s">
        <v>365</v>
      </c>
      <c r="AJ490" s="213"/>
      <c r="AK490" s="213"/>
      <c r="AL490" s="170"/>
      <c r="AM490" s="213" t="s">
        <v>475</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67"/>
      <c r="F491" s="368"/>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05"/>
      <c r="AR491" s="196"/>
      <c r="AS491" s="148" t="s">
        <v>357</v>
      </c>
      <c r="AT491" s="149"/>
      <c r="AU491" s="196"/>
      <c r="AV491" s="196"/>
      <c r="AW491" s="148" t="s">
        <v>301</v>
      </c>
      <c r="AX491" s="187"/>
    </row>
    <row r="492" spans="1:50" ht="23.25" hidden="1" customHeight="1" x14ac:dyDescent="0.15">
      <c r="A492" s="243"/>
      <c r="B492" s="240"/>
      <c r="C492" s="140"/>
      <c r="D492" s="240"/>
      <c r="E492" s="367"/>
      <c r="F492" s="368"/>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2"/>
      <c r="AF492" s="203"/>
      <c r="AG492" s="203"/>
      <c r="AH492" s="203"/>
      <c r="AI492" s="362"/>
      <c r="AJ492" s="203"/>
      <c r="AK492" s="203"/>
      <c r="AL492" s="203"/>
      <c r="AM492" s="362"/>
      <c r="AN492" s="203"/>
      <c r="AO492" s="203"/>
      <c r="AP492" s="366"/>
      <c r="AQ492" s="362"/>
      <c r="AR492" s="203"/>
      <c r="AS492" s="203"/>
      <c r="AT492" s="366"/>
      <c r="AU492" s="203"/>
      <c r="AV492" s="203"/>
      <c r="AW492" s="203"/>
      <c r="AX492" s="204"/>
    </row>
    <row r="493" spans="1:50" ht="23.25" hidden="1" customHeight="1" x14ac:dyDescent="0.15">
      <c r="A493" s="243"/>
      <c r="B493" s="240"/>
      <c r="C493" s="140"/>
      <c r="D493" s="240"/>
      <c r="E493" s="367"/>
      <c r="F493" s="368"/>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2"/>
      <c r="AF493" s="203"/>
      <c r="AG493" s="203"/>
      <c r="AH493" s="366"/>
      <c r="AI493" s="362"/>
      <c r="AJ493" s="203"/>
      <c r="AK493" s="203"/>
      <c r="AL493" s="203"/>
      <c r="AM493" s="362"/>
      <c r="AN493" s="203"/>
      <c r="AO493" s="203"/>
      <c r="AP493" s="366"/>
      <c r="AQ493" s="362"/>
      <c r="AR493" s="203"/>
      <c r="AS493" s="203"/>
      <c r="AT493" s="366"/>
      <c r="AU493" s="203"/>
      <c r="AV493" s="203"/>
      <c r="AW493" s="203"/>
      <c r="AX493" s="204"/>
    </row>
    <row r="494" spans="1:50" ht="23.25" hidden="1" customHeight="1" x14ac:dyDescent="0.15">
      <c r="A494" s="243"/>
      <c r="B494" s="240"/>
      <c r="C494" s="140"/>
      <c r="D494" s="240"/>
      <c r="E494" s="367"/>
      <c r="F494" s="368"/>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85" t="s">
        <v>302</v>
      </c>
      <c r="AC494" s="585"/>
      <c r="AD494" s="585"/>
      <c r="AE494" s="362"/>
      <c r="AF494" s="203"/>
      <c r="AG494" s="203"/>
      <c r="AH494" s="366"/>
      <c r="AI494" s="362"/>
      <c r="AJ494" s="203"/>
      <c r="AK494" s="203"/>
      <c r="AL494" s="203"/>
      <c r="AM494" s="362"/>
      <c r="AN494" s="203"/>
      <c r="AO494" s="203"/>
      <c r="AP494" s="366"/>
      <c r="AQ494" s="362"/>
      <c r="AR494" s="203"/>
      <c r="AS494" s="203"/>
      <c r="AT494" s="366"/>
      <c r="AU494" s="203"/>
      <c r="AV494" s="203"/>
      <c r="AW494" s="203"/>
      <c r="AX494" s="204"/>
    </row>
    <row r="495" spans="1:50" ht="18.75" hidden="1" customHeight="1" x14ac:dyDescent="0.15">
      <c r="A495" s="243"/>
      <c r="B495" s="240"/>
      <c r="C495" s="140"/>
      <c r="D495" s="240"/>
      <c r="E495" s="367" t="s">
        <v>375</v>
      </c>
      <c r="F495" s="368"/>
      <c r="G495" s="369"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3" t="s">
        <v>374</v>
      </c>
      <c r="AF495" s="364"/>
      <c r="AG495" s="364"/>
      <c r="AH495" s="365"/>
      <c r="AI495" s="213" t="s">
        <v>365</v>
      </c>
      <c r="AJ495" s="213"/>
      <c r="AK495" s="213"/>
      <c r="AL495" s="170"/>
      <c r="AM495" s="213" t="s">
        <v>475</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67"/>
      <c r="F496" s="368"/>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05"/>
      <c r="AR496" s="196"/>
      <c r="AS496" s="148" t="s">
        <v>357</v>
      </c>
      <c r="AT496" s="149"/>
      <c r="AU496" s="196"/>
      <c r="AV496" s="196"/>
      <c r="AW496" s="148" t="s">
        <v>301</v>
      </c>
      <c r="AX496" s="187"/>
    </row>
    <row r="497" spans="1:50" ht="23.25" hidden="1" customHeight="1" x14ac:dyDescent="0.15">
      <c r="A497" s="243"/>
      <c r="B497" s="240"/>
      <c r="C497" s="140"/>
      <c r="D497" s="240"/>
      <c r="E497" s="367"/>
      <c r="F497" s="368"/>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2"/>
      <c r="AF497" s="203"/>
      <c r="AG497" s="203"/>
      <c r="AH497" s="203"/>
      <c r="AI497" s="362"/>
      <c r="AJ497" s="203"/>
      <c r="AK497" s="203"/>
      <c r="AL497" s="203"/>
      <c r="AM497" s="362"/>
      <c r="AN497" s="203"/>
      <c r="AO497" s="203"/>
      <c r="AP497" s="366"/>
      <c r="AQ497" s="362"/>
      <c r="AR497" s="203"/>
      <c r="AS497" s="203"/>
      <c r="AT497" s="366"/>
      <c r="AU497" s="203"/>
      <c r="AV497" s="203"/>
      <c r="AW497" s="203"/>
      <c r="AX497" s="204"/>
    </row>
    <row r="498" spans="1:50" ht="23.25" hidden="1" customHeight="1" x14ac:dyDescent="0.15">
      <c r="A498" s="243"/>
      <c r="B498" s="240"/>
      <c r="C498" s="140"/>
      <c r="D498" s="240"/>
      <c r="E498" s="367"/>
      <c r="F498" s="368"/>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2"/>
      <c r="AF498" s="203"/>
      <c r="AG498" s="203"/>
      <c r="AH498" s="366"/>
      <c r="AI498" s="362"/>
      <c r="AJ498" s="203"/>
      <c r="AK498" s="203"/>
      <c r="AL498" s="203"/>
      <c r="AM498" s="362"/>
      <c r="AN498" s="203"/>
      <c r="AO498" s="203"/>
      <c r="AP498" s="366"/>
      <c r="AQ498" s="362"/>
      <c r="AR498" s="203"/>
      <c r="AS498" s="203"/>
      <c r="AT498" s="366"/>
      <c r="AU498" s="203"/>
      <c r="AV498" s="203"/>
      <c r="AW498" s="203"/>
      <c r="AX498" s="204"/>
    </row>
    <row r="499" spans="1:50" ht="23.25" hidden="1" customHeight="1" x14ac:dyDescent="0.15">
      <c r="A499" s="243"/>
      <c r="B499" s="240"/>
      <c r="C499" s="140"/>
      <c r="D499" s="240"/>
      <c r="E499" s="367"/>
      <c r="F499" s="368"/>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85" t="s">
        <v>302</v>
      </c>
      <c r="AC499" s="585"/>
      <c r="AD499" s="585"/>
      <c r="AE499" s="362"/>
      <c r="AF499" s="203"/>
      <c r="AG499" s="203"/>
      <c r="AH499" s="366"/>
      <c r="AI499" s="362"/>
      <c r="AJ499" s="203"/>
      <c r="AK499" s="203"/>
      <c r="AL499" s="203"/>
      <c r="AM499" s="362"/>
      <c r="AN499" s="203"/>
      <c r="AO499" s="203"/>
      <c r="AP499" s="366"/>
      <c r="AQ499" s="362"/>
      <c r="AR499" s="203"/>
      <c r="AS499" s="203"/>
      <c r="AT499" s="366"/>
      <c r="AU499" s="203"/>
      <c r="AV499" s="203"/>
      <c r="AW499" s="203"/>
      <c r="AX499" s="204"/>
    </row>
    <row r="500" spans="1:50" ht="18.75" hidden="1" customHeight="1" x14ac:dyDescent="0.15">
      <c r="A500" s="243"/>
      <c r="B500" s="240"/>
      <c r="C500" s="140"/>
      <c r="D500" s="240"/>
      <c r="E500" s="367" t="s">
        <v>375</v>
      </c>
      <c r="F500" s="368"/>
      <c r="G500" s="369"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3" t="s">
        <v>374</v>
      </c>
      <c r="AF500" s="364"/>
      <c r="AG500" s="364"/>
      <c r="AH500" s="365"/>
      <c r="AI500" s="213" t="s">
        <v>365</v>
      </c>
      <c r="AJ500" s="213"/>
      <c r="AK500" s="213"/>
      <c r="AL500" s="170"/>
      <c r="AM500" s="213" t="s">
        <v>475</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67"/>
      <c r="F501" s="368"/>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05"/>
      <c r="AR501" s="196"/>
      <c r="AS501" s="148" t="s">
        <v>357</v>
      </c>
      <c r="AT501" s="149"/>
      <c r="AU501" s="196"/>
      <c r="AV501" s="196"/>
      <c r="AW501" s="148" t="s">
        <v>301</v>
      </c>
      <c r="AX501" s="187"/>
    </row>
    <row r="502" spans="1:50" ht="23.25" hidden="1" customHeight="1" x14ac:dyDescent="0.15">
      <c r="A502" s="243"/>
      <c r="B502" s="240"/>
      <c r="C502" s="140"/>
      <c r="D502" s="240"/>
      <c r="E502" s="367"/>
      <c r="F502" s="368"/>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2"/>
      <c r="AF502" s="203"/>
      <c r="AG502" s="203"/>
      <c r="AH502" s="203"/>
      <c r="AI502" s="362"/>
      <c r="AJ502" s="203"/>
      <c r="AK502" s="203"/>
      <c r="AL502" s="203"/>
      <c r="AM502" s="362"/>
      <c r="AN502" s="203"/>
      <c r="AO502" s="203"/>
      <c r="AP502" s="366"/>
      <c r="AQ502" s="362"/>
      <c r="AR502" s="203"/>
      <c r="AS502" s="203"/>
      <c r="AT502" s="366"/>
      <c r="AU502" s="203"/>
      <c r="AV502" s="203"/>
      <c r="AW502" s="203"/>
      <c r="AX502" s="204"/>
    </row>
    <row r="503" spans="1:50" ht="23.25" hidden="1" customHeight="1" x14ac:dyDescent="0.15">
      <c r="A503" s="243"/>
      <c r="B503" s="240"/>
      <c r="C503" s="140"/>
      <c r="D503" s="240"/>
      <c r="E503" s="367"/>
      <c r="F503" s="368"/>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2"/>
      <c r="AF503" s="203"/>
      <c r="AG503" s="203"/>
      <c r="AH503" s="366"/>
      <c r="AI503" s="362"/>
      <c r="AJ503" s="203"/>
      <c r="AK503" s="203"/>
      <c r="AL503" s="203"/>
      <c r="AM503" s="362"/>
      <c r="AN503" s="203"/>
      <c r="AO503" s="203"/>
      <c r="AP503" s="366"/>
      <c r="AQ503" s="362"/>
      <c r="AR503" s="203"/>
      <c r="AS503" s="203"/>
      <c r="AT503" s="366"/>
      <c r="AU503" s="203"/>
      <c r="AV503" s="203"/>
      <c r="AW503" s="203"/>
      <c r="AX503" s="204"/>
    </row>
    <row r="504" spans="1:50" ht="23.25" hidden="1" customHeight="1" x14ac:dyDescent="0.15">
      <c r="A504" s="243"/>
      <c r="B504" s="240"/>
      <c r="C504" s="140"/>
      <c r="D504" s="240"/>
      <c r="E504" s="367"/>
      <c r="F504" s="368"/>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85" t="s">
        <v>302</v>
      </c>
      <c r="AC504" s="585"/>
      <c r="AD504" s="585"/>
      <c r="AE504" s="362"/>
      <c r="AF504" s="203"/>
      <c r="AG504" s="203"/>
      <c r="AH504" s="366"/>
      <c r="AI504" s="362"/>
      <c r="AJ504" s="203"/>
      <c r="AK504" s="203"/>
      <c r="AL504" s="203"/>
      <c r="AM504" s="362"/>
      <c r="AN504" s="203"/>
      <c r="AO504" s="203"/>
      <c r="AP504" s="366"/>
      <c r="AQ504" s="362"/>
      <c r="AR504" s="203"/>
      <c r="AS504" s="203"/>
      <c r="AT504" s="366"/>
      <c r="AU504" s="203"/>
      <c r="AV504" s="203"/>
      <c r="AW504" s="203"/>
      <c r="AX504" s="204"/>
    </row>
    <row r="505" spans="1:50" ht="18.75" hidden="1" customHeight="1" x14ac:dyDescent="0.15">
      <c r="A505" s="243"/>
      <c r="B505" s="240"/>
      <c r="C505" s="140"/>
      <c r="D505" s="240"/>
      <c r="E505" s="367" t="s">
        <v>375</v>
      </c>
      <c r="F505" s="368"/>
      <c r="G505" s="369"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3" t="s">
        <v>374</v>
      </c>
      <c r="AF505" s="364"/>
      <c r="AG505" s="364"/>
      <c r="AH505" s="365"/>
      <c r="AI505" s="213" t="s">
        <v>365</v>
      </c>
      <c r="AJ505" s="213"/>
      <c r="AK505" s="213"/>
      <c r="AL505" s="170"/>
      <c r="AM505" s="213" t="s">
        <v>475</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67"/>
      <c r="F506" s="368"/>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05"/>
      <c r="AR506" s="196"/>
      <c r="AS506" s="148" t="s">
        <v>357</v>
      </c>
      <c r="AT506" s="149"/>
      <c r="AU506" s="196"/>
      <c r="AV506" s="196"/>
      <c r="AW506" s="148" t="s">
        <v>301</v>
      </c>
      <c r="AX506" s="187"/>
    </row>
    <row r="507" spans="1:50" ht="23.25" hidden="1" customHeight="1" x14ac:dyDescent="0.15">
      <c r="A507" s="243"/>
      <c r="B507" s="240"/>
      <c r="C507" s="140"/>
      <c r="D507" s="240"/>
      <c r="E507" s="367"/>
      <c r="F507" s="368"/>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2"/>
      <c r="AF507" s="203"/>
      <c r="AG507" s="203"/>
      <c r="AH507" s="203"/>
      <c r="AI507" s="362"/>
      <c r="AJ507" s="203"/>
      <c r="AK507" s="203"/>
      <c r="AL507" s="203"/>
      <c r="AM507" s="362"/>
      <c r="AN507" s="203"/>
      <c r="AO507" s="203"/>
      <c r="AP507" s="366"/>
      <c r="AQ507" s="362"/>
      <c r="AR507" s="203"/>
      <c r="AS507" s="203"/>
      <c r="AT507" s="366"/>
      <c r="AU507" s="203"/>
      <c r="AV507" s="203"/>
      <c r="AW507" s="203"/>
      <c r="AX507" s="204"/>
    </row>
    <row r="508" spans="1:50" ht="23.25" hidden="1" customHeight="1" x14ac:dyDescent="0.15">
      <c r="A508" s="243"/>
      <c r="B508" s="240"/>
      <c r="C508" s="140"/>
      <c r="D508" s="240"/>
      <c r="E508" s="367"/>
      <c r="F508" s="368"/>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2"/>
      <c r="AF508" s="203"/>
      <c r="AG508" s="203"/>
      <c r="AH508" s="366"/>
      <c r="AI508" s="362"/>
      <c r="AJ508" s="203"/>
      <c r="AK508" s="203"/>
      <c r="AL508" s="203"/>
      <c r="AM508" s="362"/>
      <c r="AN508" s="203"/>
      <c r="AO508" s="203"/>
      <c r="AP508" s="366"/>
      <c r="AQ508" s="362"/>
      <c r="AR508" s="203"/>
      <c r="AS508" s="203"/>
      <c r="AT508" s="366"/>
      <c r="AU508" s="203"/>
      <c r="AV508" s="203"/>
      <c r="AW508" s="203"/>
      <c r="AX508" s="204"/>
    </row>
    <row r="509" spans="1:50" ht="23.25" hidden="1" customHeight="1" x14ac:dyDescent="0.15">
      <c r="A509" s="243"/>
      <c r="B509" s="240"/>
      <c r="C509" s="140"/>
      <c r="D509" s="240"/>
      <c r="E509" s="367"/>
      <c r="F509" s="368"/>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85" t="s">
        <v>302</v>
      </c>
      <c r="AC509" s="585"/>
      <c r="AD509" s="585"/>
      <c r="AE509" s="362"/>
      <c r="AF509" s="203"/>
      <c r="AG509" s="203"/>
      <c r="AH509" s="366"/>
      <c r="AI509" s="362"/>
      <c r="AJ509" s="203"/>
      <c r="AK509" s="203"/>
      <c r="AL509" s="203"/>
      <c r="AM509" s="362"/>
      <c r="AN509" s="203"/>
      <c r="AO509" s="203"/>
      <c r="AP509" s="366"/>
      <c r="AQ509" s="362"/>
      <c r="AR509" s="203"/>
      <c r="AS509" s="203"/>
      <c r="AT509" s="366"/>
      <c r="AU509" s="203"/>
      <c r="AV509" s="203"/>
      <c r="AW509" s="203"/>
      <c r="AX509" s="204"/>
    </row>
    <row r="510" spans="1:50" ht="18.75" hidden="1" customHeight="1" x14ac:dyDescent="0.15">
      <c r="A510" s="243"/>
      <c r="B510" s="240"/>
      <c r="C510" s="140"/>
      <c r="D510" s="240"/>
      <c r="E510" s="367" t="s">
        <v>376</v>
      </c>
      <c r="F510" s="368"/>
      <c r="G510" s="369"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3" t="s">
        <v>374</v>
      </c>
      <c r="AF510" s="364"/>
      <c r="AG510" s="364"/>
      <c r="AH510" s="365"/>
      <c r="AI510" s="213" t="s">
        <v>365</v>
      </c>
      <c r="AJ510" s="213"/>
      <c r="AK510" s="213"/>
      <c r="AL510" s="170"/>
      <c r="AM510" s="213" t="s">
        <v>475</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67"/>
      <c r="F511" s="368"/>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05"/>
      <c r="AR511" s="196"/>
      <c r="AS511" s="148" t="s">
        <v>357</v>
      </c>
      <c r="AT511" s="149"/>
      <c r="AU511" s="196"/>
      <c r="AV511" s="196"/>
      <c r="AW511" s="148" t="s">
        <v>301</v>
      </c>
      <c r="AX511" s="187"/>
    </row>
    <row r="512" spans="1:50" ht="23.25" hidden="1" customHeight="1" x14ac:dyDescent="0.15">
      <c r="A512" s="243"/>
      <c r="B512" s="240"/>
      <c r="C512" s="140"/>
      <c r="D512" s="240"/>
      <c r="E512" s="367"/>
      <c r="F512" s="368"/>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2"/>
      <c r="AF512" s="203"/>
      <c r="AG512" s="203"/>
      <c r="AH512" s="203"/>
      <c r="AI512" s="362"/>
      <c r="AJ512" s="203"/>
      <c r="AK512" s="203"/>
      <c r="AL512" s="203"/>
      <c r="AM512" s="362"/>
      <c r="AN512" s="203"/>
      <c r="AO512" s="203"/>
      <c r="AP512" s="366"/>
      <c r="AQ512" s="362"/>
      <c r="AR512" s="203"/>
      <c r="AS512" s="203"/>
      <c r="AT512" s="366"/>
      <c r="AU512" s="203"/>
      <c r="AV512" s="203"/>
      <c r="AW512" s="203"/>
      <c r="AX512" s="204"/>
    </row>
    <row r="513" spans="1:50" ht="23.25" hidden="1" customHeight="1" x14ac:dyDescent="0.15">
      <c r="A513" s="243"/>
      <c r="B513" s="240"/>
      <c r="C513" s="140"/>
      <c r="D513" s="240"/>
      <c r="E513" s="367"/>
      <c r="F513" s="368"/>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2"/>
      <c r="AF513" s="203"/>
      <c r="AG513" s="203"/>
      <c r="AH513" s="366"/>
      <c r="AI513" s="362"/>
      <c r="AJ513" s="203"/>
      <c r="AK513" s="203"/>
      <c r="AL513" s="203"/>
      <c r="AM513" s="362"/>
      <c r="AN513" s="203"/>
      <c r="AO513" s="203"/>
      <c r="AP513" s="366"/>
      <c r="AQ513" s="362"/>
      <c r="AR513" s="203"/>
      <c r="AS513" s="203"/>
      <c r="AT513" s="366"/>
      <c r="AU513" s="203"/>
      <c r="AV513" s="203"/>
      <c r="AW513" s="203"/>
      <c r="AX513" s="204"/>
    </row>
    <row r="514" spans="1:50" ht="23.25" hidden="1" customHeight="1" x14ac:dyDescent="0.15">
      <c r="A514" s="243"/>
      <c r="B514" s="240"/>
      <c r="C514" s="140"/>
      <c r="D514" s="240"/>
      <c r="E514" s="367"/>
      <c r="F514" s="368"/>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85" t="s">
        <v>15</v>
      </c>
      <c r="AC514" s="585"/>
      <c r="AD514" s="585"/>
      <c r="AE514" s="362"/>
      <c r="AF514" s="203"/>
      <c r="AG514" s="203"/>
      <c r="AH514" s="366"/>
      <c r="AI514" s="362"/>
      <c r="AJ514" s="203"/>
      <c r="AK514" s="203"/>
      <c r="AL514" s="203"/>
      <c r="AM514" s="362"/>
      <c r="AN514" s="203"/>
      <c r="AO514" s="203"/>
      <c r="AP514" s="366"/>
      <c r="AQ514" s="362"/>
      <c r="AR514" s="203"/>
      <c r="AS514" s="203"/>
      <c r="AT514" s="366"/>
      <c r="AU514" s="203"/>
      <c r="AV514" s="203"/>
      <c r="AW514" s="203"/>
      <c r="AX514" s="204"/>
    </row>
    <row r="515" spans="1:50" ht="18.75" hidden="1" customHeight="1" x14ac:dyDescent="0.15">
      <c r="A515" s="243"/>
      <c r="B515" s="240"/>
      <c r="C515" s="140"/>
      <c r="D515" s="240"/>
      <c r="E515" s="367" t="s">
        <v>376</v>
      </c>
      <c r="F515" s="368"/>
      <c r="G515" s="369"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3" t="s">
        <v>374</v>
      </c>
      <c r="AF515" s="364"/>
      <c r="AG515" s="364"/>
      <c r="AH515" s="365"/>
      <c r="AI515" s="213" t="s">
        <v>365</v>
      </c>
      <c r="AJ515" s="213"/>
      <c r="AK515" s="213"/>
      <c r="AL515" s="170"/>
      <c r="AM515" s="213" t="s">
        <v>475</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67"/>
      <c r="F516" s="368"/>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05"/>
      <c r="AR516" s="196"/>
      <c r="AS516" s="148" t="s">
        <v>357</v>
      </c>
      <c r="AT516" s="149"/>
      <c r="AU516" s="196"/>
      <c r="AV516" s="196"/>
      <c r="AW516" s="148" t="s">
        <v>301</v>
      </c>
      <c r="AX516" s="187"/>
    </row>
    <row r="517" spans="1:50" ht="23.25" hidden="1" customHeight="1" x14ac:dyDescent="0.15">
      <c r="A517" s="243"/>
      <c r="B517" s="240"/>
      <c r="C517" s="140"/>
      <c r="D517" s="240"/>
      <c r="E517" s="367"/>
      <c r="F517" s="368"/>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2"/>
      <c r="AF517" s="203"/>
      <c r="AG517" s="203"/>
      <c r="AH517" s="203"/>
      <c r="AI517" s="362"/>
      <c r="AJ517" s="203"/>
      <c r="AK517" s="203"/>
      <c r="AL517" s="203"/>
      <c r="AM517" s="362"/>
      <c r="AN517" s="203"/>
      <c r="AO517" s="203"/>
      <c r="AP517" s="366"/>
      <c r="AQ517" s="362"/>
      <c r="AR517" s="203"/>
      <c r="AS517" s="203"/>
      <c r="AT517" s="366"/>
      <c r="AU517" s="203"/>
      <c r="AV517" s="203"/>
      <c r="AW517" s="203"/>
      <c r="AX517" s="204"/>
    </row>
    <row r="518" spans="1:50" ht="23.25" hidden="1" customHeight="1" x14ac:dyDescent="0.15">
      <c r="A518" s="243"/>
      <c r="B518" s="240"/>
      <c r="C518" s="140"/>
      <c r="D518" s="240"/>
      <c r="E518" s="367"/>
      <c r="F518" s="368"/>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2"/>
      <c r="AF518" s="203"/>
      <c r="AG518" s="203"/>
      <c r="AH518" s="366"/>
      <c r="AI518" s="362"/>
      <c r="AJ518" s="203"/>
      <c r="AK518" s="203"/>
      <c r="AL518" s="203"/>
      <c r="AM518" s="362"/>
      <c r="AN518" s="203"/>
      <c r="AO518" s="203"/>
      <c r="AP518" s="366"/>
      <c r="AQ518" s="362"/>
      <c r="AR518" s="203"/>
      <c r="AS518" s="203"/>
      <c r="AT518" s="366"/>
      <c r="AU518" s="203"/>
      <c r="AV518" s="203"/>
      <c r="AW518" s="203"/>
      <c r="AX518" s="204"/>
    </row>
    <row r="519" spans="1:50" ht="23.25" hidden="1" customHeight="1" x14ac:dyDescent="0.15">
      <c r="A519" s="243"/>
      <c r="B519" s="240"/>
      <c r="C519" s="140"/>
      <c r="D519" s="240"/>
      <c r="E519" s="367"/>
      <c r="F519" s="368"/>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85" t="s">
        <v>15</v>
      </c>
      <c r="AC519" s="585"/>
      <c r="AD519" s="585"/>
      <c r="AE519" s="362"/>
      <c r="AF519" s="203"/>
      <c r="AG519" s="203"/>
      <c r="AH519" s="366"/>
      <c r="AI519" s="362"/>
      <c r="AJ519" s="203"/>
      <c r="AK519" s="203"/>
      <c r="AL519" s="203"/>
      <c r="AM519" s="362"/>
      <c r="AN519" s="203"/>
      <c r="AO519" s="203"/>
      <c r="AP519" s="366"/>
      <c r="AQ519" s="362"/>
      <c r="AR519" s="203"/>
      <c r="AS519" s="203"/>
      <c r="AT519" s="366"/>
      <c r="AU519" s="203"/>
      <c r="AV519" s="203"/>
      <c r="AW519" s="203"/>
      <c r="AX519" s="204"/>
    </row>
    <row r="520" spans="1:50" ht="18.75" hidden="1" customHeight="1" x14ac:dyDescent="0.15">
      <c r="A520" s="243"/>
      <c r="B520" s="240"/>
      <c r="C520" s="140"/>
      <c r="D520" s="240"/>
      <c r="E520" s="367" t="s">
        <v>376</v>
      </c>
      <c r="F520" s="368"/>
      <c r="G520" s="369"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3" t="s">
        <v>374</v>
      </c>
      <c r="AF520" s="364"/>
      <c r="AG520" s="364"/>
      <c r="AH520" s="365"/>
      <c r="AI520" s="213" t="s">
        <v>365</v>
      </c>
      <c r="AJ520" s="213"/>
      <c r="AK520" s="213"/>
      <c r="AL520" s="170"/>
      <c r="AM520" s="213" t="s">
        <v>475</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67"/>
      <c r="F521" s="368"/>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05"/>
      <c r="AR521" s="196"/>
      <c r="AS521" s="148" t="s">
        <v>357</v>
      </c>
      <c r="AT521" s="149"/>
      <c r="AU521" s="196"/>
      <c r="AV521" s="196"/>
      <c r="AW521" s="148" t="s">
        <v>301</v>
      </c>
      <c r="AX521" s="187"/>
    </row>
    <row r="522" spans="1:50" ht="23.25" hidden="1" customHeight="1" x14ac:dyDescent="0.15">
      <c r="A522" s="243"/>
      <c r="B522" s="240"/>
      <c r="C522" s="140"/>
      <c r="D522" s="240"/>
      <c r="E522" s="367"/>
      <c r="F522" s="368"/>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2"/>
      <c r="AF522" s="203"/>
      <c r="AG522" s="203"/>
      <c r="AH522" s="203"/>
      <c r="AI522" s="362"/>
      <c r="AJ522" s="203"/>
      <c r="AK522" s="203"/>
      <c r="AL522" s="203"/>
      <c r="AM522" s="362"/>
      <c r="AN522" s="203"/>
      <c r="AO522" s="203"/>
      <c r="AP522" s="366"/>
      <c r="AQ522" s="362"/>
      <c r="AR522" s="203"/>
      <c r="AS522" s="203"/>
      <c r="AT522" s="366"/>
      <c r="AU522" s="203"/>
      <c r="AV522" s="203"/>
      <c r="AW522" s="203"/>
      <c r="AX522" s="204"/>
    </row>
    <row r="523" spans="1:50" ht="23.25" hidden="1" customHeight="1" x14ac:dyDescent="0.15">
      <c r="A523" s="243"/>
      <c r="B523" s="240"/>
      <c r="C523" s="140"/>
      <c r="D523" s="240"/>
      <c r="E523" s="367"/>
      <c r="F523" s="368"/>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2"/>
      <c r="AF523" s="203"/>
      <c r="AG523" s="203"/>
      <c r="AH523" s="366"/>
      <c r="AI523" s="362"/>
      <c r="AJ523" s="203"/>
      <c r="AK523" s="203"/>
      <c r="AL523" s="203"/>
      <c r="AM523" s="362"/>
      <c r="AN523" s="203"/>
      <c r="AO523" s="203"/>
      <c r="AP523" s="366"/>
      <c r="AQ523" s="362"/>
      <c r="AR523" s="203"/>
      <c r="AS523" s="203"/>
      <c r="AT523" s="366"/>
      <c r="AU523" s="203"/>
      <c r="AV523" s="203"/>
      <c r="AW523" s="203"/>
      <c r="AX523" s="204"/>
    </row>
    <row r="524" spans="1:50" ht="23.25" hidden="1" customHeight="1" x14ac:dyDescent="0.15">
      <c r="A524" s="243"/>
      <c r="B524" s="240"/>
      <c r="C524" s="140"/>
      <c r="D524" s="240"/>
      <c r="E524" s="367"/>
      <c r="F524" s="368"/>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85" t="s">
        <v>15</v>
      </c>
      <c r="AC524" s="585"/>
      <c r="AD524" s="585"/>
      <c r="AE524" s="362"/>
      <c r="AF524" s="203"/>
      <c r="AG524" s="203"/>
      <c r="AH524" s="366"/>
      <c r="AI524" s="362"/>
      <c r="AJ524" s="203"/>
      <c r="AK524" s="203"/>
      <c r="AL524" s="203"/>
      <c r="AM524" s="362"/>
      <c r="AN524" s="203"/>
      <c r="AO524" s="203"/>
      <c r="AP524" s="366"/>
      <c r="AQ524" s="362"/>
      <c r="AR524" s="203"/>
      <c r="AS524" s="203"/>
      <c r="AT524" s="366"/>
      <c r="AU524" s="203"/>
      <c r="AV524" s="203"/>
      <c r="AW524" s="203"/>
      <c r="AX524" s="204"/>
    </row>
    <row r="525" spans="1:50" ht="18.75" hidden="1" customHeight="1" x14ac:dyDescent="0.15">
      <c r="A525" s="243"/>
      <c r="B525" s="240"/>
      <c r="C525" s="140"/>
      <c r="D525" s="240"/>
      <c r="E525" s="367" t="s">
        <v>376</v>
      </c>
      <c r="F525" s="368"/>
      <c r="G525" s="369"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3" t="s">
        <v>374</v>
      </c>
      <c r="AF525" s="364"/>
      <c r="AG525" s="364"/>
      <c r="AH525" s="365"/>
      <c r="AI525" s="213" t="s">
        <v>365</v>
      </c>
      <c r="AJ525" s="213"/>
      <c r="AK525" s="213"/>
      <c r="AL525" s="170"/>
      <c r="AM525" s="213" t="s">
        <v>475</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67"/>
      <c r="F526" s="368"/>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05"/>
      <c r="AR526" s="196"/>
      <c r="AS526" s="148" t="s">
        <v>357</v>
      </c>
      <c r="AT526" s="149"/>
      <c r="AU526" s="196"/>
      <c r="AV526" s="196"/>
      <c r="AW526" s="148" t="s">
        <v>301</v>
      </c>
      <c r="AX526" s="187"/>
    </row>
    <row r="527" spans="1:50" ht="23.25" hidden="1" customHeight="1" x14ac:dyDescent="0.15">
      <c r="A527" s="243"/>
      <c r="B527" s="240"/>
      <c r="C527" s="140"/>
      <c r="D527" s="240"/>
      <c r="E527" s="367"/>
      <c r="F527" s="368"/>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2"/>
      <c r="AF527" s="203"/>
      <c r="AG527" s="203"/>
      <c r="AH527" s="203"/>
      <c r="AI527" s="362"/>
      <c r="AJ527" s="203"/>
      <c r="AK527" s="203"/>
      <c r="AL527" s="203"/>
      <c r="AM527" s="362"/>
      <c r="AN527" s="203"/>
      <c r="AO527" s="203"/>
      <c r="AP527" s="366"/>
      <c r="AQ527" s="362"/>
      <c r="AR527" s="203"/>
      <c r="AS527" s="203"/>
      <c r="AT527" s="366"/>
      <c r="AU527" s="203"/>
      <c r="AV527" s="203"/>
      <c r="AW527" s="203"/>
      <c r="AX527" s="204"/>
    </row>
    <row r="528" spans="1:50" ht="23.25" hidden="1" customHeight="1" x14ac:dyDescent="0.15">
      <c r="A528" s="243"/>
      <c r="B528" s="240"/>
      <c r="C528" s="140"/>
      <c r="D528" s="240"/>
      <c r="E528" s="367"/>
      <c r="F528" s="368"/>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2"/>
      <c r="AF528" s="203"/>
      <c r="AG528" s="203"/>
      <c r="AH528" s="366"/>
      <c r="AI528" s="362"/>
      <c r="AJ528" s="203"/>
      <c r="AK528" s="203"/>
      <c r="AL528" s="203"/>
      <c r="AM528" s="362"/>
      <c r="AN528" s="203"/>
      <c r="AO528" s="203"/>
      <c r="AP528" s="366"/>
      <c r="AQ528" s="362"/>
      <c r="AR528" s="203"/>
      <c r="AS528" s="203"/>
      <c r="AT528" s="366"/>
      <c r="AU528" s="203"/>
      <c r="AV528" s="203"/>
      <c r="AW528" s="203"/>
      <c r="AX528" s="204"/>
    </row>
    <row r="529" spans="1:50" ht="23.25" hidden="1" customHeight="1" x14ac:dyDescent="0.15">
      <c r="A529" s="243"/>
      <c r="B529" s="240"/>
      <c r="C529" s="140"/>
      <c r="D529" s="240"/>
      <c r="E529" s="367"/>
      <c r="F529" s="368"/>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85" t="s">
        <v>15</v>
      </c>
      <c r="AC529" s="585"/>
      <c r="AD529" s="585"/>
      <c r="AE529" s="362"/>
      <c r="AF529" s="203"/>
      <c r="AG529" s="203"/>
      <c r="AH529" s="366"/>
      <c r="AI529" s="362"/>
      <c r="AJ529" s="203"/>
      <c r="AK529" s="203"/>
      <c r="AL529" s="203"/>
      <c r="AM529" s="362"/>
      <c r="AN529" s="203"/>
      <c r="AO529" s="203"/>
      <c r="AP529" s="366"/>
      <c r="AQ529" s="362"/>
      <c r="AR529" s="203"/>
      <c r="AS529" s="203"/>
      <c r="AT529" s="366"/>
      <c r="AU529" s="203"/>
      <c r="AV529" s="203"/>
      <c r="AW529" s="203"/>
      <c r="AX529" s="204"/>
    </row>
    <row r="530" spans="1:50" ht="18.75" hidden="1" customHeight="1" x14ac:dyDescent="0.15">
      <c r="A530" s="243"/>
      <c r="B530" s="240"/>
      <c r="C530" s="140"/>
      <c r="D530" s="240"/>
      <c r="E530" s="367" t="s">
        <v>376</v>
      </c>
      <c r="F530" s="368"/>
      <c r="G530" s="369"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3" t="s">
        <v>374</v>
      </c>
      <c r="AF530" s="364"/>
      <c r="AG530" s="364"/>
      <c r="AH530" s="365"/>
      <c r="AI530" s="213" t="s">
        <v>365</v>
      </c>
      <c r="AJ530" s="213"/>
      <c r="AK530" s="213"/>
      <c r="AL530" s="170"/>
      <c r="AM530" s="213" t="s">
        <v>475</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67"/>
      <c r="F531" s="368"/>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05"/>
      <c r="AR531" s="196"/>
      <c r="AS531" s="148" t="s">
        <v>357</v>
      </c>
      <c r="AT531" s="149"/>
      <c r="AU531" s="196"/>
      <c r="AV531" s="196"/>
      <c r="AW531" s="148" t="s">
        <v>301</v>
      </c>
      <c r="AX531" s="187"/>
    </row>
    <row r="532" spans="1:50" ht="23.25" hidden="1" customHeight="1" x14ac:dyDescent="0.15">
      <c r="A532" s="243"/>
      <c r="B532" s="240"/>
      <c r="C532" s="140"/>
      <c r="D532" s="240"/>
      <c r="E532" s="367"/>
      <c r="F532" s="368"/>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2"/>
      <c r="AF532" s="203"/>
      <c r="AG532" s="203"/>
      <c r="AH532" s="203"/>
      <c r="AI532" s="362"/>
      <c r="AJ532" s="203"/>
      <c r="AK532" s="203"/>
      <c r="AL532" s="203"/>
      <c r="AM532" s="362"/>
      <c r="AN532" s="203"/>
      <c r="AO532" s="203"/>
      <c r="AP532" s="366"/>
      <c r="AQ532" s="362"/>
      <c r="AR532" s="203"/>
      <c r="AS532" s="203"/>
      <c r="AT532" s="366"/>
      <c r="AU532" s="203"/>
      <c r="AV532" s="203"/>
      <c r="AW532" s="203"/>
      <c r="AX532" s="204"/>
    </row>
    <row r="533" spans="1:50" ht="23.25" hidden="1" customHeight="1" x14ac:dyDescent="0.15">
      <c r="A533" s="243"/>
      <c r="B533" s="240"/>
      <c r="C533" s="140"/>
      <c r="D533" s="240"/>
      <c r="E533" s="367"/>
      <c r="F533" s="368"/>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2"/>
      <c r="AF533" s="203"/>
      <c r="AG533" s="203"/>
      <c r="AH533" s="366"/>
      <c r="AI533" s="362"/>
      <c r="AJ533" s="203"/>
      <c r="AK533" s="203"/>
      <c r="AL533" s="203"/>
      <c r="AM533" s="362"/>
      <c r="AN533" s="203"/>
      <c r="AO533" s="203"/>
      <c r="AP533" s="366"/>
      <c r="AQ533" s="362"/>
      <c r="AR533" s="203"/>
      <c r="AS533" s="203"/>
      <c r="AT533" s="366"/>
      <c r="AU533" s="203"/>
      <c r="AV533" s="203"/>
      <c r="AW533" s="203"/>
      <c r="AX533" s="204"/>
    </row>
    <row r="534" spans="1:50" ht="23.25" hidden="1" customHeight="1" x14ac:dyDescent="0.15">
      <c r="A534" s="243"/>
      <c r="B534" s="240"/>
      <c r="C534" s="140"/>
      <c r="D534" s="240"/>
      <c r="E534" s="367"/>
      <c r="F534" s="368"/>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85" t="s">
        <v>15</v>
      </c>
      <c r="AC534" s="585"/>
      <c r="AD534" s="585"/>
      <c r="AE534" s="362"/>
      <c r="AF534" s="203"/>
      <c r="AG534" s="203"/>
      <c r="AH534" s="366"/>
      <c r="AI534" s="362"/>
      <c r="AJ534" s="203"/>
      <c r="AK534" s="203"/>
      <c r="AL534" s="203"/>
      <c r="AM534" s="362"/>
      <c r="AN534" s="203"/>
      <c r="AO534" s="203"/>
      <c r="AP534" s="366"/>
      <c r="AQ534" s="362"/>
      <c r="AR534" s="203"/>
      <c r="AS534" s="203"/>
      <c r="AT534" s="366"/>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22" t="s">
        <v>386</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243"/>
      <c r="B539" s="240"/>
      <c r="C539" s="140"/>
      <c r="D539" s="240"/>
      <c r="E539" s="367" t="s">
        <v>375</v>
      </c>
      <c r="F539" s="368"/>
      <c r="G539" s="369"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3" t="s">
        <v>374</v>
      </c>
      <c r="AF539" s="364"/>
      <c r="AG539" s="364"/>
      <c r="AH539" s="365"/>
      <c r="AI539" s="213" t="s">
        <v>365</v>
      </c>
      <c r="AJ539" s="213"/>
      <c r="AK539" s="213"/>
      <c r="AL539" s="170"/>
      <c r="AM539" s="213" t="s">
        <v>475</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67"/>
      <c r="F540" s="368"/>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05"/>
      <c r="AR540" s="196"/>
      <c r="AS540" s="148" t="s">
        <v>357</v>
      </c>
      <c r="AT540" s="149"/>
      <c r="AU540" s="196"/>
      <c r="AV540" s="196"/>
      <c r="AW540" s="148" t="s">
        <v>301</v>
      </c>
      <c r="AX540" s="187"/>
    </row>
    <row r="541" spans="1:50" ht="23.25" hidden="1" customHeight="1" x14ac:dyDescent="0.15">
      <c r="A541" s="243"/>
      <c r="B541" s="240"/>
      <c r="C541" s="140"/>
      <c r="D541" s="240"/>
      <c r="E541" s="367"/>
      <c r="F541" s="368"/>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2"/>
      <c r="AF541" s="203"/>
      <c r="AG541" s="203"/>
      <c r="AH541" s="203"/>
      <c r="AI541" s="362"/>
      <c r="AJ541" s="203"/>
      <c r="AK541" s="203"/>
      <c r="AL541" s="203"/>
      <c r="AM541" s="362"/>
      <c r="AN541" s="203"/>
      <c r="AO541" s="203"/>
      <c r="AP541" s="366"/>
      <c r="AQ541" s="362"/>
      <c r="AR541" s="203"/>
      <c r="AS541" s="203"/>
      <c r="AT541" s="366"/>
      <c r="AU541" s="203"/>
      <c r="AV541" s="203"/>
      <c r="AW541" s="203"/>
      <c r="AX541" s="204"/>
    </row>
    <row r="542" spans="1:50" ht="23.25" hidden="1" customHeight="1" x14ac:dyDescent="0.15">
      <c r="A542" s="243"/>
      <c r="B542" s="240"/>
      <c r="C542" s="140"/>
      <c r="D542" s="240"/>
      <c r="E542" s="367"/>
      <c r="F542" s="368"/>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2"/>
      <c r="AF542" s="203"/>
      <c r="AG542" s="203"/>
      <c r="AH542" s="366"/>
      <c r="AI542" s="362"/>
      <c r="AJ542" s="203"/>
      <c r="AK542" s="203"/>
      <c r="AL542" s="203"/>
      <c r="AM542" s="362"/>
      <c r="AN542" s="203"/>
      <c r="AO542" s="203"/>
      <c r="AP542" s="366"/>
      <c r="AQ542" s="362"/>
      <c r="AR542" s="203"/>
      <c r="AS542" s="203"/>
      <c r="AT542" s="366"/>
      <c r="AU542" s="203"/>
      <c r="AV542" s="203"/>
      <c r="AW542" s="203"/>
      <c r="AX542" s="204"/>
    </row>
    <row r="543" spans="1:50" ht="23.25" hidden="1" customHeight="1" x14ac:dyDescent="0.15">
      <c r="A543" s="243"/>
      <c r="B543" s="240"/>
      <c r="C543" s="140"/>
      <c r="D543" s="240"/>
      <c r="E543" s="367"/>
      <c r="F543" s="368"/>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85" t="s">
        <v>302</v>
      </c>
      <c r="AC543" s="585"/>
      <c r="AD543" s="585"/>
      <c r="AE543" s="362"/>
      <c r="AF543" s="203"/>
      <c r="AG543" s="203"/>
      <c r="AH543" s="366"/>
      <c r="AI543" s="362"/>
      <c r="AJ543" s="203"/>
      <c r="AK543" s="203"/>
      <c r="AL543" s="203"/>
      <c r="AM543" s="362"/>
      <c r="AN543" s="203"/>
      <c r="AO543" s="203"/>
      <c r="AP543" s="366"/>
      <c r="AQ543" s="362"/>
      <c r="AR543" s="203"/>
      <c r="AS543" s="203"/>
      <c r="AT543" s="366"/>
      <c r="AU543" s="203"/>
      <c r="AV543" s="203"/>
      <c r="AW543" s="203"/>
      <c r="AX543" s="204"/>
    </row>
    <row r="544" spans="1:50" ht="18.75" hidden="1" customHeight="1" x14ac:dyDescent="0.15">
      <c r="A544" s="243"/>
      <c r="B544" s="240"/>
      <c r="C544" s="140"/>
      <c r="D544" s="240"/>
      <c r="E544" s="367" t="s">
        <v>375</v>
      </c>
      <c r="F544" s="368"/>
      <c r="G544" s="369"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3" t="s">
        <v>374</v>
      </c>
      <c r="AF544" s="364"/>
      <c r="AG544" s="364"/>
      <c r="AH544" s="365"/>
      <c r="AI544" s="213" t="s">
        <v>365</v>
      </c>
      <c r="AJ544" s="213"/>
      <c r="AK544" s="213"/>
      <c r="AL544" s="170"/>
      <c r="AM544" s="213" t="s">
        <v>475</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67"/>
      <c r="F545" s="368"/>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05"/>
      <c r="AR545" s="196"/>
      <c r="AS545" s="148" t="s">
        <v>357</v>
      </c>
      <c r="AT545" s="149"/>
      <c r="AU545" s="196"/>
      <c r="AV545" s="196"/>
      <c r="AW545" s="148" t="s">
        <v>301</v>
      </c>
      <c r="AX545" s="187"/>
    </row>
    <row r="546" spans="1:50" ht="23.25" hidden="1" customHeight="1" x14ac:dyDescent="0.15">
      <c r="A546" s="243"/>
      <c r="B546" s="240"/>
      <c r="C546" s="140"/>
      <c r="D546" s="240"/>
      <c r="E546" s="367"/>
      <c r="F546" s="368"/>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2"/>
      <c r="AF546" s="203"/>
      <c r="AG546" s="203"/>
      <c r="AH546" s="203"/>
      <c r="AI546" s="362"/>
      <c r="AJ546" s="203"/>
      <c r="AK546" s="203"/>
      <c r="AL546" s="203"/>
      <c r="AM546" s="362"/>
      <c r="AN546" s="203"/>
      <c r="AO546" s="203"/>
      <c r="AP546" s="366"/>
      <c r="AQ546" s="362"/>
      <c r="AR546" s="203"/>
      <c r="AS546" s="203"/>
      <c r="AT546" s="366"/>
      <c r="AU546" s="203"/>
      <c r="AV546" s="203"/>
      <c r="AW546" s="203"/>
      <c r="AX546" s="204"/>
    </row>
    <row r="547" spans="1:50" ht="23.25" hidden="1" customHeight="1" x14ac:dyDescent="0.15">
      <c r="A547" s="243"/>
      <c r="B547" s="240"/>
      <c r="C547" s="140"/>
      <c r="D547" s="240"/>
      <c r="E547" s="367"/>
      <c r="F547" s="368"/>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2"/>
      <c r="AF547" s="203"/>
      <c r="AG547" s="203"/>
      <c r="AH547" s="366"/>
      <c r="AI547" s="362"/>
      <c r="AJ547" s="203"/>
      <c r="AK547" s="203"/>
      <c r="AL547" s="203"/>
      <c r="AM547" s="362"/>
      <c r="AN547" s="203"/>
      <c r="AO547" s="203"/>
      <c r="AP547" s="366"/>
      <c r="AQ547" s="362"/>
      <c r="AR547" s="203"/>
      <c r="AS547" s="203"/>
      <c r="AT547" s="366"/>
      <c r="AU547" s="203"/>
      <c r="AV547" s="203"/>
      <c r="AW547" s="203"/>
      <c r="AX547" s="204"/>
    </row>
    <row r="548" spans="1:50" ht="23.25" hidden="1" customHeight="1" x14ac:dyDescent="0.15">
      <c r="A548" s="243"/>
      <c r="B548" s="240"/>
      <c r="C548" s="140"/>
      <c r="D548" s="240"/>
      <c r="E548" s="367"/>
      <c r="F548" s="368"/>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85" t="s">
        <v>302</v>
      </c>
      <c r="AC548" s="585"/>
      <c r="AD548" s="585"/>
      <c r="AE548" s="362"/>
      <c r="AF548" s="203"/>
      <c r="AG548" s="203"/>
      <c r="AH548" s="366"/>
      <c r="AI548" s="362"/>
      <c r="AJ548" s="203"/>
      <c r="AK548" s="203"/>
      <c r="AL548" s="203"/>
      <c r="AM548" s="362"/>
      <c r="AN548" s="203"/>
      <c r="AO548" s="203"/>
      <c r="AP548" s="366"/>
      <c r="AQ548" s="362"/>
      <c r="AR548" s="203"/>
      <c r="AS548" s="203"/>
      <c r="AT548" s="366"/>
      <c r="AU548" s="203"/>
      <c r="AV548" s="203"/>
      <c r="AW548" s="203"/>
      <c r="AX548" s="204"/>
    </row>
    <row r="549" spans="1:50" ht="18.75" hidden="1" customHeight="1" x14ac:dyDescent="0.15">
      <c r="A549" s="243"/>
      <c r="B549" s="240"/>
      <c r="C549" s="140"/>
      <c r="D549" s="240"/>
      <c r="E549" s="367" t="s">
        <v>375</v>
      </c>
      <c r="F549" s="368"/>
      <c r="G549" s="369"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3" t="s">
        <v>374</v>
      </c>
      <c r="AF549" s="364"/>
      <c r="AG549" s="364"/>
      <c r="AH549" s="365"/>
      <c r="AI549" s="213" t="s">
        <v>365</v>
      </c>
      <c r="AJ549" s="213"/>
      <c r="AK549" s="213"/>
      <c r="AL549" s="170"/>
      <c r="AM549" s="213" t="s">
        <v>475</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67"/>
      <c r="F550" s="368"/>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05"/>
      <c r="AR550" s="196"/>
      <c r="AS550" s="148" t="s">
        <v>357</v>
      </c>
      <c r="AT550" s="149"/>
      <c r="AU550" s="196"/>
      <c r="AV550" s="196"/>
      <c r="AW550" s="148" t="s">
        <v>301</v>
      </c>
      <c r="AX550" s="187"/>
    </row>
    <row r="551" spans="1:50" ht="23.25" hidden="1" customHeight="1" x14ac:dyDescent="0.15">
      <c r="A551" s="243"/>
      <c r="B551" s="240"/>
      <c r="C551" s="140"/>
      <c r="D551" s="240"/>
      <c r="E551" s="367"/>
      <c r="F551" s="368"/>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2"/>
      <c r="AF551" s="203"/>
      <c r="AG551" s="203"/>
      <c r="AH551" s="203"/>
      <c r="AI551" s="362"/>
      <c r="AJ551" s="203"/>
      <c r="AK551" s="203"/>
      <c r="AL551" s="203"/>
      <c r="AM551" s="362"/>
      <c r="AN551" s="203"/>
      <c r="AO551" s="203"/>
      <c r="AP551" s="366"/>
      <c r="AQ551" s="362"/>
      <c r="AR551" s="203"/>
      <c r="AS551" s="203"/>
      <c r="AT551" s="366"/>
      <c r="AU551" s="203"/>
      <c r="AV551" s="203"/>
      <c r="AW551" s="203"/>
      <c r="AX551" s="204"/>
    </row>
    <row r="552" spans="1:50" ht="23.25" hidden="1" customHeight="1" x14ac:dyDescent="0.15">
      <c r="A552" s="243"/>
      <c r="B552" s="240"/>
      <c r="C552" s="140"/>
      <c r="D552" s="240"/>
      <c r="E552" s="367"/>
      <c r="F552" s="368"/>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2"/>
      <c r="AF552" s="203"/>
      <c r="AG552" s="203"/>
      <c r="AH552" s="366"/>
      <c r="AI552" s="362"/>
      <c r="AJ552" s="203"/>
      <c r="AK552" s="203"/>
      <c r="AL552" s="203"/>
      <c r="AM552" s="362"/>
      <c r="AN552" s="203"/>
      <c r="AO552" s="203"/>
      <c r="AP552" s="366"/>
      <c r="AQ552" s="362"/>
      <c r="AR552" s="203"/>
      <c r="AS552" s="203"/>
      <c r="AT552" s="366"/>
      <c r="AU552" s="203"/>
      <c r="AV552" s="203"/>
      <c r="AW552" s="203"/>
      <c r="AX552" s="204"/>
    </row>
    <row r="553" spans="1:50" ht="23.25" hidden="1" customHeight="1" x14ac:dyDescent="0.15">
      <c r="A553" s="243"/>
      <c r="B553" s="240"/>
      <c r="C553" s="140"/>
      <c r="D553" s="240"/>
      <c r="E553" s="367"/>
      <c r="F553" s="368"/>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85" t="s">
        <v>302</v>
      </c>
      <c r="AC553" s="585"/>
      <c r="AD553" s="585"/>
      <c r="AE553" s="362"/>
      <c r="AF553" s="203"/>
      <c r="AG553" s="203"/>
      <c r="AH553" s="366"/>
      <c r="AI553" s="362"/>
      <c r="AJ553" s="203"/>
      <c r="AK553" s="203"/>
      <c r="AL553" s="203"/>
      <c r="AM553" s="362"/>
      <c r="AN553" s="203"/>
      <c r="AO553" s="203"/>
      <c r="AP553" s="366"/>
      <c r="AQ553" s="362"/>
      <c r="AR553" s="203"/>
      <c r="AS553" s="203"/>
      <c r="AT553" s="366"/>
      <c r="AU553" s="203"/>
      <c r="AV553" s="203"/>
      <c r="AW553" s="203"/>
      <c r="AX553" s="204"/>
    </row>
    <row r="554" spans="1:50" ht="18.75" hidden="1" customHeight="1" x14ac:dyDescent="0.15">
      <c r="A554" s="243"/>
      <c r="B554" s="240"/>
      <c r="C554" s="140"/>
      <c r="D554" s="240"/>
      <c r="E554" s="367" t="s">
        <v>375</v>
      </c>
      <c r="F554" s="368"/>
      <c r="G554" s="369"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3" t="s">
        <v>374</v>
      </c>
      <c r="AF554" s="364"/>
      <c r="AG554" s="364"/>
      <c r="AH554" s="365"/>
      <c r="AI554" s="213" t="s">
        <v>365</v>
      </c>
      <c r="AJ554" s="213"/>
      <c r="AK554" s="213"/>
      <c r="AL554" s="170"/>
      <c r="AM554" s="213" t="s">
        <v>475</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67"/>
      <c r="F555" s="368"/>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05"/>
      <c r="AR555" s="196"/>
      <c r="AS555" s="148" t="s">
        <v>357</v>
      </c>
      <c r="AT555" s="149"/>
      <c r="AU555" s="196"/>
      <c r="AV555" s="196"/>
      <c r="AW555" s="148" t="s">
        <v>301</v>
      </c>
      <c r="AX555" s="187"/>
    </row>
    <row r="556" spans="1:50" ht="23.25" hidden="1" customHeight="1" x14ac:dyDescent="0.15">
      <c r="A556" s="243"/>
      <c r="B556" s="240"/>
      <c r="C556" s="140"/>
      <c r="D556" s="240"/>
      <c r="E556" s="367"/>
      <c r="F556" s="368"/>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2"/>
      <c r="AF556" s="203"/>
      <c r="AG556" s="203"/>
      <c r="AH556" s="203"/>
      <c r="AI556" s="362"/>
      <c r="AJ556" s="203"/>
      <c r="AK556" s="203"/>
      <c r="AL556" s="203"/>
      <c r="AM556" s="362"/>
      <c r="AN556" s="203"/>
      <c r="AO556" s="203"/>
      <c r="AP556" s="366"/>
      <c r="AQ556" s="362"/>
      <c r="AR556" s="203"/>
      <c r="AS556" s="203"/>
      <c r="AT556" s="366"/>
      <c r="AU556" s="203"/>
      <c r="AV556" s="203"/>
      <c r="AW556" s="203"/>
      <c r="AX556" s="204"/>
    </row>
    <row r="557" spans="1:50" ht="23.25" hidden="1" customHeight="1" x14ac:dyDescent="0.15">
      <c r="A557" s="243"/>
      <c r="B557" s="240"/>
      <c r="C557" s="140"/>
      <c r="D557" s="240"/>
      <c r="E557" s="367"/>
      <c r="F557" s="368"/>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2"/>
      <c r="AF557" s="203"/>
      <c r="AG557" s="203"/>
      <c r="AH557" s="366"/>
      <c r="AI557" s="362"/>
      <c r="AJ557" s="203"/>
      <c r="AK557" s="203"/>
      <c r="AL557" s="203"/>
      <c r="AM557" s="362"/>
      <c r="AN557" s="203"/>
      <c r="AO557" s="203"/>
      <c r="AP557" s="366"/>
      <c r="AQ557" s="362"/>
      <c r="AR557" s="203"/>
      <c r="AS557" s="203"/>
      <c r="AT557" s="366"/>
      <c r="AU557" s="203"/>
      <c r="AV557" s="203"/>
      <c r="AW557" s="203"/>
      <c r="AX557" s="204"/>
    </row>
    <row r="558" spans="1:50" ht="23.25" hidden="1" customHeight="1" x14ac:dyDescent="0.15">
      <c r="A558" s="243"/>
      <c r="B558" s="240"/>
      <c r="C558" s="140"/>
      <c r="D558" s="240"/>
      <c r="E558" s="367"/>
      <c r="F558" s="368"/>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85" t="s">
        <v>302</v>
      </c>
      <c r="AC558" s="585"/>
      <c r="AD558" s="585"/>
      <c r="AE558" s="362"/>
      <c r="AF558" s="203"/>
      <c r="AG558" s="203"/>
      <c r="AH558" s="366"/>
      <c r="AI558" s="362"/>
      <c r="AJ558" s="203"/>
      <c r="AK558" s="203"/>
      <c r="AL558" s="203"/>
      <c r="AM558" s="362"/>
      <c r="AN558" s="203"/>
      <c r="AO558" s="203"/>
      <c r="AP558" s="366"/>
      <c r="AQ558" s="362"/>
      <c r="AR558" s="203"/>
      <c r="AS558" s="203"/>
      <c r="AT558" s="366"/>
      <c r="AU558" s="203"/>
      <c r="AV558" s="203"/>
      <c r="AW558" s="203"/>
      <c r="AX558" s="204"/>
    </row>
    <row r="559" spans="1:50" ht="18.75" hidden="1" customHeight="1" x14ac:dyDescent="0.15">
      <c r="A559" s="243"/>
      <c r="B559" s="240"/>
      <c r="C559" s="140"/>
      <c r="D559" s="240"/>
      <c r="E559" s="367" t="s">
        <v>375</v>
      </c>
      <c r="F559" s="368"/>
      <c r="G559" s="369"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3" t="s">
        <v>374</v>
      </c>
      <c r="AF559" s="364"/>
      <c r="AG559" s="364"/>
      <c r="AH559" s="365"/>
      <c r="AI559" s="213" t="s">
        <v>365</v>
      </c>
      <c r="AJ559" s="213"/>
      <c r="AK559" s="213"/>
      <c r="AL559" s="170"/>
      <c r="AM559" s="213" t="s">
        <v>475</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67"/>
      <c r="F560" s="368"/>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05"/>
      <c r="AR560" s="196"/>
      <c r="AS560" s="148" t="s">
        <v>357</v>
      </c>
      <c r="AT560" s="149"/>
      <c r="AU560" s="196"/>
      <c r="AV560" s="196"/>
      <c r="AW560" s="148" t="s">
        <v>301</v>
      </c>
      <c r="AX560" s="187"/>
    </row>
    <row r="561" spans="1:50" ht="23.25" hidden="1" customHeight="1" x14ac:dyDescent="0.15">
      <c r="A561" s="243"/>
      <c r="B561" s="240"/>
      <c r="C561" s="140"/>
      <c r="D561" s="240"/>
      <c r="E561" s="367"/>
      <c r="F561" s="368"/>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2"/>
      <c r="AF561" s="203"/>
      <c r="AG561" s="203"/>
      <c r="AH561" s="203"/>
      <c r="AI561" s="362"/>
      <c r="AJ561" s="203"/>
      <c r="AK561" s="203"/>
      <c r="AL561" s="203"/>
      <c r="AM561" s="362"/>
      <c r="AN561" s="203"/>
      <c r="AO561" s="203"/>
      <c r="AP561" s="366"/>
      <c r="AQ561" s="362"/>
      <c r="AR561" s="203"/>
      <c r="AS561" s="203"/>
      <c r="AT561" s="366"/>
      <c r="AU561" s="203"/>
      <c r="AV561" s="203"/>
      <c r="AW561" s="203"/>
      <c r="AX561" s="204"/>
    </row>
    <row r="562" spans="1:50" ht="23.25" hidden="1" customHeight="1" x14ac:dyDescent="0.15">
      <c r="A562" s="243"/>
      <c r="B562" s="240"/>
      <c r="C562" s="140"/>
      <c r="D562" s="240"/>
      <c r="E562" s="367"/>
      <c r="F562" s="368"/>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2"/>
      <c r="AF562" s="203"/>
      <c r="AG562" s="203"/>
      <c r="AH562" s="366"/>
      <c r="AI562" s="362"/>
      <c r="AJ562" s="203"/>
      <c r="AK562" s="203"/>
      <c r="AL562" s="203"/>
      <c r="AM562" s="362"/>
      <c r="AN562" s="203"/>
      <c r="AO562" s="203"/>
      <c r="AP562" s="366"/>
      <c r="AQ562" s="362"/>
      <c r="AR562" s="203"/>
      <c r="AS562" s="203"/>
      <c r="AT562" s="366"/>
      <c r="AU562" s="203"/>
      <c r="AV562" s="203"/>
      <c r="AW562" s="203"/>
      <c r="AX562" s="204"/>
    </row>
    <row r="563" spans="1:50" ht="23.25" hidden="1" customHeight="1" x14ac:dyDescent="0.15">
      <c r="A563" s="243"/>
      <c r="B563" s="240"/>
      <c r="C563" s="140"/>
      <c r="D563" s="240"/>
      <c r="E563" s="367"/>
      <c r="F563" s="368"/>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85" t="s">
        <v>302</v>
      </c>
      <c r="AC563" s="585"/>
      <c r="AD563" s="585"/>
      <c r="AE563" s="362"/>
      <c r="AF563" s="203"/>
      <c r="AG563" s="203"/>
      <c r="AH563" s="366"/>
      <c r="AI563" s="362"/>
      <c r="AJ563" s="203"/>
      <c r="AK563" s="203"/>
      <c r="AL563" s="203"/>
      <c r="AM563" s="362"/>
      <c r="AN563" s="203"/>
      <c r="AO563" s="203"/>
      <c r="AP563" s="366"/>
      <c r="AQ563" s="362"/>
      <c r="AR563" s="203"/>
      <c r="AS563" s="203"/>
      <c r="AT563" s="366"/>
      <c r="AU563" s="203"/>
      <c r="AV563" s="203"/>
      <c r="AW563" s="203"/>
      <c r="AX563" s="204"/>
    </row>
    <row r="564" spans="1:50" ht="18.75" hidden="1" customHeight="1" x14ac:dyDescent="0.15">
      <c r="A564" s="243"/>
      <c r="B564" s="240"/>
      <c r="C564" s="140"/>
      <c r="D564" s="240"/>
      <c r="E564" s="367" t="s">
        <v>376</v>
      </c>
      <c r="F564" s="368"/>
      <c r="G564" s="369"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3" t="s">
        <v>374</v>
      </c>
      <c r="AF564" s="364"/>
      <c r="AG564" s="364"/>
      <c r="AH564" s="365"/>
      <c r="AI564" s="213" t="s">
        <v>365</v>
      </c>
      <c r="AJ564" s="213"/>
      <c r="AK564" s="213"/>
      <c r="AL564" s="170"/>
      <c r="AM564" s="213" t="s">
        <v>475</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67"/>
      <c r="F565" s="368"/>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05"/>
      <c r="AR565" s="196"/>
      <c r="AS565" s="148" t="s">
        <v>357</v>
      </c>
      <c r="AT565" s="149"/>
      <c r="AU565" s="196"/>
      <c r="AV565" s="196"/>
      <c r="AW565" s="148" t="s">
        <v>301</v>
      </c>
      <c r="AX565" s="187"/>
    </row>
    <row r="566" spans="1:50" ht="23.25" hidden="1" customHeight="1" x14ac:dyDescent="0.15">
      <c r="A566" s="243"/>
      <c r="B566" s="240"/>
      <c r="C566" s="140"/>
      <c r="D566" s="240"/>
      <c r="E566" s="367"/>
      <c r="F566" s="368"/>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2"/>
      <c r="AF566" s="203"/>
      <c r="AG566" s="203"/>
      <c r="AH566" s="203"/>
      <c r="AI566" s="362"/>
      <c r="AJ566" s="203"/>
      <c r="AK566" s="203"/>
      <c r="AL566" s="203"/>
      <c r="AM566" s="362"/>
      <c r="AN566" s="203"/>
      <c r="AO566" s="203"/>
      <c r="AP566" s="366"/>
      <c r="AQ566" s="362"/>
      <c r="AR566" s="203"/>
      <c r="AS566" s="203"/>
      <c r="AT566" s="366"/>
      <c r="AU566" s="203"/>
      <c r="AV566" s="203"/>
      <c r="AW566" s="203"/>
      <c r="AX566" s="204"/>
    </row>
    <row r="567" spans="1:50" ht="23.25" hidden="1" customHeight="1" x14ac:dyDescent="0.15">
      <c r="A567" s="243"/>
      <c r="B567" s="240"/>
      <c r="C567" s="140"/>
      <c r="D567" s="240"/>
      <c r="E567" s="367"/>
      <c r="F567" s="368"/>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2"/>
      <c r="AF567" s="203"/>
      <c r="AG567" s="203"/>
      <c r="AH567" s="366"/>
      <c r="AI567" s="362"/>
      <c r="AJ567" s="203"/>
      <c r="AK567" s="203"/>
      <c r="AL567" s="203"/>
      <c r="AM567" s="362"/>
      <c r="AN567" s="203"/>
      <c r="AO567" s="203"/>
      <c r="AP567" s="366"/>
      <c r="AQ567" s="362"/>
      <c r="AR567" s="203"/>
      <c r="AS567" s="203"/>
      <c r="AT567" s="366"/>
      <c r="AU567" s="203"/>
      <c r="AV567" s="203"/>
      <c r="AW567" s="203"/>
      <c r="AX567" s="204"/>
    </row>
    <row r="568" spans="1:50" ht="23.25" hidden="1" customHeight="1" x14ac:dyDescent="0.15">
      <c r="A568" s="243"/>
      <c r="B568" s="240"/>
      <c r="C568" s="140"/>
      <c r="D568" s="240"/>
      <c r="E568" s="367"/>
      <c r="F568" s="368"/>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85" t="s">
        <v>15</v>
      </c>
      <c r="AC568" s="585"/>
      <c r="AD568" s="585"/>
      <c r="AE568" s="362"/>
      <c r="AF568" s="203"/>
      <c r="AG568" s="203"/>
      <c r="AH568" s="366"/>
      <c r="AI568" s="362"/>
      <c r="AJ568" s="203"/>
      <c r="AK568" s="203"/>
      <c r="AL568" s="203"/>
      <c r="AM568" s="362"/>
      <c r="AN568" s="203"/>
      <c r="AO568" s="203"/>
      <c r="AP568" s="366"/>
      <c r="AQ568" s="362"/>
      <c r="AR568" s="203"/>
      <c r="AS568" s="203"/>
      <c r="AT568" s="366"/>
      <c r="AU568" s="203"/>
      <c r="AV568" s="203"/>
      <c r="AW568" s="203"/>
      <c r="AX568" s="204"/>
    </row>
    <row r="569" spans="1:50" ht="18.75" hidden="1" customHeight="1" x14ac:dyDescent="0.15">
      <c r="A569" s="243"/>
      <c r="B569" s="240"/>
      <c r="C569" s="140"/>
      <c r="D569" s="240"/>
      <c r="E569" s="367" t="s">
        <v>376</v>
      </c>
      <c r="F569" s="368"/>
      <c r="G569" s="369"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3" t="s">
        <v>374</v>
      </c>
      <c r="AF569" s="364"/>
      <c r="AG569" s="364"/>
      <c r="AH569" s="365"/>
      <c r="AI569" s="213" t="s">
        <v>365</v>
      </c>
      <c r="AJ569" s="213"/>
      <c r="AK569" s="213"/>
      <c r="AL569" s="170"/>
      <c r="AM569" s="213" t="s">
        <v>475</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67"/>
      <c r="F570" s="368"/>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05"/>
      <c r="AR570" s="196"/>
      <c r="AS570" s="148" t="s">
        <v>357</v>
      </c>
      <c r="AT570" s="149"/>
      <c r="AU570" s="196"/>
      <c r="AV570" s="196"/>
      <c r="AW570" s="148" t="s">
        <v>301</v>
      </c>
      <c r="AX570" s="187"/>
    </row>
    <row r="571" spans="1:50" ht="23.25" hidden="1" customHeight="1" x14ac:dyDescent="0.15">
      <c r="A571" s="243"/>
      <c r="B571" s="240"/>
      <c r="C571" s="140"/>
      <c r="D571" s="240"/>
      <c r="E571" s="367"/>
      <c r="F571" s="368"/>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2"/>
      <c r="AF571" s="203"/>
      <c r="AG571" s="203"/>
      <c r="AH571" s="203"/>
      <c r="AI571" s="362"/>
      <c r="AJ571" s="203"/>
      <c r="AK571" s="203"/>
      <c r="AL571" s="203"/>
      <c r="AM571" s="362"/>
      <c r="AN571" s="203"/>
      <c r="AO571" s="203"/>
      <c r="AP571" s="366"/>
      <c r="AQ571" s="362"/>
      <c r="AR571" s="203"/>
      <c r="AS571" s="203"/>
      <c r="AT571" s="366"/>
      <c r="AU571" s="203"/>
      <c r="AV571" s="203"/>
      <c r="AW571" s="203"/>
      <c r="AX571" s="204"/>
    </row>
    <row r="572" spans="1:50" ht="23.25" hidden="1" customHeight="1" x14ac:dyDescent="0.15">
      <c r="A572" s="243"/>
      <c r="B572" s="240"/>
      <c r="C572" s="140"/>
      <c r="D572" s="240"/>
      <c r="E572" s="367"/>
      <c r="F572" s="368"/>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2"/>
      <c r="AF572" s="203"/>
      <c r="AG572" s="203"/>
      <c r="AH572" s="366"/>
      <c r="AI572" s="362"/>
      <c r="AJ572" s="203"/>
      <c r="AK572" s="203"/>
      <c r="AL572" s="203"/>
      <c r="AM572" s="362"/>
      <c r="AN572" s="203"/>
      <c r="AO572" s="203"/>
      <c r="AP572" s="366"/>
      <c r="AQ572" s="362"/>
      <c r="AR572" s="203"/>
      <c r="AS572" s="203"/>
      <c r="AT572" s="366"/>
      <c r="AU572" s="203"/>
      <c r="AV572" s="203"/>
      <c r="AW572" s="203"/>
      <c r="AX572" s="204"/>
    </row>
    <row r="573" spans="1:50" ht="23.25" hidden="1" customHeight="1" x14ac:dyDescent="0.15">
      <c r="A573" s="243"/>
      <c r="B573" s="240"/>
      <c r="C573" s="140"/>
      <c r="D573" s="240"/>
      <c r="E573" s="367"/>
      <c r="F573" s="368"/>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85" t="s">
        <v>15</v>
      </c>
      <c r="AC573" s="585"/>
      <c r="AD573" s="585"/>
      <c r="AE573" s="362"/>
      <c r="AF573" s="203"/>
      <c r="AG573" s="203"/>
      <c r="AH573" s="366"/>
      <c r="AI573" s="362"/>
      <c r="AJ573" s="203"/>
      <c r="AK573" s="203"/>
      <c r="AL573" s="203"/>
      <c r="AM573" s="362"/>
      <c r="AN573" s="203"/>
      <c r="AO573" s="203"/>
      <c r="AP573" s="366"/>
      <c r="AQ573" s="362"/>
      <c r="AR573" s="203"/>
      <c r="AS573" s="203"/>
      <c r="AT573" s="366"/>
      <c r="AU573" s="203"/>
      <c r="AV573" s="203"/>
      <c r="AW573" s="203"/>
      <c r="AX573" s="204"/>
    </row>
    <row r="574" spans="1:50" ht="18.75" hidden="1" customHeight="1" x14ac:dyDescent="0.15">
      <c r="A574" s="243"/>
      <c r="B574" s="240"/>
      <c r="C574" s="140"/>
      <c r="D574" s="240"/>
      <c r="E574" s="367" t="s">
        <v>376</v>
      </c>
      <c r="F574" s="368"/>
      <c r="G574" s="369"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3" t="s">
        <v>374</v>
      </c>
      <c r="AF574" s="364"/>
      <c r="AG574" s="364"/>
      <c r="AH574" s="365"/>
      <c r="AI574" s="213" t="s">
        <v>365</v>
      </c>
      <c r="AJ574" s="213"/>
      <c r="AK574" s="213"/>
      <c r="AL574" s="170"/>
      <c r="AM574" s="213" t="s">
        <v>475</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67"/>
      <c r="F575" s="368"/>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05"/>
      <c r="AR575" s="196"/>
      <c r="AS575" s="148" t="s">
        <v>357</v>
      </c>
      <c r="AT575" s="149"/>
      <c r="AU575" s="196"/>
      <c r="AV575" s="196"/>
      <c r="AW575" s="148" t="s">
        <v>301</v>
      </c>
      <c r="AX575" s="187"/>
    </row>
    <row r="576" spans="1:50" ht="23.25" hidden="1" customHeight="1" x14ac:dyDescent="0.15">
      <c r="A576" s="243"/>
      <c r="B576" s="240"/>
      <c r="C576" s="140"/>
      <c r="D576" s="240"/>
      <c r="E576" s="367"/>
      <c r="F576" s="368"/>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2"/>
      <c r="AF576" s="203"/>
      <c r="AG576" s="203"/>
      <c r="AH576" s="203"/>
      <c r="AI576" s="362"/>
      <c r="AJ576" s="203"/>
      <c r="AK576" s="203"/>
      <c r="AL576" s="203"/>
      <c r="AM576" s="362"/>
      <c r="AN576" s="203"/>
      <c r="AO576" s="203"/>
      <c r="AP576" s="366"/>
      <c r="AQ576" s="362"/>
      <c r="AR576" s="203"/>
      <c r="AS576" s="203"/>
      <c r="AT576" s="366"/>
      <c r="AU576" s="203"/>
      <c r="AV576" s="203"/>
      <c r="AW576" s="203"/>
      <c r="AX576" s="204"/>
    </row>
    <row r="577" spans="1:50" ht="23.25" hidden="1" customHeight="1" x14ac:dyDescent="0.15">
      <c r="A577" s="243"/>
      <c r="B577" s="240"/>
      <c r="C577" s="140"/>
      <c r="D577" s="240"/>
      <c r="E577" s="367"/>
      <c r="F577" s="368"/>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2"/>
      <c r="AF577" s="203"/>
      <c r="AG577" s="203"/>
      <c r="AH577" s="366"/>
      <c r="AI577" s="362"/>
      <c r="AJ577" s="203"/>
      <c r="AK577" s="203"/>
      <c r="AL577" s="203"/>
      <c r="AM577" s="362"/>
      <c r="AN577" s="203"/>
      <c r="AO577" s="203"/>
      <c r="AP577" s="366"/>
      <c r="AQ577" s="362"/>
      <c r="AR577" s="203"/>
      <c r="AS577" s="203"/>
      <c r="AT577" s="366"/>
      <c r="AU577" s="203"/>
      <c r="AV577" s="203"/>
      <c r="AW577" s="203"/>
      <c r="AX577" s="204"/>
    </row>
    <row r="578" spans="1:50" ht="23.25" hidden="1" customHeight="1" x14ac:dyDescent="0.15">
      <c r="A578" s="243"/>
      <c r="B578" s="240"/>
      <c r="C578" s="140"/>
      <c r="D578" s="240"/>
      <c r="E578" s="367"/>
      <c r="F578" s="368"/>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85" t="s">
        <v>15</v>
      </c>
      <c r="AC578" s="585"/>
      <c r="AD578" s="585"/>
      <c r="AE578" s="362"/>
      <c r="AF578" s="203"/>
      <c r="AG578" s="203"/>
      <c r="AH578" s="366"/>
      <c r="AI578" s="362"/>
      <c r="AJ578" s="203"/>
      <c r="AK578" s="203"/>
      <c r="AL578" s="203"/>
      <c r="AM578" s="362"/>
      <c r="AN578" s="203"/>
      <c r="AO578" s="203"/>
      <c r="AP578" s="366"/>
      <c r="AQ578" s="362"/>
      <c r="AR578" s="203"/>
      <c r="AS578" s="203"/>
      <c r="AT578" s="366"/>
      <c r="AU578" s="203"/>
      <c r="AV578" s="203"/>
      <c r="AW578" s="203"/>
      <c r="AX578" s="204"/>
    </row>
    <row r="579" spans="1:50" ht="18.75" hidden="1" customHeight="1" x14ac:dyDescent="0.15">
      <c r="A579" s="243"/>
      <c r="B579" s="240"/>
      <c r="C579" s="140"/>
      <c r="D579" s="240"/>
      <c r="E579" s="367" t="s">
        <v>376</v>
      </c>
      <c r="F579" s="368"/>
      <c r="G579" s="369"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3" t="s">
        <v>374</v>
      </c>
      <c r="AF579" s="364"/>
      <c r="AG579" s="364"/>
      <c r="AH579" s="365"/>
      <c r="AI579" s="213" t="s">
        <v>365</v>
      </c>
      <c r="AJ579" s="213"/>
      <c r="AK579" s="213"/>
      <c r="AL579" s="170"/>
      <c r="AM579" s="213" t="s">
        <v>475</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67"/>
      <c r="F580" s="368"/>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05"/>
      <c r="AR580" s="196"/>
      <c r="AS580" s="148" t="s">
        <v>357</v>
      </c>
      <c r="AT580" s="149"/>
      <c r="AU580" s="196"/>
      <c r="AV580" s="196"/>
      <c r="AW580" s="148" t="s">
        <v>301</v>
      </c>
      <c r="AX580" s="187"/>
    </row>
    <row r="581" spans="1:50" ht="23.25" hidden="1" customHeight="1" x14ac:dyDescent="0.15">
      <c r="A581" s="243"/>
      <c r="B581" s="240"/>
      <c r="C581" s="140"/>
      <c r="D581" s="240"/>
      <c r="E581" s="367"/>
      <c r="F581" s="368"/>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2"/>
      <c r="AF581" s="203"/>
      <c r="AG581" s="203"/>
      <c r="AH581" s="203"/>
      <c r="AI581" s="362"/>
      <c r="AJ581" s="203"/>
      <c r="AK581" s="203"/>
      <c r="AL581" s="203"/>
      <c r="AM581" s="362"/>
      <c r="AN581" s="203"/>
      <c r="AO581" s="203"/>
      <c r="AP581" s="366"/>
      <c r="AQ581" s="362"/>
      <c r="AR581" s="203"/>
      <c r="AS581" s="203"/>
      <c r="AT581" s="366"/>
      <c r="AU581" s="203"/>
      <c r="AV581" s="203"/>
      <c r="AW581" s="203"/>
      <c r="AX581" s="204"/>
    </row>
    <row r="582" spans="1:50" ht="23.25" hidden="1" customHeight="1" x14ac:dyDescent="0.15">
      <c r="A582" s="243"/>
      <c r="B582" s="240"/>
      <c r="C582" s="140"/>
      <c r="D582" s="240"/>
      <c r="E582" s="367"/>
      <c r="F582" s="368"/>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2"/>
      <c r="AF582" s="203"/>
      <c r="AG582" s="203"/>
      <c r="AH582" s="366"/>
      <c r="AI582" s="362"/>
      <c r="AJ582" s="203"/>
      <c r="AK582" s="203"/>
      <c r="AL582" s="203"/>
      <c r="AM582" s="362"/>
      <c r="AN582" s="203"/>
      <c r="AO582" s="203"/>
      <c r="AP582" s="366"/>
      <c r="AQ582" s="362"/>
      <c r="AR582" s="203"/>
      <c r="AS582" s="203"/>
      <c r="AT582" s="366"/>
      <c r="AU582" s="203"/>
      <c r="AV582" s="203"/>
      <c r="AW582" s="203"/>
      <c r="AX582" s="204"/>
    </row>
    <row r="583" spans="1:50" ht="23.25" hidden="1" customHeight="1" x14ac:dyDescent="0.15">
      <c r="A583" s="243"/>
      <c r="B583" s="240"/>
      <c r="C583" s="140"/>
      <c r="D583" s="240"/>
      <c r="E583" s="367"/>
      <c r="F583" s="368"/>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85" t="s">
        <v>15</v>
      </c>
      <c r="AC583" s="585"/>
      <c r="AD583" s="585"/>
      <c r="AE583" s="362"/>
      <c r="AF583" s="203"/>
      <c r="AG583" s="203"/>
      <c r="AH583" s="366"/>
      <c r="AI583" s="362"/>
      <c r="AJ583" s="203"/>
      <c r="AK583" s="203"/>
      <c r="AL583" s="203"/>
      <c r="AM583" s="362"/>
      <c r="AN583" s="203"/>
      <c r="AO583" s="203"/>
      <c r="AP583" s="366"/>
      <c r="AQ583" s="362"/>
      <c r="AR583" s="203"/>
      <c r="AS583" s="203"/>
      <c r="AT583" s="366"/>
      <c r="AU583" s="203"/>
      <c r="AV583" s="203"/>
      <c r="AW583" s="203"/>
      <c r="AX583" s="204"/>
    </row>
    <row r="584" spans="1:50" ht="18.75" hidden="1" customHeight="1" x14ac:dyDescent="0.15">
      <c r="A584" s="243"/>
      <c r="B584" s="240"/>
      <c r="C584" s="140"/>
      <c r="D584" s="240"/>
      <c r="E584" s="367" t="s">
        <v>376</v>
      </c>
      <c r="F584" s="368"/>
      <c r="G584" s="369"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3" t="s">
        <v>374</v>
      </c>
      <c r="AF584" s="364"/>
      <c r="AG584" s="364"/>
      <c r="AH584" s="365"/>
      <c r="AI584" s="213" t="s">
        <v>365</v>
      </c>
      <c r="AJ584" s="213"/>
      <c r="AK584" s="213"/>
      <c r="AL584" s="170"/>
      <c r="AM584" s="213" t="s">
        <v>475</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67"/>
      <c r="F585" s="368"/>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05"/>
      <c r="AR585" s="196"/>
      <c r="AS585" s="148" t="s">
        <v>357</v>
      </c>
      <c r="AT585" s="149"/>
      <c r="AU585" s="196"/>
      <c r="AV585" s="196"/>
      <c r="AW585" s="148" t="s">
        <v>301</v>
      </c>
      <c r="AX585" s="187"/>
    </row>
    <row r="586" spans="1:50" ht="23.25" hidden="1" customHeight="1" x14ac:dyDescent="0.15">
      <c r="A586" s="243"/>
      <c r="B586" s="240"/>
      <c r="C586" s="140"/>
      <c r="D586" s="240"/>
      <c r="E586" s="367"/>
      <c r="F586" s="368"/>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2"/>
      <c r="AF586" s="203"/>
      <c r="AG586" s="203"/>
      <c r="AH586" s="203"/>
      <c r="AI586" s="362"/>
      <c r="AJ586" s="203"/>
      <c r="AK586" s="203"/>
      <c r="AL586" s="203"/>
      <c r="AM586" s="362"/>
      <c r="AN586" s="203"/>
      <c r="AO586" s="203"/>
      <c r="AP586" s="366"/>
      <c r="AQ586" s="362"/>
      <c r="AR586" s="203"/>
      <c r="AS586" s="203"/>
      <c r="AT586" s="366"/>
      <c r="AU586" s="203"/>
      <c r="AV586" s="203"/>
      <c r="AW586" s="203"/>
      <c r="AX586" s="204"/>
    </row>
    <row r="587" spans="1:50" ht="23.25" hidden="1" customHeight="1" x14ac:dyDescent="0.15">
      <c r="A587" s="243"/>
      <c r="B587" s="240"/>
      <c r="C587" s="140"/>
      <c r="D587" s="240"/>
      <c r="E587" s="367"/>
      <c r="F587" s="368"/>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2"/>
      <c r="AF587" s="203"/>
      <c r="AG587" s="203"/>
      <c r="AH587" s="366"/>
      <c r="AI587" s="362"/>
      <c r="AJ587" s="203"/>
      <c r="AK587" s="203"/>
      <c r="AL587" s="203"/>
      <c r="AM587" s="362"/>
      <c r="AN587" s="203"/>
      <c r="AO587" s="203"/>
      <c r="AP587" s="366"/>
      <c r="AQ587" s="362"/>
      <c r="AR587" s="203"/>
      <c r="AS587" s="203"/>
      <c r="AT587" s="366"/>
      <c r="AU587" s="203"/>
      <c r="AV587" s="203"/>
      <c r="AW587" s="203"/>
      <c r="AX587" s="204"/>
    </row>
    <row r="588" spans="1:50" ht="23.25" hidden="1" customHeight="1" x14ac:dyDescent="0.15">
      <c r="A588" s="243"/>
      <c r="B588" s="240"/>
      <c r="C588" s="140"/>
      <c r="D588" s="240"/>
      <c r="E588" s="367"/>
      <c r="F588" s="368"/>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85" t="s">
        <v>15</v>
      </c>
      <c r="AC588" s="585"/>
      <c r="AD588" s="585"/>
      <c r="AE588" s="362"/>
      <c r="AF588" s="203"/>
      <c r="AG588" s="203"/>
      <c r="AH588" s="366"/>
      <c r="AI588" s="362"/>
      <c r="AJ588" s="203"/>
      <c r="AK588" s="203"/>
      <c r="AL588" s="203"/>
      <c r="AM588" s="362"/>
      <c r="AN588" s="203"/>
      <c r="AO588" s="203"/>
      <c r="AP588" s="366"/>
      <c r="AQ588" s="362"/>
      <c r="AR588" s="203"/>
      <c r="AS588" s="203"/>
      <c r="AT588" s="366"/>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22" t="s">
        <v>386</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243"/>
      <c r="B593" s="240"/>
      <c r="C593" s="140"/>
      <c r="D593" s="240"/>
      <c r="E593" s="367" t="s">
        <v>375</v>
      </c>
      <c r="F593" s="368"/>
      <c r="G593" s="369"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3" t="s">
        <v>374</v>
      </c>
      <c r="AF593" s="364"/>
      <c r="AG593" s="364"/>
      <c r="AH593" s="365"/>
      <c r="AI593" s="213" t="s">
        <v>365</v>
      </c>
      <c r="AJ593" s="213"/>
      <c r="AK593" s="213"/>
      <c r="AL593" s="170"/>
      <c r="AM593" s="213" t="s">
        <v>475</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67"/>
      <c r="F594" s="368"/>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05"/>
      <c r="AR594" s="196"/>
      <c r="AS594" s="148" t="s">
        <v>357</v>
      </c>
      <c r="AT594" s="149"/>
      <c r="AU594" s="196"/>
      <c r="AV594" s="196"/>
      <c r="AW594" s="148" t="s">
        <v>301</v>
      </c>
      <c r="AX594" s="187"/>
    </row>
    <row r="595" spans="1:50" ht="23.25" hidden="1" customHeight="1" x14ac:dyDescent="0.15">
      <c r="A595" s="243"/>
      <c r="B595" s="240"/>
      <c r="C595" s="140"/>
      <c r="D595" s="240"/>
      <c r="E595" s="367"/>
      <c r="F595" s="368"/>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2"/>
      <c r="AF595" s="203"/>
      <c r="AG595" s="203"/>
      <c r="AH595" s="203"/>
      <c r="AI595" s="362"/>
      <c r="AJ595" s="203"/>
      <c r="AK595" s="203"/>
      <c r="AL595" s="203"/>
      <c r="AM595" s="362"/>
      <c r="AN595" s="203"/>
      <c r="AO595" s="203"/>
      <c r="AP595" s="366"/>
      <c r="AQ595" s="362"/>
      <c r="AR595" s="203"/>
      <c r="AS595" s="203"/>
      <c r="AT595" s="366"/>
      <c r="AU595" s="203"/>
      <c r="AV595" s="203"/>
      <c r="AW595" s="203"/>
      <c r="AX595" s="204"/>
    </row>
    <row r="596" spans="1:50" ht="23.25" hidden="1" customHeight="1" x14ac:dyDescent="0.15">
      <c r="A596" s="243"/>
      <c r="B596" s="240"/>
      <c r="C596" s="140"/>
      <c r="D596" s="240"/>
      <c r="E596" s="367"/>
      <c r="F596" s="368"/>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2"/>
      <c r="AF596" s="203"/>
      <c r="AG596" s="203"/>
      <c r="AH596" s="366"/>
      <c r="AI596" s="362"/>
      <c r="AJ596" s="203"/>
      <c r="AK596" s="203"/>
      <c r="AL596" s="203"/>
      <c r="AM596" s="362"/>
      <c r="AN596" s="203"/>
      <c r="AO596" s="203"/>
      <c r="AP596" s="366"/>
      <c r="AQ596" s="362"/>
      <c r="AR596" s="203"/>
      <c r="AS596" s="203"/>
      <c r="AT596" s="366"/>
      <c r="AU596" s="203"/>
      <c r="AV596" s="203"/>
      <c r="AW596" s="203"/>
      <c r="AX596" s="204"/>
    </row>
    <row r="597" spans="1:50" ht="23.25" hidden="1" customHeight="1" x14ac:dyDescent="0.15">
      <c r="A597" s="243"/>
      <c r="B597" s="240"/>
      <c r="C597" s="140"/>
      <c r="D597" s="240"/>
      <c r="E597" s="367"/>
      <c r="F597" s="368"/>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85" t="s">
        <v>302</v>
      </c>
      <c r="AC597" s="585"/>
      <c r="AD597" s="585"/>
      <c r="AE597" s="362"/>
      <c r="AF597" s="203"/>
      <c r="AG597" s="203"/>
      <c r="AH597" s="366"/>
      <c r="AI597" s="362"/>
      <c r="AJ597" s="203"/>
      <c r="AK597" s="203"/>
      <c r="AL597" s="203"/>
      <c r="AM597" s="362"/>
      <c r="AN597" s="203"/>
      <c r="AO597" s="203"/>
      <c r="AP597" s="366"/>
      <c r="AQ597" s="362"/>
      <c r="AR597" s="203"/>
      <c r="AS597" s="203"/>
      <c r="AT597" s="366"/>
      <c r="AU597" s="203"/>
      <c r="AV597" s="203"/>
      <c r="AW597" s="203"/>
      <c r="AX597" s="204"/>
    </row>
    <row r="598" spans="1:50" ht="18.75" hidden="1" customHeight="1" x14ac:dyDescent="0.15">
      <c r="A598" s="243"/>
      <c r="B598" s="240"/>
      <c r="C598" s="140"/>
      <c r="D598" s="240"/>
      <c r="E598" s="367" t="s">
        <v>375</v>
      </c>
      <c r="F598" s="368"/>
      <c r="G598" s="369"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3" t="s">
        <v>374</v>
      </c>
      <c r="AF598" s="364"/>
      <c r="AG598" s="364"/>
      <c r="AH598" s="365"/>
      <c r="AI598" s="213" t="s">
        <v>365</v>
      </c>
      <c r="AJ598" s="213"/>
      <c r="AK598" s="213"/>
      <c r="AL598" s="170"/>
      <c r="AM598" s="213" t="s">
        <v>475</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67"/>
      <c r="F599" s="368"/>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05"/>
      <c r="AR599" s="196"/>
      <c r="AS599" s="148" t="s">
        <v>357</v>
      </c>
      <c r="AT599" s="149"/>
      <c r="AU599" s="196"/>
      <c r="AV599" s="196"/>
      <c r="AW599" s="148" t="s">
        <v>301</v>
      </c>
      <c r="AX599" s="187"/>
    </row>
    <row r="600" spans="1:50" ht="23.25" hidden="1" customHeight="1" x14ac:dyDescent="0.15">
      <c r="A600" s="243"/>
      <c r="B600" s="240"/>
      <c r="C600" s="140"/>
      <c r="D600" s="240"/>
      <c r="E600" s="367"/>
      <c r="F600" s="368"/>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2"/>
      <c r="AF600" s="203"/>
      <c r="AG600" s="203"/>
      <c r="AH600" s="203"/>
      <c r="AI600" s="362"/>
      <c r="AJ600" s="203"/>
      <c r="AK600" s="203"/>
      <c r="AL600" s="203"/>
      <c r="AM600" s="362"/>
      <c r="AN600" s="203"/>
      <c r="AO600" s="203"/>
      <c r="AP600" s="366"/>
      <c r="AQ600" s="362"/>
      <c r="AR600" s="203"/>
      <c r="AS600" s="203"/>
      <c r="AT600" s="366"/>
      <c r="AU600" s="203"/>
      <c r="AV600" s="203"/>
      <c r="AW600" s="203"/>
      <c r="AX600" s="204"/>
    </row>
    <row r="601" spans="1:50" ht="23.25" hidden="1" customHeight="1" x14ac:dyDescent="0.15">
      <c r="A601" s="243"/>
      <c r="B601" s="240"/>
      <c r="C601" s="140"/>
      <c r="D601" s="240"/>
      <c r="E601" s="367"/>
      <c r="F601" s="368"/>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2"/>
      <c r="AF601" s="203"/>
      <c r="AG601" s="203"/>
      <c r="AH601" s="366"/>
      <c r="AI601" s="362"/>
      <c r="AJ601" s="203"/>
      <c r="AK601" s="203"/>
      <c r="AL601" s="203"/>
      <c r="AM601" s="362"/>
      <c r="AN601" s="203"/>
      <c r="AO601" s="203"/>
      <c r="AP601" s="366"/>
      <c r="AQ601" s="362"/>
      <c r="AR601" s="203"/>
      <c r="AS601" s="203"/>
      <c r="AT601" s="366"/>
      <c r="AU601" s="203"/>
      <c r="AV601" s="203"/>
      <c r="AW601" s="203"/>
      <c r="AX601" s="204"/>
    </row>
    <row r="602" spans="1:50" ht="23.25" hidden="1" customHeight="1" x14ac:dyDescent="0.15">
      <c r="A602" s="243"/>
      <c r="B602" s="240"/>
      <c r="C602" s="140"/>
      <c r="D602" s="240"/>
      <c r="E602" s="367"/>
      <c r="F602" s="368"/>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85" t="s">
        <v>302</v>
      </c>
      <c r="AC602" s="585"/>
      <c r="AD602" s="585"/>
      <c r="AE602" s="362"/>
      <c r="AF602" s="203"/>
      <c r="AG602" s="203"/>
      <c r="AH602" s="366"/>
      <c r="AI602" s="362"/>
      <c r="AJ602" s="203"/>
      <c r="AK602" s="203"/>
      <c r="AL602" s="203"/>
      <c r="AM602" s="362"/>
      <c r="AN602" s="203"/>
      <c r="AO602" s="203"/>
      <c r="AP602" s="366"/>
      <c r="AQ602" s="362"/>
      <c r="AR602" s="203"/>
      <c r="AS602" s="203"/>
      <c r="AT602" s="366"/>
      <c r="AU602" s="203"/>
      <c r="AV602" s="203"/>
      <c r="AW602" s="203"/>
      <c r="AX602" s="204"/>
    </row>
    <row r="603" spans="1:50" ht="18.75" hidden="1" customHeight="1" x14ac:dyDescent="0.15">
      <c r="A603" s="243"/>
      <c r="B603" s="240"/>
      <c r="C603" s="140"/>
      <c r="D603" s="240"/>
      <c r="E603" s="367" t="s">
        <v>375</v>
      </c>
      <c r="F603" s="368"/>
      <c r="G603" s="369"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3" t="s">
        <v>374</v>
      </c>
      <c r="AF603" s="364"/>
      <c r="AG603" s="364"/>
      <c r="AH603" s="365"/>
      <c r="AI603" s="213" t="s">
        <v>365</v>
      </c>
      <c r="AJ603" s="213"/>
      <c r="AK603" s="213"/>
      <c r="AL603" s="170"/>
      <c r="AM603" s="213" t="s">
        <v>475</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67"/>
      <c r="F604" s="368"/>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05"/>
      <c r="AR604" s="196"/>
      <c r="AS604" s="148" t="s">
        <v>357</v>
      </c>
      <c r="AT604" s="149"/>
      <c r="AU604" s="196"/>
      <c r="AV604" s="196"/>
      <c r="AW604" s="148" t="s">
        <v>301</v>
      </c>
      <c r="AX604" s="187"/>
    </row>
    <row r="605" spans="1:50" ht="23.25" hidden="1" customHeight="1" x14ac:dyDescent="0.15">
      <c r="A605" s="243"/>
      <c r="B605" s="240"/>
      <c r="C605" s="140"/>
      <c r="D605" s="240"/>
      <c r="E605" s="367"/>
      <c r="F605" s="368"/>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2"/>
      <c r="AF605" s="203"/>
      <c r="AG605" s="203"/>
      <c r="AH605" s="203"/>
      <c r="AI605" s="362"/>
      <c r="AJ605" s="203"/>
      <c r="AK605" s="203"/>
      <c r="AL605" s="203"/>
      <c r="AM605" s="362"/>
      <c r="AN605" s="203"/>
      <c r="AO605" s="203"/>
      <c r="AP605" s="366"/>
      <c r="AQ605" s="362"/>
      <c r="AR605" s="203"/>
      <c r="AS605" s="203"/>
      <c r="AT605" s="366"/>
      <c r="AU605" s="203"/>
      <c r="AV605" s="203"/>
      <c r="AW605" s="203"/>
      <c r="AX605" s="204"/>
    </row>
    <row r="606" spans="1:50" ht="23.25" hidden="1" customHeight="1" x14ac:dyDescent="0.15">
      <c r="A606" s="243"/>
      <c r="B606" s="240"/>
      <c r="C606" s="140"/>
      <c r="D606" s="240"/>
      <c r="E606" s="367"/>
      <c r="F606" s="368"/>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2"/>
      <c r="AF606" s="203"/>
      <c r="AG606" s="203"/>
      <c r="AH606" s="366"/>
      <c r="AI606" s="362"/>
      <c r="AJ606" s="203"/>
      <c r="AK606" s="203"/>
      <c r="AL606" s="203"/>
      <c r="AM606" s="362"/>
      <c r="AN606" s="203"/>
      <c r="AO606" s="203"/>
      <c r="AP606" s="366"/>
      <c r="AQ606" s="362"/>
      <c r="AR606" s="203"/>
      <c r="AS606" s="203"/>
      <c r="AT606" s="366"/>
      <c r="AU606" s="203"/>
      <c r="AV606" s="203"/>
      <c r="AW606" s="203"/>
      <c r="AX606" s="204"/>
    </row>
    <row r="607" spans="1:50" ht="23.25" hidden="1" customHeight="1" x14ac:dyDescent="0.15">
      <c r="A607" s="243"/>
      <c r="B607" s="240"/>
      <c r="C607" s="140"/>
      <c r="D607" s="240"/>
      <c r="E607" s="367"/>
      <c r="F607" s="368"/>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85" t="s">
        <v>302</v>
      </c>
      <c r="AC607" s="585"/>
      <c r="AD607" s="585"/>
      <c r="AE607" s="362"/>
      <c r="AF607" s="203"/>
      <c r="AG607" s="203"/>
      <c r="AH607" s="366"/>
      <c r="AI607" s="362"/>
      <c r="AJ607" s="203"/>
      <c r="AK607" s="203"/>
      <c r="AL607" s="203"/>
      <c r="AM607" s="362"/>
      <c r="AN607" s="203"/>
      <c r="AO607" s="203"/>
      <c r="AP607" s="366"/>
      <c r="AQ607" s="362"/>
      <c r="AR607" s="203"/>
      <c r="AS607" s="203"/>
      <c r="AT607" s="366"/>
      <c r="AU607" s="203"/>
      <c r="AV607" s="203"/>
      <c r="AW607" s="203"/>
      <c r="AX607" s="204"/>
    </row>
    <row r="608" spans="1:50" ht="18.75" hidden="1" customHeight="1" x14ac:dyDescent="0.15">
      <c r="A608" s="243"/>
      <c r="B608" s="240"/>
      <c r="C608" s="140"/>
      <c r="D608" s="240"/>
      <c r="E608" s="367" t="s">
        <v>375</v>
      </c>
      <c r="F608" s="368"/>
      <c r="G608" s="369"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3" t="s">
        <v>374</v>
      </c>
      <c r="AF608" s="364"/>
      <c r="AG608" s="364"/>
      <c r="AH608" s="365"/>
      <c r="AI608" s="213" t="s">
        <v>365</v>
      </c>
      <c r="AJ608" s="213"/>
      <c r="AK608" s="213"/>
      <c r="AL608" s="170"/>
      <c r="AM608" s="213" t="s">
        <v>475</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67"/>
      <c r="F609" s="368"/>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05"/>
      <c r="AR609" s="196"/>
      <c r="AS609" s="148" t="s">
        <v>357</v>
      </c>
      <c r="AT609" s="149"/>
      <c r="AU609" s="196"/>
      <c r="AV609" s="196"/>
      <c r="AW609" s="148" t="s">
        <v>301</v>
      </c>
      <c r="AX609" s="187"/>
    </row>
    <row r="610" spans="1:50" ht="23.25" hidden="1" customHeight="1" x14ac:dyDescent="0.15">
      <c r="A610" s="243"/>
      <c r="B610" s="240"/>
      <c r="C610" s="140"/>
      <c r="D610" s="240"/>
      <c r="E610" s="367"/>
      <c r="F610" s="368"/>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2"/>
      <c r="AF610" s="203"/>
      <c r="AG610" s="203"/>
      <c r="AH610" s="203"/>
      <c r="AI610" s="362"/>
      <c r="AJ610" s="203"/>
      <c r="AK610" s="203"/>
      <c r="AL610" s="203"/>
      <c r="AM610" s="362"/>
      <c r="AN610" s="203"/>
      <c r="AO610" s="203"/>
      <c r="AP610" s="366"/>
      <c r="AQ610" s="362"/>
      <c r="AR610" s="203"/>
      <c r="AS610" s="203"/>
      <c r="AT610" s="366"/>
      <c r="AU610" s="203"/>
      <c r="AV610" s="203"/>
      <c r="AW610" s="203"/>
      <c r="AX610" s="204"/>
    </row>
    <row r="611" spans="1:50" ht="23.25" hidden="1" customHeight="1" x14ac:dyDescent="0.15">
      <c r="A611" s="243"/>
      <c r="B611" s="240"/>
      <c r="C611" s="140"/>
      <c r="D611" s="240"/>
      <c r="E611" s="367"/>
      <c r="F611" s="368"/>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2"/>
      <c r="AF611" s="203"/>
      <c r="AG611" s="203"/>
      <c r="AH611" s="366"/>
      <c r="AI611" s="362"/>
      <c r="AJ611" s="203"/>
      <c r="AK611" s="203"/>
      <c r="AL611" s="203"/>
      <c r="AM611" s="362"/>
      <c r="AN611" s="203"/>
      <c r="AO611" s="203"/>
      <c r="AP611" s="366"/>
      <c r="AQ611" s="362"/>
      <c r="AR611" s="203"/>
      <c r="AS611" s="203"/>
      <c r="AT611" s="366"/>
      <c r="AU611" s="203"/>
      <c r="AV611" s="203"/>
      <c r="AW611" s="203"/>
      <c r="AX611" s="204"/>
    </row>
    <row r="612" spans="1:50" ht="23.25" hidden="1" customHeight="1" x14ac:dyDescent="0.15">
      <c r="A612" s="243"/>
      <c r="B612" s="240"/>
      <c r="C612" s="140"/>
      <c r="D612" s="240"/>
      <c r="E612" s="367"/>
      <c r="F612" s="368"/>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85" t="s">
        <v>302</v>
      </c>
      <c r="AC612" s="585"/>
      <c r="AD612" s="585"/>
      <c r="AE612" s="362"/>
      <c r="AF612" s="203"/>
      <c r="AG612" s="203"/>
      <c r="AH612" s="366"/>
      <c r="AI612" s="362"/>
      <c r="AJ612" s="203"/>
      <c r="AK612" s="203"/>
      <c r="AL612" s="203"/>
      <c r="AM612" s="362"/>
      <c r="AN612" s="203"/>
      <c r="AO612" s="203"/>
      <c r="AP612" s="366"/>
      <c r="AQ612" s="362"/>
      <c r="AR612" s="203"/>
      <c r="AS612" s="203"/>
      <c r="AT612" s="366"/>
      <c r="AU612" s="203"/>
      <c r="AV612" s="203"/>
      <c r="AW612" s="203"/>
      <c r="AX612" s="204"/>
    </row>
    <row r="613" spans="1:50" ht="18.75" hidden="1" customHeight="1" x14ac:dyDescent="0.15">
      <c r="A613" s="243"/>
      <c r="B613" s="240"/>
      <c r="C613" s="140"/>
      <c r="D613" s="240"/>
      <c r="E613" s="367" t="s">
        <v>375</v>
      </c>
      <c r="F613" s="368"/>
      <c r="G613" s="369"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3" t="s">
        <v>374</v>
      </c>
      <c r="AF613" s="364"/>
      <c r="AG613" s="364"/>
      <c r="AH613" s="365"/>
      <c r="AI613" s="213" t="s">
        <v>365</v>
      </c>
      <c r="AJ613" s="213"/>
      <c r="AK613" s="213"/>
      <c r="AL613" s="170"/>
      <c r="AM613" s="213" t="s">
        <v>475</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67"/>
      <c r="F614" s="368"/>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05"/>
      <c r="AR614" s="196"/>
      <c r="AS614" s="148" t="s">
        <v>357</v>
      </c>
      <c r="AT614" s="149"/>
      <c r="AU614" s="196"/>
      <c r="AV614" s="196"/>
      <c r="AW614" s="148" t="s">
        <v>301</v>
      </c>
      <c r="AX614" s="187"/>
    </row>
    <row r="615" spans="1:50" ht="23.25" hidden="1" customHeight="1" x14ac:dyDescent="0.15">
      <c r="A615" s="243"/>
      <c r="B615" s="240"/>
      <c r="C615" s="140"/>
      <c r="D615" s="240"/>
      <c r="E615" s="367"/>
      <c r="F615" s="368"/>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2"/>
      <c r="AF615" s="203"/>
      <c r="AG615" s="203"/>
      <c r="AH615" s="203"/>
      <c r="AI615" s="362"/>
      <c r="AJ615" s="203"/>
      <c r="AK615" s="203"/>
      <c r="AL615" s="203"/>
      <c r="AM615" s="362"/>
      <c r="AN615" s="203"/>
      <c r="AO615" s="203"/>
      <c r="AP615" s="366"/>
      <c r="AQ615" s="362"/>
      <c r="AR615" s="203"/>
      <c r="AS615" s="203"/>
      <c r="AT615" s="366"/>
      <c r="AU615" s="203"/>
      <c r="AV615" s="203"/>
      <c r="AW615" s="203"/>
      <c r="AX615" s="204"/>
    </row>
    <row r="616" spans="1:50" ht="23.25" hidden="1" customHeight="1" x14ac:dyDescent="0.15">
      <c r="A616" s="243"/>
      <c r="B616" s="240"/>
      <c r="C616" s="140"/>
      <c r="D616" s="240"/>
      <c r="E616" s="367"/>
      <c r="F616" s="368"/>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2"/>
      <c r="AF616" s="203"/>
      <c r="AG616" s="203"/>
      <c r="AH616" s="366"/>
      <c r="AI616" s="362"/>
      <c r="AJ616" s="203"/>
      <c r="AK616" s="203"/>
      <c r="AL616" s="203"/>
      <c r="AM616" s="362"/>
      <c r="AN616" s="203"/>
      <c r="AO616" s="203"/>
      <c r="AP616" s="366"/>
      <c r="AQ616" s="362"/>
      <c r="AR616" s="203"/>
      <c r="AS616" s="203"/>
      <c r="AT616" s="366"/>
      <c r="AU616" s="203"/>
      <c r="AV616" s="203"/>
      <c r="AW616" s="203"/>
      <c r="AX616" s="204"/>
    </row>
    <row r="617" spans="1:50" ht="23.25" hidden="1" customHeight="1" x14ac:dyDescent="0.15">
      <c r="A617" s="243"/>
      <c r="B617" s="240"/>
      <c r="C617" s="140"/>
      <c r="D617" s="240"/>
      <c r="E617" s="367"/>
      <c r="F617" s="368"/>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85" t="s">
        <v>302</v>
      </c>
      <c r="AC617" s="585"/>
      <c r="AD617" s="585"/>
      <c r="AE617" s="362"/>
      <c r="AF617" s="203"/>
      <c r="AG617" s="203"/>
      <c r="AH617" s="366"/>
      <c r="AI617" s="362"/>
      <c r="AJ617" s="203"/>
      <c r="AK617" s="203"/>
      <c r="AL617" s="203"/>
      <c r="AM617" s="362"/>
      <c r="AN617" s="203"/>
      <c r="AO617" s="203"/>
      <c r="AP617" s="366"/>
      <c r="AQ617" s="362"/>
      <c r="AR617" s="203"/>
      <c r="AS617" s="203"/>
      <c r="AT617" s="366"/>
      <c r="AU617" s="203"/>
      <c r="AV617" s="203"/>
      <c r="AW617" s="203"/>
      <c r="AX617" s="204"/>
    </row>
    <row r="618" spans="1:50" ht="18.75" hidden="1" customHeight="1" x14ac:dyDescent="0.15">
      <c r="A618" s="243"/>
      <c r="B618" s="240"/>
      <c r="C618" s="140"/>
      <c r="D618" s="240"/>
      <c r="E618" s="367" t="s">
        <v>376</v>
      </c>
      <c r="F618" s="368"/>
      <c r="G618" s="369"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3" t="s">
        <v>374</v>
      </c>
      <c r="AF618" s="364"/>
      <c r="AG618" s="364"/>
      <c r="AH618" s="365"/>
      <c r="AI618" s="213" t="s">
        <v>365</v>
      </c>
      <c r="AJ618" s="213"/>
      <c r="AK618" s="213"/>
      <c r="AL618" s="170"/>
      <c r="AM618" s="213" t="s">
        <v>475</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67"/>
      <c r="F619" s="368"/>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05"/>
      <c r="AR619" s="196"/>
      <c r="AS619" s="148" t="s">
        <v>357</v>
      </c>
      <c r="AT619" s="149"/>
      <c r="AU619" s="196"/>
      <c r="AV619" s="196"/>
      <c r="AW619" s="148" t="s">
        <v>301</v>
      </c>
      <c r="AX619" s="187"/>
    </row>
    <row r="620" spans="1:50" ht="23.25" hidden="1" customHeight="1" x14ac:dyDescent="0.15">
      <c r="A620" s="243"/>
      <c r="B620" s="240"/>
      <c r="C620" s="140"/>
      <c r="D620" s="240"/>
      <c r="E620" s="367"/>
      <c r="F620" s="368"/>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2"/>
      <c r="AF620" s="203"/>
      <c r="AG620" s="203"/>
      <c r="AH620" s="203"/>
      <c r="AI620" s="362"/>
      <c r="AJ620" s="203"/>
      <c r="AK620" s="203"/>
      <c r="AL620" s="203"/>
      <c r="AM620" s="362"/>
      <c r="AN620" s="203"/>
      <c r="AO620" s="203"/>
      <c r="AP620" s="366"/>
      <c r="AQ620" s="362"/>
      <c r="AR620" s="203"/>
      <c r="AS620" s="203"/>
      <c r="AT620" s="366"/>
      <c r="AU620" s="203"/>
      <c r="AV620" s="203"/>
      <c r="AW620" s="203"/>
      <c r="AX620" s="204"/>
    </row>
    <row r="621" spans="1:50" ht="23.25" hidden="1" customHeight="1" x14ac:dyDescent="0.15">
      <c r="A621" s="243"/>
      <c r="B621" s="240"/>
      <c r="C621" s="140"/>
      <c r="D621" s="240"/>
      <c r="E621" s="367"/>
      <c r="F621" s="368"/>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2"/>
      <c r="AF621" s="203"/>
      <c r="AG621" s="203"/>
      <c r="AH621" s="366"/>
      <c r="AI621" s="362"/>
      <c r="AJ621" s="203"/>
      <c r="AK621" s="203"/>
      <c r="AL621" s="203"/>
      <c r="AM621" s="362"/>
      <c r="AN621" s="203"/>
      <c r="AO621" s="203"/>
      <c r="AP621" s="366"/>
      <c r="AQ621" s="362"/>
      <c r="AR621" s="203"/>
      <c r="AS621" s="203"/>
      <c r="AT621" s="366"/>
      <c r="AU621" s="203"/>
      <c r="AV621" s="203"/>
      <c r="AW621" s="203"/>
      <c r="AX621" s="204"/>
    </row>
    <row r="622" spans="1:50" ht="23.25" hidden="1" customHeight="1" x14ac:dyDescent="0.15">
      <c r="A622" s="243"/>
      <c r="B622" s="240"/>
      <c r="C622" s="140"/>
      <c r="D622" s="240"/>
      <c r="E622" s="367"/>
      <c r="F622" s="368"/>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85" t="s">
        <v>15</v>
      </c>
      <c r="AC622" s="585"/>
      <c r="AD622" s="585"/>
      <c r="AE622" s="362"/>
      <c r="AF622" s="203"/>
      <c r="AG622" s="203"/>
      <c r="AH622" s="366"/>
      <c r="AI622" s="362"/>
      <c r="AJ622" s="203"/>
      <c r="AK622" s="203"/>
      <c r="AL622" s="203"/>
      <c r="AM622" s="362"/>
      <c r="AN622" s="203"/>
      <c r="AO622" s="203"/>
      <c r="AP622" s="366"/>
      <c r="AQ622" s="362"/>
      <c r="AR622" s="203"/>
      <c r="AS622" s="203"/>
      <c r="AT622" s="366"/>
      <c r="AU622" s="203"/>
      <c r="AV622" s="203"/>
      <c r="AW622" s="203"/>
      <c r="AX622" s="204"/>
    </row>
    <row r="623" spans="1:50" ht="18.75" hidden="1" customHeight="1" x14ac:dyDescent="0.15">
      <c r="A623" s="243"/>
      <c r="B623" s="240"/>
      <c r="C623" s="140"/>
      <c r="D623" s="240"/>
      <c r="E623" s="367" t="s">
        <v>376</v>
      </c>
      <c r="F623" s="368"/>
      <c r="G623" s="369"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3" t="s">
        <v>374</v>
      </c>
      <c r="AF623" s="364"/>
      <c r="AG623" s="364"/>
      <c r="AH623" s="365"/>
      <c r="AI623" s="213" t="s">
        <v>365</v>
      </c>
      <c r="AJ623" s="213"/>
      <c r="AK623" s="213"/>
      <c r="AL623" s="170"/>
      <c r="AM623" s="213" t="s">
        <v>475</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67"/>
      <c r="F624" s="368"/>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05"/>
      <c r="AR624" s="196"/>
      <c r="AS624" s="148" t="s">
        <v>357</v>
      </c>
      <c r="AT624" s="149"/>
      <c r="AU624" s="196"/>
      <c r="AV624" s="196"/>
      <c r="AW624" s="148" t="s">
        <v>301</v>
      </c>
      <c r="AX624" s="187"/>
    </row>
    <row r="625" spans="1:50" ht="23.25" hidden="1" customHeight="1" x14ac:dyDescent="0.15">
      <c r="A625" s="243"/>
      <c r="B625" s="240"/>
      <c r="C625" s="140"/>
      <c r="D625" s="240"/>
      <c r="E625" s="367"/>
      <c r="F625" s="368"/>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2"/>
      <c r="AF625" s="203"/>
      <c r="AG625" s="203"/>
      <c r="AH625" s="203"/>
      <c r="AI625" s="362"/>
      <c r="AJ625" s="203"/>
      <c r="AK625" s="203"/>
      <c r="AL625" s="203"/>
      <c r="AM625" s="362"/>
      <c r="AN625" s="203"/>
      <c r="AO625" s="203"/>
      <c r="AP625" s="366"/>
      <c r="AQ625" s="362"/>
      <c r="AR625" s="203"/>
      <c r="AS625" s="203"/>
      <c r="AT625" s="366"/>
      <c r="AU625" s="203"/>
      <c r="AV625" s="203"/>
      <c r="AW625" s="203"/>
      <c r="AX625" s="204"/>
    </row>
    <row r="626" spans="1:50" ht="23.25" hidden="1" customHeight="1" x14ac:dyDescent="0.15">
      <c r="A626" s="243"/>
      <c r="B626" s="240"/>
      <c r="C626" s="140"/>
      <c r="D626" s="240"/>
      <c r="E626" s="367"/>
      <c r="F626" s="368"/>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2"/>
      <c r="AF626" s="203"/>
      <c r="AG626" s="203"/>
      <c r="AH626" s="366"/>
      <c r="AI626" s="362"/>
      <c r="AJ626" s="203"/>
      <c r="AK626" s="203"/>
      <c r="AL626" s="203"/>
      <c r="AM626" s="362"/>
      <c r="AN626" s="203"/>
      <c r="AO626" s="203"/>
      <c r="AP626" s="366"/>
      <c r="AQ626" s="362"/>
      <c r="AR626" s="203"/>
      <c r="AS626" s="203"/>
      <c r="AT626" s="366"/>
      <c r="AU626" s="203"/>
      <c r="AV626" s="203"/>
      <c r="AW626" s="203"/>
      <c r="AX626" s="204"/>
    </row>
    <row r="627" spans="1:50" ht="23.25" hidden="1" customHeight="1" x14ac:dyDescent="0.15">
      <c r="A627" s="243"/>
      <c r="B627" s="240"/>
      <c r="C627" s="140"/>
      <c r="D627" s="240"/>
      <c r="E627" s="367"/>
      <c r="F627" s="368"/>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85" t="s">
        <v>15</v>
      </c>
      <c r="AC627" s="585"/>
      <c r="AD627" s="585"/>
      <c r="AE627" s="362"/>
      <c r="AF627" s="203"/>
      <c r="AG627" s="203"/>
      <c r="AH627" s="366"/>
      <c r="AI627" s="362"/>
      <c r="AJ627" s="203"/>
      <c r="AK627" s="203"/>
      <c r="AL627" s="203"/>
      <c r="AM627" s="362"/>
      <c r="AN627" s="203"/>
      <c r="AO627" s="203"/>
      <c r="AP627" s="366"/>
      <c r="AQ627" s="362"/>
      <c r="AR627" s="203"/>
      <c r="AS627" s="203"/>
      <c r="AT627" s="366"/>
      <c r="AU627" s="203"/>
      <c r="AV627" s="203"/>
      <c r="AW627" s="203"/>
      <c r="AX627" s="204"/>
    </row>
    <row r="628" spans="1:50" ht="18.75" hidden="1" customHeight="1" x14ac:dyDescent="0.15">
      <c r="A628" s="243"/>
      <c r="B628" s="240"/>
      <c r="C628" s="140"/>
      <c r="D628" s="240"/>
      <c r="E628" s="367" t="s">
        <v>376</v>
      </c>
      <c r="F628" s="368"/>
      <c r="G628" s="369"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3" t="s">
        <v>374</v>
      </c>
      <c r="AF628" s="364"/>
      <c r="AG628" s="364"/>
      <c r="AH628" s="365"/>
      <c r="AI628" s="213" t="s">
        <v>365</v>
      </c>
      <c r="AJ628" s="213"/>
      <c r="AK628" s="213"/>
      <c r="AL628" s="170"/>
      <c r="AM628" s="213" t="s">
        <v>475</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67"/>
      <c r="F629" s="368"/>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05"/>
      <c r="AR629" s="196"/>
      <c r="AS629" s="148" t="s">
        <v>357</v>
      </c>
      <c r="AT629" s="149"/>
      <c r="AU629" s="196"/>
      <c r="AV629" s="196"/>
      <c r="AW629" s="148" t="s">
        <v>301</v>
      </c>
      <c r="AX629" s="187"/>
    </row>
    <row r="630" spans="1:50" ht="23.25" hidden="1" customHeight="1" x14ac:dyDescent="0.15">
      <c r="A630" s="243"/>
      <c r="B630" s="240"/>
      <c r="C630" s="140"/>
      <c r="D630" s="240"/>
      <c r="E630" s="367"/>
      <c r="F630" s="368"/>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2"/>
      <c r="AF630" s="203"/>
      <c r="AG630" s="203"/>
      <c r="AH630" s="203"/>
      <c r="AI630" s="362"/>
      <c r="AJ630" s="203"/>
      <c r="AK630" s="203"/>
      <c r="AL630" s="203"/>
      <c r="AM630" s="362"/>
      <c r="AN630" s="203"/>
      <c r="AO630" s="203"/>
      <c r="AP630" s="366"/>
      <c r="AQ630" s="362"/>
      <c r="AR630" s="203"/>
      <c r="AS630" s="203"/>
      <c r="AT630" s="366"/>
      <c r="AU630" s="203"/>
      <c r="AV630" s="203"/>
      <c r="AW630" s="203"/>
      <c r="AX630" s="204"/>
    </row>
    <row r="631" spans="1:50" ht="23.25" hidden="1" customHeight="1" x14ac:dyDescent="0.15">
      <c r="A631" s="243"/>
      <c r="B631" s="240"/>
      <c r="C631" s="140"/>
      <c r="D631" s="240"/>
      <c r="E631" s="367"/>
      <c r="F631" s="368"/>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2"/>
      <c r="AF631" s="203"/>
      <c r="AG631" s="203"/>
      <c r="AH631" s="366"/>
      <c r="AI631" s="362"/>
      <c r="AJ631" s="203"/>
      <c r="AK631" s="203"/>
      <c r="AL631" s="203"/>
      <c r="AM631" s="362"/>
      <c r="AN631" s="203"/>
      <c r="AO631" s="203"/>
      <c r="AP631" s="366"/>
      <c r="AQ631" s="362"/>
      <c r="AR631" s="203"/>
      <c r="AS631" s="203"/>
      <c r="AT631" s="366"/>
      <c r="AU631" s="203"/>
      <c r="AV631" s="203"/>
      <c r="AW631" s="203"/>
      <c r="AX631" s="204"/>
    </row>
    <row r="632" spans="1:50" ht="23.25" hidden="1" customHeight="1" x14ac:dyDescent="0.15">
      <c r="A632" s="243"/>
      <c r="B632" s="240"/>
      <c r="C632" s="140"/>
      <c r="D632" s="240"/>
      <c r="E632" s="367"/>
      <c r="F632" s="368"/>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85" t="s">
        <v>15</v>
      </c>
      <c r="AC632" s="585"/>
      <c r="AD632" s="585"/>
      <c r="AE632" s="362"/>
      <c r="AF632" s="203"/>
      <c r="AG632" s="203"/>
      <c r="AH632" s="366"/>
      <c r="AI632" s="362"/>
      <c r="AJ632" s="203"/>
      <c r="AK632" s="203"/>
      <c r="AL632" s="203"/>
      <c r="AM632" s="362"/>
      <c r="AN632" s="203"/>
      <c r="AO632" s="203"/>
      <c r="AP632" s="366"/>
      <c r="AQ632" s="362"/>
      <c r="AR632" s="203"/>
      <c r="AS632" s="203"/>
      <c r="AT632" s="366"/>
      <c r="AU632" s="203"/>
      <c r="AV632" s="203"/>
      <c r="AW632" s="203"/>
      <c r="AX632" s="204"/>
    </row>
    <row r="633" spans="1:50" ht="18.75" hidden="1" customHeight="1" x14ac:dyDescent="0.15">
      <c r="A633" s="243"/>
      <c r="B633" s="240"/>
      <c r="C633" s="140"/>
      <c r="D633" s="240"/>
      <c r="E633" s="367" t="s">
        <v>376</v>
      </c>
      <c r="F633" s="368"/>
      <c r="G633" s="369"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3" t="s">
        <v>374</v>
      </c>
      <c r="AF633" s="364"/>
      <c r="AG633" s="364"/>
      <c r="AH633" s="365"/>
      <c r="AI633" s="213" t="s">
        <v>365</v>
      </c>
      <c r="AJ633" s="213"/>
      <c r="AK633" s="213"/>
      <c r="AL633" s="170"/>
      <c r="AM633" s="213" t="s">
        <v>475</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67"/>
      <c r="F634" s="368"/>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05"/>
      <c r="AR634" s="196"/>
      <c r="AS634" s="148" t="s">
        <v>357</v>
      </c>
      <c r="AT634" s="149"/>
      <c r="AU634" s="196"/>
      <c r="AV634" s="196"/>
      <c r="AW634" s="148" t="s">
        <v>301</v>
      </c>
      <c r="AX634" s="187"/>
    </row>
    <row r="635" spans="1:50" ht="23.25" hidden="1" customHeight="1" x14ac:dyDescent="0.15">
      <c r="A635" s="243"/>
      <c r="B635" s="240"/>
      <c r="C635" s="140"/>
      <c r="D635" s="240"/>
      <c r="E635" s="367"/>
      <c r="F635" s="368"/>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2"/>
      <c r="AF635" s="203"/>
      <c r="AG635" s="203"/>
      <c r="AH635" s="203"/>
      <c r="AI635" s="362"/>
      <c r="AJ635" s="203"/>
      <c r="AK635" s="203"/>
      <c r="AL635" s="203"/>
      <c r="AM635" s="362"/>
      <c r="AN635" s="203"/>
      <c r="AO635" s="203"/>
      <c r="AP635" s="366"/>
      <c r="AQ635" s="362"/>
      <c r="AR635" s="203"/>
      <c r="AS635" s="203"/>
      <c r="AT635" s="366"/>
      <c r="AU635" s="203"/>
      <c r="AV635" s="203"/>
      <c r="AW635" s="203"/>
      <c r="AX635" s="204"/>
    </row>
    <row r="636" spans="1:50" ht="23.25" hidden="1" customHeight="1" x14ac:dyDescent="0.15">
      <c r="A636" s="243"/>
      <c r="B636" s="240"/>
      <c r="C636" s="140"/>
      <c r="D636" s="240"/>
      <c r="E636" s="367"/>
      <c r="F636" s="368"/>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2"/>
      <c r="AF636" s="203"/>
      <c r="AG636" s="203"/>
      <c r="AH636" s="366"/>
      <c r="AI636" s="362"/>
      <c r="AJ636" s="203"/>
      <c r="AK636" s="203"/>
      <c r="AL636" s="203"/>
      <c r="AM636" s="362"/>
      <c r="AN636" s="203"/>
      <c r="AO636" s="203"/>
      <c r="AP636" s="366"/>
      <c r="AQ636" s="362"/>
      <c r="AR636" s="203"/>
      <c r="AS636" s="203"/>
      <c r="AT636" s="366"/>
      <c r="AU636" s="203"/>
      <c r="AV636" s="203"/>
      <c r="AW636" s="203"/>
      <c r="AX636" s="204"/>
    </row>
    <row r="637" spans="1:50" ht="23.25" hidden="1" customHeight="1" x14ac:dyDescent="0.15">
      <c r="A637" s="243"/>
      <c r="B637" s="240"/>
      <c r="C637" s="140"/>
      <c r="D637" s="240"/>
      <c r="E637" s="367"/>
      <c r="F637" s="368"/>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85" t="s">
        <v>15</v>
      </c>
      <c r="AC637" s="585"/>
      <c r="AD637" s="585"/>
      <c r="AE637" s="362"/>
      <c r="AF637" s="203"/>
      <c r="AG637" s="203"/>
      <c r="AH637" s="366"/>
      <c r="AI637" s="362"/>
      <c r="AJ637" s="203"/>
      <c r="AK637" s="203"/>
      <c r="AL637" s="203"/>
      <c r="AM637" s="362"/>
      <c r="AN637" s="203"/>
      <c r="AO637" s="203"/>
      <c r="AP637" s="366"/>
      <c r="AQ637" s="362"/>
      <c r="AR637" s="203"/>
      <c r="AS637" s="203"/>
      <c r="AT637" s="366"/>
      <c r="AU637" s="203"/>
      <c r="AV637" s="203"/>
      <c r="AW637" s="203"/>
      <c r="AX637" s="204"/>
    </row>
    <row r="638" spans="1:50" ht="18.75" hidden="1" customHeight="1" x14ac:dyDescent="0.15">
      <c r="A638" s="243"/>
      <c r="B638" s="240"/>
      <c r="C638" s="140"/>
      <c r="D638" s="240"/>
      <c r="E638" s="367" t="s">
        <v>376</v>
      </c>
      <c r="F638" s="368"/>
      <c r="G638" s="369"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3" t="s">
        <v>374</v>
      </c>
      <c r="AF638" s="364"/>
      <c r="AG638" s="364"/>
      <c r="AH638" s="365"/>
      <c r="AI638" s="213" t="s">
        <v>365</v>
      </c>
      <c r="AJ638" s="213"/>
      <c r="AK638" s="213"/>
      <c r="AL638" s="170"/>
      <c r="AM638" s="213" t="s">
        <v>475</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67"/>
      <c r="F639" s="368"/>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05"/>
      <c r="AR639" s="196"/>
      <c r="AS639" s="148" t="s">
        <v>357</v>
      </c>
      <c r="AT639" s="149"/>
      <c r="AU639" s="196"/>
      <c r="AV639" s="196"/>
      <c r="AW639" s="148" t="s">
        <v>301</v>
      </c>
      <c r="AX639" s="187"/>
    </row>
    <row r="640" spans="1:50" ht="23.25" hidden="1" customHeight="1" x14ac:dyDescent="0.15">
      <c r="A640" s="243"/>
      <c r="B640" s="240"/>
      <c r="C640" s="140"/>
      <c r="D640" s="240"/>
      <c r="E640" s="367"/>
      <c r="F640" s="368"/>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2"/>
      <c r="AF640" s="203"/>
      <c r="AG640" s="203"/>
      <c r="AH640" s="203"/>
      <c r="AI640" s="362"/>
      <c r="AJ640" s="203"/>
      <c r="AK640" s="203"/>
      <c r="AL640" s="203"/>
      <c r="AM640" s="362"/>
      <c r="AN640" s="203"/>
      <c r="AO640" s="203"/>
      <c r="AP640" s="366"/>
      <c r="AQ640" s="362"/>
      <c r="AR640" s="203"/>
      <c r="AS640" s="203"/>
      <c r="AT640" s="366"/>
      <c r="AU640" s="203"/>
      <c r="AV640" s="203"/>
      <c r="AW640" s="203"/>
      <c r="AX640" s="204"/>
    </row>
    <row r="641" spans="1:50" ht="23.25" hidden="1" customHeight="1" x14ac:dyDescent="0.15">
      <c r="A641" s="243"/>
      <c r="B641" s="240"/>
      <c r="C641" s="140"/>
      <c r="D641" s="240"/>
      <c r="E641" s="367"/>
      <c r="F641" s="368"/>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2"/>
      <c r="AF641" s="203"/>
      <c r="AG641" s="203"/>
      <c r="AH641" s="366"/>
      <c r="AI641" s="362"/>
      <c r="AJ641" s="203"/>
      <c r="AK641" s="203"/>
      <c r="AL641" s="203"/>
      <c r="AM641" s="362"/>
      <c r="AN641" s="203"/>
      <c r="AO641" s="203"/>
      <c r="AP641" s="366"/>
      <c r="AQ641" s="362"/>
      <c r="AR641" s="203"/>
      <c r="AS641" s="203"/>
      <c r="AT641" s="366"/>
      <c r="AU641" s="203"/>
      <c r="AV641" s="203"/>
      <c r="AW641" s="203"/>
      <c r="AX641" s="204"/>
    </row>
    <row r="642" spans="1:50" ht="23.25" hidden="1" customHeight="1" x14ac:dyDescent="0.15">
      <c r="A642" s="243"/>
      <c r="B642" s="240"/>
      <c r="C642" s="140"/>
      <c r="D642" s="240"/>
      <c r="E642" s="367"/>
      <c r="F642" s="368"/>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85" t="s">
        <v>15</v>
      </c>
      <c r="AC642" s="585"/>
      <c r="AD642" s="585"/>
      <c r="AE642" s="362"/>
      <c r="AF642" s="203"/>
      <c r="AG642" s="203"/>
      <c r="AH642" s="366"/>
      <c r="AI642" s="362"/>
      <c r="AJ642" s="203"/>
      <c r="AK642" s="203"/>
      <c r="AL642" s="203"/>
      <c r="AM642" s="362"/>
      <c r="AN642" s="203"/>
      <c r="AO642" s="203"/>
      <c r="AP642" s="366"/>
      <c r="AQ642" s="362"/>
      <c r="AR642" s="203"/>
      <c r="AS642" s="203"/>
      <c r="AT642" s="366"/>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22" t="s">
        <v>386</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243"/>
      <c r="B647" s="240"/>
      <c r="C647" s="140"/>
      <c r="D647" s="240"/>
      <c r="E647" s="367" t="s">
        <v>375</v>
      </c>
      <c r="F647" s="368"/>
      <c r="G647" s="369"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3" t="s">
        <v>374</v>
      </c>
      <c r="AF647" s="364"/>
      <c r="AG647" s="364"/>
      <c r="AH647" s="365"/>
      <c r="AI647" s="213" t="s">
        <v>365</v>
      </c>
      <c r="AJ647" s="213"/>
      <c r="AK647" s="213"/>
      <c r="AL647" s="170"/>
      <c r="AM647" s="213" t="s">
        <v>475</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67"/>
      <c r="F648" s="368"/>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05"/>
      <c r="AR648" s="196"/>
      <c r="AS648" s="148" t="s">
        <v>357</v>
      </c>
      <c r="AT648" s="149"/>
      <c r="AU648" s="196"/>
      <c r="AV648" s="196"/>
      <c r="AW648" s="148" t="s">
        <v>301</v>
      </c>
      <c r="AX648" s="187"/>
    </row>
    <row r="649" spans="1:50" ht="23.25" hidden="1" customHeight="1" x14ac:dyDescent="0.15">
      <c r="A649" s="243"/>
      <c r="B649" s="240"/>
      <c r="C649" s="140"/>
      <c r="D649" s="240"/>
      <c r="E649" s="367"/>
      <c r="F649" s="368"/>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2"/>
      <c r="AF649" s="203"/>
      <c r="AG649" s="203"/>
      <c r="AH649" s="203"/>
      <c r="AI649" s="362"/>
      <c r="AJ649" s="203"/>
      <c r="AK649" s="203"/>
      <c r="AL649" s="203"/>
      <c r="AM649" s="362"/>
      <c r="AN649" s="203"/>
      <c r="AO649" s="203"/>
      <c r="AP649" s="366"/>
      <c r="AQ649" s="362"/>
      <c r="AR649" s="203"/>
      <c r="AS649" s="203"/>
      <c r="AT649" s="366"/>
      <c r="AU649" s="203"/>
      <c r="AV649" s="203"/>
      <c r="AW649" s="203"/>
      <c r="AX649" s="204"/>
    </row>
    <row r="650" spans="1:50" ht="23.25" hidden="1" customHeight="1" x14ac:dyDescent="0.15">
      <c r="A650" s="243"/>
      <c r="B650" s="240"/>
      <c r="C650" s="140"/>
      <c r="D650" s="240"/>
      <c r="E650" s="367"/>
      <c r="F650" s="368"/>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2"/>
      <c r="AF650" s="203"/>
      <c r="AG650" s="203"/>
      <c r="AH650" s="366"/>
      <c r="AI650" s="362"/>
      <c r="AJ650" s="203"/>
      <c r="AK650" s="203"/>
      <c r="AL650" s="203"/>
      <c r="AM650" s="362"/>
      <c r="AN650" s="203"/>
      <c r="AO650" s="203"/>
      <c r="AP650" s="366"/>
      <c r="AQ650" s="362"/>
      <c r="AR650" s="203"/>
      <c r="AS650" s="203"/>
      <c r="AT650" s="366"/>
      <c r="AU650" s="203"/>
      <c r="AV650" s="203"/>
      <c r="AW650" s="203"/>
      <c r="AX650" s="204"/>
    </row>
    <row r="651" spans="1:50" ht="23.25" hidden="1" customHeight="1" x14ac:dyDescent="0.15">
      <c r="A651" s="243"/>
      <c r="B651" s="240"/>
      <c r="C651" s="140"/>
      <c r="D651" s="240"/>
      <c r="E651" s="367"/>
      <c r="F651" s="368"/>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85" t="s">
        <v>302</v>
      </c>
      <c r="AC651" s="585"/>
      <c r="AD651" s="585"/>
      <c r="AE651" s="362"/>
      <c r="AF651" s="203"/>
      <c r="AG651" s="203"/>
      <c r="AH651" s="366"/>
      <c r="AI651" s="362"/>
      <c r="AJ651" s="203"/>
      <c r="AK651" s="203"/>
      <c r="AL651" s="203"/>
      <c r="AM651" s="362"/>
      <c r="AN651" s="203"/>
      <c r="AO651" s="203"/>
      <c r="AP651" s="366"/>
      <c r="AQ651" s="362"/>
      <c r="AR651" s="203"/>
      <c r="AS651" s="203"/>
      <c r="AT651" s="366"/>
      <c r="AU651" s="203"/>
      <c r="AV651" s="203"/>
      <c r="AW651" s="203"/>
      <c r="AX651" s="204"/>
    </row>
    <row r="652" spans="1:50" ht="18.75" hidden="1" customHeight="1" x14ac:dyDescent="0.15">
      <c r="A652" s="243"/>
      <c r="B652" s="240"/>
      <c r="C652" s="140"/>
      <c r="D652" s="240"/>
      <c r="E652" s="367" t="s">
        <v>375</v>
      </c>
      <c r="F652" s="368"/>
      <c r="G652" s="369"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3" t="s">
        <v>374</v>
      </c>
      <c r="AF652" s="364"/>
      <c r="AG652" s="364"/>
      <c r="AH652" s="365"/>
      <c r="AI652" s="213" t="s">
        <v>365</v>
      </c>
      <c r="AJ652" s="213"/>
      <c r="AK652" s="213"/>
      <c r="AL652" s="170"/>
      <c r="AM652" s="213" t="s">
        <v>475</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67"/>
      <c r="F653" s="368"/>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05"/>
      <c r="AR653" s="196"/>
      <c r="AS653" s="148" t="s">
        <v>357</v>
      </c>
      <c r="AT653" s="149"/>
      <c r="AU653" s="196"/>
      <c r="AV653" s="196"/>
      <c r="AW653" s="148" t="s">
        <v>301</v>
      </c>
      <c r="AX653" s="187"/>
    </row>
    <row r="654" spans="1:50" ht="23.25" hidden="1" customHeight="1" x14ac:dyDescent="0.15">
      <c r="A654" s="243"/>
      <c r="B654" s="240"/>
      <c r="C654" s="140"/>
      <c r="D654" s="240"/>
      <c r="E654" s="367"/>
      <c r="F654" s="368"/>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2"/>
      <c r="AF654" s="203"/>
      <c r="AG654" s="203"/>
      <c r="AH654" s="203"/>
      <c r="AI654" s="362"/>
      <c r="AJ654" s="203"/>
      <c r="AK654" s="203"/>
      <c r="AL654" s="203"/>
      <c r="AM654" s="362"/>
      <c r="AN654" s="203"/>
      <c r="AO654" s="203"/>
      <c r="AP654" s="366"/>
      <c r="AQ654" s="362"/>
      <c r="AR654" s="203"/>
      <c r="AS654" s="203"/>
      <c r="AT654" s="366"/>
      <c r="AU654" s="203"/>
      <c r="AV654" s="203"/>
      <c r="AW654" s="203"/>
      <c r="AX654" s="204"/>
    </row>
    <row r="655" spans="1:50" ht="23.25" hidden="1" customHeight="1" x14ac:dyDescent="0.15">
      <c r="A655" s="243"/>
      <c r="B655" s="240"/>
      <c r="C655" s="140"/>
      <c r="D655" s="240"/>
      <c r="E655" s="367"/>
      <c r="F655" s="368"/>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2"/>
      <c r="AF655" s="203"/>
      <c r="AG655" s="203"/>
      <c r="AH655" s="366"/>
      <c r="AI655" s="362"/>
      <c r="AJ655" s="203"/>
      <c r="AK655" s="203"/>
      <c r="AL655" s="203"/>
      <c r="AM655" s="362"/>
      <c r="AN655" s="203"/>
      <c r="AO655" s="203"/>
      <c r="AP655" s="366"/>
      <c r="AQ655" s="362"/>
      <c r="AR655" s="203"/>
      <c r="AS655" s="203"/>
      <c r="AT655" s="366"/>
      <c r="AU655" s="203"/>
      <c r="AV655" s="203"/>
      <c r="AW655" s="203"/>
      <c r="AX655" s="204"/>
    </row>
    <row r="656" spans="1:50" ht="23.25" hidden="1" customHeight="1" x14ac:dyDescent="0.15">
      <c r="A656" s="243"/>
      <c r="B656" s="240"/>
      <c r="C656" s="140"/>
      <c r="D656" s="240"/>
      <c r="E656" s="367"/>
      <c r="F656" s="368"/>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85" t="s">
        <v>302</v>
      </c>
      <c r="AC656" s="585"/>
      <c r="AD656" s="585"/>
      <c r="AE656" s="362"/>
      <c r="AF656" s="203"/>
      <c r="AG656" s="203"/>
      <c r="AH656" s="366"/>
      <c r="AI656" s="362"/>
      <c r="AJ656" s="203"/>
      <c r="AK656" s="203"/>
      <c r="AL656" s="203"/>
      <c r="AM656" s="362"/>
      <c r="AN656" s="203"/>
      <c r="AO656" s="203"/>
      <c r="AP656" s="366"/>
      <c r="AQ656" s="362"/>
      <c r="AR656" s="203"/>
      <c r="AS656" s="203"/>
      <c r="AT656" s="366"/>
      <c r="AU656" s="203"/>
      <c r="AV656" s="203"/>
      <c r="AW656" s="203"/>
      <c r="AX656" s="204"/>
    </row>
    <row r="657" spans="1:50" ht="18.75" hidden="1" customHeight="1" x14ac:dyDescent="0.15">
      <c r="A657" s="243"/>
      <c r="B657" s="240"/>
      <c r="C657" s="140"/>
      <c r="D657" s="240"/>
      <c r="E657" s="367" t="s">
        <v>375</v>
      </c>
      <c r="F657" s="368"/>
      <c r="G657" s="369"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3" t="s">
        <v>374</v>
      </c>
      <c r="AF657" s="364"/>
      <c r="AG657" s="364"/>
      <c r="AH657" s="365"/>
      <c r="AI657" s="213" t="s">
        <v>365</v>
      </c>
      <c r="AJ657" s="213"/>
      <c r="AK657" s="213"/>
      <c r="AL657" s="170"/>
      <c r="AM657" s="213" t="s">
        <v>475</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67"/>
      <c r="F658" s="368"/>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05"/>
      <c r="AR658" s="196"/>
      <c r="AS658" s="148" t="s">
        <v>357</v>
      </c>
      <c r="AT658" s="149"/>
      <c r="AU658" s="196"/>
      <c r="AV658" s="196"/>
      <c r="AW658" s="148" t="s">
        <v>301</v>
      </c>
      <c r="AX658" s="187"/>
    </row>
    <row r="659" spans="1:50" ht="23.25" hidden="1" customHeight="1" x14ac:dyDescent="0.15">
      <c r="A659" s="243"/>
      <c r="B659" s="240"/>
      <c r="C659" s="140"/>
      <c r="D659" s="240"/>
      <c r="E659" s="367"/>
      <c r="F659" s="368"/>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2"/>
      <c r="AF659" s="203"/>
      <c r="AG659" s="203"/>
      <c r="AH659" s="203"/>
      <c r="AI659" s="362"/>
      <c r="AJ659" s="203"/>
      <c r="AK659" s="203"/>
      <c r="AL659" s="203"/>
      <c r="AM659" s="362"/>
      <c r="AN659" s="203"/>
      <c r="AO659" s="203"/>
      <c r="AP659" s="366"/>
      <c r="AQ659" s="362"/>
      <c r="AR659" s="203"/>
      <c r="AS659" s="203"/>
      <c r="AT659" s="366"/>
      <c r="AU659" s="203"/>
      <c r="AV659" s="203"/>
      <c r="AW659" s="203"/>
      <c r="AX659" s="204"/>
    </row>
    <row r="660" spans="1:50" ht="23.25" hidden="1" customHeight="1" x14ac:dyDescent="0.15">
      <c r="A660" s="243"/>
      <c r="B660" s="240"/>
      <c r="C660" s="140"/>
      <c r="D660" s="240"/>
      <c r="E660" s="367"/>
      <c r="F660" s="368"/>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2"/>
      <c r="AF660" s="203"/>
      <c r="AG660" s="203"/>
      <c r="AH660" s="366"/>
      <c r="AI660" s="362"/>
      <c r="AJ660" s="203"/>
      <c r="AK660" s="203"/>
      <c r="AL660" s="203"/>
      <c r="AM660" s="362"/>
      <c r="AN660" s="203"/>
      <c r="AO660" s="203"/>
      <c r="AP660" s="366"/>
      <c r="AQ660" s="362"/>
      <c r="AR660" s="203"/>
      <c r="AS660" s="203"/>
      <c r="AT660" s="366"/>
      <c r="AU660" s="203"/>
      <c r="AV660" s="203"/>
      <c r="AW660" s="203"/>
      <c r="AX660" s="204"/>
    </row>
    <row r="661" spans="1:50" ht="23.25" hidden="1" customHeight="1" x14ac:dyDescent="0.15">
      <c r="A661" s="243"/>
      <c r="B661" s="240"/>
      <c r="C661" s="140"/>
      <c r="D661" s="240"/>
      <c r="E661" s="367"/>
      <c r="F661" s="368"/>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85" t="s">
        <v>302</v>
      </c>
      <c r="AC661" s="585"/>
      <c r="AD661" s="585"/>
      <c r="AE661" s="362"/>
      <c r="AF661" s="203"/>
      <c r="AG661" s="203"/>
      <c r="AH661" s="366"/>
      <c r="AI661" s="362"/>
      <c r="AJ661" s="203"/>
      <c r="AK661" s="203"/>
      <c r="AL661" s="203"/>
      <c r="AM661" s="362"/>
      <c r="AN661" s="203"/>
      <c r="AO661" s="203"/>
      <c r="AP661" s="366"/>
      <c r="AQ661" s="362"/>
      <c r="AR661" s="203"/>
      <c r="AS661" s="203"/>
      <c r="AT661" s="366"/>
      <c r="AU661" s="203"/>
      <c r="AV661" s="203"/>
      <c r="AW661" s="203"/>
      <c r="AX661" s="204"/>
    </row>
    <row r="662" spans="1:50" ht="18.75" hidden="1" customHeight="1" x14ac:dyDescent="0.15">
      <c r="A662" s="243"/>
      <c r="B662" s="240"/>
      <c r="C662" s="140"/>
      <c r="D662" s="240"/>
      <c r="E662" s="367" t="s">
        <v>375</v>
      </c>
      <c r="F662" s="368"/>
      <c r="G662" s="369"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3" t="s">
        <v>374</v>
      </c>
      <c r="AF662" s="364"/>
      <c r="AG662" s="364"/>
      <c r="AH662" s="365"/>
      <c r="AI662" s="213" t="s">
        <v>365</v>
      </c>
      <c r="AJ662" s="213"/>
      <c r="AK662" s="213"/>
      <c r="AL662" s="170"/>
      <c r="AM662" s="213" t="s">
        <v>475</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67"/>
      <c r="F663" s="368"/>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05"/>
      <c r="AR663" s="196"/>
      <c r="AS663" s="148" t="s">
        <v>357</v>
      </c>
      <c r="AT663" s="149"/>
      <c r="AU663" s="196"/>
      <c r="AV663" s="196"/>
      <c r="AW663" s="148" t="s">
        <v>301</v>
      </c>
      <c r="AX663" s="187"/>
    </row>
    <row r="664" spans="1:50" ht="23.25" hidden="1" customHeight="1" x14ac:dyDescent="0.15">
      <c r="A664" s="243"/>
      <c r="B664" s="240"/>
      <c r="C664" s="140"/>
      <c r="D664" s="240"/>
      <c r="E664" s="367"/>
      <c r="F664" s="368"/>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2"/>
      <c r="AF664" s="203"/>
      <c r="AG664" s="203"/>
      <c r="AH664" s="203"/>
      <c r="AI664" s="362"/>
      <c r="AJ664" s="203"/>
      <c r="AK664" s="203"/>
      <c r="AL664" s="203"/>
      <c r="AM664" s="362"/>
      <c r="AN664" s="203"/>
      <c r="AO664" s="203"/>
      <c r="AP664" s="366"/>
      <c r="AQ664" s="362"/>
      <c r="AR664" s="203"/>
      <c r="AS664" s="203"/>
      <c r="AT664" s="366"/>
      <c r="AU664" s="203"/>
      <c r="AV664" s="203"/>
      <c r="AW664" s="203"/>
      <c r="AX664" s="204"/>
    </row>
    <row r="665" spans="1:50" ht="23.25" hidden="1" customHeight="1" x14ac:dyDescent="0.15">
      <c r="A665" s="243"/>
      <c r="B665" s="240"/>
      <c r="C665" s="140"/>
      <c r="D665" s="240"/>
      <c r="E665" s="367"/>
      <c r="F665" s="368"/>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2"/>
      <c r="AF665" s="203"/>
      <c r="AG665" s="203"/>
      <c r="AH665" s="366"/>
      <c r="AI665" s="362"/>
      <c r="AJ665" s="203"/>
      <c r="AK665" s="203"/>
      <c r="AL665" s="203"/>
      <c r="AM665" s="362"/>
      <c r="AN665" s="203"/>
      <c r="AO665" s="203"/>
      <c r="AP665" s="366"/>
      <c r="AQ665" s="362"/>
      <c r="AR665" s="203"/>
      <c r="AS665" s="203"/>
      <c r="AT665" s="366"/>
      <c r="AU665" s="203"/>
      <c r="AV665" s="203"/>
      <c r="AW665" s="203"/>
      <c r="AX665" s="204"/>
    </row>
    <row r="666" spans="1:50" ht="23.25" hidden="1" customHeight="1" x14ac:dyDescent="0.15">
      <c r="A666" s="243"/>
      <c r="B666" s="240"/>
      <c r="C666" s="140"/>
      <c r="D666" s="240"/>
      <c r="E666" s="367"/>
      <c r="F666" s="368"/>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85" t="s">
        <v>302</v>
      </c>
      <c r="AC666" s="585"/>
      <c r="AD666" s="585"/>
      <c r="AE666" s="362"/>
      <c r="AF666" s="203"/>
      <c r="AG666" s="203"/>
      <c r="AH666" s="366"/>
      <c r="AI666" s="362"/>
      <c r="AJ666" s="203"/>
      <c r="AK666" s="203"/>
      <c r="AL666" s="203"/>
      <c r="AM666" s="362"/>
      <c r="AN666" s="203"/>
      <c r="AO666" s="203"/>
      <c r="AP666" s="366"/>
      <c r="AQ666" s="362"/>
      <c r="AR666" s="203"/>
      <c r="AS666" s="203"/>
      <c r="AT666" s="366"/>
      <c r="AU666" s="203"/>
      <c r="AV666" s="203"/>
      <c r="AW666" s="203"/>
      <c r="AX666" s="204"/>
    </row>
    <row r="667" spans="1:50" ht="18.75" hidden="1" customHeight="1" x14ac:dyDescent="0.15">
      <c r="A667" s="243"/>
      <c r="B667" s="240"/>
      <c r="C667" s="140"/>
      <c r="D667" s="240"/>
      <c r="E667" s="367" t="s">
        <v>375</v>
      </c>
      <c r="F667" s="368"/>
      <c r="G667" s="369"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3" t="s">
        <v>374</v>
      </c>
      <c r="AF667" s="364"/>
      <c r="AG667" s="364"/>
      <c r="AH667" s="365"/>
      <c r="AI667" s="213" t="s">
        <v>365</v>
      </c>
      <c r="AJ667" s="213"/>
      <c r="AK667" s="213"/>
      <c r="AL667" s="170"/>
      <c r="AM667" s="213" t="s">
        <v>475</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67"/>
      <c r="F668" s="368"/>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05"/>
      <c r="AR668" s="196"/>
      <c r="AS668" s="148" t="s">
        <v>357</v>
      </c>
      <c r="AT668" s="149"/>
      <c r="AU668" s="196"/>
      <c r="AV668" s="196"/>
      <c r="AW668" s="148" t="s">
        <v>301</v>
      </c>
      <c r="AX668" s="187"/>
    </row>
    <row r="669" spans="1:50" ht="23.25" hidden="1" customHeight="1" x14ac:dyDescent="0.15">
      <c r="A669" s="243"/>
      <c r="B669" s="240"/>
      <c r="C669" s="140"/>
      <c r="D669" s="240"/>
      <c r="E669" s="367"/>
      <c r="F669" s="368"/>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2"/>
      <c r="AF669" s="203"/>
      <c r="AG669" s="203"/>
      <c r="AH669" s="203"/>
      <c r="AI669" s="362"/>
      <c r="AJ669" s="203"/>
      <c r="AK669" s="203"/>
      <c r="AL669" s="203"/>
      <c r="AM669" s="362"/>
      <c r="AN669" s="203"/>
      <c r="AO669" s="203"/>
      <c r="AP669" s="366"/>
      <c r="AQ669" s="362"/>
      <c r="AR669" s="203"/>
      <c r="AS669" s="203"/>
      <c r="AT669" s="366"/>
      <c r="AU669" s="203"/>
      <c r="AV669" s="203"/>
      <c r="AW669" s="203"/>
      <c r="AX669" s="204"/>
    </row>
    <row r="670" spans="1:50" ht="23.25" hidden="1" customHeight="1" x14ac:dyDescent="0.15">
      <c r="A670" s="243"/>
      <c r="B670" s="240"/>
      <c r="C670" s="140"/>
      <c r="D670" s="240"/>
      <c r="E670" s="367"/>
      <c r="F670" s="368"/>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2"/>
      <c r="AF670" s="203"/>
      <c r="AG670" s="203"/>
      <c r="AH670" s="366"/>
      <c r="AI670" s="362"/>
      <c r="AJ670" s="203"/>
      <c r="AK670" s="203"/>
      <c r="AL670" s="203"/>
      <c r="AM670" s="362"/>
      <c r="AN670" s="203"/>
      <c r="AO670" s="203"/>
      <c r="AP670" s="366"/>
      <c r="AQ670" s="362"/>
      <c r="AR670" s="203"/>
      <c r="AS670" s="203"/>
      <c r="AT670" s="366"/>
      <c r="AU670" s="203"/>
      <c r="AV670" s="203"/>
      <c r="AW670" s="203"/>
      <c r="AX670" s="204"/>
    </row>
    <row r="671" spans="1:50" ht="23.25" hidden="1" customHeight="1" x14ac:dyDescent="0.15">
      <c r="A671" s="243"/>
      <c r="B671" s="240"/>
      <c r="C671" s="140"/>
      <c r="D671" s="240"/>
      <c r="E671" s="367"/>
      <c r="F671" s="368"/>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85" t="s">
        <v>302</v>
      </c>
      <c r="AC671" s="585"/>
      <c r="AD671" s="585"/>
      <c r="AE671" s="362"/>
      <c r="AF671" s="203"/>
      <c r="AG671" s="203"/>
      <c r="AH671" s="366"/>
      <c r="AI671" s="362"/>
      <c r="AJ671" s="203"/>
      <c r="AK671" s="203"/>
      <c r="AL671" s="203"/>
      <c r="AM671" s="362"/>
      <c r="AN671" s="203"/>
      <c r="AO671" s="203"/>
      <c r="AP671" s="366"/>
      <c r="AQ671" s="362"/>
      <c r="AR671" s="203"/>
      <c r="AS671" s="203"/>
      <c r="AT671" s="366"/>
      <c r="AU671" s="203"/>
      <c r="AV671" s="203"/>
      <c r="AW671" s="203"/>
      <c r="AX671" s="204"/>
    </row>
    <row r="672" spans="1:50" ht="18.75" hidden="1" customHeight="1" x14ac:dyDescent="0.15">
      <c r="A672" s="243"/>
      <c r="B672" s="240"/>
      <c r="C672" s="140"/>
      <c r="D672" s="240"/>
      <c r="E672" s="367" t="s">
        <v>376</v>
      </c>
      <c r="F672" s="368"/>
      <c r="G672" s="369"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3" t="s">
        <v>374</v>
      </c>
      <c r="AF672" s="364"/>
      <c r="AG672" s="364"/>
      <c r="AH672" s="365"/>
      <c r="AI672" s="213" t="s">
        <v>365</v>
      </c>
      <c r="AJ672" s="213"/>
      <c r="AK672" s="213"/>
      <c r="AL672" s="170"/>
      <c r="AM672" s="213" t="s">
        <v>475</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67"/>
      <c r="F673" s="368"/>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05"/>
      <c r="AR673" s="196"/>
      <c r="AS673" s="148" t="s">
        <v>357</v>
      </c>
      <c r="AT673" s="149"/>
      <c r="AU673" s="196"/>
      <c r="AV673" s="196"/>
      <c r="AW673" s="148" t="s">
        <v>301</v>
      </c>
      <c r="AX673" s="187"/>
    </row>
    <row r="674" spans="1:50" ht="23.25" hidden="1" customHeight="1" x14ac:dyDescent="0.15">
      <c r="A674" s="243"/>
      <c r="B674" s="240"/>
      <c r="C674" s="140"/>
      <c r="D674" s="240"/>
      <c r="E674" s="367"/>
      <c r="F674" s="368"/>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2"/>
      <c r="AF674" s="203"/>
      <c r="AG674" s="203"/>
      <c r="AH674" s="203"/>
      <c r="AI674" s="362"/>
      <c r="AJ674" s="203"/>
      <c r="AK674" s="203"/>
      <c r="AL674" s="203"/>
      <c r="AM674" s="362"/>
      <c r="AN674" s="203"/>
      <c r="AO674" s="203"/>
      <c r="AP674" s="366"/>
      <c r="AQ674" s="362"/>
      <c r="AR674" s="203"/>
      <c r="AS674" s="203"/>
      <c r="AT674" s="366"/>
      <c r="AU674" s="203"/>
      <c r="AV674" s="203"/>
      <c r="AW674" s="203"/>
      <c r="AX674" s="204"/>
    </row>
    <row r="675" spans="1:50" ht="23.25" hidden="1" customHeight="1" x14ac:dyDescent="0.15">
      <c r="A675" s="243"/>
      <c r="B675" s="240"/>
      <c r="C675" s="140"/>
      <c r="D675" s="240"/>
      <c r="E675" s="367"/>
      <c r="F675" s="368"/>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2"/>
      <c r="AF675" s="203"/>
      <c r="AG675" s="203"/>
      <c r="AH675" s="366"/>
      <c r="AI675" s="362"/>
      <c r="AJ675" s="203"/>
      <c r="AK675" s="203"/>
      <c r="AL675" s="203"/>
      <c r="AM675" s="362"/>
      <c r="AN675" s="203"/>
      <c r="AO675" s="203"/>
      <c r="AP675" s="366"/>
      <c r="AQ675" s="362"/>
      <c r="AR675" s="203"/>
      <c r="AS675" s="203"/>
      <c r="AT675" s="366"/>
      <c r="AU675" s="203"/>
      <c r="AV675" s="203"/>
      <c r="AW675" s="203"/>
      <c r="AX675" s="204"/>
    </row>
    <row r="676" spans="1:50" ht="23.25" hidden="1" customHeight="1" x14ac:dyDescent="0.15">
      <c r="A676" s="243"/>
      <c r="B676" s="240"/>
      <c r="C676" s="140"/>
      <c r="D676" s="240"/>
      <c r="E676" s="367"/>
      <c r="F676" s="368"/>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85" t="s">
        <v>15</v>
      </c>
      <c r="AC676" s="585"/>
      <c r="AD676" s="585"/>
      <c r="AE676" s="362"/>
      <c r="AF676" s="203"/>
      <c r="AG676" s="203"/>
      <c r="AH676" s="366"/>
      <c r="AI676" s="362"/>
      <c r="AJ676" s="203"/>
      <c r="AK676" s="203"/>
      <c r="AL676" s="203"/>
      <c r="AM676" s="362"/>
      <c r="AN676" s="203"/>
      <c r="AO676" s="203"/>
      <c r="AP676" s="366"/>
      <c r="AQ676" s="362"/>
      <c r="AR676" s="203"/>
      <c r="AS676" s="203"/>
      <c r="AT676" s="366"/>
      <c r="AU676" s="203"/>
      <c r="AV676" s="203"/>
      <c r="AW676" s="203"/>
      <c r="AX676" s="204"/>
    </row>
    <row r="677" spans="1:50" ht="18.75" hidden="1" customHeight="1" x14ac:dyDescent="0.15">
      <c r="A677" s="243"/>
      <c r="B677" s="240"/>
      <c r="C677" s="140"/>
      <c r="D677" s="240"/>
      <c r="E677" s="367" t="s">
        <v>376</v>
      </c>
      <c r="F677" s="368"/>
      <c r="G677" s="369"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3" t="s">
        <v>374</v>
      </c>
      <c r="AF677" s="364"/>
      <c r="AG677" s="364"/>
      <c r="AH677" s="365"/>
      <c r="AI677" s="213" t="s">
        <v>365</v>
      </c>
      <c r="AJ677" s="213"/>
      <c r="AK677" s="213"/>
      <c r="AL677" s="170"/>
      <c r="AM677" s="213" t="s">
        <v>475</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67"/>
      <c r="F678" s="368"/>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05"/>
      <c r="AR678" s="196"/>
      <c r="AS678" s="148" t="s">
        <v>357</v>
      </c>
      <c r="AT678" s="149"/>
      <c r="AU678" s="196"/>
      <c r="AV678" s="196"/>
      <c r="AW678" s="148" t="s">
        <v>301</v>
      </c>
      <c r="AX678" s="187"/>
    </row>
    <row r="679" spans="1:50" ht="23.25" hidden="1" customHeight="1" x14ac:dyDescent="0.15">
      <c r="A679" s="243"/>
      <c r="B679" s="240"/>
      <c r="C679" s="140"/>
      <c r="D679" s="240"/>
      <c r="E679" s="367"/>
      <c r="F679" s="368"/>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2"/>
      <c r="AF679" s="203"/>
      <c r="AG679" s="203"/>
      <c r="AH679" s="203"/>
      <c r="AI679" s="362"/>
      <c r="AJ679" s="203"/>
      <c r="AK679" s="203"/>
      <c r="AL679" s="203"/>
      <c r="AM679" s="362"/>
      <c r="AN679" s="203"/>
      <c r="AO679" s="203"/>
      <c r="AP679" s="366"/>
      <c r="AQ679" s="362"/>
      <c r="AR679" s="203"/>
      <c r="AS679" s="203"/>
      <c r="AT679" s="366"/>
      <c r="AU679" s="203"/>
      <c r="AV679" s="203"/>
      <c r="AW679" s="203"/>
      <c r="AX679" s="204"/>
    </row>
    <row r="680" spans="1:50" ht="23.25" hidden="1" customHeight="1" x14ac:dyDescent="0.15">
      <c r="A680" s="243"/>
      <c r="B680" s="240"/>
      <c r="C680" s="140"/>
      <c r="D680" s="240"/>
      <c r="E680" s="367"/>
      <c r="F680" s="368"/>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2"/>
      <c r="AF680" s="203"/>
      <c r="AG680" s="203"/>
      <c r="AH680" s="366"/>
      <c r="AI680" s="362"/>
      <c r="AJ680" s="203"/>
      <c r="AK680" s="203"/>
      <c r="AL680" s="203"/>
      <c r="AM680" s="362"/>
      <c r="AN680" s="203"/>
      <c r="AO680" s="203"/>
      <c r="AP680" s="366"/>
      <c r="AQ680" s="362"/>
      <c r="AR680" s="203"/>
      <c r="AS680" s="203"/>
      <c r="AT680" s="366"/>
      <c r="AU680" s="203"/>
      <c r="AV680" s="203"/>
      <c r="AW680" s="203"/>
      <c r="AX680" s="204"/>
    </row>
    <row r="681" spans="1:50" ht="23.25" hidden="1" customHeight="1" x14ac:dyDescent="0.15">
      <c r="A681" s="243"/>
      <c r="B681" s="240"/>
      <c r="C681" s="140"/>
      <c r="D681" s="240"/>
      <c r="E681" s="367"/>
      <c r="F681" s="368"/>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85" t="s">
        <v>15</v>
      </c>
      <c r="AC681" s="585"/>
      <c r="AD681" s="585"/>
      <c r="AE681" s="362"/>
      <c r="AF681" s="203"/>
      <c r="AG681" s="203"/>
      <c r="AH681" s="366"/>
      <c r="AI681" s="362"/>
      <c r="AJ681" s="203"/>
      <c r="AK681" s="203"/>
      <c r="AL681" s="203"/>
      <c r="AM681" s="362"/>
      <c r="AN681" s="203"/>
      <c r="AO681" s="203"/>
      <c r="AP681" s="366"/>
      <c r="AQ681" s="362"/>
      <c r="AR681" s="203"/>
      <c r="AS681" s="203"/>
      <c r="AT681" s="366"/>
      <c r="AU681" s="203"/>
      <c r="AV681" s="203"/>
      <c r="AW681" s="203"/>
      <c r="AX681" s="204"/>
    </row>
    <row r="682" spans="1:50" ht="18.75" hidden="1" customHeight="1" x14ac:dyDescent="0.15">
      <c r="A682" s="243"/>
      <c r="B682" s="240"/>
      <c r="C682" s="140"/>
      <c r="D682" s="240"/>
      <c r="E682" s="367" t="s">
        <v>376</v>
      </c>
      <c r="F682" s="368"/>
      <c r="G682" s="369"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3" t="s">
        <v>374</v>
      </c>
      <c r="AF682" s="364"/>
      <c r="AG682" s="364"/>
      <c r="AH682" s="365"/>
      <c r="AI682" s="213" t="s">
        <v>365</v>
      </c>
      <c r="AJ682" s="213"/>
      <c r="AK682" s="213"/>
      <c r="AL682" s="170"/>
      <c r="AM682" s="213" t="s">
        <v>475</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67"/>
      <c r="F683" s="368"/>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05"/>
      <c r="AR683" s="196"/>
      <c r="AS683" s="148" t="s">
        <v>357</v>
      </c>
      <c r="AT683" s="149"/>
      <c r="AU683" s="196"/>
      <c r="AV683" s="196"/>
      <c r="AW683" s="148" t="s">
        <v>301</v>
      </c>
      <c r="AX683" s="187"/>
    </row>
    <row r="684" spans="1:50" ht="23.25" hidden="1" customHeight="1" x14ac:dyDescent="0.15">
      <c r="A684" s="243"/>
      <c r="B684" s="240"/>
      <c r="C684" s="140"/>
      <c r="D684" s="240"/>
      <c r="E684" s="367"/>
      <c r="F684" s="368"/>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2"/>
      <c r="AF684" s="203"/>
      <c r="AG684" s="203"/>
      <c r="AH684" s="203"/>
      <c r="AI684" s="362"/>
      <c r="AJ684" s="203"/>
      <c r="AK684" s="203"/>
      <c r="AL684" s="203"/>
      <c r="AM684" s="362"/>
      <c r="AN684" s="203"/>
      <c r="AO684" s="203"/>
      <c r="AP684" s="366"/>
      <c r="AQ684" s="362"/>
      <c r="AR684" s="203"/>
      <c r="AS684" s="203"/>
      <c r="AT684" s="366"/>
      <c r="AU684" s="203"/>
      <c r="AV684" s="203"/>
      <c r="AW684" s="203"/>
      <c r="AX684" s="204"/>
    </row>
    <row r="685" spans="1:50" ht="23.25" hidden="1" customHeight="1" x14ac:dyDescent="0.15">
      <c r="A685" s="243"/>
      <c r="B685" s="240"/>
      <c r="C685" s="140"/>
      <c r="D685" s="240"/>
      <c r="E685" s="367"/>
      <c r="F685" s="368"/>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2"/>
      <c r="AF685" s="203"/>
      <c r="AG685" s="203"/>
      <c r="AH685" s="366"/>
      <c r="AI685" s="362"/>
      <c r="AJ685" s="203"/>
      <c r="AK685" s="203"/>
      <c r="AL685" s="203"/>
      <c r="AM685" s="362"/>
      <c r="AN685" s="203"/>
      <c r="AO685" s="203"/>
      <c r="AP685" s="366"/>
      <c r="AQ685" s="362"/>
      <c r="AR685" s="203"/>
      <c r="AS685" s="203"/>
      <c r="AT685" s="366"/>
      <c r="AU685" s="203"/>
      <c r="AV685" s="203"/>
      <c r="AW685" s="203"/>
      <c r="AX685" s="204"/>
    </row>
    <row r="686" spans="1:50" ht="23.25" hidden="1" customHeight="1" x14ac:dyDescent="0.15">
      <c r="A686" s="243"/>
      <c r="B686" s="240"/>
      <c r="C686" s="140"/>
      <c r="D686" s="240"/>
      <c r="E686" s="367"/>
      <c r="F686" s="368"/>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85" t="s">
        <v>15</v>
      </c>
      <c r="AC686" s="585"/>
      <c r="AD686" s="585"/>
      <c r="AE686" s="362"/>
      <c r="AF686" s="203"/>
      <c r="AG686" s="203"/>
      <c r="AH686" s="366"/>
      <c r="AI686" s="362"/>
      <c r="AJ686" s="203"/>
      <c r="AK686" s="203"/>
      <c r="AL686" s="203"/>
      <c r="AM686" s="362"/>
      <c r="AN686" s="203"/>
      <c r="AO686" s="203"/>
      <c r="AP686" s="366"/>
      <c r="AQ686" s="362"/>
      <c r="AR686" s="203"/>
      <c r="AS686" s="203"/>
      <c r="AT686" s="366"/>
      <c r="AU686" s="203"/>
      <c r="AV686" s="203"/>
      <c r="AW686" s="203"/>
      <c r="AX686" s="204"/>
    </row>
    <row r="687" spans="1:50" ht="18.75" hidden="1" customHeight="1" x14ac:dyDescent="0.15">
      <c r="A687" s="243"/>
      <c r="B687" s="240"/>
      <c r="C687" s="140"/>
      <c r="D687" s="240"/>
      <c r="E687" s="367" t="s">
        <v>376</v>
      </c>
      <c r="F687" s="368"/>
      <c r="G687" s="369"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3" t="s">
        <v>374</v>
      </c>
      <c r="AF687" s="364"/>
      <c r="AG687" s="364"/>
      <c r="AH687" s="365"/>
      <c r="AI687" s="213" t="s">
        <v>365</v>
      </c>
      <c r="AJ687" s="213"/>
      <c r="AK687" s="213"/>
      <c r="AL687" s="170"/>
      <c r="AM687" s="213" t="s">
        <v>475</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67"/>
      <c r="F688" s="368"/>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05"/>
      <c r="AR688" s="196"/>
      <c r="AS688" s="148" t="s">
        <v>357</v>
      </c>
      <c r="AT688" s="149"/>
      <c r="AU688" s="196"/>
      <c r="AV688" s="196"/>
      <c r="AW688" s="148" t="s">
        <v>301</v>
      </c>
      <c r="AX688" s="187"/>
    </row>
    <row r="689" spans="1:50" ht="23.25" hidden="1" customHeight="1" x14ac:dyDescent="0.15">
      <c r="A689" s="243"/>
      <c r="B689" s="240"/>
      <c r="C689" s="140"/>
      <c r="D689" s="240"/>
      <c r="E689" s="367"/>
      <c r="F689" s="368"/>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2"/>
      <c r="AF689" s="203"/>
      <c r="AG689" s="203"/>
      <c r="AH689" s="203"/>
      <c r="AI689" s="362"/>
      <c r="AJ689" s="203"/>
      <c r="AK689" s="203"/>
      <c r="AL689" s="203"/>
      <c r="AM689" s="362"/>
      <c r="AN689" s="203"/>
      <c r="AO689" s="203"/>
      <c r="AP689" s="366"/>
      <c r="AQ689" s="362"/>
      <c r="AR689" s="203"/>
      <c r="AS689" s="203"/>
      <c r="AT689" s="366"/>
      <c r="AU689" s="203"/>
      <c r="AV689" s="203"/>
      <c r="AW689" s="203"/>
      <c r="AX689" s="204"/>
    </row>
    <row r="690" spans="1:50" ht="23.25" hidden="1" customHeight="1" x14ac:dyDescent="0.15">
      <c r="A690" s="243"/>
      <c r="B690" s="240"/>
      <c r="C690" s="140"/>
      <c r="D690" s="240"/>
      <c r="E690" s="367"/>
      <c r="F690" s="368"/>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2"/>
      <c r="AF690" s="203"/>
      <c r="AG690" s="203"/>
      <c r="AH690" s="366"/>
      <c r="AI690" s="362"/>
      <c r="AJ690" s="203"/>
      <c r="AK690" s="203"/>
      <c r="AL690" s="203"/>
      <c r="AM690" s="362"/>
      <c r="AN690" s="203"/>
      <c r="AO690" s="203"/>
      <c r="AP690" s="366"/>
      <c r="AQ690" s="362"/>
      <c r="AR690" s="203"/>
      <c r="AS690" s="203"/>
      <c r="AT690" s="366"/>
      <c r="AU690" s="203"/>
      <c r="AV690" s="203"/>
      <c r="AW690" s="203"/>
      <c r="AX690" s="204"/>
    </row>
    <row r="691" spans="1:50" ht="23.25" hidden="1" customHeight="1" x14ac:dyDescent="0.15">
      <c r="A691" s="243"/>
      <c r="B691" s="240"/>
      <c r="C691" s="140"/>
      <c r="D691" s="240"/>
      <c r="E691" s="367"/>
      <c r="F691" s="368"/>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85" t="s">
        <v>15</v>
      </c>
      <c r="AC691" s="585"/>
      <c r="AD691" s="585"/>
      <c r="AE691" s="362"/>
      <c r="AF691" s="203"/>
      <c r="AG691" s="203"/>
      <c r="AH691" s="366"/>
      <c r="AI691" s="362"/>
      <c r="AJ691" s="203"/>
      <c r="AK691" s="203"/>
      <c r="AL691" s="203"/>
      <c r="AM691" s="362"/>
      <c r="AN691" s="203"/>
      <c r="AO691" s="203"/>
      <c r="AP691" s="366"/>
      <c r="AQ691" s="362"/>
      <c r="AR691" s="203"/>
      <c r="AS691" s="203"/>
      <c r="AT691" s="366"/>
      <c r="AU691" s="203"/>
      <c r="AV691" s="203"/>
      <c r="AW691" s="203"/>
      <c r="AX691" s="204"/>
    </row>
    <row r="692" spans="1:50" ht="18.75" hidden="1" customHeight="1" x14ac:dyDescent="0.15">
      <c r="A692" s="243"/>
      <c r="B692" s="240"/>
      <c r="C692" s="140"/>
      <c r="D692" s="240"/>
      <c r="E692" s="367" t="s">
        <v>376</v>
      </c>
      <c r="F692" s="368"/>
      <c r="G692" s="369"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3" t="s">
        <v>374</v>
      </c>
      <c r="AF692" s="364"/>
      <c r="AG692" s="364"/>
      <c r="AH692" s="365"/>
      <c r="AI692" s="213" t="s">
        <v>365</v>
      </c>
      <c r="AJ692" s="213"/>
      <c r="AK692" s="213"/>
      <c r="AL692" s="170"/>
      <c r="AM692" s="213" t="s">
        <v>475</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67"/>
      <c r="F693" s="368"/>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05"/>
      <c r="AR693" s="196"/>
      <c r="AS693" s="148" t="s">
        <v>357</v>
      </c>
      <c r="AT693" s="149"/>
      <c r="AU693" s="196"/>
      <c r="AV693" s="196"/>
      <c r="AW693" s="148" t="s">
        <v>301</v>
      </c>
      <c r="AX693" s="187"/>
    </row>
    <row r="694" spans="1:50" ht="23.25" hidden="1" customHeight="1" x14ac:dyDescent="0.15">
      <c r="A694" s="243"/>
      <c r="B694" s="240"/>
      <c r="C694" s="140"/>
      <c r="D694" s="240"/>
      <c r="E694" s="367"/>
      <c r="F694" s="368"/>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2"/>
      <c r="AF694" s="203"/>
      <c r="AG694" s="203"/>
      <c r="AH694" s="203"/>
      <c r="AI694" s="362"/>
      <c r="AJ694" s="203"/>
      <c r="AK694" s="203"/>
      <c r="AL694" s="203"/>
      <c r="AM694" s="362"/>
      <c r="AN694" s="203"/>
      <c r="AO694" s="203"/>
      <c r="AP694" s="366"/>
      <c r="AQ694" s="362"/>
      <c r="AR694" s="203"/>
      <c r="AS694" s="203"/>
      <c r="AT694" s="366"/>
      <c r="AU694" s="203"/>
      <c r="AV694" s="203"/>
      <c r="AW694" s="203"/>
      <c r="AX694" s="204"/>
    </row>
    <row r="695" spans="1:50" ht="23.25" hidden="1" customHeight="1" x14ac:dyDescent="0.15">
      <c r="A695" s="243"/>
      <c r="B695" s="240"/>
      <c r="C695" s="140"/>
      <c r="D695" s="240"/>
      <c r="E695" s="367"/>
      <c r="F695" s="368"/>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2"/>
      <c r="AF695" s="203"/>
      <c r="AG695" s="203"/>
      <c r="AH695" s="366"/>
      <c r="AI695" s="362"/>
      <c r="AJ695" s="203"/>
      <c r="AK695" s="203"/>
      <c r="AL695" s="203"/>
      <c r="AM695" s="362"/>
      <c r="AN695" s="203"/>
      <c r="AO695" s="203"/>
      <c r="AP695" s="366"/>
      <c r="AQ695" s="362"/>
      <c r="AR695" s="203"/>
      <c r="AS695" s="203"/>
      <c r="AT695" s="366"/>
      <c r="AU695" s="203"/>
      <c r="AV695" s="203"/>
      <c r="AW695" s="203"/>
      <c r="AX695" s="204"/>
    </row>
    <row r="696" spans="1:50" ht="23.25" hidden="1" customHeight="1" x14ac:dyDescent="0.15">
      <c r="A696" s="243"/>
      <c r="B696" s="240"/>
      <c r="C696" s="140"/>
      <c r="D696" s="240"/>
      <c r="E696" s="367"/>
      <c r="F696" s="368"/>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85" t="s">
        <v>15</v>
      </c>
      <c r="AC696" s="585"/>
      <c r="AD696" s="585"/>
      <c r="AE696" s="362"/>
      <c r="AF696" s="203"/>
      <c r="AG696" s="203"/>
      <c r="AH696" s="366"/>
      <c r="AI696" s="362"/>
      <c r="AJ696" s="203"/>
      <c r="AK696" s="203"/>
      <c r="AL696" s="203"/>
      <c r="AM696" s="362"/>
      <c r="AN696" s="203"/>
      <c r="AO696" s="203"/>
      <c r="AP696" s="366"/>
      <c r="AQ696" s="362"/>
      <c r="AR696" s="203"/>
      <c r="AS696" s="203"/>
      <c r="AT696" s="366"/>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56"/>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60.75" customHeight="1" x14ac:dyDescent="0.15">
      <c r="A702" s="894" t="s">
        <v>260</v>
      </c>
      <c r="B702" s="89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66" t="s">
        <v>547</v>
      </c>
      <c r="AE702" s="767"/>
      <c r="AF702" s="767"/>
      <c r="AG702" s="411" t="s">
        <v>566</v>
      </c>
      <c r="AH702" s="412"/>
      <c r="AI702" s="412"/>
      <c r="AJ702" s="412"/>
      <c r="AK702" s="412"/>
      <c r="AL702" s="412"/>
      <c r="AM702" s="412"/>
      <c r="AN702" s="412"/>
      <c r="AO702" s="412"/>
      <c r="AP702" s="412"/>
      <c r="AQ702" s="412"/>
      <c r="AR702" s="412"/>
      <c r="AS702" s="412"/>
      <c r="AT702" s="412"/>
      <c r="AU702" s="412"/>
      <c r="AV702" s="412"/>
      <c r="AW702" s="412"/>
      <c r="AX702" s="413"/>
    </row>
    <row r="703" spans="1:50" ht="49.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29" t="s">
        <v>547</v>
      </c>
      <c r="AE703" s="330"/>
      <c r="AF703" s="330"/>
      <c r="AG703" s="99" t="s">
        <v>567</v>
      </c>
      <c r="AH703" s="100"/>
      <c r="AI703" s="100"/>
      <c r="AJ703" s="100"/>
      <c r="AK703" s="100"/>
      <c r="AL703" s="100"/>
      <c r="AM703" s="100"/>
      <c r="AN703" s="100"/>
      <c r="AO703" s="100"/>
      <c r="AP703" s="100"/>
      <c r="AQ703" s="100"/>
      <c r="AR703" s="100"/>
      <c r="AS703" s="100"/>
      <c r="AT703" s="100"/>
      <c r="AU703" s="100"/>
      <c r="AV703" s="100"/>
      <c r="AW703" s="100"/>
      <c r="AX703" s="101"/>
    </row>
    <row r="704" spans="1:50" ht="36.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547</v>
      </c>
      <c r="AE704" s="806"/>
      <c r="AF704" s="806"/>
      <c r="AG704" s="127" t="s">
        <v>568</v>
      </c>
      <c r="AH704" s="106"/>
      <c r="AI704" s="106"/>
      <c r="AJ704" s="106"/>
      <c r="AK704" s="106"/>
      <c r="AL704" s="106"/>
      <c r="AM704" s="106"/>
      <c r="AN704" s="106"/>
      <c r="AO704" s="106"/>
      <c r="AP704" s="106"/>
      <c r="AQ704" s="106"/>
      <c r="AR704" s="106"/>
      <c r="AS704" s="106"/>
      <c r="AT704" s="106"/>
      <c r="AU704" s="106"/>
      <c r="AV704" s="106"/>
      <c r="AW704" s="106"/>
      <c r="AX704" s="128"/>
    </row>
    <row r="705" spans="1:50" ht="22.5"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5" t="s">
        <v>547</v>
      </c>
      <c r="AE705" s="736"/>
      <c r="AF705" s="736"/>
      <c r="AG705" s="123" t="s">
        <v>584</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8"/>
      <c r="B706" s="669"/>
      <c r="C706" s="817"/>
      <c r="D706" s="818"/>
      <c r="E706" s="751" t="s">
        <v>539</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9" t="s">
        <v>582</v>
      </c>
      <c r="AE706" s="330"/>
      <c r="AF706" s="682"/>
      <c r="AG706" s="127"/>
      <c r="AH706" s="106"/>
      <c r="AI706" s="106"/>
      <c r="AJ706" s="106"/>
      <c r="AK706" s="106"/>
      <c r="AL706" s="106"/>
      <c r="AM706" s="106"/>
      <c r="AN706" s="106"/>
      <c r="AO706" s="106"/>
      <c r="AP706" s="106"/>
      <c r="AQ706" s="106"/>
      <c r="AR706" s="106"/>
      <c r="AS706" s="106"/>
      <c r="AT706" s="106"/>
      <c r="AU706" s="106"/>
      <c r="AV706" s="106"/>
      <c r="AW706" s="106"/>
      <c r="AX706" s="128"/>
    </row>
    <row r="707" spans="1:50" ht="26.25" customHeight="1" x14ac:dyDescent="0.15">
      <c r="A707" s="668"/>
      <c r="B707" s="669"/>
      <c r="C707" s="819"/>
      <c r="D707" s="820"/>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t="s">
        <v>583</v>
      </c>
      <c r="AE707" s="860"/>
      <c r="AF707" s="860"/>
      <c r="AG707" s="127"/>
      <c r="AH707" s="106"/>
      <c r="AI707" s="106"/>
      <c r="AJ707" s="106"/>
      <c r="AK707" s="106"/>
      <c r="AL707" s="106"/>
      <c r="AM707" s="106"/>
      <c r="AN707" s="106"/>
      <c r="AO707" s="106"/>
      <c r="AP707" s="106"/>
      <c r="AQ707" s="106"/>
      <c r="AR707" s="106"/>
      <c r="AS707" s="106"/>
      <c r="AT707" s="106"/>
      <c r="AU707" s="106"/>
      <c r="AV707" s="106"/>
      <c r="AW707" s="106"/>
      <c r="AX707" s="128"/>
    </row>
    <row r="708" spans="1:50" ht="26.25"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549</v>
      </c>
      <c r="AE708" s="629"/>
      <c r="AF708" s="629"/>
      <c r="AG708" s="763"/>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29" t="s">
        <v>547</v>
      </c>
      <c r="AE709" s="330"/>
      <c r="AF709" s="330"/>
      <c r="AG709" s="99" t="s">
        <v>585</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29" t="s">
        <v>549</v>
      </c>
      <c r="AE710" s="330"/>
      <c r="AF710" s="330"/>
      <c r="AG710" s="99"/>
      <c r="AH710" s="100"/>
      <c r="AI710" s="100"/>
      <c r="AJ710" s="100"/>
      <c r="AK710" s="100"/>
      <c r="AL710" s="100"/>
      <c r="AM710" s="100"/>
      <c r="AN710" s="100"/>
      <c r="AO710" s="100"/>
      <c r="AP710" s="100"/>
      <c r="AQ710" s="100"/>
      <c r="AR710" s="100"/>
      <c r="AS710" s="100"/>
      <c r="AT710" s="100"/>
      <c r="AU710" s="100"/>
      <c r="AV710" s="100"/>
      <c r="AW710" s="100"/>
      <c r="AX710" s="101"/>
    </row>
    <row r="711" spans="1:50" ht="33"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29" t="s">
        <v>547</v>
      </c>
      <c r="AE711" s="330"/>
      <c r="AF711" s="330"/>
      <c r="AG711" s="99" t="s">
        <v>586</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5" t="s">
        <v>549</v>
      </c>
      <c r="AE712" s="806"/>
      <c r="AF712" s="806"/>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8"/>
      <c r="B713" s="670"/>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9" t="s">
        <v>549</v>
      </c>
      <c r="AE713" s="330"/>
      <c r="AF713" s="682"/>
      <c r="AG713" s="99"/>
      <c r="AH713" s="100"/>
      <c r="AI713" s="100"/>
      <c r="AJ713" s="100"/>
      <c r="AK713" s="100"/>
      <c r="AL713" s="100"/>
      <c r="AM713" s="100"/>
      <c r="AN713" s="100"/>
      <c r="AO713" s="100"/>
      <c r="AP713" s="100"/>
      <c r="AQ713" s="100"/>
      <c r="AR713" s="100"/>
      <c r="AS713" s="100"/>
      <c r="AT713" s="100"/>
      <c r="AU713" s="100"/>
      <c r="AV713" s="100"/>
      <c r="AW713" s="100"/>
      <c r="AX713" s="101"/>
    </row>
    <row r="714" spans="1:50" ht="44.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547</v>
      </c>
      <c r="AE714" s="832"/>
      <c r="AF714" s="833"/>
      <c r="AG714" s="757" t="s">
        <v>587</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6"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547</v>
      </c>
      <c r="AE715" s="629"/>
      <c r="AF715" s="830"/>
      <c r="AG715" s="763" t="s">
        <v>589</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549</v>
      </c>
      <c r="AE716" s="653"/>
      <c r="AF716" s="653"/>
      <c r="AG716" s="99"/>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29" t="s">
        <v>588</v>
      </c>
      <c r="AE717" s="330"/>
      <c r="AF717" s="330"/>
      <c r="AG717" s="99" t="s">
        <v>590</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29" t="s">
        <v>549</v>
      </c>
      <c r="AE718" s="330"/>
      <c r="AF718" s="330"/>
      <c r="AG718" s="125"/>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9" t="s">
        <v>59</v>
      </c>
      <c r="B719" s="800"/>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1"/>
      <c r="B720" s="802"/>
      <c r="C720" s="324" t="s">
        <v>490</v>
      </c>
      <c r="D720" s="322"/>
      <c r="E720" s="322"/>
      <c r="F720" s="325"/>
      <c r="G720" s="321" t="s">
        <v>491</v>
      </c>
      <c r="H720" s="322"/>
      <c r="I720" s="322"/>
      <c r="J720" s="322"/>
      <c r="K720" s="322"/>
      <c r="L720" s="322"/>
      <c r="M720" s="322"/>
      <c r="N720" s="321" t="s">
        <v>495</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19.5" customHeight="1" x14ac:dyDescent="0.15">
      <c r="A721" s="801"/>
      <c r="B721" s="802"/>
      <c r="C721" s="318"/>
      <c r="D721" s="319"/>
      <c r="E721" s="319"/>
      <c r="F721" s="320"/>
      <c r="G721" s="300"/>
      <c r="H721" s="301"/>
      <c r="I721" s="92" t="str">
        <f>IF(OR(G721="　", G721=""), "", "-")</f>
        <v/>
      </c>
      <c r="J721" s="304"/>
      <c r="K721" s="304"/>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21" customHeight="1" x14ac:dyDescent="0.15">
      <c r="A722" s="801"/>
      <c r="B722" s="802"/>
      <c r="C722" s="318"/>
      <c r="D722" s="319"/>
      <c r="E722" s="319"/>
      <c r="F722" s="320"/>
      <c r="G722" s="300"/>
      <c r="H722" s="301"/>
      <c r="I722" s="92" t="str">
        <f t="shared" ref="I722:I725" si="4">IF(OR(G722="　", G722=""), "", "-")</f>
        <v/>
      </c>
      <c r="J722" s="304"/>
      <c r="K722" s="304"/>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17.25" customHeight="1" x14ac:dyDescent="0.15">
      <c r="A723" s="801"/>
      <c r="B723" s="802"/>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17.25" customHeight="1" x14ac:dyDescent="0.15">
      <c r="A724" s="801"/>
      <c r="B724" s="802"/>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17.25" customHeight="1" x14ac:dyDescent="0.15">
      <c r="A725" s="803"/>
      <c r="B725" s="804"/>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45" customHeight="1" x14ac:dyDescent="0.15">
      <c r="A726" s="666" t="s">
        <v>49</v>
      </c>
      <c r="B726" s="825"/>
      <c r="C726" s="839" t="s">
        <v>54</v>
      </c>
      <c r="D726" s="861"/>
      <c r="E726" s="861"/>
      <c r="F726" s="862"/>
      <c r="G726" s="614" t="s">
        <v>598</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45.75" customHeight="1" thickBot="1" x14ac:dyDescent="0.2">
      <c r="A727" s="826"/>
      <c r="B727" s="827"/>
      <c r="C727" s="609" t="s">
        <v>58</v>
      </c>
      <c r="D727" s="610"/>
      <c r="E727" s="610"/>
      <c r="F727" s="611"/>
      <c r="G727" s="612" t="s">
        <v>597</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0"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57.75" customHeight="1" thickBot="1" x14ac:dyDescent="0.2">
      <c r="A731" s="822"/>
      <c r="B731" s="823"/>
      <c r="C731" s="823"/>
      <c r="D731" s="823"/>
      <c r="E731" s="824"/>
      <c r="F731" s="75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58.5" customHeight="1" thickBot="1" x14ac:dyDescent="0.2">
      <c r="A733" s="694"/>
      <c r="B733" s="695"/>
      <c r="C733" s="695"/>
      <c r="D733" s="695"/>
      <c r="E733" s="696"/>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0.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9" t="s">
        <v>433</v>
      </c>
      <c r="B737" s="308"/>
      <c r="C737" s="308"/>
      <c r="D737" s="308"/>
      <c r="E737" s="308"/>
      <c r="F737" s="308"/>
      <c r="G737" s="294" t="s">
        <v>559</v>
      </c>
      <c r="H737" s="295"/>
      <c r="I737" s="295"/>
      <c r="J737" s="295"/>
      <c r="K737" s="295"/>
      <c r="L737" s="295"/>
      <c r="M737" s="295"/>
      <c r="N737" s="295"/>
      <c r="O737" s="295"/>
      <c r="P737" s="296"/>
      <c r="Q737" s="308" t="s">
        <v>360</v>
      </c>
      <c r="R737" s="308"/>
      <c r="S737" s="308"/>
      <c r="T737" s="308"/>
      <c r="U737" s="308"/>
      <c r="V737" s="308"/>
      <c r="W737" s="294" t="s">
        <v>559</v>
      </c>
      <c r="X737" s="295"/>
      <c r="Y737" s="295"/>
      <c r="Z737" s="295"/>
      <c r="AA737" s="295"/>
      <c r="AB737" s="295"/>
      <c r="AC737" s="295"/>
      <c r="AD737" s="295"/>
      <c r="AE737" s="295"/>
      <c r="AF737" s="296"/>
      <c r="AG737" s="308" t="s">
        <v>361</v>
      </c>
      <c r="AH737" s="308"/>
      <c r="AI737" s="308"/>
      <c r="AJ737" s="308"/>
      <c r="AK737" s="308"/>
      <c r="AL737" s="308"/>
      <c r="AM737" s="294" t="s">
        <v>559</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t="s">
        <v>559</v>
      </c>
      <c r="H738" s="295"/>
      <c r="I738" s="295"/>
      <c r="J738" s="295"/>
      <c r="K738" s="295"/>
      <c r="L738" s="295"/>
      <c r="M738" s="295"/>
      <c r="N738" s="295"/>
      <c r="O738" s="295"/>
      <c r="P738" s="295"/>
      <c r="Q738" s="308" t="s">
        <v>363</v>
      </c>
      <c r="R738" s="308"/>
      <c r="S738" s="308"/>
      <c r="T738" s="308"/>
      <c r="U738" s="308"/>
      <c r="V738" s="308"/>
      <c r="W738" s="294" t="s">
        <v>559</v>
      </c>
      <c r="X738" s="295"/>
      <c r="Y738" s="295"/>
      <c r="Z738" s="295"/>
      <c r="AA738" s="295"/>
      <c r="AB738" s="295"/>
      <c r="AC738" s="295"/>
      <c r="AD738" s="295"/>
      <c r="AE738" s="295"/>
      <c r="AF738" s="296"/>
      <c r="AG738" s="307" t="s">
        <v>364</v>
      </c>
      <c r="AH738" s="307"/>
      <c r="AI738" s="307"/>
      <c r="AJ738" s="307"/>
      <c r="AK738" s="307"/>
      <c r="AL738" s="307"/>
      <c r="AM738" s="294" t="s">
        <v>569</v>
      </c>
      <c r="AN738" s="295"/>
      <c r="AO738" s="295"/>
      <c r="AP738" s="295"/>
      <c r="AQ738" s="295"/>
      <c r="AR738" s="295"/>
      <c r="AS738" s="295"/>
      <c r="AT738" s="295"/>
      <c r="AU738" s="295"/>
      <c r="AV738" s="296"/>
      <c r="AW738" s="87"/>
      <c r="AX738" s="88"/>
    </row>
    <row r="739" spans="1:50" ht="24.75" customHeight="1" thickBot="1" x14ac:dyDescent="0.2">
      <c r="A739" s="683" t="s">
        <v>492</v>
      </c>
      <c r="B739" s="684"/>
      <c r="C739" s="684"/>
      <c r="D739" s="684"/>
      <c r="E739" s="684"/>
      <c r="F739" s="684"/>
      <c r="G739" s="297" t="s">
        <v>570</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35" t="s">
        <v>542</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544</v>
      </c>
      <c r="B779" s="655"/>
      <c r="C779" s="655"/>
      <c r="D779" s="655"/>
      <c r="E779" s="655"/>
      <c r="F779" s="656"/>
      <c r="G779" s="619" t="s">
        <v>573</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578</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6"/>
    </row>
    <row r="780" spans="1:50" ht="24.75" customHeight="1" x14ac:dyDescent="0.15">
      <c r="A780" s="657"/>
      <c r="B780" s="658"/>
      <c r="C780" s="658"/>
      <c r="D780" s="658"/>
      <c r="E780" s="658"/>
      <c r="F780" s="659"/>
      <c r="G780" s="839" t="s">
        <v>18</v>
      </c>
      <c r="H780" s="689"/>
      <c r="I780" s="689"/>
      <c r="J780" s="689"/>
      <c r="K780" s="689"/>
      <c r="L780" s="688" t="s">
        <v>19</v>
      </c>
      <c r="M780" s="689"/>
      <c r="N780" s="689"/>
      <c r="O780" s="689"/>
      <c r="P780" s="689"/>
      <c r="Q780" s="689"/>
      <c r="R780" s="689"/>
      <c r="S780" s="689"/>
      <c r="T780" s="689"/>
      <c r="U780" s="689"/>
      <c r="V780" s="689"/>
      <c r="W780" s="689"/>
      <c r="X780" s="690"/>
      <c r="Y780" s="616" t="s">
        <v>20</v>
      </c>
      <c r="Z780" s="617"/>
      <c r="AA780" s="617"/>
      <c r="AB780" s="821"/>
      <c r="AC780" s="839" t="s">
        <v>18</v>
      </c>
      <c r="AD780" s="689"/>
      <c r="AE780" s="689"/>
      <c r="AF780" s="689"/>
      <c r="AG780" s="689"/>
      <c r="AH780" s="688" t="s">
        <v>19</v>
      </c>
      <c r="AI780" s="689"/>
      <c r="AJ780" s="689"/>
      <c r="AK780" s="689"/>
      <c r="AL780" s="689"/>
      <c r="AM780" s="689"/>
      <c r="AN780" s="689"/>
      <c r="AO780" s="689"/>
      <c r="AP780" s="689"/>
      <c r="AQ780" s="689"/>
      <c r="AR780" s="689"/>
      <c r="AS780" s="689"/>
      <c r="AT780" s="690"/>
      <c r="AU780" s="616" t="s">
        <v>20</v>
      </c>
      <c r="AV780" s="617"/>
      <c r="AW780" s="617"/>
      <c r="AX780" s="618"/>
    </row>
    <row r="781" spans="1:50" ht="24.75" customHeight="1" x14ac:dyDescent="0.15">
      <c r="A781" s="657"/>
      <c r="B781" s="658"/>
      <c r="C781" s="658"/>
      <c r="D781" s="658"/>
      <c r="E781" s="658"/>
      <c r="F781" s="659"/>
      <c r="G781" s="691" t="s">
        <v>572</v>
      </c>
      <c r="H781" s="692"/>
      <c r="I781" s="692"/>
      <c r="J781" s="692"/>
      <c r="K781" s="693"/>
      <c r="L781" s="685" t="s">
        <v>574</v>
      </c>
      <c r="M781" s="686"/>
      <c r="N781" s="686"/>
      <c r="O781" s="686"/>
      <c r="P781" s="686"/>
      <c r="Q781" s="686"/>
      <c r="R781" s="686"/>
      <c r="S781" s="686"/>
      <c r="T781" s="686"/>
      <c r="U781" s="686"/>
      <c r="V781" s="686"/>
      <c r="W781" s="686"/>
      <c r="X781" s="687"/>
      <c r="Y781" s="414">
        <v>6</v>
      </c>
      <c r="Z781" s="415"/>
      <c r="AA781" s="415"/>
      <c r="AB781" s="828"/>
      <c r="AC781" s="691" t="s">
        <v>572</v>
      </c>
      <c r="AD781" s="692"/>
      <c r="AE781" s="692"/>
      <c r="AF781" s="692"/>
      <c r="AG781" s="693"/>
      <c r="AH781" s="685" t="s">
        <v>574</v>
      </c>
      <c r="AI781" s="686"/>
      <c r="AJ781" s="686"/>
      <c r="AK781" s="686"/>
      <c r="AL781" s="686"/>
      <c r="AM781" s="686"/>
      <c r="AN781" s="686"/>
      <c r="AO781" s="686"/>
      <c r="AP781" s="686"/>
      <c r="AQ781" s="686"/>
      <c r="AR781" s="686"/>
      <c r="AS781" s="686"/>
      <c r="AT781" s="687"/>
      <c r="AU781" s="414">
        <v>6</v>
      </c>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6</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6</v>
      </c>
      <c r="AV791" s="856"/>
      <c r="AW791" s="856"/>
      <c r="AX791" s="858"/>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6"/>
    </row>
    <row r="793" spans="1:50" ht="24.75" hidden="1" customHeight="1" x14ac:dyDescent="0.15">
      <c r="A793" s="657"/>
      <c r="B793" s="658"/>
      <c r="C793" s="658"/>
      <c r="D793" s="658"/>
      <c r="E793" s="658"/>
      <c r="F793" s="659"/>
      <c r="G793" s="839" t="s">
        <v>18</v>
      </c>
      <c r="H793" s="689"/>
      <c r="I793" s="689"/>
      <c r="J793" s="689"/>
      <c r="K793" s="689"/>
      <c r="L793" s="688" t="s">
        <v>19</v>
      </c>
      <c r="M793" s="689"/>
      <c r="N793" s="689"/>
      <c r="O793" s="689"/>
      <c r="P793" s="689"/>
      <c r="Q793" s="689"/>
      <c r="R793" s="689"/>
      <c r="S793" s="689"/>
      <c r="T793" s="689"/>
      <c r="U793" s="689"/>
      <c r="V793" s="689"/>
      <c r="W793" s="689"/>
      <c r="X793" s="690"/>
      <c r="Y793" s="616" t="s">
        <v>20</v>
      </c>
      <c r="Z793" s="617"/>
      <c r="AA793" s="617"/>
      <c r="AB793" s="821"/>
      <c r="AC793" s="839" t="s">
        <v>18</v>
      </c>
      <c r="AD793" s="689"/>
      <c r="AE793" s="689"/>
      <c r="AF793" s="689"/>
      <c r="AG793" s="689"/>
      <c r="AH793" s="688" t="s">
        <v>19</v>
      </c>
      <c r="AI793" s="689"/>
      <c r="AJ793" s="689"/>
      <c r="AK793" s="689"/>
      <c r="AL793" s="689"/>
      <c r="AM793" s="689"/>
      <c r="AN793" s="689"/>
      <c r="AO793" s="689"/>
      <c r="AP793" s="689"/>
      <c r="AQ793" s="689"/>
      <c r="AR793" s="689"/>
      <c r="AS793" s="689"/>
      <c r="AT793" s="690"/>
      <c r="AU793" s="616" t="s">
        <v>20</v>
      </c>
      <c r="AV793" s="617"/>
      <c r="AW793" s="617"/>
      <c r="AX793" s="618"/>
    </row>
    <row r="794" spans="1:50" ht="24.75" hidden="1" customHeight="1" x14ac:dyDescent="0.15">
      <c r="A794" s="657"/>
      <c r="B794" s="658"/>
      <c r="C794" s="658"/>
      <c r="D794" s="658"/>
      <c r="E794" s="658"/>
      <c r="F794" s="659"/>
      <c r="G794" s="691"/>
      <c r="H794" s="692"/>
      <c r="I794" s="692"/>
      <c r="J794" s="692"/>
      <c r="K794" s="693"/>
      <c r="L794" s="685"/>
      <c r="M794" s="686"/>
      <c r="N794" s="686"/>
      <c r="O794" s="686"/>
      <c r="P794" s="686"/>
      <c r="Q794" s="686"/>
      <c r="R794" s="686"/>
      <c r="S794" s="686"/>
      <c r="T794" s="686"/>
      <c r="U794" s="686"/>
      <c r="V794" s="686"/>
      <c r="W794" s="686"/>
      <c r="X794" s="687"/>
      <c r="Y794" s="414"/>
      <c r="Z794" s="415"/>
      <c r="AA794" s="415"/>
      <c r="AB794" s="828"/>
      <c r="AC794" s="691"/>
      <c r="AD794" s="692"/>
      <c r="AE794" s="692"/>
      <c r="AF794" s="692"/>
      <c r="AG794" s="693"/>
      <c r="AH794" s="685"/>
      <c r="AI794" s="686"/>
      <c r="AJ794" s="686"/>
      <c r="AK794" s="686"/>
      <c r="AL794" s="686"/>
      <c r="AM794" s="686"/>
      <c r="AN794" s="686"/>
      <c r="AO794" s="686"/>
      <c r="AP794" s="686"/>
      <c r="AQ794" s="686"/>
      <c r="AR794" s="686"/>
      <c r="AS794" s="686"/>
      <c r="AT794" s="687"/>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6"/>
    </row>
    <row r="806" spans="1:50" ht="24.75" hidden="1" customHeight="1" x14ac:dyDescent="0.15">
      <c r="A806" s="657"/>
      <c r="B806" s="658"/>
      <c r="C806" s="658"/>
      <c r="D806" s="658"/>
      <c r="E806" s="658"/>
      <c r="F806" s="659"/>
      <c r="G806" s="839" t="s">
        <v>18</v>
      </c>
      <c r="H806" s="689"/>
      <c r="I806" s="689"/>
      <c r="J806" s="689"/>
      <c r="K806" s="689"/>
      <c r="L806" s="688" t="s">
        <v>19</v>
      </c>
      <c r="M806" s="689"/>
      <c r="N806" s="689"/>
      <c r="O806" s="689"/>
      <c r="P806" s="689"/>
      <c r="Q806" s="689"/>
      <c r="R806" s="689"/>
      <c r="S806" s="689"/>
      <c r="T806" s="689"/>
      <c r="U806" s="689"/>
      <c r="V806" s="689"/>
      <c r="W806" s="689"/>
      <c r="X806" s="690"/>
      <c r="Y806" s="616" t="s">
        <v>20</v>
      </c>
      <c r="Z806" s="617"/>
      <c r="AA806" s="617"/>
      <c r="AB806" s="821"/>
      <c r="AC806" s="839" t="s">
        <v>18</v>
      </c>
      <c r="AD806" s="689"/>
      <c r="AE806" s="689"/>
      <c r="AF806" s="689"/>
      <c r="AG806" s="689"/>
      <c r="AH806" s="688" t="s">
        <v>19</v>
      </c>
      <c r="AI806" s="689"/>
      <c r="AJ806" s="689"/>
      <c r="AK806" s="689"/>
      <c r="AL806" s="689"/>
      <c r="AM806" s="689"/>
      <c r="AN806" s="689"/>
      <c r="AO806" s="689"/>
      <c r="AP806" s="689"/>
      <c r="AQ806" s="689"/>
      <c r="AR806" s="689"/>
      <c r="AS806" s="689"/>
      <c r="AT806" s="690"/>
      <c r="AU806" s="616" t="s">
        <v>20</v>
      </c>
      <c r="AV806" s="617"/>
      <c r="AW806" s="617"/>
      <c r="AX806" s="618"/>
    </row>
    <row r="807" spans="1:50" ht="24.75" hidden="1" customHeight="1" x14ac:dyDescent="0.15">
      <c r="A807" s="657"/>
      <c r="B807" s="658"/>
      <c r="C807" s="658"/>
      <c r="D807" s="658"/>
      <c r="E807" s="658"/>
      <c r="F807" s="659"/>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8"/>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6"/>
    </row>
    <row r="819" spans="1:50" ht="24.75" hidden="1" customHeight="1" x14ac:dyDescent="0.15">
      <c r="A819" s="657"/>
      <c r="B819" s="658"/>
      <c r="C819" s="658"/>
      <c r="D819" s="658"/>
      <c r="E819" s="658"/>
      <c r="F819" s="659"/>
      <c r="G819" s="839" t="s">
        <v>18</v>
      </c>
      <c r="H819" s="689"/>
      <c r="I819" s="689"/>
      <c r="J819" s="689"/>
      <c r="K819" s="689"/>
      <c r="L819" s="688" t="s">
        <v>19</v>
      </c>
      <c r="M819" s="689"/>
      <c r="N819" s="689"/>
      <c r="O819" s="689"/>
      <c r="P819" s="689"/>
      <c r="Q819" s="689"/>
      <c r="R819" s="689"/>
      <c r="S819" s="689"/>
      <c r="T819" s="689"/>
      <c r="U819" s="689"/>
      <c r="V819" s="689"/>
      <c r="W819" s="689"/>
      <c r="X819" s="690"/>
      <c r="Y819" s="616" t="s">
        <v>20</v>
      </c>
      <c r="Z819" s="617"/>
      <c r="AA819" s="617"/>
      <c r="AB819" s="821"/>
      <c r="AC819" s="839" t="s">
        <v>18</v>
      </c>
      <c r="AD819" s="689"/>
      <c r="AE819" s="689"/>
      <c r="AF819" s="689"/>
      <c r="AG819" s="689"/>
      <c r="AH819" s="688" t="s">
        <v>19</v>
      </c>
      <c r="AI819" s="689"/>
      <c r="AJ819" s="689"/>
      <c r="AK819" s="689"/>
      <c r="AL819" s="689"/>
      <c r="AM819" s="689"/>
      <c r="AN819" s="689"/>
      <c r="AO819" s="689"/>
      <c r="AP819" s="689"/>
      <c r="AQ819" s="689"/>
      <c r="AR819" s="689"/>
      <c r="AS819" s="689"/>
      <c r="AT819" s="690"/>
      <c r="AU819" s="616" t="s">
        <v>20</v>
      </c>
      <c r="AV819" s="617"/>
      <c r="AW819" s="617"/>
      <c r="AX819" s="618"/>
    </row>
    <row r="820" spans="1:50" s="16" customFormat="1" ht="24.75" hidden="1" customHeight="1" x14ac:dyDescent="0.15">
      <c r="A820" s="657"/>
      <c r="B820" s="658"/>
      <c r="C820" s="658"/>
      <c r="D820" s="658"/>
      <c r="E820" s="658"/>
      <c r="F820" s="659"/>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8"/>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7" t="s">
        <v>496</v>
      </c>
      <c r="AM831" s="288"/>
      <c r="AN831" s="28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88"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88" t="s">
        <v>489</v>
      </c>
      <c r="AD836" s="188"/>
      <c r="AE836" s="188"/>
      <c r="AF836" s="188"/>
      <c r="AG836" s="188"/>
      <c r="AH836" s="393" t="s">
        <v>525</v>
      </c>
      <c r="AI836" s="390"/>
      <c r="AJ836" s="390"/>
      <c r="AK836" s="390"/>
      <c r="AL836" s="390" t="s">
        <v>22</v>
      </c>
      <c r="AM836" s="390"/>
      <c r="AN836" s="390"/>
      <c r="AO836" s="395"/>
      <c r="AP836" s="396" t="s">
        <v>435</v>
      </c>
      <c r="AQ836" s="396"/>
      <c r="AR836" s="396"/>
      <c r="AS836" s="396"/>
      <c r="AT836" s="396"/>
      <c r="AU836" s="396"/>
      <c r="AV836" s="396"/>
      <c r="AW836" s="396"/>
      <c r="AX836" s="396"/>
    </row>
    <row r="837" spans="1:50" ht="45.75" customHeight="1" x14ac:dyDescent="0.15">
      <c r="A837" s="402">
        <v>1</v>
      </c>
      <c r="B837" s="402">
        <v>1</v>
      </c>
      <c r="C837" s="388" t="s">
        <v>575</v>
      </c>
      <c r="D837" s="370"/>
      <c r="E837" s="370"/>
      <c r="F837" s="370"/>
      <c r="G837" s="370"/>
      <c r="H837" s="370"/>
      <c r="I837" s="370"/>
      <c r="J837" s="371">
        <v>2000012100001</v>
      </c>
      <c r="K837" s="372"/>
      <c r="L837" s="372"/>
      <c r="M837" s="372"/>
      <c r="N837" s="372"/>
      <c r="O837" s="372"/>
      <c r="P837" s="389" t="s">
        <v>576</v>
      </c>
      <c r="Q837" s="373"/>
      <c r="R837" s="373"/>
      <c r="S837" s="373"/>
      <c r="T837" s="373"/>
      <c r="U837" s="373"/>
      <c r="V837" s="373"/>
      <c r="W837" s="373"/>
      <c r="X837" s="373"/>
      <c r="Y837" s="374">
        <v>6</v>
      </c>
      <c r="Z837" s="375"/>
      <c r="AA837" s="375"/>
      <c r="AB837" s="376"/>
      <c r="AC837" s="384" t="s">
        <v>197</v>
      </c>
      <c r="AD837" s="385"/>
      <c r="AE837" s="385"/>
      <c r="AF837" s="385"/>
      <c r="AG837" s="385"/>
      <c r="AH837" s="386" t="s">
        <v>594</v>
      </c>
      <c r="AI837" s="387"/>
      <c r="AJ837" s="387"/>
      <c r="AK837" s="387"/>
      <c r="AL837" s="380" t="s">
        <v>594</v>
      </c>
      <c r="AM837" s="381"/>
      <c r="AN837" s="381"/>
      <c r="AO837" s="382"/>
      <c r="AP837" s="383"/>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88"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88" t="s">
        <v>489</v>
      </c>
      <c r="AD869" s="188"/>
      <c r="AE869" s="188"/>
      <c r="AF869" s="188"/>
      <c r="AG869" s="188"/>
      <c r="AH869" s="393" t="s">
        <v>525</v>
      </c>
      <c r="AI869" s="390"/>
      <c r="AJ869" s="390"/>
      <c r="AK869" s="390"/>
      <c r="AL869" s="390" t="s">
        <v>22</v>
      </c>
      <c r="AM869" s="390"/>
      <c r="AN869" s="390"/>
      <c r="AO869" s="395"/>
      <c r="AP869" s="396" t="s">
        <v>435</v>
      </c>
      <c r="AQ869" s="396"/>
      <c r="AR869" s="396"/>
      <c r="AS869" s="396"/>
      <c r="AT869" s="396"/>
      <c r="AU869" s="396"/>
      <c r="AV869" s="396"/>
      <c r="AW869" s="396"/>
      <c r="AX869" s="396"/>
    </row>
    <row r="870" spans="1:50" ht="49.5" customHeight="1" x14ac:dyDescent="0.15">
      <c r="A870" s="402">
        <v>1</v>
      </c>
      <c r="B870" s="402">
        <v>1</v>
      </c>
      <c r="C870" s="388" t="s">
        <v>579</v>
      </c>
      <c r="D870" s="370"/>
      <c r="E870" s="370"/>
      <c r="F870" s="370"/>
      <c r="G870" s="370"/>
      <c r="H870" s="370"/>
      <c r="I870" s="370"/>
      <c r="J870" s="371">
        <v>2010005018571</v>
      </c>
      <c r="K870" s="372"/>
      <c r="L870" s="372"/>
      <c r="M870" s="372"/>
      <c r="N870" s="372"/>
      <c r="O870" s="372"/>
      <c r="P870" s="389" t="s">
        <v>576</v>
      </c>
      <c r="Q870" s="373"/>
      <c r="R870" s="373"/>
      <c r="S870" s="373"/>
      <c r="T870" s="373"/>
      <c r="U870" s="373"/>
      <c r="V870" s="373"/>
      <c r="W870" s="373"/>
      <c r="X870" s="373"/>
      <c r="Y870" s="374">
        <v>5</v>
      </c>
      <c r="Z870" s="375"/>
      <c r="AA870" s="375"/>
      <c r="AB870" s="376"/>
      <c r="AC870" s="384" t="s">
        <v>535</v>
      </c>
      <c r="AD870" s="385"/>
      <c r="AE870" s="385"/>
      <c r="AF870" s="385"/>
      <c r="AG870" s="385"/>
      <c r="AH870" s="386">
        <v>1</v>
      </c>
      <c r="AI870" s="387"/>
      <c r="AJ870" s="387"/>
      <c r="AK870" s="387"/>
      <c r="AL870" s="380">
        <v>99.32</v>
      </c>
      <c r="AM870" s="381"/>
      <c r="AN870" s="381"/>
      <c r="AO870" s="382"/>
      <c r="AP870" s="383"/>
      <c r="AQ870" s="383"/>
      <c r="AR870" s="383"/>
      <c r="AS870" s="383"/>
      <c r="AT870" s="383"/>
      <c r="AU870" s="383"/>
      <c r="AV870" s="383"/>
      <c r="AW870" s="383"/>
      <c r="AX870" s="383"/>
    </row>
    <row r="871" spans="1:50" ht="44.25" customHeight="1" x14ac:dyDescent="0.15">
      <c r="A871" s="402">
        <v>2</v>
      </c>
      <c r="B871" s="402">
        <v>1</v>
      </c>
      <c r="C871" s="388" t="s">
        <v>577</v>
      </c>
      <c r="D871" s="370"/>
      <c r="E871" s="370"/>
      <c r="F871" s="370"/>
      <c r="G871" s="370"/>
      <c r="H871" s="370"/>
      <c r="I871" s="370"/>
      <c r="J871" s="371">
        <v>2010501016723</v>
      </c>
      <c r="K871" s="372"/>
      <c r="L871" s="372"/>
      <c r="M871" s="372"/>
      <c r="N871" s="372"/>
      <c r="O871" s="372"/>
      <c r="P871" s="389" t="s">
        <v>592</v>
      </c>
      <c r="Q871" s="373"/>
      <c r="R871" s="373"/>
      <c r="S871" s="373"/>
      <c r="T871" s="373"/>
      <c r="U871" s="373"/>
      <c r="V871" s="373"/>
      <c r="W871" s="373"/>
      <c r="X871" s="373"/>
      <c r="Y871" s="374">
        <v>0.3</v>
      </c>
      <c r="Z871" s="375"/>
      <c r="AA871" s="375"/>
      <c r="AB871" s="376"/>
      <c r="AC871" s="384" t="s">
        <v>536</v>
      </c>
      <c r="AD871" s="384"/>
      <c r="AE871" s="384"/>
      <c r="AF871" s="384"/>
      <c r="AG871" s="384"/>
      <c r="AH871" s="386" t="s">
        <v>591</v>
      </c>
      <c r="AI871" s="387"/>
      <c r="AJ871" s="387"/>
      <c r="AK871" s="387"/>
      <c r="AL871" s="397" t="s">
        <v>591</v>
      </c>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88"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88" t="s">
        <v>489</v>
      </c>
      <c r="AD902" s="188"/>
      <c r="AE902" s="188"/>
      <c r="AF902" s="188"/>
      <c r="AG902" s="188"/>
      <c r="AH902" s="393" t="s">
        <v>525</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88"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88" t="s">
        <v>489</v>
      </c>
      <c r="AD935" s="188"/>
      <c r="AE935" s="188"/>
      <c r="AF935" s="188"/>
      <c r="AG935" s="188"/>
      <c r="AH935" s="393" t="s">
        <v>525</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88"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88" t="s">
        <v>489</v>
      </c>
      <c r="AD968" s="188"/>
      <c r="AE968" s="188"/>
      <c r="AF968" s="188"/>
      <c r="AG968" s="188"/>
      <c r="AH968" s="393" t="s">
        <v>525</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88"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88" t="s">
        <v>489</v>
      </c>
      <c r="AD1001" s="188"/>
      <c r="AE1001" s="188"/>
      <c r="AF1001" s="188"/>
      <c r="AG1001" s="188"/>
      <c r="AH1001" s="393" t="s">
        <v>525</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88"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88" t="s">
        <v>489</v>
      </c>
      <c r="AD1034" s="188"/>
      <c r="AE1034" s="188"/>
      <c r="AF1034" s="188"/>
      <c r="AG1034" s="188"/>
      <c r="AH1034" s="393" t="s">
        <v>525</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88"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88" t="s">
        <v>489</v>
      </c>
      <c r="AD1067" s="188"/>
      <c r="AE1067" s="188"/>
      <c r="AF1067" s="188"/>
      <c r="AG1067" s="188"/>
      <c r="AH1067" s="393" t="s">
        <v>525</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9" t="s">
        <v>496</v>
      </c>
      <c r="AM1098" s="290"/>
      <c r="AN1098" s="29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88" t="s">
        <v>399</v>
      </c>
      <c r="D1101" s="406"/>
      <c r="E1101" s="188" t="s">
        <v>398</v>
      </c>
      <c r="F1101" s="406"/>
      <c r="G1101" s="406"/>
      <c r="H1101" s="406"/>
      <c r="I1101" s="406"/>
      <c r="J1101" s="188" t="s">
        <v>434</v>
      </c>
      <c r="K1101" s="188"/>
      <c r="L1101" s="188"/>
      <c r="M1101" s="188"/>
      <c r="N1101" s="188"/>
      <c r="O1101" s="188"/>
      <c r="P1101" s="393" t="s">
        <v>28</v>
      </c>
      <c r="Q1101" s="393"/>
      <c r="R1101" s="393"/>
      <c r="S1101" s="393"/>
      <c r="T1101" s="393"/>
      <c r="U1101" s="393"/>
      <c r="V1101" s="393"/>
      <c r="W1101" s="393"/>
      <c r="X1101" s="393"/>
      <c r="Y1101" s="188" t="s">
        <v>436</v>
      </c>
      <c r="Z1101" s="406"/>
      <c r="AA1101" s="406"/>
      <c r="AB1101" s="406"/>
      <c r="AC1101" s="188" t="s">
        <v>379</v>
      </c>
      <c r="AD1101" s="188"/>
      <c r="AE1101" s="188"/>
      <c r="AF1101" s="188"/>
      <c r="AG1101" s="188"/>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81"/>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5:AX15 P13:AX13 P16:AJ16">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t="s">
        <v>547</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547</v>
      </c>
      <c r="C10" s="13" t="str">
        <f t="shared" si="0"/>
        <v>国土強靱化施策</v>
      </c>
      <c r="D10" s="13" t="str">
        <f t="shared" si="8"/>
        <v>海洋政策、国土強靱化施策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海洋政策、国土強靱化施策</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海洋政策、国土強靱化施策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海洋政策、国土強靱化施策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海洋政策、国土強靱化施策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358</v>
      </c>
      <c r="AF2" s="563"/>
      <c r="AG2" s="563"/>
      <c r="AH2" s="563"/>
      <c r="AI2" s="563" t="s">
        <v>359</v>
      </c>
      <c r="AJ2" s="563"/>
      <c r="AK2" s="563"/>
      <c r="AL2" s="563"/>
      <c r="AM2" s="563" t="s">
        <v>365</v>
      </c>
      <c r="AN2" s="563"/>
      <c r="AO2" s="563"/>
      <c r="AP2" s="442"/>
      <c r="AQ2" s="170" t="s">
        <v>356</v>
      </c>
      <c r="AR2" s="171"/>
      <c r="AS2" s="171"/>
      <c r="AT2" s="173"/>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94"/>
      <c r="AR3" s="195"/>
      <c r="AS3" s="148" t="s">
        <v>357</v>
      </c>
      <c r="AT3" s="149"/>
      <c r="AU3" s="195"/>
      <c r="AV3" s="195"/>
      <c r="AW3" s="430" t="s">
        <v>301</v>
      </c>
      <c r="AX3" s="431"/>
    </row>
    <row r="4" spans="1:50" ht="22.5" customHeight="1" x14ac:dyDescent="0.15">
      <c r="A4" s="435"/>
      <c r="B4" s="433"/>
      <c r="C4" s="433"/>
      <c r="D4" s="433"/>
      <c r="E4" s="433"/>
      <c r="F4" s="434"/>
      <c r="G4" s="576"/>
      <c r="H4" s="1010"/>
      <c r="I4" s="1010"/>
      <c r="J4" s="1010"/>
      <c r="K4" s="1010"/>
      <c r="L4" s="1010"/>
      <c r="M4" s="1010"/>
      <c r="N4" s="1010"/>
      <c r="O4" s="1011"/>
      <c r="P4" s="103"/>
      <c r="Q4" s="1018"/>
      <c r="R4" s="1018"/>
      <c r="S4" s="1018"/>
      <c r="T4" s="1018"/>
      <c r="U4" s="1018"/>
      <c r="V4" s="1018"/>
      <c r="W4" s="1018"/>
      <c r="X4" s="1019"/>
      <c r="Y4" s="1028" t="s">
        <v>13</v>
      </c>
      <c r="Z4" s="1029"/>
      <c r="AA4" s="1030"/>
      <c r="AB4" s="483"/>
      <c r="AC4" s="1032"/>
      <c r="AD4" s="1032"/>
      <c r="AE4" s="266"/>
      <c r="AF4" s="214"/>
      <c r="AG4" s="214"/>
      <c r="AH4" s="214"/>
      <c r="AI4" s="266"/>
      <c r="AJ4" s="214"/>
      <c r="AK4" s="214"/>
      <c r="AL4" s="214"/>
      <c r="AM4" s="266"/>
      <c r="AN4" s="214"/>
      <c r="AO4" s="214"/>
      <c r="AP4" s="214"/>
      <c r="AQ4" s="362"/>
      <c r="AR4" s="203"/>
      <c r="AS4" s="203"/>
      <c r="AT4" s="366"/>
      <c r="AU4" s="214"/>
      <c r="AV4" s="214"/>
      <c r="AW4" s="214"/>
      <c r="AX4" s="215"/>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66"/>
      <c r="AF5" s="214"/>
      <c r="AG5" s="214"/>
      <c r="AH5" s="214"/>
      <c r="AI5" s="266"/>
      <c r="AJ5" s="214"/>
      <c r="AK5" s="214"/>
      <c r="AL5" s="214"/>
      <c r="AM5" s="266"/>
      <c r="AN5" s="214"/>
      <c r="AO5" s="214"/>
      <c r="AP5" s="214"/>
      <c r="AQ5" s="362"/>
      <c r="AR5" s="203"/>
      <c r="AS5" s="203"/>
      <c r="AT5" s="366"/>
      <c r="AU5" s="214"/>
      <c r="AV5" s="214"/>
      <c r="AW5" s="214"/>
      <c r="AX5" s="215"/>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66"/>
      <c r="AF6" s="214"/>
      <c r="AG6" s="214"/>
      <c r="AH6" s="214"/>
      <c r="AI6" s="266"/>
      <c r="AJ6" s="214"/>
      <c r="AK6" s="214"/>
      <c r="AL6" s="214"/>
      <c r="AM6" s="266"/>
      <c r="AN6" s="214"/>
      <c r="AO6" s="214"/>
      <c r="AP6" s="214"/>
      <c r="AQ6" s="362"/>
      <c r="AR6" s="203"/>
      <c r="AS6" s="203"/>
      <c r="AT6" s="366"/>
      <c r="AU6" s="214"/>
      <c r="AV6" s="214"/>
      <c r="AW6" s="214"/>
      <c r="AX6" s="215"/>
    </row>
    <row r="7" spans="1:50" customFormat="1" ht="23.25" customHeight="1" x14ac:dyDescent="0.15">
      <c r="A7" s="226" t="s">
        <v>538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358</v>
      </c>
      <c r="AF9" s="563"/>
      <c r="AG9" s="563"/>
      <c r="AH9" s="563"/>
      <c r="AI9" s="563" t="s">
        <v>359</v>
      </c>
      <c r="AJ9" s="563"/>
      <c r="AK9" s="563"/>
      <c r="AL9" s="563"/>
      <c r="AM9" s="563" t="s">
        <v>365</v>
      </c>
      <c r="AN9" s="563"/>
      <c r="AO9" s="563"/>
      <c r="AP9" s="442"/>
      <c r="AQ9" s="170" t="s">
        <v>356</v>
      </c>
      <c r="AR9" s="171"/>
      <c r="AS9" s="171"/>
      <c r="AT9" s="173"/>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94"/>
      <c r="AR10" s="195"/>
      <c r="AS10" s="148" t="s">
        <v>357</v>
      </c>
      <c r="AT10" s="149"/>
      <c r="AU10" s="195"/>
      <c r="AV10" s="195"/>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3"/>
      <c r="Q11" s="1018"/>
      <c r="R11" s="1018"/>
      <c r="S11" s="1018"/>
      <c r="T11" s="1018"/>
      <c r="U11" s="1018"/>
      <c r="V11" s="1018"/>
      <c r="W11" s="1018"/>
      <c r="X11" s="1019"/>
      <c r="Y11" s="1028" t="s">
        <v>13</v>
      </c>
      <c r="Z11" s="1029"/>
      <c r="AA11" s="1030"/>
      <c r="AB11" s="483"/>
      <c r="AC11" s="1032"/>
      <c r="AD11" s="1032"/>
      <c r="AE11" s="266"/>
      <c r="AF11" s="214"/>
      <c r="AG11" s="214"/>
      <c r="AH11" s="214"/>
      <c r="AI11" s="266"/>
      <c r="AJ11" s="214"/>
      <c r="AK11" s="214"/>
      <c r="AL11" s="214"/>
      <c r="AM11" s="266"/>
      <c r="AN11" s="214"/>
      <c r="AO11" s="214"/>
      <c r="AP11" s="214"/>
      <c r="AQ11" s="362"/>
      <c r="AR11" s="203"/>
      <c r="AS11" s="203"/>
      <c r="AT11" s="366"/>
      <c r="AU11" s="214"/>
      <c r="AV11" s="214"/>
      <c r="AW11" s="214"/>
      <c r="AX11" s="215"/>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66"/>
      <c r="AF12" s="214"/>
      <c r="AG12" s="214"/>
      <c r="AH12" s="214"/>
      <c r="AI12" s="266"/>
      <c r="AJ12" s="214"/>
      <c r="AK12" s="214"/>
      <c r="AL12" s="214"/>
      <c r="AM12" s="266"/>
      <c r="AN12" s="214"/>
      <c r="AO12" s="214"/>
      <c r="AP12" s="214"/>
      <c r="AQ12" s="362"/>
      <c r="AR12" s="203"/>
      <c r="AS12" s="203"/>
      <c r="AT12" s="366"/>
      <c r="AU12" s="214"/>
      <c r="AV12" s="214"/>
      <c r="AW12" s="214"/>
      <c r="AX12" s="215"/>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66"/>
      <c r="AF13" s="214"/>
      <c r="AG13" s="214"/>
      <c r="AH13" s="214"/>
      <c r="AI13" s="266"/>
      <c r="AJ13" s="214"/>
      <c r="AK13" s="214"/>
      <c r="AL13" s="214"/>
      <c r="AM13" s="266"/>
      <c r="AN13" s="214"/>
      <c r="AO13" s="214"/>
      <c r="AP13" s="214"/>
      <c r="AQ13" s="362"/>
      <c r="AR13" s="203"/>
      <c r="AS13" s="203"/>
      <c r="AT13" s="366"/>
      <c r="AU13" s="214"/>
      <c r="AV13" s="214"/>
      <c r="AW13" s="214"/>
      <c r="AX13" s="215"/>
    </row>
    <row r="14" spans="1:50" customFormat="1" ht="23.25" customHeight="1" x14ac:dyDescent="0.15">
      <c r="A14" s="226" t="s">
        <v>538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358</v>
      </c>
      <c r="AF16" s="563"/>
      <c r="AG16" s="563"/>
      <c r="AH16" s="563"/>
      <c r="AI16" s="563" t="s">
        <v>359</v>
      </c>
      <c r="AJ16" s="563"/>
      <c r="AK16" s="563"/>
      <c r="AL16" s="563"/>
      <c r="AM16" s="563" t="s">
        <v>365</v>
      </c>
      <c r="AN16" s="563"/>
      <c r="AO16" s="563"/>
      <c r="AP16" s="442"/>
      <c r="AQ16" s="170" t="s">
        <v>356</v>
      </c>
      <c r="AR16" s="171"/>
      <c r="AS16" s="171"/>
      <c r="AT16" s="173"/>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94"/>
      <c r="AR17" s="195"/>
      <c r="AS17" s="148" t="s">
        <v>357</v>
      </c>
      <c r="AT17" s="149"/>
      <c r="AU17" s="195"/>
      <c r="AV17" s="195"/>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3"/>
      <c r="Q18" s="1018"/>
      <c r="R18" s="1018"/>
      <c r="S18" s="1018"/>
      <c r="T18" s="1018"/>
      <c r="U18" s="1018"/>
      <c r="V18" s="1018"/>
      <c r="W18" s="1018"/>
      <c r="X18" s="1019"/>
      <c r="Y18" s="1028" t="s">
        <v>13</v>
      </c>
      <c r="Z18" s="1029"/>
      <c r="AA18" s="1030"/>
      <c r="AB18" s="483"/>
      <c r="AC18" s="1032"/>
      <c r="AD18" s="1032"/>
      <c r="AE18" s="266"/>
      <c r="AF18" s="214"/>
      <c r="AG18" s="214"/>
      <c r="AH18" s="214"/>
      <c r="AI18" s="266"/>
      <c r="AJ18" s="214"/>
      <c r="AK18" s="214"/>
      <c r="AL18" s="214"/>
      <c r="AM18" s="266"/>
      <c r="AN18" s="214"/>
      <c r="AO18" s="214"/>
      <c r="AP18" s="214"/>
      <c r="AQ18" s="362"/>
      <c r="AR18" s="203"/>
      <c r="AS18" s="203"/>
      <c r="AT18" s="366"/>
      <c r="AU18" s="214"/>
      <c r="AV18" s="214"/>
      <c r="AW18" s="214"/>
      <c r="AX18" s="215"/>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66"/>
      <c r="AF19" s="214"/>
      <c r="AG19" s="214"/>
      <c r="AH19" s="214"/>
      <c r="AI19" s="266"/>
      <c r="AJ19" s="214"/>
      <c r="AK19" s="214"/>
      <c r="AL19" s="214"/>
      <c r="AM19" s="266"/>
      <c r="AN19" s="214"/>
      <c r="AO19" s="214"/>
      <c r="AP19" s="214"/>
      <c r="AQ19" s="362"/>
      <c r="AR19" s="203"/>
      <c r="AS19" s="203"/>
      <c r="AT19" s="366"/>
      <c r="AU19" s="214"/>
      <c r="AV19" s="214"/>
      <c r="AW19" s="214"/>
      <c r="AX19" s="215"/>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66"/>
      <c r="AF20" s="214"/>
      <c r="AG20" s="214"/>
      <c r="AH20" s="214"/>
      <c r="AI20" s="266"/>
      <c r="AJ20" s="214"/>
      <c r="AK20" s="214"/>
      <c r="AL20" s="214"/>
      <c r="AM20" s="266"/>
      <c r="AN20" s="214"/>
      <c r="AO20" s="214"/>
      <c r="AP20" s="214"/>
      <c r="AQ20" s="362"/>
      <c r="AR20" s="203"/>
      <c r="AS20" s="203"/>
      <c r="AT20" s="366"/>
      <c r="AU20" s="214"/>
      <c r="AV20" s="214"/>
      <c r="AW20" s="214"/>
      <c r="AX20" s="215"/>
    </row>
    <row r="21" spans="1:50" customFormat="1" ht="23.25" customHeight="1" x14ac:dyDescent="0.15">
      <c r="A21" s="226" t="s">
        <v>538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358</v>
      </c>
      <c r="AF23" s="563"/>
      <c r="AG23" s="563"/>
      <c r="AH23" s="563"/>
      <c r="AI23" s="563" t="s">
        <v>359</v>
      </c>
      <c r="AJ23" s="563"/>
      <c r="AK23" s="563"/>
      <c r="AL23" s="563"/>
      <c r="AM23" s="563" t="s">
        <v>365</v>
      </c>
      <c r="AN23" s="563"/>
      <c r="AO23" s="563"/>
      <c r="AP23" s="442"/>
      <c r="AQ23" s="170" t="s">
        <v>356</v>
      </c>
      <c r="AR23" s="171"/>
      <c r="AS23" s="171"/>
      <c r="AT23" s="173"/>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94"/>
      <c r="AR24" s="195"/>
      <c r="AS24" s="148" t="s">
        <v>357</v>
      </c>
      <c r="AT24" s="149"/>
      <c r="AU24" s="195"/>
      <c r="AV24" s="195"/>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3"/>
      <c r="Q25" s="1018"/>
      <c r="R25" s="1018"/>
      <c r="S25" s="1018"/>
      <c r="T25" s="1018"/>
      <c r="U25" s="1018"/>
      <c r="V25" s="1018"/>
      <c r="W25" s="1018"/>
      <c r="X25" s="1019"/>
      <c r="Y25" s="1028" t="s">
        <v>13</v>
      </c>
      <c r="Z25" s="1029"/>
      <c r="AA25" s="1030"/>
      <c r="AB25" s="483"/>
      <c r="AC25" s="1032"/>
      <c r="AD25" s="1032"/>
      <c r="AE25" s="266"/>
      <c r="AF25" s="214"/>
      <c r="AG25" s="214"/>
      <c r="AH25" s="214"/>
      <c r="AI25" s="266"/>
      <c r="AJ25" s="214"/>
      <c r="AK25" s="214"/>
      <c r="AL25" s="214"/>
      <c r="AM25" s="266"/>
      <c r="AN25" s="214"/>
      <c r="AO25" s="214"/>
      <c r="AP25" s="214"/>
      <c r="AQ25" s="362"/>
      <c r="AR25" s="203"/>
      <c r="AS25" s="203"/>
      <c r="AT25" s="366"/>
      <c r="AU25" s="214"/>
      <c r="AV25" s="214"/>
      <c r="AW25" s="214"/>
      <c r="AX25" s="215"/>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66"/>
      <c r="AF26" s="214"/>
      <c r="AG26" s="214"/>
      <c r="AH26" s="214"/>
      <c r="AI26" s="266"/>
      <c r="AJ26" s="214"/>
      <c r="AK26" s="214"/>
      <c r="AL26" s="214"/>
      <c r="AM26" s="266"/>
      <c r="AN26" s="214"/>
      <c r="AO26" s="214"/>
      <c r="AP26" s="214"/>
      <c r="AQ26" s="362"/>
      <c r="AR26" s="203"/>
      <c r="AS26" s="203"/>
      <c r="AT26" s="366"/>
      <c r="AU26" s="214"/>
      <c r="AV26" s="214"/>
      <c r="AW26" s="214"/>
      <c r="AX26" s="215"/>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66"/>
      <c r="AF27" s="214"/>
      <c r="AG27" s="214"/>
      <c r="AH27" s="214"/>
      <c r="AI27" s="266"/>
      <c r="AJ27" s="214"/>
      <c r="AK27" s="214"/>
      <c r="AL27" s="214"/>
      <c r="AM27" s="266"/>
      <c r="AN27" s="214"/>
      <c r="AO27" s="214"/>
      <c r="AP27" s="214"/>
      <c r="AQ27" s="362"/>
      <c r="AR27" s="203"/>
      <c r="AS27" s="203"/>
      <c r="AT27" s="366"/>
      <c r="AU27" s="214"/>
      <c r="AV27" s="214"/>
      <c r="AW27" s="214"/>
      <c r="AX27" s="215"/>
    </row>
    <row r="28" spans="1:50" customFormat="1" ht="23.25" customHeight="1" x14ac:dyDescent="0.15">
      <c r="A28" s="226" t="s">
        <v>538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358</v>
      </c>
      <c r="AF30" s="563"/>
      <c r="AG30" s="563"/>
      <c r="AH30" s="563"/>
      <c r="AI30" s="563" t="s">
        <v>359</v>
      </c>
      <c r="AJ30" s="563"/>
      <c r="AK30" s="563"/>
      <c r="AL30" s="563"/>
      <c r="AM30" s="563" t="s">
        <v>365</v>
      </c>
      <c r="AN30" s="563"/>
      <c r="AO30" s="563"/>
      <c r="AP30" s="442"/>
      <c r="AQ30" s="170" t="s">
        <v>356</v>
      </c>
      <c r="AR30" s="171"/>
      <c r="AS30" s="171"/>
      <c r="AT30" s="173"/>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94"/>
      <c r="AR31" s="195"/>
      <c r="AS31" s="148" t="s">
        <v>357</v>
      </c>
      <c r="AT31" s="149"/>
      <c r="AU31" s="195"/>
      <c r="AV31" s="195"/>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3"/>
      <c r="Q32" s="1018"/>
      <c r="R32" s="1018"/>
      <c r="S32" s="1018"/>
      <c r="T32" s="1018"/>
      <c r="U32" s="1018"/>
      <c r="V32" s="1018"/>
      <c r="W32" s="1018"/>
      <c r="X32" s="1019"/>
      <c r="Y32" s="1028" t="s">
        <v>13</v>
      </c>
      <c r="Z32" s="1029"/>
      <c r="AA32" s="1030"/>
      <c r="AB32" s="483"/>
      <c r="AC32" s="1032"/>
      <c r="AD32" s="1032"/>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customFormat="1" ht="23.25" customHeight="1" x14ac:dyDescent="0.15">
      <c r="A35" s="226" t="s">
        <v>538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358</v>
      </c>
      <c r="AF37" s="563"/>
      <c r="AG37" s="563"/>
      <c r="AH37" s="563"/>
      <c r="AI37" s="563" t="s">
        <v>359</v>
      </c>
      <c r="AJ37" s="563"/>
      <c r="AK37" s="563"/>
      <c r="AL37" s="563"/>
      <c r="AM37" s="563" t="s">
        <v>365</v>
      </c>
      <c r="AN37" s="563"/>
      <c r="AO37" s="563"/>
      <c r="AP37" s="442"/>
      <c r="AQ37" s="170" t="s">
        <v>356</v>
      </c>
      <c r="AR37" s="171"/>
      <c r="AS37" s="171"/>
      <c r="AT37" s="173"/>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94"/>
      <c r="AR38" s="195"/>
      <c r="AS38" s="148" t="s">
        <v>357</v>
      </c>
      <c r="AT38" s="149"/>
      <c r="AU38" s="195"/>
      <c r="AV38" s="195"/>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3"/>
      <c r="Q39" s="1018"/>
      <c r="R39" s="1018"/>
      <c r="S39" s="1018"/>
      <c r="T39" s="1018"/>
      <c r="U39" s="1018"/>
      <c r="V39" s="1018"/>
      <c r="W39" s="1018"/>
      <c r="X39" s="1019"/>
      <c r="Y39" s="1028" t="s">
        <v>13</v>
      </c>
      <c r="Z39" s="1029"/>
      <c r="AA39" s="1030"/>
      <c r="AB39" s="483"/>
      <c r="AC39" s="1032"/>
      <c r="AD39" s="1032"/>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customFormat="1" ht="23.25"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358</v>
      </c>
      <c r="AF44" s="563"/>
      <c r="AG44" s="563"/>
      <c r="AH44" s="563"/>
      <c r="AI44" s="563" t="s">
        <v>359</v>
      </c>
      <c r="AJ44" s="563"/>
      <c r="AK44" s="563"/>
      <c r="AL44" s="563"/>
      <c r="AM44" s="563" t="s">
        <v>365</v>
      </c>
      <c r="AN44" s="563"/>
      <c r="AO44" s="563"/>
      <c r="AP44" s="442"/>
      <c r="AQ44" s="170" t="s">
        <v>356</v>
      </c>
      <c r="AR44" s="171"/>
      <c r="AS44" s="171"/>
      <c r="AT44" s="173"/>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94"/>
      <c r="AR45" s="195"/>
      <c r="AS45" s="148" t="s">
        <v>357</v>
      </c>
      <c r="AT45" s="149"/>
      <c r="AU45" s="195"/>
      <c r="AV45" s="195"/>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3"/>
      <c r="Q46" s="1018"/>
      <c r="R46" s="1018"/>
      <c r="S46" s="1018"/>
      <c r="T46" s="1018"/>
      <c r="U46" s="1018"/>
      <c r="V46" s="1018"/>
      <c r="W46" s="1018"/>
      <c r="X46" s="1019"/>
      <c r="Y46" s="1028" t="s">
        <v>13</v>
      </c>
      <c r="Z46" s="1029"/>
      <c r="AA46" s="1030"/>
      <c r="AB46" s="483"/>
      <c r="AC46" s="1032"/>
      <c r="AD46" s="1032"/>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customFormat="1" ht="23.25"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94"/>
      <c r="AR52" s="195"/>
      <c r="AS52" s="148" t="s">
        <v>357</v>
      </c>
      <c r="AT52" s="149"/>
      <c r="AU52" s="195"/>
      <c r="AV52" s="195"/>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3"/>
      <c r="Q53" s="1018"/>
      <c r="R53" s="1018"/>
      <c r="S53" s="1018"/>
      <c r="T53" s="1018"/>
      <c r="U53" s="1018"/>
      <c r="V53" s="1018"/>
      <c r="W53" s="1018"/>
      <c r="X53" s="1019"/>
      <c r="Y53" s="1028" t="s">
        <v>13</v>
      </c>
      <c r="Z53" s="1029"/>
      <c r="AA53" s="1030"/>
      <c r="AB53" s="483"/>
      <c r="AC53" s="1032"/>
      <c r="AD53" s="1032"/>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customFormat="1" ht="23.25"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94"/>
      <c r="AR59" s="195"/>
      <c r="AS59" s="148" t="s">
        <v>357</v>
      </c>
      <c r="AT59" s="149"/>
      <c r="AU59" s="195"/>
      <c r="AV59" s="195"/>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3"/>
      <c r="Q60" s="1018"/>
      <c r="R60" s="1018"/>
      <c r="S60" s="1018"/>
      <c r="T60" s="1018"/>
      <c r="U60" s="1018"/>
      <c r="V60" s="1018"/>
      <c r="W60" s="1018"/>
      <c r="X60" s="1019"/>
      <c r="Y60" s="1028" t="s">
        <v>13</v>
      </c>
      <c r="Z60" s="1029"/>
      <c r="AA60" s="1030"/>
      <c r="AB60" s="483"/>
      <c r="AC60" s="1032"/>
      <c r="AD60" s="1032"/>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customFormat="1" ht="23.25"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358</v>
      </c>
      <c r="AF65" s="563"/>
      <c r="AG65" s="563"/>
      <c r="AH65" s="563"/>
      <c r="AI65" s="563" t="s">
        <v>359</v>
      </c>
      <c r="AJ65" s="563"/>
      <c r="AK65" s="563"/>
      <c r="AL65" s="563"/>
      <c r="AM65" s="563" t="s">
        <v>365</v>
      </c>
      <c r="AN65" s="563"/>
      <c r="AO65" s="563"/>
      <c r="AP65" s="442"/>
      <c r="AQ65" s="170" t="s">
        <v>356</v>
      </c>
      <c r="AR65" s="171"/>
      <c r="AS65" s="171"/>
      <c r="AT65" s="173"/>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94"/>
      <c r="AR66" s="195"/>
      <c r="AS66" s="148" t="s">
        <v>357</v>
      </c>
      <c r="AT66" s="149"/>
      <c r="AU66" s="195"/>
      <c r="AV66" s="195"/>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3"/>
      <c r="Q67" s="1018"/>
      <c r="R67" s="1018"/>
      <c r="S67" s="1018"/>
      <c r="T67" s="1018"/>
      <c r="U67" s="1018"/>
      <c r="V67" s="1018"/>
      <c r="W67" s="1018"/>
      <c r="X67" s="1019"/>
      <c r="Y67" s="1028" t="s">
        <v>13</v>
      </c>
      <c r="Z67" s="1029"/>
      <c r="AA67" s="1030"/>
      <c r="AB67" s="483"/>
      <c r="AC67" s="1032"/>
      <c r="AD67" s="1032"/>
      <c r="AE67" s="266"/>
      <c r="AF67" s="214"/>
      <c r="AG67" s="214"/>
      <c r="AH67" s="214"/>
      <c r="AI67" s="266"/>
      <c r="AJ67" s="214"/>
      <c r="AK67" s="214"/>
      <c r="AL67" s="214"/>
      <c r="AM67" s="266"/>
      <c r="AN67" s="214"/>
      <c r="AO67" s="214"/>
      <c r="AP67" s="214"/>
      <c r="AQ67" s="362"/>
      <c r="AR67" s="203"/>
      <c r="AS67" s="203"/>
      <c r="AT67" s="366"/>
      <c r="AU67" s="214"/>
      <c r="AV67" s="214"/>
      <c r="AW67" s="214"/>
      <c r="AX67" s="215"/>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66"/>
      <c r="AF68" s="214"/>
      <c r="AG68" s="214"/>
      <c r="AH68" s="214"/>
      <c r="AI68" s="266"/>
      <c r="AJ68" s="214"/>
      <c r="AK68" s="214"/>
      <c r="AL68" s="214"/>
      <c r="AM68" s="266"/>
      <c r="AN68" s="214"/>
      <c r="AO68" s="214"/>
      <c r="AP68" s="214"/>
      <c r="AQ68" s="362"/>
      <c r="AR68" s="203"/>
      <c r="AS68" s="203"/>
      <c r="AT68" s="366"/>
      <c r="AU68" s="214"/>
      <c r="AV68" s="214"/>
      <c r="AW68" s="214"/>
      <c r="AX68" s="215"/>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66"/>
      <c r="AF69" s="214"/>
      <c r="AG69" s="214"/>
      <c r="AH69" s="214"/>
      <c r="AI69" s="266"/>
      <c r="AJ69" s="214"/>
      <c r="AK69" s="214"/>
      <c r="AL69" s="214"/>
      <c r="AM69" s="266"/>
      <c r="AN69" s="214"/>
      <c r="AO69" s="214"/>
      <c r="AP69" s="214"/>
      <c r="AQ69" s="362"/>
      <c r="AR69" s="203"/>
      <c r="AS69" s="203"/>
      <c r="AT69" s="366"/>
      <c r="AU69" s="214"/>
      <c r="AV69" s="214"/>
      <c r="AW69" s="214"/>
      <c r="AX69" s="215"/>
    </row>
    <row r="70" spans="1:50" customFormat="1" ht="23.25" customHeight="1" x14ac:dyDescent="0.15">
      <c r="A70" s="226" t="s">
        <v>538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524</v>
      </c>
      <c r="H2" s="620"/>
      <c r="I2" s="620"/>
      <c r="J2" s="620"/>
      <c r="K2" s="620"/>
      <c r="L2" s="620"/>
      <c r="M2" s="620"/>
      <c r="N2" s="620"/>
      <c r="O2" s="620"/>
      <c r="P2" s="620"/>
      <c r="Q2" s="620"/>
      <c r="R2" s="620"/>
      <c r="S2" s="620"/>
      <c r="T2" s="620"/>
      <c r="U2" s="620"/>
      <c r="V2" s="620"/>
      <c r="W2" s="620"/>
      <c r="X2" s="620"/>
      <c r="Y2" s="620"/>
      <c r="Z2" s="620"/>
      <c r="AA2" s="620"/>
      <c r="AB2" s="621"/>
      <c r="AC2" s="619"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89"/>
      <c r="I3" s="689"/>
      <c r="J3" s="689"/>
      <c r="K3" s="689"/>
      <c r="L3" s="688" t="s">
        <v>19</v>
      </c>
      <c r="M3" s="689"/>
      <c r="N3" s="689"/>
      <c r="O3" s="689"/>
      <c r="P3" s="689"/>
      <c r="Q3" s="689"/>
      <c r="R3" s="689"/>
      <c r="S3" s="689"/>
      <c r="T3" s="689"/>
      <c r="U3" s="689"/>
      <c r="V3" s="689"/>
      <c r="W3" s="689"/>
      <c r="X3" s="690"/>
      <c r="Y3" s="616" t="s">
        <v>20</v>
      </c>
      <c r="Z3" s="617"/>
      <c r="AA3" s="617"/>
      <c r="AB3" s="821"/>
      <c r="AC3" s="839" t="s">
        <v>18</v>
      </c>
      <c r="AD3" s="689"/>
      <c r="AE3" s="689"/>
      <c r="AF3" s="689"/>
      <c r="AG3" s="689"/>
      <c r="AH3" s="688" t="s">
        <v>19</v>
      </c>
      <c r="AI3" s="689"/>
      <c r="AJ3" s="689"/>
      <c r="AK3" s="689"/>
      <c r="AL3" s="689"/>
      <c r="AM3" s="689"/>
      <c r="AN3" s="689"/>
      <c r="AO3" s="689"/>
      <c r="AP3" s="689"/>
      <c r="AQ3" s="689"/>
      <c r="AR3" s="689"/>
      <c r="AS3" s="689"/>
      <c r="AT3" s="690"/>
      <c r="AU3" s="616" t="s">
        <v>20</v>
      </c>
      <c r="AV3" s="617"/>
      <c r="AW3" s="617"/>
      <c r="AX3" s="618"/>
    </row>
    <row r="4" spans="1:50" ht="24.75" customHeight="1" x14ac:dyDescent="0.15">
      <c r="A4" s="1055"/>
      <c r="B4" s="1056"/>
      <c r="C4" s="1056"/>
      <c r="D4" s="1056"/>
      <c r="E4" s="1056"/>
      <c r="F4" s="1057"/>
      <c r="G4" s="691"/>
      <c r="H4" s="692"/>
      <c r="I4" s="692"/>
      <c r="J4" s="692"/>
      <c r="K4" s="693"/>
      <c r="L4" s="685"/>
      <c r="M4" s="686"/>
      <c r="N4" s="686"/>
      <c r="O4" s="686"/>
      <c r="P4" s="686"/>
      <c r="Q4" s="686"/>
      <c r="R4" s="686"/>
      <c r="S4" s="686"/>
      <c r="T4" s="686"/>
      <c r="U4" s="686"/>
      <c r="V4" s="686"/>
      <c r="W4" s="686"/>
      <c r="X4" s="687"/>
      <c r="Y4" s="414"/>
      <c r="Z4" s="415"/>
      <c r="AA4" s="415"/>
      <c r="AB4" s="828"/>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15">
      <c r="A5" s="1055"/>
      <c r="B5" s="1056"/>
      <c r="C5" s="1056"/>
      <c r="D5" s="1056"/>
      <c r="E5" s="1056"/>
      <c r="F5" s="1057"/>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6"/>
    </row>
    <row r="16" spans="1:50" ht="25.5" customHeight="1" x14ac:dyDescent="0.15">
      <c r="A16" s="1055"/>
      <c r="B16" s="1056"/>
      <c r="C16" s="1056"/>
      <c r="D16" s="1056"/>
      <c r="E16" s="1056"/>
      <c r="F16" s="1057"/>
      <c r="G16" s="839" t="s">
        <v>18</v>
      </c>
      <c r="H16" s="689"/>
      <c r="I16" s="689"/>
      <c r="J16" s="689"/>
      <c r="K16" s="689"/>
      <c r="L16" s="688" t="s">
        <v>19</v>
      </c>
      <c r="M16" s="689"/>
      <c r="N16" s="689"/>
      <c r="O16" s="689"/>
      <c r="P16" s="689"/>
      <c r="Q16" s="689"/>
      <c r="R16" s="689"/>
      <c r="S16" s="689"/>
      <c r="T16" s="689"/>
      <c r="U16" s="689"/>
      <c r="V16" s="689"/>
      <c r="W16" s="689"/>
      <c r="X16" s="690"/>
      <c r="Y16" s="616" t="s">
        <v>20</v>
      </c>
      <c r="Z16" s="617"/>
      <c r="AA16" s="617"/>
      <c r="AB16" s="821"/>
      <c r="AC16" s="839" t="s">
        <v>18</v>
      </c>
      <c r="AD16" s="689"/>
      <c r="AE16" s="689"/>
      <c r="AF16" s="689"/>
      <c r="AG16" s="689"/>
      <c r="AH16" s="688" t="s">
        <v>19</v>
      </c>
      <c r="AI16" s="689"/>
      <c r="AJ16" s="689"/>
      <c r="AK16" s="689"/>
      <c r="AL16" s="689"/>
      <c r="AM16" s="689"/>
      <c r="AN16" s="689"/>
      <c r="AO16" s="689"/>
      <c r="AP16" s="689"/>
      <c r="AQ16" s="689"/>
      <c r="AR16" s="689"/>
      <c r="AS16" s="689"/>
      <c r="AT16" s="690"/>
      <c r="AU16" s="616" t="s">
        <v>20</v>
      </c>
      <c r="AV16" s="617"/>
      <c r="AW16" s="617"/>
      <c r="AX16" s="618"/>
    </row>
    <row r="17" spans="1:50" ht="24.75" customHeight="1" x14ac:dyDescent="0.15">
      <c r="A17" s="1055"/>
      <c r="B17" s="1056"/>
      <c r="C17" s="1056"/>
      <c r="D17" s="1056"/>
      <c r="E17" s="1056"/>
      <c r="F17" s="1057"/>
      <c r="G17" s="691"/>
      <c r="H17" s="692"/>
      <c r="I17" s="692"/>
      <c r="J17" s="692"/>
      <c r="K17" s="693"/>
      <c r="L17" s="685"/>
      <c r="M17" s="686"/>
      <c r="N17" s="686"/>
      <c r="O17" s="686"/>
      <c r="P17" s="686"/>
      <c r="Q17" s="686"/>
      <c r="R17" s="686"/>
      <c r="S17" s="686"/>
      <c r="T17" s="686"/>
      <c r="U17" s="686"/>
      <c r="V17" s="686"/>
      <c r="W17" s="686"/>
      <c r="X17" s="687"/>
      <c r="Y17" s="414"/>
      <c r="Z17" s="415"/>
      <c r="AA17" s="415"/>
      <c r="AB17" s="828"/>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6"/>
    </row>
    <row r="29" spans="1:50" ht="24.75" customHeight="1" x14ac:dyDescent="0.15">
      <c r="A29" s="1055"/>
      <c r="B29" s="1056"/>
      <c r="C29" s="1056"/>
      <c r="D29" s="1056"/>
      <c r="E29" s="1056"/>
      <c r="F29" s="1057"/>
      <c r="G29" s="839" t="s">
        <v>18</v>
      </c>
      <c r="H29" s="689"/>
      <c r="I29" s="689"/>
      <c r="J29" s="689"/>
      <c r="K29" s="689"/>
      <c r="L29" s="688" t="s">
        <v>19</v>
      </c>
      <c r="M29" s="689"/>
      <c r="N29" s="689"/>
      <c r="O29" s="689"/>
      <c r="P29" s="689"/>
      <c r="Q29" s="689"/>
      <c r="R29" s="689"/>
      <c r="S29" s="689"/>
      <c r="T29" s="689"/>
      <c r="U29" s="689"/>
      <c r="V29" s="689"/>
      <c r="W29" s="689"/>
      <c r="X29" s="690"/>
      <c r="Y29" s="616" t="s">
        <v>20</v>
      </c>
      <c r="Z29" s="617"/>
      <c r="AA29" s="617"/>
      <c r="AB29" s="821"/>
      <c r="AC29" s="839" t="s">
        <v>18</v>
      </c>
      <c r="AD29" s="689"/>
      <c r="AE29" s="689"/>
      <c r="AF29" s="689"/>
      <c r="AG29" s="689"/>
      <c r="AH29" s="688" t="s">
        <v>19</v>
      </c>
      <c r="AI29" s="689"/>
      <c r="AJ29" s="689"/>
      <c r="AK29" s="689"/>
      <c r="AL29" s="689"/>
      <c r="AM29" s="689"/>
      <c r="AN29" s="689"/>
      <c r="AO29" s="689"/>
      <c r="AP29" s="689"/>
      <c r="AQ29" s="689"/>
      <c r="AR29" s="689"/>
      <c r="AS29" s="689"/>
      <c r="AT29" s="690"/>
      <c r="AU29" s="616" t="s">
        <v>20</v>
      </c>
      <c r="AV29" s="617"/>
      <c r="AW29" s="617"/>
      <c r="AX29" s="618"/>
    </row>
    <row r="30" spans="1:50" ht="24.75" customHeight="1" x14ac:dyDescent="0.15">
      <c r="A30" s="1055"/>
      <c r="B30" s="1056"/>
      <c r="C30" s="1056"/>
      <c r="D30" s="1056"/>
      <c r="E30" s="1056"/>
      <c r="F30" s="1057"/>
      <c r="G30" s="691"/>
      <c r="H30" s="692"/>
      <c r="I30" s="692"/>
      <c r="J30" s="692"/>
      <c r="K30" s="693"/>
      <c r="L30" s="685"/>
      <c r="M30" s="686"/>
      <c r="N30" s="686"/>
      <c r="O30" s="686"/>
      <c r="P30" s="686"/>
      <c r="Q30" s="686"/>
      <c r="R30" s="686"/>
      <c r="S30" s="686"/>
      <c r="T30" s="686"/>
      <c r="U30" s="686"/>
      <c r="V30" s="686"/>
      <c r="W30" s="686"/>
      <c r="X30" s="687"/>
      <c r="Y30" s="414"/>
      <c r="Z30" s="415"/>
      <c r="AA30" s="415"/>
      <c r="AB30" s="828"/>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6"/>
    </row>
    <row r="42" spans="1:50" ht="24.75" customHeight="1" x14ac:dyDescent="0.15">
      <c r="A42" s="1055"/>
      <c r="B42" s="1056"/>
      <c r="C42" s="1056"/>
      <c r="D42" s="1056"/>
      <c r="E42" s="1056"/>
      <c r="F42" s="1057"/>
      <c r="G42" s="839" t="s">
        <v>18</v>
      </c>
      <c r="H42" s="689"/>
      <c r="I42" s="689"/>
      <c r="J42" s="689"/>
      <c r="K42" s="689"/>
      <c r="L42" s="688" t="s">
        <v>19</v>
      </c>
      <c r="M42" s="689"/>
      <c r="N42" s="689"/>
      <c r="O42" s="689"/>
      <c r="P42" s="689"/>
      <c r="Q42" s="689"/>
      <c r="R42" s="689"/>
      <c r="S42" s="689"/>
      <c r="T42" s="689"/>
      <c r="U42" s="689"/>
      <c r="V42" s="689"/>
      <c r="W42" s="689"/>
      <c r="X42" s="690"/>
      <c r="Y42" s="616" t="s">
        <v>20</v>
      </c>
      <c r="Z42" s="617"/>
      <c r="AA42" s="617"/>
      <c r="AB42" s="821"/>
      <c r="AC42" s="839" t="s">
        <v>18</v>
      </c>
      <c r="AD42" s="689"/>
      <c r="AE42" s="689"/>
      <c r="AF42" s="689"/>
      <c r="AG42" s="689"/>
      <c r="AH42" s="688" t="s">
        <v>19</v>
      </c>
      <c r="AI42" s="689"/>
      <c r="AJ42" s="689"/>
      <c r="AK42" s="689"/>
      <c r="AL42" s="689"/>
      <c r="AM42" s="689"/>
      <c r="AN42" s="689"/>
      <c r="AO42" s="689"/>
      <c r="AP42" s="689"/>
      <c r="AQ42" s="689"/>
      <c r="AR42" s="689"/>
      <c r="AS42" s="689"/>
      <c r="AT42" s="690"/>
      <c r="AU42" s="616" t="s">
        <v>20</v>
      </c>
      <c r="AV42" s="617"/>
      <c r="AW42" s="617"/>
      <c r="AX42" s="618"/>
    </row>
    <row r="43" spans="1:50" ht="24.75" customHeight="1" x14ac:dyDescent="0.15">
      <c r="A43" s="1055"/>
      <c r="B43" s="1056"/>
      <c r="C43" s="1056"/>
      <c r="D43" s="1056"/>
      <c r="E43" s="1056"/>
      <c r="F43" s="1057"/>
      <c r="G43" s="691"/>
      <c r="H43" s="692"/>
      <c r="I43" s="692"/>
      <c r="J43" s="692"/>
      <c r="K43" s="693"/>
      <c r="L43" s="685"/>
      <c r="M43" s="686"/>
      <c r="N43" s="686"/>
      <c r="O43" s="686"/>
      <c r="P43" s="686"/>
      <c r="Q43" s="686"/>
      <c r="R43" s="686"/>
      <c r="S43" s="686"/>
      <c r="T43" s="686"/>
      <c r="U43" s="686"/>
      <c r="V43" s="686"/>
      <c r="W43" s="686"/>
      <c r="X43" s="687"/>
      <c r="Y43" s="414"/>
      <c r="Z43" s="415"/>
      <c r="AA43" s="415"/>
      <c r="AB43" s="828"/>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6"/>
    </row>
    <row r="56" spans="1:50" ht="24.75" customHeight="1" x14ac:dyDescent="0.15">
      <c r="A56" s="1055"/>
      <c r="B56" s="1056"/>
      <c r="C56" s="1056"/>
      <c r="D56" s="1056"/>
      <c r="E56" s="1056"/>
      <c r="F56" s="1057"/>
      <c r="G56" s="839" t="s">
        <v>18</v>
      </c>
      <c r="H56" s="689"/>
      <c r="I56" s="689"/>
      <c r="J56" s="689"/>
      <c r="K56" s="689"/>
      <c r="L56" s="688" t="s">
        <v>19</v>
      </c>
      <c r="M56" s="689"/>
      <c r="N56" s="689"/>
      <c r="O56" s="689"/>
      <c r="P56" s="689"/>
      <c r="Q56" s="689"/>
      <c r="R56" s="689"/>
      <c r="S56" s="689"/>
      <c r="T56" s="689"/>
      <c r="U56" s="689"/>
      <c r="V56" s="689"/>
      <c r="W56" s="689"/>
      <c r="X56" s="690"/>
      <c r="Y56" s="616" t="s">
        <v>20</v>
      </c>
      <c r="Z56" s="617"/>
      <c r="AA56" s="617"/>
      <c r="AB56" s="821"/>
      <c r="AC56" s="839" t="s">
        <v>18</v>
      </c>
      <c r="AD56" s="689"/>
      <c r="AE56" s="689"/>
      <c r="AF56" s="689"/>
      <c r="AG56" s="689"/>
      <c r="AH56" s="688" t="s">
        <v>19</v>
      </c>
      <c r="AI56" s="689"/>
      <c r="AJ56" s="689"/>
      <c r="AK56" s="689"/>
      <c r="AL56" s="689"/>
      <c r="AM56" s="689"/>
      <c r="AN56" s="689"/>
      <c r="AO56" s="689"/>
      <c r="AP56" s="689"/>
      <c r="AQ56" s="689"/>
      <c r="AR56" s="689"/>
      <c r="AS56" s="689"/>
      <c r="AT56" s="690"/>
      <c r="AU56" s="616" t="s">
        <v>20</v>
      </c>
      <c r="AV56" s="617"/>
      <c r="AW56" s="617"/>
      <c r="AX56" s="618"/>
    </row>
    <row r="57" spans="1:50" ht="24.75" customHeight="1" x14ac:dyDescent="0.15">
      <c r="A57" s="1055"/>
      <c r="B57" s="1056"/>
      <c r="C57" s="1056"/>
      <c r="D57" s="1056"/>
      <c r="E57" s="1056"/>
      <c r="F57" s="1057"/>
      <c r="G57" s="691"/>
      <c r="H57" s="692"/>
      <c r="I57" s="692"/>
      <c r="J57" s="692"/>
      <c r="K57" s="693"/>
      <c r="L57" s="685"/>
      <c r="M57" s="686"/>
      <c r="N57" s="686"/>
      <c r="O57" s="686"/>
      <c r="P57" s="686"/>
      <c r="Q57" s="686"/>
      <c r="R57" s="686"/>
      <c r="S57" s="686"/>
      <c r="T57" s="686"/>
      <c r="U57" s="686"/>
      <c r="V57" s="686"/>
      <c r="W57" s="686"/>
      <c r="X57" s="687"/>
      <c r="Y57" s="414"/>
      <c r="Z57" s="415"/>
      <c r="AA57" s="415"/>
      <c r="AB57" s="828"/>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6"/>
    </row>
    <row r="69" spans="1:50" ht="25.5" customHeight="1" x14ac:dyDescent="0.15">
      <c r="A69" s="1055"/>
      <c r="B69" s="1056"/>
      <c r="C69" s="1056"/>
      <c r="D69" s="1056"/>
      <c r="E69" s="1056"/>
      <c r="F69" s="1057"/>
      <c r="G69" s="839" t="s">
        <v>18</v>
      </c>
      <c r="H69" s="689"/>
      <c r="I69" s="689"/>
      <c r="J69" s="689"/>
      <c r="K69" s="689"/>
      <c r="L69" s="688" t="s">
        <v>19</v>
      </c>
      <c r="M69" s="689"/>
      <c r="N69" s="689"/>
      <c r="O69" s="689"/>
      <c r="P69" s="689"/>
      <c r="Q69" s="689"/>
      <c r="R69" s="689"/>
      <c r="S69" s="689"/>
      <c r="T69" s="689"/>
      <c r="U69" s="689"/>
      <c r="V69" s="689"/>
      <c r="W69" s="689"/>
      <c r="X69" s="690"/>
      <c r="Y69" s="616" t="s">
        <v>20</v>
      </c>
      <c r="Z69" s="617"/>
      <c r="AA69" s="617"/>
      <c r="AB69" s="821"/>
      <c r="AC69" s="839" t="s">
        <v>18</v>
      </c>
      <c r="AD69" s="689"/>
      <c r="AE69" s="689"/>
      <c r="AF69" s="689"/>
      <c r="AG69" s="689"/>
      <c r="AH69" s="688" t="s">
        <v>19</v>
      </c>
      <c r="AI69" s="689"/>
      <c r="AJ69" s="689"/>
      <c r="AK69" s="689"/>
      <c r="AL69" s="689"/>
      <c r="AM69" s="689"/>
      <c r="AN69" s="689"/>
      <c r="AO69" s="689"/>
      <c r="AP69" s="689"/>
      <c r="AQ69" s="689"/>
      <c r="AR69" s="689"/>
      <c r="AS69" s="689"/>
      <c r="AT69" s="690"/>
      <c r="AU69" s="616" t="s">
        <v>20</v>
      </c>
      <c r="AV69" s="617"/>
      <c r="AW69" s="617"/>
      <c r="AX69" s="618"/>
    </row>
    <row r="70" spans="1:50" ht="24.75" customHeight="1" x14ac:dyDescent="0.15">
      <c r="A70" s="1055"/>
      <c r="B70" s="1056"/>
      <c r="C70" s="1056"/>
      <c r="D70" s="1056"/>
      <c r="E70" s="1056"/>
      <c r="F70" s="1057"/>
      <c r="G70" s="691"/>
      <c r="H70" s="692"/>
      <c r="I70" s="692"/>
      <c r="J70" s="692"/>
      <c r="K70" s="693"/>
      <c r="L70" s="685"/>
      <c r="M70" s="686"/>
      <c r="N70" s="686"/>
      <c r="O70" s="686"/>
      <c r="P70" s="686"/>
      <c r="Q70" s="686"/>
      <c r="R70" s="686"/>
      <c r="S70" s="686"/>
      <c r="T70" s="686"/>
      <c r="U70" s="686"/>
      <c r="V70" s="686"/>
      <c r="W70" s="686"/>
      <c r="X70" s="687"/>
      <c r="Y70" s="414"/>
      <c r="Z70" s="415"/>
      <c r="AA70" s="415"/>
      <c r="AB70" s="828"/>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6"/>
    </row>
    <row r="82" spans="1:50" ht="24.75" customHeight="1" x14ac:dyDescent="0.15">
      <c r="A82" s="1055"/>
      <c r="B82" s="1056"/>
      <c r="C82" s="1056"/>
      <c r="D82" s="1056"/>
      <c r="E82" s="1056"/>
      <c r="F82" s="1057"/>
      <c r="G82" s="839" t="s">
        <v>18</v>
      </c>
      <c r="H82" s="689"/>
      <c r="I82" s="689"/>
      <c r="J82" s="689"/>
      <c r="K82" s="689"/>
      <c r="L82" s="688" t="s">
        <v>19</v>
      </c>
      <c r="M82" s="689"/>
      <c r="N82" s="689"/>
      <c r="O82" s="689"/>
      <c r="P82" s="689"/>
      <c r="Q82" s="689"/>
      <c r="R82" s="689"/>
      <c r="S82" s="689"/>
      <c r="T82" s="689"/>
      <c r="U82" s="689"/>
      <c r="V82" s="689"/>
      <c r="W82" s="689"/>
      <c r="X82" s="690"/>
      <c r="Y82" s="616" t="s">
        <v>20</v>
      </c>
      <c r="Z82" s="617"/>
      <c r="AA82" s="617"/>
      <c r="AB82" s="821"/>
      <c r="AC82" s="839" t="s">
        <v>18</v>
      </c>
      <c r="AD82" s="689"/>
      <c r="AE82" s="689"/>
      <c r="AF82" s="689"/>
      <c r="AG82" s="689"/>
      <c r="AH82" s="688" t="s">
        <v>19</v>
      </c>
      <c r="AI82" s="689"/>
      <c r="AJ82" s="689"/>
      <c r="AK82" s="689"/>
      <c r="AL82" s="689"/>
      <c r="AM82" s="689"/>
      <c r="AN82" s="689"/>
      <c r="AO82" s="689"/>
      <c r="AP82" s="689"/>
      <c r="AQ82" s="689"/>
      <c r="AR82" s="689"/>
      <c r="AS82" s="689"/>
      <c r="AT82" s="690"/>
      <c r="AU82" s="616" t="s">
        <v>20</v>
      </c>
      <c r="AV82" s="617"/>
      <c r="AW82" s="617"/>
      <c r="AX82" s="618"/>
    </row>
    <row r="83" spans="1:50" ht="24.75" customHeight="1" x14ac:dyDescent="0.15">
      <c r="A83" s="1055"/>
      <c r="B83" s="1056"/>
      <c r="C83" s="1056"/>
      <c r="D83" s="1056"/>
      <c r="E83" s="1056"/>
      <c r="F83" s="1057"/>
      <c r="G83" s="691"/>
      <c r="H83" s="692"/>
      <c r="I83" s="692"/>
      <c r="J83" s="692"/>
      <c r="K83" s="693"/>
      <c r="L83" s="685"/>
      <c r="M83" s="686"/>
      <c r="N83" s="686"/>
      <c r="O83" s="686"/>
      <c r="P83" s="686"/>
      <c r="Q83" s="686"/>
      <c r="R83" s="686"/>
      <c r="S83" s="686"/>
      <c r="T83" s="686"/>
      <c r="U83" s="686"/>
      <c r="V83" s="686"/>
      <c r="W83" s="686"/>
      <c r="X83" s="687"/>
      <c r="Y83" s="414"/>
      <c r="Z83" s="415"/>
      <c r="AA83" s="415"/>
      <c r="AB83" s="828"/>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6"/>
    </row>
    <row r="95" spans="1:50" ht="24.75" customHeight="1" x14ac:dyDescent="0.15">
      <c r="A95" s="1055"/>
      <c r="B95" s="1056"/>
      <c r="C95" s="1056"/>
      <c r="D95" s="1056"/>
      <c r="E95" s="1056"/>
      <c r="F95" s="1057"/>
      <c r="G95" s="839" t="s">
        <v>18</v>
      </c>
      <c r="H95" s="689"/>
      <c r="I95" s="689"/>
      <c r="J95" s="689"/>
      <c r="K95" s="689"/>
      <c r="L95" s="688" t="s">
        <v>19</v>
      </c>
      <c r="M95" s="689"/>
      <c r="N95" s="689"/>
      <c r="O95" s="689"/>
      <c r="P95" s="689"/>
      <c r="Q95" s="689"/>
      <c r="R95" s="689"/>
      <c r="S95" s="689"/>
      <c r="T95" s="689"/>
      <c r="U95" s="689"/>
      <c r="V95" s="689"/>
      <c r="W95" s="689"/>
      <c r="X95" s="690"/>
      <c r="Y95" s="616" t="s">
        <v>20</v>
      </c>
      <c r="Z95" s="617"/>
      <c r="AA95" s="617"/>
      <c r="AB95" s="821"/>
      <c r="AC95" s="839" t="s">
        <v>18</v>
      </c>
      <c r="AD95" s="689"/>
      <c r="AE95" s="689"/>
      <c r="AF95" s="689"/>
      <c r="AG95" s="689"/>
      <c r="AH95" s="688" t="s">
        <v>19</v>
      </c>
      <c r="AI95" s="689"/>
      <c r="AJ95" s="689"/>
      <c r="AK95" s="689"/>
      <c r="AL95" s="689"/>
      <c r="AM95" s="689"/>
      <c r="AN95" s="689"/>
      <c r="AO95" s="689"/>
      <c r="AP95" s="689"/>
      <c r="AQ95" s="689"/>
      <c r="AR95" s="689"/>
      <c r="AS95" s="689"/>
      <c r="AT95" s="690"/>
      <c r="AU95" s="616" t="s">
        <v>20</v>
      </c>
      <c r="AV95" s="617"/>
      <c r="AW95" s="617"/>
      <c r="AX95" s="618"/>
    </row>
    <row r="96" spans="1:50" ht="24.75" customHeight="1" x14ac:dyDescent="0.15">
      <c r="A96" s="1055"/>
      <c r="B96" s="1056"/>
      <c r="C96" s="1056"/>
      <c r="D96" s="1056"/>
      <c r="E96" s="1056"/>
      <c r="F96" s="1057"/>
      <c r="G96" s="691"/>
      <c r="H96" s="692"/>
      <c r="I96" s="692"/>
      <c r="J96" s="692"/>
      <c r="K96" s="693"/>
      <c r="L96" s="685"/>
      <c r="M96" s="686"/>
      <c r="N96" s="686"/>
      <c r="O96" s="686"/>
      <c r="P96" s="686"/>
      <c r="Q96" s="686"/>
      <c r="R96" s="686"/>
      <c r="S96" s="686"/>
      <c r="T96" s="686"/>
      <c r="U96" s="686"/>
      <c r="V96" s="686"/>
      <c r="W96" s="686"/>
      <c r="X96" s="687"/>
      <c r="Y96" s="414"/>
      <c r="Z96" s="415"/>
      <c r="AA96" s="415"/>
      <c r="AB96" s="828"/>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6"/>
    </row>
    <row r="109" spans="1:50" ht="24.75" customHeight="1" x14ac:dyDescent="0.15">
      <c r="A109" s="1055"/>
      <c r="B109" s="1056"/>
      <c r="C109" s="1056"/>
      <c r="D109" s="1056"/>
      <c r="E109" s="1056"/>
      <c r="F109" s="1057"/>
      <c r="G109" s="839" t="s">
        <v>18</v>
      </c>
      <c r="H109" s="689"/>
      <c r="I109" s="689"/>
      <c r="J109" s="689"/>
      <c r="K109" s="689"/>
      <c r="L109" s="688" t="s">
        <v>19</v>
      </c>
      <c r="M109" s="689"/>
      <c r="N109" s="689"/>
      <c r="O109" s="689"/>
      <c r="P109" s="689"/>
      <c r="Q109" s="689"/>
      <c r="R109" s="689"/>
      <c r="S109" s="689"/>
      <c r="T109" s="689"/>
      <c r="U109" s="689"/>
      <c r="V109" s="689"/>
      <c r="W109" s="689"/>
      <c r="X109" s="690"/>
      <c r="Y109" s="616" t="s">
        <v>20</v>
      </c>
      <c r="Z109" s="617"/>
      <c r="AA109" s="617"/>
      <c r="AB109" s="821"/>
      <c r="AC109" s="839" t="s">
        <v>18</v>
      </c>
      <c r="AD109" s="689"/>
      <c r="AE109" s="689"/>
      <c r="AF109" s="689"/>
      <c r="AG109" s="689"/>
      <c r="AH109" s="688" t="s">
        <v>19</v>
      </c>
      <c r="AI109" s="689"/>
      <c r="AJ109" s="689"/>
      <c r="AK109" s="689"/>
      <c r="AL109" s="689"/>
      <c r="AM109" s="689"/>
      <c r="AN109" s="689"/>
      <c r="AO109" s="689"/>
      <c r="AP109" s="689"/>
      <c r="AQ109" s="689"/>
      <c r="AR109" s="689"/>
      <c r="AS109" s="689"/>
      <c r="AT109" s="690"/>
      <c r="AU109" s="616" t="s">
        <v>20</v>
      </c>
      <c r="AV109" s="617"/>
      <c r="AW109" s="617"/>
      <c r="AX109" s="618"/>
    </row>
    <row r="110" spans="1:50" ht="24.75" customHeight="1" x14ac:dyDescent="0.15">
      <c r="A110" s="1055"/>
      <c r="B110" s="1056"/>
      <c r="C110" s="1056"/>
      <c r="D110" s="1056"/>
      <c r="E110" s="1056"/>
      <c r="F110" s="1057"/>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8"/>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6"/>
    </row>
    <row r="122" spans="1:50" ht="25.5" customHeight="1" x14ac:dyDescent="0.15">
      <c r="A122" s="1055"/>
      <c r="B122" s="1056"/>
      <c r="C122" s="1056"/>
      <c r="D122" s="1056"/>
      <c r="E122" s="1056"/>
      <c r="F122" s="1057"/>
      <c r="G122" s="839" t="s">
        <v>18</v>
      </c>
      <c r="H122" s="689"/>
      <c r="I122" s="689"/>
      <c r="J122" s="689"/>
      <c r="K122" s="689"/>
      <c r="L122" s="688" t="s">
        <v>19</v>
      </c>
      <c r="M122" s="689"/>
      <c r="N122" s="689"/>
      <c r="O122" s="689"/>
      <c r="P122" s="689"/>
      <c r="Q122" s="689"/>
      <c r="R122" s="689"/>
      <c r="S122" s="689"/>
      <c r="T122" s="689"/>
      <c r="U122" s="689"/>
      <c r="V122" s="689"/>
      <c r="W122" s="689"/>
      <c r="X122" s="690"/>
      <c r="Y122" s="616" t="s">
        <v>20</v>
      </c>
      <c r="Z122" s="617"/>
      <c r="AA122" s="617"/>
      <c r="AB122" s="821"/>
      <c r="AC122" s="839" t="s">
        <v>18</v>
      </c>
      <c r="AD122" s="689"/>
      <c r="AE122" s="689"/>
      <c r="AF122" s="689"/>
      <c r="AG122" s="689"/>
      <c r="AH122" s="688" t="s">
        <v>19</v>
      </c>
      <c r="AI122" s="689"/>
      <c r="AJ122" s="689"/>
      <c r="AK122" s="689"/>
      <c r="AL122" s="689"/>
      <c r="AM122" s="689"/>
      <c r="AN122" s="689"/>
      <c r="AO122" s="689"/>
      <c r="AP122" s="689"/>
      <c r="AQ122" s="689"/>
      <c r="AR122" s="689"/>
      <c r="AS122" s="689"/>
      <c r="AT122" s="690"/>
      <c r="AU122" s="616" t="s">
        <v>20</v>
      </c>
      <c r="AV122" s="617"/>
      <c r="AW122" s="617"/>
      <c r="AX122" s="618"/>
    </row>
    <row r="123" spans="1:50" ht="24.75" customHeight="1" x14ac:dyDescent="0.15">
      <c r="A123" s="1055"/>
      <c r="B123" s="1056"/>
      <c r="C123" s="1056"/>
      <c r="D123" s="1056"/>
      <c r="E123" s="1056"/>
      <c r="F123" s="1057"/>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8"/>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6"/>
    </row>
    <row r="135" spans="1:50" ht="24.75" customHeight="1" x14ac:dyDescent="0.15">
      <c r="A135" s="1055"/>
      <c r="B135" s="1056"/>
      <c r="C135" s="1056"/>
      <c r="D135" s="1056"/>
      <c r="E135" s="1056"/>
      <c r="F135" s="1057"/>
      <c r="G135" s="839" t="s">
        <v>18</v>
      </c>
      <c r="H135" s="689"/>
      <c r="I135" s="689"/>
      <c r="J135" s="689"/>
      <c r="K135" s="689"/>
      <c r="L135" s="688" t="s">
        <v>19</v>
      </c>
      <c r="M135" s="689"/>
      <c r="N135" s="689"/>
      <c r="O135" s="689"/>
      <c r="P135" s="689"/>
      <c r="Q135" s="689"/>
      <c r="R135" s="689"/>
      <c r="S135" s="689"/>
      <c r="T135" s="689"/>
      <c r="U135" s="689"/>
      <c r="V135" s="689"/>
      <c r="W135" s="689"/>
      <c r="X135" s="690"/>
      <c r="Y135" s="616" t="s">
        <v>20</v>
      </c>
      <c r="Z135" s="617"/>
      <c r="AA135" s="617"/>
      <c r="AB135" s="821"/>
      <c r="AC135" s="839" t="s">
        <v>18</v>
      </c>
      <c r="AD135" s="689"/>
      <c r="AE135" s="689"/>
      <c r="AF135" s="689"/>
      <c r="AG135" s="689"/>
      <c r="AH135" s="688" t="s">
        <v>19</v>
      </c>
      <c r="AI135" s="689"/>
      <c r="AJ135" s="689"/>
      <c r="AK135" s="689"/>
      <c r="AL135" s="689"/>
      <c r="AM135" s="689"/>
      <c r="AN135" s="689"/>
      <c r="AO135" s="689"/>
      <c r="AP135" s="689"/>
      <c r="AQ135" s="689"/>
      <c r="AR135" s="689"/>
      <c r="AS135" s="689"/>
      <c r="AT135" s="690"/>
      <c r="AU135" s="616" t="s">
        <v>20</v>
      </c>
      <c r="AV135" s="617"/>
      <c r="AW135" s="617"/>
      <c r="AX135" s="618"/>
    </row>
    <row r="136" spans="1:50" ht="24.75" customHeight="1" x14ac:dyDescent="0.15">
      <c r="A136" s="1055"/>
      <c r="B136" s="1056"/>
      <c r="C136" s="1056"/>
      <c r="D136" s="1056"/>
      <c r="E136" s="1056"/>
      <c r="F136" s="1057"/>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8"/>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6"/>
    </row>
    <row r="148" spans="1:50" ht="24.75" customHeight="1" x14ac:dyDescent="0.15">
      <c r="A148" s="1055"/>
      <c r="B148" s="1056"/>
      <c r="C148" s="1056"/>
      <c r="D148" s="1056"/>
      <c r="E148" s="1056"/>
      <c r="F148" s="1057"/>
      <c r="G148" s="839" t="s">
        <v>18</v>
      </c>
      <c r="H148" s="689"/>
      <c r="I148" s="689"/>
      <c r="J148" s="689"/>
      <c r="K148" s="689"/>
      <c r="L148" s="688" t="s">
        <v>19</v>
      </c>
      <c r="M148" s="689"/>
      <c r="N148" s="689"/>
      <c r="O148" s="689"/>
      <c r="P148" s="689"/>
      <c r="Q148" s="689"/>
      <c r="R148" s="689"/>
      <c r="S148" s="689"/>
      <c r="T148" s="689"/>
      <c r="U148" s="689"/>
      <c r="V148" s="689"/>
      <c r="W148" s="689"/>
      <c r="X148" s="690"/>
      <c r="Y148" s="616" t="s">
        <v>20</v>
      </c>
      <c r="Z148" s="617"/>
      <c r="AA148" s="617"/>
      <c r="AB148" s="821"/>
      <c r="AC148" s="839" t="s">
        <v>18</v>
      </c>
      <c r="AD148" s="689"/>
      <c r="AE148" s="689"/>
      <c r="AF148" s="689"/>
      <c r="AG148" s="689"/>
      <c r="AH148" s="688" t="s">
        <v>19</v>
      </c>
      <c r="AI148" s="689"/>
      <c r="AJ148" s="689"/>
      <c r="AK148" s="689"/>
      <c r="AL148" s="689"/>
      <c r="AM148" s="689"/>
      <c r="AN148" s="689"/>
      <c r="AO148" s="689"/>
      <c r="AP148" s="689"/>
      <c r="AQ148" s="689"/>
      <c r="AR148" s="689"/>
      <c r="AS148" s="689"/>
      <c r="AT148" s="690"/>
      <c r="AU148" s="616" t="s">
        <v>20</v>
      </c>
      <c r="AV148" s="617"/>
      <c r="AW148" s="617"/>
      <c r="AX148" s="618"/>
    </row>
    <row r="149" spans="1:50" ht="24.75" customHeight="1" x14ac:dyDescent="0.15">
      <c r="A149" s="1055"/>
      <c r="B149" s="1056"/>
      <c r="C149" s="1056"/>
      <c r="D149" s="1056"/>
      <c r="E149" s="1056"/>
      <c r="F149" s="1057"/>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8"/>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6"/>
    </row>
    <row r="162" spans="1:50" ht="24.75" customHeight="1" x14ac:dyDescent="0.15">
      <c r="A162" s="1055"/>
      <c r="B162" s="1056"/>
      <c r="C162" s="1056"/>
      <c r="D162" s="1056"/>
      <c r="E162" s="1056"/>
      <c r="F162" s="1057"/>
      <c r="G162" s="839" t="s">
        <v>18</v>
      </c>
      <c r="H162" s="689"/>
      <c r="I162" s="689"/>
      <c r="J162" s="689"/>
      <c r="K162" s="689"/>
      <c r="L162" s="688" t="s">
        <v>19</v>
      </c>
      <c r="M162" s="689"/>
      <c r="N162" s="689"/>
      <c r="O162" s="689"/>
      <c r="P162" s="689"/>
      <c r="Q162" s="689"/>
      <c r="R162" s="689"/>
      <c r="S162" s="689"/>
      <c r="T162" s="689"/>
      <c r="U162" s="689"/>
      <c r="V162" s="689"/>
      <c r="W162" s="689"/>
      <c r="X162" s="690"/>
      <c r="Y162" s="616" t="s">
        <v>20</v>
      </c>
      <c r="Z162" s="617"/>
      <c r="AA162" s="617"/>
      <c r="AB162" s="821"/>
      <c r="AC162" s="839" t="s">
        <v>18</v>
      </c>
      <c r="AD162" s="689"/>
      <c r="AE162" s="689"/>
      <c r="AF162" s="689"/>
      <c r="AG162" s="689"/>
      <c r="AH162" s="688" t="s">
        <v>19</v>
      </c>
      <c r="AI162" s="689"/>
      <c r="AJ162" s="689"/>
      <c r="AK162" s="689"/>
      <c r="AL162" s="689"/>
      <c r="AM162" s="689"/>
      <c r="AN162" s="689"/>
      <c r="AO162" s="689"/>
      <c r="AP162" s="689"/>
      <c r="AQ162" s="689"/>
      <c r="AR162" s="689"/>
      <c r="AS162" s="689"/>
      <c r="AT162" s="690"/>
      <c r="AU162" s="616" t="s">
        <v>20</v>
      </c>
      <c r="AV162" s="617"/>
      <c r="AW162" s="617"/>
      <c r="AX162" s="618"/>
    </row>
    <row r="163" spans="1:50" ht="24.75" customHeight="1" x14ac:dyDescent="0.15">
      <c r="A163" s="1055"/>
      <c r="B163" s="1056"/>
      <c r="C163" s="1056"/>
      <c r="D163" s="1056"/>
      <c r="E163" s="1056"/>
      <c r="F163" s="1057"/>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8"/>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6"/>
    </row>
    <row r="175" spans="1:50" ht="25.5" customHeight="1" x14ac:dyDescent="0.15">
      <c r="A175" s="1055"/>
      <c r="B175" s="1056"/>
      <c r="C175" s="1056"/>
      <c r="D175" s="1056"/>
      <c r="E175" s="1056"/>
      <c r="F175" s="1057"/>
      <c r="G175" s="839" t="s">
        <v>18</v>
      </c>
      <c r="H175" s="689"/>
      <c r="I175" s="689"/>
      <c r="J175" s="689"/>
      <c r="K175" s="689"/>
      <c r="L175" s="688" t="s">
        <v>19</v>
      </c>
      <c r="M175" s="689"/>
      <c r="N175" s="689"/>
      <c r="O175" s="689"/>
      <c r="P175" s="689"/>
      <c r="Q175" s="689"/>
      <c r="R175" s="689"/>
      <c r="S175" s="689"/>
      <c r="T175" s="689"/>
      <c r="U175" s="689"/>
      <c r="V175" s="689"/>
      <c r="W175" s="689"/>
      <c r="X175" s="690"/>
      <c r="Y175" s="616" t="s">
        <v>20</v>
      </c>
      <c r="Z175" s="617"/>
      <c r="AA175" s="617"/>
      <c r="AB175" s="821"/>
      <c r="AC175" s="839" t="s">
        <v>18</v>
      </c>
      <c r="AD175" s="689"/>
      <c r="AE175" s="689"/>
      <c r="AF175" s="689"/>
      <c r="AG175" s="689"/>
      <c r="AH175" s="688" t="s">
        <v>19</v>
      </c>
      <c r="AI175" s="689"/>
      <c r="AJ175" s="689"/>
      <c r="AK175" s="689"/>
      <c r="AL175" s="689"/>
      <c r="AM175" s="689"/>
      <c r="AN175" s="689"/>
      <c r="AO175" s="689"/>
      <c r="AP175" s="689"/>
      <c r="AQ175" s="689"/>
      <c r="AR175" s="689"/>
      <c r="AS175" s="689"/>
      <c r="AT175" s="690"/>
      <c r="AU175" s="616" t="s">
        <v>20</v>
      </c>
      <c r="AV175" s="617"/>
      <c r="AW175" s="617"/>
      <c r="AX175" s="618"/>
    </row>
    <row r="176" spans="1:50" ht="24.75" customHeight="1" x14ac:dyDescent="0.15">
      <c r="A176" s="1055"/>
      <c r="B176" s="1056"/>
      <c r="C176" s="1056"/>
      <c r="D176" s="1056"/>
      <c r="E176" s="1056"/>
      <c r="F176" s="1057"/>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8"/>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6"/>
    </row>
    <row r="188" spans="1:50" ht="24.75" customHeight="1" x14ac:dyDescent="0.15">
      <c r="A188" s="1055"/>
      <c r="B188" s="1056"/>
      <c r="C188" s="1056"/>
      <c r="D188" s="1056"/>
      <c r="E188" s="1056"/>
      <c r="F188" s="1057"/>
      <c r="G188" s="839" t="s">
        <v>18</v>
      </c>
      <c r="H188" s="689"/>
      <c r="I188" s="689"/>
      <c r="J188" s="689"/>
      <c r="K188" s="689"/>
      <c r="L188" s="688" t="s">
        <v>19</v>
      </c>
      <c r="M188" s="689"/>
      <c r="N188" s="689"/>
      <c r="O188" s="689"/>
      <c r="P188" s="689"/>
      <c r="Q188" s="689"/>
      <c r="R188" s="689"/>
      <c r="S188" s="689"/>
      <c r="T188" s="689"/>
      <c r="U188" s="689"/>
      <c r="V188" s="689"/>
      <c r="W188" s="689"/>
      <c r="X188" s="690"/>
      <c r="Y188" s="616" t="s">
        <v>20</v>
      </c>
      <c r="Z188" s="617"/>
      <c r="AA188" s="617"/>
      <c r="AB188" s="821"/>
      <c r="AC188" s="839" t="s">
        <v>18</v>
      </c>
      <c r="AD188" s="689"/>
      <c r="AE188" s="689"/>
      <c r="AF188" s="689"/>
      <c r="AG188" s="689"/>
      <c r="AH188" s="688" t="s">
        <v>19</v>
      </c>
      <c r="AI188" s="689"/>
      <c r="AJ188" s="689"/>
      <c r="AK188" s="689"/>
      <c r="AL188" s="689"/>
      <c r="AM188" s="689"/>
      <c r="AN188" s="689"/>
      <c r="AO188" s="689"/>
      <c r="AP188" s="689"/>
      <c r="AQ188" s="689"/>
      <c r="AR188" s="689"/>
      <c r="AS188" s="689"/>
      <c r="AT188" s="690"/>
      <c r="AU188" s="616" t="s">
        <v>20</v>
      </c>
      <c r="AV188" s="617"/>
      <c r="AW188" s="617"/>
      <c r="AX188" s="618"/>
    </row>
    <row r="189" spans="1:50" ht="24.75" customHeight="1" x14ac:dyDescent="0.15">
      <c r="A189" s="1055"/>
      <c r="B189" s="1056"/>
      <c r="C189" s="1056"/>
      <c r="D189" s="1056"/>
      <c r="E189" s="1056"/>
      <c r="F189" s="1057"/>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8"/>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6"/>
    </row>
    <row r="201" spans="1:50" ht="24.75" customHeight="1" x14ac:dyDescent="0.15">
      <c r="A201" s="1055"/>
      <c r="B201" s="1056"/>
      <c r="C201" s="1056"/>
      <c r="D201" s="1056"/>
      <c r="E201" s="1056"/>
      <c r="F201" s="1057"/>
      <c r="G201" s="839" t="s">
        <v>18</v>
      </c>
      <c r="H201" s="689"/>
      <c r="I201" s="689"/>
      <c r="J201" s="689"/>
      <c r="K201" s="689"/>
      <c r="L201" s="688" t="s">
        <v>19</v>
      </c>
      <c r="M201" s="689"/>
      <c r="N201" s="689"/>
      <c r="O201" s="689"/>
      <c r="P201" s="689"/>
      <c r="Q201" s="689"/>
      <c r="R201" s="689"/>
      <c r="S201" s="689"/>
      <c r="T201" s="689"/>
      <c r="U201" s="689"/>
      <c r="V201" s="689"/>
      <c r="W201" s="689"/>
      <c r="X201" s="690"/>
      <c r="Y201" s="616" t="s">
        <v>20</v>
      </c>
      <c r="Z201" s="617"/>
      <c r="AA201" s="617"/>
      <c r="AB201" s="821"/>
      <c r="AC201" s="839" t="s">
        <v>18</v>
      </c>
      <c r="AD201" s="689"/>
      <c r="AE201" s="689"/>
      <c r="AF201" s="689"/>
      <c r="AG201" s="689"/>
      <c r="AH201" s="688" t="s">
        <v>19</v>
      </c>
      <c r="AI201" s="689"/>
      <c r="AJ201" s="689"/>
      <c r="AK201" s="689"/>
      <c r="AL201" s="689"/>
      <c r="AM201" s="689"/>
      <c r="AN201" s="689"/>
      <c r="AO201" s="689"/>
      <c r="AP201" s="689"/>
      <c r="AQ201" s="689"/>
      <c r="AR201" s="689"/>
      <c r="AS201" s="689"/>
      <c r="AT201" s="690"/>
      <c r="AU201" s="616" t="s">
        <v>20</v>
      </c>
      <c r="AV201" s="617"/>
      <c r="AW201" s="617"/>
      <c r="AX201" s="618"/>
    </row>
    <row r="202" spans="1:50" ht="24.75" customHeight="1" x14ac:dyDescent="0.15">
      <c r="A202" s="1055"/>
      <c r="B202" s="1056"/>
      <c r="C202" s="1056"/>
      <c r="D202" s="1056"/>
      <c r="E202" s="1056"/>
      <c r="F202" s="1057"/>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8"/>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6"/>
    </row>
    <row r="215" spans="1:50" ht="24.75" customHeight="1" x14ac:dyDescent="0.15">
      <c r="A215" s="1055"/>
      <c r="B215" s="1056"/>
      <c r="C215" s="1056"/>
      <c r="D215" s="1056"/>
      <c r="E215" s="1056"/>
      <c r="F215" s="1057"/>
      <c r="G215" s="839" t="s">
        <v>18</v>
      </c>
      <c r="H215" s="689"/>
      <c r="I215" s="689"/>
      <c r="J215" s="689"/>
      <c r="K215" s="689"/>
      <c r="L215" s="688" t="s">
        <v>19</v>
      </c>
      <c r="M215" s="689"/>
      <c r="N215" s="689"/>
      <c r="O215" s="689"/>
      <c r="P215" s="689"/>
      <c r="Q215" s="689"/>
      <c r="R215" s="689"/>
      <c r="S215" s="689"/>
      <c r="T215" s="689"/>
      <c r="U215" s="689"/>
      <c r="V215" s="689"/>
      <c r="W215" s="689"/>
      <c r="X215" s="690"/>
      <c r="Y215" s="616" t="s">
        <v>20</v>
      </c>
      <c r="Z215" s="617"/>
      <c r="AA215" s="617"/>
      <c r="AB215" s="821"/>
      <c r="AC215" s="839" t="s">
        <v>18</v>
      </c>
      <c r="AD215" s="689"/>
      <c r="AE215" s="689"/>
      <c r="AF215" s="689"/>
      <c r="AG215" s="689"/>
      <c r="AH215" s="688" t="s">
        <v>19</v>
      </c>
      <c r="AI215" s="689"/>
      <c r="AJ215" s="689"/>
      <c r="AK215" s="689"/>
      <c r="AL215" s="689"/>
      <c r="AM215" s="689"/>
      <c r="AN215" s="689"/>
      <c r="AO215" s="689"/>
      <c r="AP215" s="689"/>
      <c r="AQ215" s="689"/>
      <c r="AR215" s="689"/>
      <c r="AS215" s="689"/>
      <c r="AT215" s="690"/>
      <c r="AU215" s="616" t="s">
        <v>20</v>
      </c>
      <c r="AV215" s="617"/>
      <c r="AW215" s="617"/>
      <c r="AX215" s="618"/>
    </row>
    <row r="216" spans="1:50" ht="24.75" customHeight="1" x14ac:dyDescent="0.15">
      <c r="A216" s="1055"/>
      <c r="B216" s="1056"/>
      <c r="C216" s="1056"/>
      <c r="D216" s="1056"/>
      <c r="E216" s="1056"/>
      <c r="F216" s="1057"/>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8"/>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6"/>
    </row>
    <row r="228" spans="1:50" ht="25.5" customHeight="1" x14ac:dyDescent="0.15">
      <c r="A228" s="1055"/>
      <c r="B228" s="1056"/>
      <c r="C228" s="1056"/>
      <c r="D228" s="1056"/>
      <c r="E228" s="1056"/>
      <c r="F228" s="1057"/>
      <c r="G228" s="839" t="s">
        <v>18</v>
      </c>
      <c r="H228" s="689"/>
      <c r="I228" s="689"/>
      <c r="J228" s="689"/>
      <c r="K228" s="689"/>
      <c r="L228" s="688" t="s">
        <v>19</v>
      </c>
      <c r="M228" s="689"/>
      <c r="N228" s="689"/>
      <c r="O228" s="689"/>
      <c r="P228" s="689"/>
      <c r="Q228" s="689"/>
      <c r="R228" s="689"/>
      <c r="S228" s="689"/>
      <c r="T228" s="689"/>
      <c r="U228" s="689"/>
      <c r="V228" s="689"/>
      <c r="W228" s="689"/>
      <c r="X228" s="690"/>
      <c r="Y228" s="616" t="s">
        <v>20</v>
      </c>
      <c r="Z228" s="617"/>
      <c r="AA228" s="617"/>
      <c r="AB228" s="821"/>
      <c r="AC228" s="839" t="s">
        <v>18</v>
      </c>
      <c r="AD228" s="689"/>
      <c r="AE228" s="689"/>
      <c r="AF228" s="689"/>
      <c r="AG228" s="689"/>
      <c r="AH228" s="688" t="s">
        <v>19</v>
      </c>
      <c r="AI228" s="689"/>
      <c r="AJ228" s="689"/>
      <c r="AK228" s="689"/>
      <c r="AL228" s="689"/>
      <c r="AM228" s="689"/>
      <c r="AN228" s="689"/>
      <c r="AO228" s="689"/>
      <c r="AP228" s="689"/>
      <c r="AQ228" s="689"/>
      <c r="AR228" s="689"/>
      <c r="AS228" s="689"/>
      <c r="AT228" s="690"/>
      <c r="AU228" s="616" t="s">
        <v>20</v>
      </c>
      <c r="AV228" s="617"/>
      <c r="AW228" s="617"/>
      <c r="AX228" s="618"/>
    </row>
    <row r="229" spans="1:50" ht="24.75" customHeight="1" x14ac:dyDescent="0.15">
      <c r="A229" s="1055"/>
      <c r="B229" s="1056"/>
      <c r="C229" s="1056"/>
      <c r="D229" s="1056"/>
      <c r="E229" s="1056"/>
      <c r="F229" s="1057"/>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8"/>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6"/>
    </row>
    <row r="241" spans="1:50" ht="24.75" customHeight="1" x14ac:dyDescent="0.15">
      <c r="A241" s="1055"/>
      <c r="B241" s="1056"/>
      <c r="C241" s="1056"/>
      <c r="D241" s="1056"/>
      <c r="E241" s="1056"/>
      <c r="F241" s="1057"/>
      <c r="G241" s="839" t="s">
        <v>18</v>
      </c>
      <c r="H241" s="689"/>
      <c r="I241" s="689"/>
      <c r="J241" s="689"/>
      <c r="K241" s="689"/>
      <c r="L241" s="688" t="s">
        <v>19</v>
      </c>
      <c r="M241" s="689"/>
      <c r="N241" s="689"/>
      <c r="O241" s="689"/>
      <c r="P241" s="689"/>
      <c r="Q241" s="689"/>
      <c r="R241" s="689"/>
      <c r="S241" s="689"/>
      <c r="T241" s="689"/>
      <c r="U241" s="689"/>
      <c r="V241" s="689"/>
      <c r="W241" s="689"/>
      <c r="X241" s="690"/>
      <c r="Y241" s="616" t="s">
        <v>20</v>
      </c>
      <c r="Z241" s="617"/>
      <c r="AA241" s="617"/>
      <c r="AB241" s="821"/>
      <c r="AC241" s="839" t="s">
        <v>18</v>
      </c>
      <c r="AD241" s="689"/>
      <c r="AE241" s="689"/>
      <c r="AF241" s="689"/>
      <c r="AG241" s="689"/>
      <c r="AH241" s="688" t="s">
        <v>19</v>
      </c>
      <c r="AI241" s="689"/>
      <c r="AJ241" s="689"/>
      <c r="AK241" s="689"/>
      <c r="AL241" s="689"/>
      <c r="AM241" s="689"/>
      <c r="AN241" s="689"/>
      <c r="AO241" s="689"/>
      <c r="AP241" s="689"/>
      <c r="AQ241" s="689"/>
      <c r="AR241" s="689"/>
      <c r="AS241" s="689"/>
      <c r="AT241" s="690"/>
      <c r="AU241" s="616" t="s">
        <v>20</v>
      </c>
      <c r="AV241" s="617"/>
      <c r="AW241" s="617"/>
      <c r="AX241" s="618"/>
    </row>
    <row r="242" spans="1:50" ht="24.75" customHeight="1" x14ac:dyDescent="0.15">
      <c r="A242" s="1055"/>
      <c r="B242" s="1056"/>
      <c r="C242" s="1056"/>
      <c r="D242" s="1056"/>
      <c r="E242" s="1056"/>
      <c r="F242" s="1057"/>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8"/>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6"/>
    </row>
    <row r="254" spans="1:50" ht="24.75" customHeight="1" x14ac:dyDescent="0.15">
      <c r="A254" s="1055"/>
      <c r="B254" s="1056"/>
      <c r="C254" s="1056"/>
      <c r="D254" s="1056"/>
      <c r="E254" s="1056"/>
      <c r="F254" s="1057"/>
      <c r="G254" s="839" t="s">
        <v>18</v>
      </c>
      <c r="H254" s="689"/>
      <c r="I254" s="689"/>
      <c r="J254" s="689"/>
      <c r="K254" s="689"/>
      <c r="L254" s="688" t="s">
        <v>19</v>
      </c>
      <c r="M254" s="689"/>
      <c r="N254" s="689"/>
      <c r="O254" s="689"/>
      <c r="P254" s="689"/>
      <c r="Q254" s="689"/>
      <c r="R254" s="689"/>
      <c r="S254" s="689"/>
      <c r="T254" s="689"/>
      <c r="U254" s="689"/>
      <c r="V254" s="689"/>
      <c r="W254" s="689"/>
      <c r="X254" s="690"/>
      <c r="Y254" s="616" t="s">
        <v>20</v>
      </c>
      <c r="Z254" s="617"/>
      <c r="AA254" s="617"/>
      <c r="AB254" s="821"/>
      <c r="AC254" s="839" t="s">
        <v>18</v>
      </c>
      <c r="AD254" s="689"/>
      <c r="AE254" s="689"/>
      <c r="AF254" s="689"/>
      <c r="AG254" s="689"/>
      <c r="AH254" s="688" t="s">
        <v>19</v>
      </c>
      <c r="AI254" s="689"/>
      <c r="AJ254" s="689"/>
      <c r="AK254" s="689"/>
      <c r="AL254" s="689"/>
      <c r="AM254" s="689"/>
      <c r="AN254" s="689"/>
      <c r="AO254" s="689"/>
      <c r="AP254" s="689"/>
      <c r="AQ254" s="689"/>
      <c r="AR254" s="689"/>
      <c r="AS254" s="689"/>
      <c r="AT254" s="690"/>
      <c r="AU254" s="616" t="s">
        <v>20</v>
      </c>
      <c r="AV254" s="617"/>
      <c r="AW254" s="617"/>
      <c r="AX254" s="618"/>
    </row>
    <row r="255" spans="1:50" ht="24.75" customHeight="1" x14ac:dyDescent="0.15">
      <c r="A255" s="1055"/>
      <c r="B255" s="1056"/>
      <c r="C255" s="1056"/>
      <c r="D255" s="1056"/>
      <c r="E255" s="1056"/>
      <c r="F255" s="1057"/>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8"/>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88" t="s">
        <v>434</v>
      </c>
      <c r="K3" s="391"/>
      <c r="L3" s="391"/>
      <c r="M3" s="391"/>
      <c r="N3" s="391"/>
      <c r="O3" s="391"/>
      <c r="P3" s="392" t="s">
        <v>28</v>
      </c>
      <c r="Q3" s="392"/>
      <c r="R3" s="392"/>
      <c r="S3" s="392"/>
      <c r="T3" s="392"/>
      <c r="U3" s="392"/>
      <c r="V3" s="392"/>
      <c r="W3" s="392"/>
      <c r="X3" s="392"/>
      <c r="Y3" s="393" t="s">
        <v>507</v>
      </c>
      <c r="Z3" s="394"/>
      <c r="AA3" s="394"/>
      <c r="AB3" s="394"/>
      <c r="AC3" s="188" t="s">
        <v>489</v>
      </c>
      <c r="AD3" s="188"/>
      <c r="AE3" s="188"/>
      <c r="AF3" s="188"/>
      <c r="AG3" s="188"/>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88" t="s">
        <v>434</v>
      </c>
      <c r="K36" s="391"/>
      <c r="L36" s="391"/>
      <c r="M36" s="391"/>
      <c r="N36" s="391"/>
      <c r="O36" s="391"/>
      <c r="P36" s="392" t="s">
        <v>28</v>
      </c>
      <c r="Q36" s="392"/>
      <c r="R36" s="392"/>
      <c r="S36" s="392"/>
      <c r="T36" s="392"/>
      <c r="U36" s="392"/>
      <c r="V36" s="392"/>
      <c r="W36" s="392"/>
      <c r="X36" s="392"/>
      <c r="Y36" s="393" t="s">
        <v>507</v>
      </c>
      <c r="Z36" s="394"/>
      <c r="AA36" s="394"/>
      <c r="AB36" s="394"/>
      <c r="AC36" s="188" t="s">
        <v>489</v>
      </c>
      <c r="AD36" s="188"/>
      <c r="AE36" s="188"/>
      <c r="AF36" s="188"/>
      <c r="AG36" s="188"/>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88" t="s">
        <v>434</v>
      </c>
      <c r="K69" s="391"/>
      <c r="L69" s="391"/>
      <c r="M69" s="391"/>
      <c r="N69" s="391"/>
      <c r="O69" s="391"/>
      <c r="P69" s="392" t="s">
        <v>28</v>
      </c>
      <c r="Q69" s="392"/>
      <c r="R69" s="392"/>
      <c r="S69" s="392"/>
      <c r="T69" s="392"/>
      <c r="U69" s="392"/>
      <c r="V69" s="392"/>
      <c r="W69" s="392"/>
      <c r="X69" s="392"/>
      <c r="Y69" s="393" t="s">
        <v>507</v>
      </c>
      <c r="Z69" s="394"/>
      <c r="AA69" s="394"/>
      <c r="AB69" s="394"/>
      <c r="AC69" s="188" t="s">
        <v>489</v>
      </c>
      <c r="AD69" s="188"/>
      <c r="AE69" s="188"/>
      <c r="AF69" s="188"/>
      <c r="AG69" s="188"/>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88"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88" t="s">
        <v>489</v>
      </c>
      <c r="AD102" s="188"/>
      <c r="AE102" s="188"/>
      <c r="AF102" s="188"/>
      <c r="AG102" s="188"/>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88"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88" t="s">
        <v>489</v>
      </c>
      <c r="AD135" s="188"/>
      <c r="AE135" s="188"/>
      <c r="AF135" s="188"/>
      <c r="AG135" s="188"/>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88"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88" t="s">
        <v>489</v>
      </c>
      <c r="AD168" s="188"/>
      <c r="AE168" s="188"/>
      <c r="AF168" s="188"/>
      <c r="AG168" s="188"/>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88"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88" t="s">
        <v>489</v>
      </c>
      <c r="AD201" s="188"/>
      <c r="AE201" s="188"/>
      <c r="AF201" s="188"/>
      <c r="AG201" s="188"/>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88"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88" t="s">
        <v>489</v>
      </c>
      <c r="AD234" s="188"/>
      <c r="AE234" s="188"/>
      <c r="AF234" s="188"/>
      <c r="AG234" s="188"/>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88"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88" t="s">
        <v>489</v>
      </c>
      <c r="AD267" s="188"/>
      <c r="AE267" s="188"/>
      <c r="AF267" s="188"/>
      <c r="AG267" s="188"/>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88"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88" t="s">
        <v>489</v>
      </c>
      <c r="AD300" s="188"/>
      <c r="AE300" s="188"/>
      <c r="AF300" s="188"/>
      <c r="AG300" s="188"/>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88"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88" t="s">
        <v>489</v>
      </c>
      <c r="AD333" s="188"/>
      <c r="AE333" s="188"/>
      <c r="AF333" s="188"/>
      <c r="AG333" s="188"/>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88"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88" t="s">
        <v>489</v>
      </c>
      <c r="AD366" s="188"/>
      <c r="AE366" s="188"/>
      <c r="AF366" s="188"/>
      <c r="AG366" s="188"/>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88"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88" t="s">
        <v>489</v>
      </c>
      <c r="AD399" s="188"/>
      <c r="AE399" s="188"/>
      <c r="AF399" s="188"/>
      <c r="AG399" s="188"/>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88"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88" t="s">
        <v>489</v>
      </c>
      <c r="AD432" s="188"/>
      <c r="AE432" s="188"/>
      <c r="AF432" s="188"/>
      <c r="AG432" s="188"/>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88"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88" t="s">
        <v>489</v>
      </c>
      <c r="AD465" s="188"/>
      <c r="AE465" s="188"/>
      <c r="AF465" s="188"/>
      <c r="AG465" s="188"/>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88"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88" t="s">
        <v>489</v>
      </c>
      <c r="AD498" s="188"/>
      <c r="AE498" s="188"/>
      <c r="AF498" s="188"/>
      <c r="AG498" s="188"/>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88"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88" t="s">
        <v>489</v>
      </c>
      <c r="AD531" s="188"/>
      <c r="AE531" s="188"/>
      <c r="AF531" s="188"/>
      <c r="AG531" s="188"/>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88"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88" t="s">
        <v>489</v>
      </c>
      <c r="AD564" s="188"/>
      <c r="AE564" s="188"/>
      <c r="AF564" s="188"/>
      <c r="AG564" s="188"/>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88"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88" t="s">
        <v>489</v>
      </c>
      <c r="AD597" s="188"/>
      <c r="AE597" s="188"/>
      <c r="AF597" s="188"/>
      <c r="AG597" s="188"/>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88"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88" t="s">
        <v>489</v>
      </c>
      <c r="AD630" s="188"/>
      <c r="AE630" s="188"/>
      <c r="AF630" s="188"/>
      <c r="AG630" s="188"/>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88"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88" t="s">
        <v>489</v>
      </c>
      <c r="AD663" s="188"/>
      <c r="AE663" s="188"/>
      <c r="AF663" s="188"/>
      <c r="AG663" s="188"/>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88"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88" t="s">
        <v>489</v>
      </c>
      <c r="AD696" s="188"/>
      <c r="AE696" s="188"/>
      <c r="AF696" s="188"/>
      <c r="AG696" s="188"/>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88"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88" t="s">
        <v>489</v>
      </c>
      <c r="AD729" s="188"/>
      <c r="AE729" s="188"/>
      <c r="AF729" s="188"/>
      <c r="AG729" s="188"/>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88"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88" t="s">
        <v>489</v>
      </c>
      <c r="AD762" s="188"/>
      <c r="AE762" s="188"/>
      <c r="AF762" s="188"/>
      <c r="AG762" s="188"/>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88"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88" t="s">
        <v>489</v>
      </c>
      <c r="AD795" s="188"/>
      <c r="AE795" s="188"/>
      <c r="AF795" s="188"/>
      <c r="AG795" s="188"/>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88"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88" t="s">
        <v>489</v>
      </c>
      <c r="AD828" s="188"/>
      <c r="AE828" s="188"/>
      <c r="AF828" s="188"/>
      <c r="AG828" s="188"/>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88"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88" t="s">
        <v>489</v>
      </c>
      <c r="AD861" s="188"/>
      <c r="AE861" s="188"/>
      <c r="AF861" s="188"/>
      <c r="AG861" s="188"/>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88"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88" t="s">
        <v>489</v>
      </c>
      <c r="AD894" s="188"/>
      <c r="AE894" s="188"/>
      <c r="AF894" s="188"/>
      <c r="AG894" s="188"/>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88"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88" t="s">
        <v>489</v>
      </c>
      <c r="AD927" s="188"/>
      <c r="AE927" s="188"/>
      <c r="AF927" s="188"/>
      <c r="AG927" s="188"/>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88"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88" t="s">
        <v>489</v>
      </c>
      <c r="AD960" s="188"/>
      <c r="AE960" s="188"/>
      <c r="AF960" s="188"/>
      <c r="AG960" s="188"/>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88"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88" t="s">
        <v>489</v>
      </c>
      <c r="AD993" s="188"/>
      <c r="AE993" s="188"/>
      <c r="AF993" s="188"/>
      <c r="AG993" s="188"/>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88"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88" t="s">
        <v>489</v>
      </c>
      <c r="AD1026" s="188"/>
      <c r="AE1026" s="188"/>
      <c r="AF1026" s="188"/>
      <c r="AG1026" s="188"/>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88"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88" t="s">
        <v>489</v>
      </c>
      <c r="AD1059" s="188"/>
      <c r="AE1059" s="188"/>
      <c r="AF1059" s="188"/>
      <c r="AG1059" s="188"/>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88"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88" t="s">
        <v>489</v>
      </c>
      <c r="AD1092" s="188"/>
      <c r="AE1092" s="188"/>
      <c r="AF1092" s="188"/>
      <c r="AG1092" s="188"/>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88"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88" t="s">
        <v>489</v>
      </c>
      <c r="AD1125" s="188"/>
      <c r="AE1125" s="188"/>
      <c r="AF1125" s="188"/>
      <c r="AG1125" s="188"/>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88"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88" t="s">
        <v>489</v>
      </c>
      <c r="AD1158" s="188"/>
      <c r="AE1158" s="188"/>
      <c r="AF1158" s="188"/>
      <c r="AG1158" s="188"/>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88"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88" t="s">
        <v>489</v>
      </c>
      <c r="AD1191" s="188"/>
      <c r="AE1191" s="188"/>
      <c r="AF1191" s="188"/>
      <c r="AG1191" s="188"/>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88"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88" t="s">
        <v>489</v>
      </c>
      <c r="AD1224" s="188"/>
      <c r="AE1224" s="188"/>
      <c r="AF1224" s="188"/>
      <c r="AG1224" s="188"/>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88"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88" t="s">
        <v>489</v>
      </c>
      <c r="AD1257" s="188"/>
      <c r="AE1257" s="188"/>
      <c r="AF1257" s="188"/>
      <c r="AG1257" s="188"/>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88"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88" t="s">
        <v>489</v>
      </c>
      <c r="AD1290" s="188"/>
      <c r="AE1290" s="188"/>
      <c r="AF1290" s="188"/>
      <c r="AG1290" s="188"/>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2017-06-14T12:43:11Z</cp:lastPrinted>
  <dcterms:created xsi:type="dcterms:W3CDTF">2012-03-13T00:50:25Z</dcterms:created>
  <dcterms:modified xsi:type="dcterms:W3CDTF">2017-06-16T08:35:19Z</dcterms:modified>
</cp:coreProperties>
</file>