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班\予算執行・監視効率化チーム等\H29\行政事業レビュー\170510【中間公表】レビューシートの作成等について\01_中間レビューシート作成\会計課提出用\02_保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<sst xmlns="http://schemas.openxmlformats.org/spreadsheetml/2006/main" count="2824" uniqueCount="622">
  <si>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</si>
  <si>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</si>
  <si>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</si>
  <si>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</si>
  <si>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</si>
  <si>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</si>
  <si>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</si>
  <si>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</si>
  <si>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</si>
  <si>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</si>
  <si>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</si>
  <si>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</si>
  <si>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</si>
  <si>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</si>
  <si>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</si>
  <si>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</si>
  <si>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</si>
  <si>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</si>
  <si>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</si>
  <si>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</si>
  <si>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</si>
  <si>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</si>
  <si>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</si>
  <si>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</si>
  <si>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</si>
  <si>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</si>
  <si>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</si>
  <si>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</si>
  <si>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</si>
  <si>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</si>
  <si>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</si>
  <si>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</si>
  <si>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</si>
  <si>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</si>
  <si>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</si>
  <si>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</si>
  <si>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</si>
  <si>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</si>
  <si>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</si>
  <si>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</si>
  <si>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</si>
  <si>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</si>
  <si>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</si>
  <si>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</si>
  <si>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</si>
  <si>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</si>
  <si>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</si>
  <si>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</si>
  <si>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</si>
  <si>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</si>
  <si>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</si>
  <si>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</si>
  <si>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</si>
  <si>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</si>
  <si>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</si>
  <si>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</si>
  <si>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</si>
  <si>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</si>
  <si>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</si>
  <si>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</si>
  <si>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</si>
  <si>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</si>
  <si>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</si>
  <si>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</si>
  <si>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</si>
  <si>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</si>
  <si>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</si>
  <si>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</si>
  <si>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</si>
  <si>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</si>
  <si>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</si>
  <si>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</si>
  <si>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</si>
  <si>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</si>
  <si>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</si>
  <si>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</si>
  <si>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</si>
  <si>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</si>
  <si>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</si>
  <si>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</si>
  <si>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</si>
  <si>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</si>
  <si>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</si>
  <si>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</si>
  <si>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</si>
  <si>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</si>
  <si>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</si>
  <si>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</si>
  <si>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</si>
  <si>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</si>
  <si>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</si>
  <si>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</si>
  <si>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</si>
  <si>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</si>
  <si>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</si>
  <si>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</si>
  <si>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</si>
  <si>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</si>
  <si>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</si>
  <si>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</si>
  <si>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</si>
  <si>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</si>
  <si>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</si>
  <si>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</si>
  <si>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</si>
  <si>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</si>
  <si>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</si>
  <si>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</si>
  <si>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</si>
  <si>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</si>
  <si>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</si>
  <si>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</si>
  <si>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</si>
  <si>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</si>
  <si>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</si>
  <si>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</si>
  <si>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</si>
  <si>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</si>
  <si>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</si>
  <si>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</si>
  <si>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</si>
  <si>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</si>
  <si>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</si>
  <si>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</si>
  <si>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</si>
  <si>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</si>
  <si>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</si>
  <si>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</si>
  <si>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</si>
  <si>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</si>
  <si>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</si>
  <si>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</si>
  <si>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</si>
  <si>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</si>
  <si>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</si>
  <si>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</si>
  <si>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</si>
  <si>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</si>
  <si>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</si>
  <si>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</si>
  <si>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</si>
  <si>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</si>
  <si>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</si>
  <si>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</si>
  <si>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</si>
  <si>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</si>
  <si>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</si>
  <si>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</si>
  <si>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</si>
  <si>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</si>
  <si>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</si>
  <si>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</si>
  <si>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</si>
  <si>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</si>
  <si>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</si>
  <si>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</si>
  <si>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</si>
  <si>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</si>
  <si>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</si>
  <si>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</si>
  <si>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</si>
  <si>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</si>
  <si>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</si>
  <si>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</si>
  <si>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</si>
  <si>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</si>
  <si>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</si>
  <si>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</si>
  <si>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</si>
  <si>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</si>
  <si>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</si>
  <si>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</si>
  <si>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</si>
  <si>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</si>
  <si>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</si>
  <si>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</si>
  <si>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</si>
  <si>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</si>
  <si>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</si>
  <si>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</si>
  <si>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</si>
  <si>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</si>
  <si>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</si>
  <si>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</si>
  <si>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</si>
  <si>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</si>
  <si>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</si>
  <si>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</si>
  <si>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</si>
  <si>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</si>
  <si>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</si>
  <si>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</si>
  <si>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</si>
  <si>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</si>
  <si>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</si>
  <si>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</si>
  <si>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</si>
  <si>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</si>
  <si>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</si>
  <si>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</si>
  <si>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</si>
  <si>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</si>
  <si>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</si>
  <si>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</si>
  <si>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</si>
  <si>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</si>
  <si>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</si>
  <si>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</si>
  <si>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</si>
  <si>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</si>
  <si>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</si>
  <si>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</si>
  <si>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</si>
  <si>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</si>
  <si>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</si>
  <si>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</si>
  <si>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</si>
  <si>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</si>
  <si>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</si>
  <si>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</si>
  <si>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</si>
  <si>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</si>
  <si>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</si>
  <si>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</si>
  <si>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</si>
  <si>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</si>
  <si>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</si>
  <si>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</si>
  <si>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</si>
  <si>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</si>
  <si>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</si>
  <si>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</si>
  <si>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</si>
  <si>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</si>
  <si>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</si>
  <si>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</si>
  <si>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</si>
  <si>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</si>
  <si>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</si>
  <si>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</si>
  <si>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</si>
  <si>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</si>
  <si>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</si>
  <si>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</si>
  <si>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</si>
  <si>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</si>
  <si>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</si>
  <si>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</si>
  <si>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</si>
  <si>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</si>
  <si>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</si>
  <si>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</si>
  <si>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</si>
  <si>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</si>
  <si>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</si>
  <si>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</si>
  <si>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</si>
  <si>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</si>
  <si>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</si>
  <si>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</si>
  <si>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</si>
  <si>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</si>
  <si>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</si>
  <si>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</si>
  <si>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</si>
  <si>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</si>
  <si>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</si>
  <si>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</si>
  <si>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</si>
  <si>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</si>
  <si>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</si>
  <si>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</si>
  <si>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</si>
  <si>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</si>
  <si>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</si>
  <si>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</si>
  <si>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</si>
  <si>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</si>
  <si>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</si>
  <si>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</si>
  <si>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</si>
  <si>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</si>
  <si>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</si>
  <si>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</si>
  <si>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</si>
  <si>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</si>
  <si>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</si>
  <si>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</si>
  <si>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</si>
  <si>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</si>
  <si>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</si>
  <si>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</si>
  <si>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</si>
  <si>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</si>
  <si>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</si>
  <si>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</si>
  <si>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</si>
  <si>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</si>
  <si>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</si>
  <si>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</si>
  <si>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</si>
  <si>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</si>
  <si>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</si>
  <si>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</si>
  <si>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</si>
  <si>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</si>
  <si>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</si>
  <si>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</si>
  <si>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</si>
  <si>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</si>
  <si>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</si>
  <si>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</si>
  <si>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</si>
  <si>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</si>
  <si>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</si>
  <si>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</si>
  <si>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</si>
  <si>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</si>
  <si>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</si>
  <si>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</si>
  <si>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</si>
  <si>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</si>
  <si>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</si>
  <si>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</si>
  <si>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</si>
  <si>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</si>
  <si>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</si>
  <si>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</si>
  <si>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</si>
  <si>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</si>
  <si>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</si>
  <si>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</si>
  <si>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</si>
  <si>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</si>
  <si>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</si>
  <si>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</si>
  <si>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</si>
  <si>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</si>
  <si>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</si>
  <si>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</si>
  <si>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</si>
  <si>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</si>
  <si>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</si>
  <si>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</si>
  <si>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</si>
  <si>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</si>
  <si>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</si>
  <si>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</si>
  <si>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</si>
  <si>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</si>
  <si>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</si>
  <si>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</si>
  <si>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</si>
  <si>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</si>
  <si>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</si>
  <si>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</si>
  <si>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</si>
  <si>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</si>
  <si>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</si>
  <si>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</si>
  <si>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</si>
  <si>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</si>
  <si>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</si>
  <si>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</si>
  <si>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</si>
  <si>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</si>
  <si>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</si>
  <si>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</si>
  <si>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</si>
  <si>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</si>
  <si>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</si>
  <si>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</si>
  <si>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</si>
  <si>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</si>
  <si>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</si>
  <si>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</si>
  <si>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</si>
  <si>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</si>
  <si>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</si>
  <si>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</si>
  <si>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</si>
  <si>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</si>
  <si>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</si>
  <si>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</si>
  <si>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</si>
  <si>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</si>
  <si>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</si>
  <si>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</si>
  <si>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</si>
  <si>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</si>
  <si>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</si>
  <si>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</si>
  <si>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</si>
  <si>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</si>
  <si>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</si>
  <si>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</si>
  <si>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</si>
  <si>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</si>
  <si>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</si>
  <si>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</si>
  <si>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</si>
  <si>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</si>
  <si>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</si>
  <si>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</si>
  <si>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</si>
  <si>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</si>
  <si>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</si>
  <si>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</si>
  <si>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</si>
  <si>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</si>
  <si>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</si>
  <si>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</si>
  <si>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</si>
  <si>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</si>
  <si>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</si>
  <si>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</si>
  <si>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</si>
  <si>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</si>
  <si>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</si>
  <si>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</si>
  <si>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</si>
  <si>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</si>
  <si>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</si>
  <si>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</si>
  <si>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</si>
  <si>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</si>
  <si>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</si>
  <si>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</si>
  <si>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</si>
  <si>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</si>
  <si>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</si>
  <si>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</si>
  <si>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</si>
  <si>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</si>
  <si>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</si>
  <si>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</si>
  <si>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</si>
  <si>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</si>
  <si>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</si>
  <si>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</si>
  <si>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</si>
  <si>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</si>
  <si>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</si>
  <si>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</si>
  <si>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</si>
  <si>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</si>
  <si>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</si>
  <si>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</si>
  <si>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</si>
  <si>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</si>
  <si>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</si>
  <si>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</si>
  <si>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</si>
  <si>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</si>
  <si>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</si>
  <si>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</si>
  <si>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</si>
  <si>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</si>
  <si>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</si>
  <si>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</si>
  <si>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</si>
  <si>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</si>
  <si>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</si>
  <si>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</si>
  <si>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</si>
  <si>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</si>
  <si>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</si>
  <si>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</si>
  <si>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</si>
  <si>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</si>
  <si>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</si>
  <si>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</si>
  <si>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</si>
  <si>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</si>
  <si>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</si>
  <si>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</si>
  <si>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</si>
  <si>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</si>
  <si>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</si>
  <si>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</si>
  <si>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</si>
  <si>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</si>
  <si>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</si>
  <si>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</si>
  <si>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</si>
  <si>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</si>
  <si>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</si>
  <si>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</si>
  <si>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</si>
  <si>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</si>
  <si>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</si>
  <si>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</si>
  <si>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</si>
  <si>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</si>
  <si>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</si>
  <si>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</si>
  <si>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</si>
  <si>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</si>
  <si>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</si>
  <si>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</si>
  <si>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</si>
  <si>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</si>
  <si>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</si>
  <si>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</si>
  <si>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</si>
  <si>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</si>
  <si>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</si>
  <si>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</si>
  <si>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</si>
  <si>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</si>
  <si>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</si>
  <si>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</si>
  <si>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</si>
  <si>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</si>
  <si>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</si>
  <si>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</si>
  <si>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</si>
  <si>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</si>
  <si>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</si>
  <si>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</si>
  <si>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</si>
  <si>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</si>
  <si>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</si>
  <si>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</si>
  <si>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</si>
  <si>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</si>
  <si>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</si>
  <si>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</si>
  <si>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</si>
  <si>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</si>
  <si>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</si>
  <si>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</si>
  <si>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</si>
  <si>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</si>
  <si>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</si>
  <si>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</si>
  <si>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</si>
  <si>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</si>
  <si>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</si>
  <si>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</si>
  <si>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</si>
  <si>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</si>
  <si>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</si>
  <si>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</si>
  <si>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</si>
  <si>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</si>
  <si>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</si>
  <si>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官庁施設の適正な保全等の推進に必要な経費</t>
    <phoneticPr fontId="5"/>
  </si>
  <si>
    <t>官庁営繕部</t>
    <rPh sb="0" eb="2">
      <t>カンチョウ</t>
    </rPh>
    <rPh sb="2" eb="5">
      <t>エイゼンブ</t>
    </rPh>
    <phoneticPr fontId="5"/>
  </si>
  <si>
    <t>計画課</t>
    <rPh sb="0" eb="3">
      <t>ケイカクカ</t>
    </rPh>
    <phoneticPr fontId="5"/>
  </si>
  <si>
    <t>計画課長　住田浩典</t>
    <rPh sb="0" eb="2">
      <t>ケイカク</t>
    </rPh>
    <rPh sb="2" eb="4">
      <t>カチョウ</t>
    </rPh>
    <rPh sb="5" eb="7">
      <t>スミダ</t>
    </rPh>
    <rPh sb="7" eb="9">
      <t>ヒロノリ</t>
    </rPh>
    <phoneticPr fontId="5"/>
  </si>
  <si>
    <t>官公庁施設の建設等に関する法律</t>
    <rPh sb="0" eb="3">
      <t>カンコウチョウ</t>
    </rPh>
    <rPh sb="3" eb="5">
      <t>シセツ</t>
    </rPh>
    <rPh sb="6" eb="8">
      <t>ケンセツ</t>
    </rPh>
    <rPh sb="8" eb="9">
      <t>トウ</t>
    </rPh>
    <rPh sb="10" eb="11">
      <t>カン</t>
    </rPh>
    <rPh sb="13" eb="15">
      <t>ホウリツ</t>
    </rPh>
    <phoneticPr fontId="5"/>
  </si>
  <si>
    <t>-</t>
    <phoneticPr fontId="5"/>
  </si>
  <si>
    <t>　大臣官房官庁営繕部においては、官庁施設の適正かつ効率的な整備・保全を推進するため、各種技術基準等の作成や保全指導を行っている。本事業は、環境負荷低減や安全・安心の確保等、時代とともに変化する行政ニーズを的確に施策に反映するため、各種技術基準等の制定や改定に必要な調査・分析・検討等を行うとともに、各省各庁の施設管理者による保全業務の適正化を図るため、官庁施設の保全状況の把握・分析や保全業務に対する技術的な指導・支援等を行うものである。</t>
    <rPh sb="53" eb="55">
      <t>ホゼン</t>
    </rPh>
    <rPh sb="55" eb="57">
      <t>シドウ</t>
    </rPh>
    <rPh sb="58" eb="59">
      <t>オコナ</t>
    </rPh>
    <rPh sb="149" eb="151">
      <t>カクショウ</t>
    </rPh>
    <rPh sb="151" eb="153">
      <t>カクチョウ</t>
    </rPh>
    <rPh sb="154" eb="156">
      <t>シセツ</t>
    </rPh>
    <rPh sb="156" eb="159">
      <t>カンリシャ</t>
    </rPh>
    <rPh sb="162" eb="164">
      <t>ホゼン</t>
    </rPh>
    <rPh sb="164" eb="166">
      <t>ギョウム</t>
    </rPh>
    <rPh sb="167" eb="170">
      <t>テキセイカ</t>
    </rPh>
    <rPh sb="171" eb="172">
      <t>ハカ</t>
    </rPh>
    <rPh sb="176" eb="178">
      <t>カンチョウ</t>
    </rPh>
    <rPh sb="178" eb="180">
      <t>シセツ</t>
    </rPh>
    <rPh sb="181" eb="183">
      <t>ホゼン</t>
    </rPh>
    <rPh sb="183" eb="185">
      <t>ジョウキョウ</t>
    </rPh>
    <rPh sb="186" eb="188">
      <t>ハアク</t>
    </rPh>
    <rPh sb="189" eb="191">
      <t>ブンセキ</t>
    </rPh>
    <rPh sb="192" eb="194">
      <t>ホゼン</t>
    </rPh>
    <rPh sb="194" eb="196">
      <t>ギョウム</t>
    </rPh>
    <rPh sb="197" eb="198">
      <t>タイ</t>
    </rPh>
    <rPh sb="200" eb="203">
      <t>ギジュツテキ</t>
    </rPh>
    <rPh sb="204" eb="206">
      <t>シドウ</t>
    </rPh>
    <rPh sb="207" eb="209">
      <t>シエン</t>
    </rPh>
    <rPh sb="209" eb="210">
      <t>トウ</t>
    </rPh>
    <rPh sb="211" eb="212">
      <t>オコナ</t>
    </rPh>
    <phoneticPr fontId="5"/>
  </si>
  <si>
    <t>（項）官庁施設保全等推進費</t>
    <phoneticPr fontId="5"/>
  </si>
  <si>
    <t>（目）職員旅費</t>
    <phoneticPr fontId="5"/>
  </si>
  <si>
    <t>-</t>
    <phoneticPr fontId="5"/>
  </si>
  <si>
    <t>保全状態の良好な官庁施設の割合が80％</t>
    <rPh sb="0" eb="2">
      <t>ホゼン</t>
    </rPh>
    <rPh sb="2" eb="4">
      <t>ジョウタイ</t>
    </rPh>
    <rPh sb="5" eb="7">
      <t>リョウコウ</t>
    </rPh>
    <rPh sb="8" eb="10">
      <t>カンチョウ</t>
    </rPh>
    <rPh sb="10" eb="12">
      <t>シセツ</t>
    </rPh>
    <rPh sb="13" eb="15">
      <t>ワリアイ</t>
    </rPh>
    <phoneticPr fontId="5"/>
  </si>
  <si>
    <t>保全状態の良好な官庁施設の割合
：保全実態調査を実施した施設に対する評点の平均が80点以上の施設の割合</t>
    <rPh sb="17" eb="19">
      <t>ホゼン</t>
    </rPh>
    <rPh sb="19" eb="21">
      <t>ジッタイ</t>
    </rPh>
    <rPh sb="21" eb="23">
      <t>チョウサ</t>
    </rPh>
    <rPh sb="24" eb="26">
      <t>ジッシ</t>
    </rPh>
    <rPh sb="28" eb="30">
      <t>シセツ</t>
    </rPh>
    <rPh sb="31" eb="32">
      <t>タイ</t>
    </rPh>
    <rPh sb="34" eb="36">
      <t>ヒョウテン</t>
    </rPh>
    <rPh sb="37" eb="39">
      <t>ヘイキン</t>
    </rPh>
    <rPh sb="42" eb="43">
      <t>テン</t>
    </rPh>
    <rPh sb="43" eb="45">
      <t>イジョウ</t>
    </rPh>
    <rPh sb="46" eb="48">
      <t>シセツ</t>
    </rPh>
    <rPh sb="49" eb="51">
      <t>ワリアイ</t>
    </rPh>
    <phoneticPr fontId="5"/>
  </si>
  <si>
    <t>個</t>
    <rPh sb="0" eb="1">
      <t>コ</t>
    </rPh>
    <phoneticPr fontId="5"/>
  </si>
  <si>
    <t>件</t>
    <rPh sb="0" eb="1">
      <t>ケン</t>
    </rPh>
    <phoneticPr fontId="5"/>
  </si>
  <si>
    <t>保全指導の件数</t>
    <rPh sb="0" eb="2">
      <t>ホゼン</t>
    </rPh>
    <rPh sb="2" eb="4">
      <t>シドウ</t>
    </rPh>
    <rPh sb="5" eb="7">
      <t>ケンスウ</t>
    </rPh>
    <phoneticPr fontId="5"/>
  </si>
  <si>
    <t>調査・分析・検討等を実施した業務の成果品数</t>
    <rPh sb="3" eb="5">
      <t>ブンセキ</t>
    </rPh>
    <rPh sb="14" eb="16">
      <t>ギョウム</t>
    </rPh>
    <phoneticPr fontId="5"/>
  </si>
  <si>
    <t>百万円</t>
    <rPh sb="0" eb="1">
      <t>ヒャク</t>
    </rPh>
    <rPh sb="1" eb="3">
      <t>マンエン</t>
    </rPh>
    <phoneticPr fontId="5"/>
  </si>
  <si>
    <t>Ｘ＝調査・分析・検討等を実施した業務に係る経費等（百万円）
／
Ｙ＝Ｘの業務の成果品数</t>
    <rPh sb="2" eb="4">
      <t>チョウサ</t>
    </rPh>
    <rPh sb="5" eb="7">
      <t>ブンセキ</t>
    </rPh>
    <rPh sb="8" eb="10">
      <t>ケントウ</t>
    </rPh>
    <rPh sb="10" eb="11">
      <t>トウ</t>
    </rPh>
    <rPh sb="12" eb="14">
      <t>ジッシ</t>
    </rPh>
    <rPh sb="16" eb="18">
      <t>ギョウム</t>
    </rPh>
    <rPh sb="19" eb="20">
      <t>カカ</t>
    </rPh>
    <rPh sb="21" eb="23">
      <t>ケイヒ</t>
    </rPh>
    <rPh sb="23" eb="24">
      <t>トウ</t>
    </rPh>
    <phoneticPr fontId="5"/>
  </si>
  <si>
    <t>X/Y</t>
    <phoneticPr fontId="5"/>
  </si>
  <si>
    <t>99/7</t>
    <phoneticPr fontId="5"/>
  </si>
  <si>
    <t>122/8</t>
    <phoneticPr fontId="5"/>
  </si>
  <si>
    <t>146/6</t>
    <phoneticPr fontId="5"/>
  </si>
  <si>
    <t>１３　官庁施設の利便性、安全性等の向上</t>
    <rPh sb="3" eb="5">
      <t>カンチョウ</t>
    </rPh>
    <rPh sb="5" eb="7">
      <t>シセツ</t>
    </rPh>
    <rPh sb="8" eb="11">
      <t>リベンセイ</t>
    </rPh>
    <rPh sb="12" eb="15">
      <t>アンゼンセイ</t>
    </rPh>
    <rPh sb="15" eb="16">
      <t>トウ</t>
    </rPh>
    <rPh sb="17" eb="19">
      <t>コウジョウ</t>
    </rPh>
    <phoneticPr fontId="5"/>
  </si>
  <si>
    <t>４４　環境等に配慮した便利で安全な官庁施設の整備・保全を推進する</t>
    <rPh sb="3" eb="5">
      <t>カンキョウ</t>
    </rPh>
    <rPh sb="5" eb="6">
      <t>トウ</t>
    </rPh>
    <rPh sb="7" eb="9">
      <t>ハイリョ</t>
    </rPh>
    <rPh sb="11" eb="13">
      <t>ベンリ</t>
    </rPh>
    <rPh sb="14" eb="16">
      <t>アンゼン</t>
    </rPh>
    <rPh sb="17" eb="19">
      <t>カンチョウ</t>
    </rPh>
    <rPh sb="19" eb="21">
      <t>シセツ</t>
    </rPh>
    <rPh sb="22" eb="24">
      <t>セイビ</t>
    </rPh>
    <rPh sb="25" eb="27">
      <t>ホゼン</t>
    </rPh>
    <rPh sb="28" eb="30">
      <t>スイシン</t>
    </rPh>
    <phoneticPr fontId="5"/>
  </si>
  <si>
    <t>保全状態の良好な官庁施設の割合等（①保全状態の良好な官庁施設の割合）</t>
    <rPh sb="0" eb="2">
      <t>ホゼン</t>
    </rPh>
    <rPh sb="2" eb="4">
      <t>ジョウタイ</t>
    </rPh>
    <rPh sb="5" eb="7">
      <t>リョウコウ</t>
    </rPh>
    <rPh sb="8" eb="10">
      <t>カンチョウ</t>
    </rPh>
    <rPh sb="10" eb="12">
      <t>シセツ</t>
    </rPh>
    <rPh sb="13" eb="15">
      <t>ワリアイ</t>
    </rPh>
    <rPh sb="15" eb="16">
      <t>トウ</t>
    </rPh>
    <rPh sb="18" eb="20">
      <t>ホゼン</t>
    </rPh>
    <rPh sb="20" eb="22">
      <t>ジョウタイ</t>
    </rPh>
    <rPh sb="23" eb="25">
      <t>リョウコウ</t>
    </rPh>
    <rPh sb="26" eb="28">
      <t>カンチョウ</t>
    </rPh>
    <rPh sb="28" eb="30">
      <t>シセツ</t>
    </rPh>
    <rPh sb="31" eb="33">
      <t>ワリアイ</t>
    </rPh>
    <phoneticPr fontId="5"/>
  </si>
  <si>
    <t>保全状態の良好な官庁施設の割合等（②官庁営繕関係基準等の策定事項数）</t>
    <rPh sb="18" eb="20">
      <t>カンチョウ</t>
    </rPh>
    <rPh sb="20" eb="22">
      <t>エイゼン</t>
    </rPh>
    <rPh sb="22" eb="24">
      <t>カンケイ</t>
    </rPh>
    <rPh sb="24" eb="26">
      <t>キジュン</t>
    </rPh>
    <rPh sb="26" eb="27">
      <t>トウ</t>
    </rPh>
    <rPh sb="28" eb="30">
      <t>サクテイ</t>
    </rPh>
    <rPh sb="30" eb="32">
      <t>ジコウ</t>
    </rPh>
    <rPh sb="32" eb="33">
      <t>スウ</t>
    </rPh>
    <phoneticPr fontId="5"/>
  </si>
  <si>
    <t>％</t>
    <phoneticPr fontId="5"/>
  </si>
  <si>
    <t>事項</t>
    <rPh sb="0" eb="2">
      <t>ジコウ</t>
    </rPh>
    <phoneticPr fontId="5"/>
  </si>
  <si>
    <t>　本事業は、環境負荷低減や安全・安心の確保等、時代とともに変化する行政ニーズを的確に施策に反映するため、各種技術基準等の制定や改定に必要な調査・分析・検討等を行うとともに、各省各庁の施設管理者による保全業務の適正化を図るため、官庁施設の保全状況の把握・分析や保全業務に対する技術的な指導・支援等を行うものであり、本事業の成果が測定指標に直接寄与している。</t>
    <rPh sb="156" eb="157">
      <t>ホン</t>
    </rPh>
    <rPh sb="157" eb="159">
      <t>ジギョウ</t>
    </rPh>
    <rPh sb="160" eb="162">
      <t>セイカ</t>
    </rPh>
    <rPh sb="163" eb="165">
      <t>ソクテイ</t>
    </rPh>
    <rPh sb="165" eb="167">
      <t>シヒョウ</t>
    </rPh>
    <rPh sb="168" eb="170">
      <t>チョクセツ</t>
    </rPh>
    <rPh sb="170" eb="172">
      <t>キヨ</t>
    </rPh>
    <phoneticPr fontId="5"/>
  </si>
  <si>
    <t>○</t>
  </si>
  <si>
    <t>有</t>
  </si>
  <si>
    <t>無</t>
  </si>
  <si>
    <t>多くの業者の参加が可能となるよう競争参加条件を設定し、競争性を確保しているが、一者応札又は一者応募となったものがあった。平成28年度から更なる入札情報の積極的な発信等を実施しているところであり、引き続き、入札契約の透明性及び競争性の確保に努めていく。</t>
    <phoneticPr fontId="5"/>
  </si>
  <si>
    <t>‐</t>
  </si>
  <si>
    <t>126/8</t>
    <phoneticPr fontId="5"/>
  </si>
  <si>
    <t>国民への行政サービスを提供する官庁施設を適正かつ効率的に整備・保全するため、社会的要請を的確に反映させるための各種技術基準等を作成するとともに、施設管理者による保全業務に対する技術的な指導等を行うものである。</t>
    <rPh sb="24" eb="27">
      <t>コウリツテキ</t>
    </rPh>
    <rPh sb="61" eb="62">
      <t>トウ</t>
    </rPh>
    <rPh sb="63" eb="65">
      <t>サクセイ</t>
    </rPh>
    <rPh sb="72" eb="74">
      <t>シセツ</t>
    </rPh>
    <rPh sb="74" eb="77">
      <t>カンリシャ</t>
    </rPh>
    <rPh sb="80" eb="82">
      <t>ホゼン</t>
    </rPh>
    <rPh sb="82" eb="84">
      <t>ギョウム</t>
    </rPh>
    <rPh sb="85" eb="86">
      <t>タイ</t>
    </rPh>
    <rPh sb="88" eb="91">
      <t>ギジュツテキ</t>
    </rPh>
    <rPh sb="92" eb="94">
      <t>シドウ</t>
    </rPh>
    <rPh sb="94" eb="95">
      <t>トウ</t>
    </rPh>
    <rPh sb="96" eb="97">
      <t>オコナ</t>
    </rPh>
    <phoneticPr fontId="5"/>
  </si>
  <si>
    <t>国が実施する整備や保全に関する基準を定め、同基準に基づき国に対して指導等を行うための事業であることから、国が実施すべきである。</t>
    <rPh sb="35" eb="36">
      <t>トウ</t>
    </rPh>
    <phoneticPr fontId="5"/>
  </si>
  <si>
    <t>環境等に配慮した便利で安全な官庁施設の整備・保全のため、各種技術基準等の作成や保全指導は、政策目的を達成するために必要な手段として優先度が高い。</t>
    <rPh sb="0" eb="2">
      <t>カンキョウ</t>
    </rPh>
    <rPh sb="2" eb="3">
      <t>トウ</t>
    </rPh>
    <rPh sb="4" eb="6">
      <t>ハイリョ</t>
    </rPh>
    <rPh sb="8" eb="10">
      <t>ベンリ</t>
    </rPh>
    <rPh sb="11" eb="13">
      <t>アンゼン</t>
    </rPh>
    <rPh sb="14" eb="16">
      <t>カンチョウ</t>
    </rPh>
    <rPh sb="16" eb="18">
      <t>シセツ</t>
    </rPh>
    <rPh sb="19" eb="21">
      <t>セイビ</t>
    </rPh>
    <rPh sb="22" eb="24">
      <t>ホゼン</t>
    </rPh>
    <rPh sb="28" eb="30">
      <t>カクシュ</t>
    </rPh>
    <rPh sb="30" eb="32">
      <t>ギジュツ</t>
    </rPh>
    <rPh sb="32" eb="34">
      <t>キジュン</t>
    </rPh>
    <rPh sb="34" eb="35">
      <t>トウ</t>
    </rPh>
    <rPh sb="36" eb="38">
      <t>サクセイ</t>
    </rPh>
    <rPh sb="39" eb="41">
      <t>ホゼン</t>
    </rPh>
    <rPh sb="41" eb="43">
      <t>シドウ</t>
    </rPh>
    <phoneticPr fontId="5"/>
  </si>
  <si>
    <t>事業実施にあたっては、方法等の比較検討を行い、適切なコストにより実施している。</t>
    <phoneticPr fontId="5"/>
  </si>
  <si>
    <t>官庁施設の整備・保全に係るものに限定している。</t>
    <phoneticPr fontId="5"/>
  </si>
  <si>
    <t>事業実施にあたっては、方法等の比較検討を行い、適切な手段及びコストにより実施している。</t>
    <phoneticPr fontId="5"/>
  </si>
  <si>
    <t>見込み以上の活動実績が上がっている。</t>
    <phoneticPr fontId="5"/>
  </si>
  <si>
    <t>業務の成果に基づき各種技術基準等の制定・改定を行い、行政ニーズを的確に反映している。</t>
    <rPh sb="3" eb="5">
      <t>セイカ</t>
    </rPh>
    <rPh sb="6" eb="7">
      <t>モト</t>
    </rPh>
    <rPh sb="15" eb="16">
      <t>トウ</t>
    </rPh>
    <phoneticPr fontId="5"/>
  </si>
  <si>
    <t>必要な技術力を有する者を選定する等、事業成果の質の確保に留意しつつ、今後も入札情報の積極的な発信等を実施し、引き続き入札契約の透明性及び競争性の確保に努める。</t>
    <rPh sb="34" eb="36">
      <t>コンゴ</t>
    </rPh>
    <rPh sb="37" eb="39">
      <t>ニュウサツ</t>
    </rPh>
    <rPh sb="39" eb="41">
      <t>ジョウホウ</t>
    </rPh>
    <rPh sb="42" eb="45">
      <t>セッキョクテキ</t>
    </rPh>
    <rPh sb="46" eb="48">
      <t>ハッシン</t>
    </rPh>
    <rPh sb="48" eb="49">
      <t>トウ</t>
    </rPh>
    <rPh sb="50" eb="52">
      <t>ジッシ</t>
    </rPh>
    <phoneticPr fontId="5"/>
  </si>
  <si>
    <t>-</t>
    <phoneticPr fontId="5"/>
  </si>
  <si>
    <t>-</t>
    <phoneticPr fontId="5"/>
  </si>
  <si>
    <t>成果目標を達成したことから、新たな成果目標を設定する。</t>
    <rPh sb="0" eb="2">
      <t>セイカ</t>
    </rPh>
    <rPh sb="14" eb="15">
      <t>アラ</t>
    </rPh>
    <rPh sb="17" eb="19">
      <t>セイカ</t>
    </rPh>
    <rPh sb="19" eb="21">
      <t>モクヒョウ</t>
    </rPh>
    <rPh sb="22" eb="24">
      <t>セッテイ</t>
    </rPh>
    <phoneticPr fontId="5"/>
  </si>
  <si>
    <t>入札契約の透明性・競争性を確保しつつ、環境負荷低減や安全・安心の確保等の行政ニーズを反映した各種技術基準等の制定・改定に向けて、必要な業務を実施している。成果目標を達成したことから、新たな成果目標を設定する。</t>
    <rPh sb="19" eb="21">
      <t>カンキョウ</t>
    </rPh>
    <rPh sb="21" eb="23">
      <t>フカ</t>
    </rPh>
    <rPh sb="23" eb="25">
      <t>テイゲン</t>
    </rPh>
    <rPh sb="46" eb="48">
      <t>カクシュ</t>
    </rPh>
    <rPh sb="52" eb="53">
      <t>トウ</t>
    </rPh>
    <phoneticPr fontId="5"/>
  </si>
  <si>
    <t>A.（一財）建築保全センター</t>
    <rPh sb="3" eb="4">
      <t>イチ</t>
    </rPh>
    <rPh sb="4" eb="5">
      <t>ザイ</t>
    </rPh>
    <rPh sb="6" eb="8">
      <t>ケンチク</t>
    </rPh>
    <rPh sb="8" eb="10">
      <t>ホゼン</t>
    </rPh>
    <phoneticPr fontId="5"/>
  </si>
  <si>
    <t>調査費</t>
    <rPh sb="0" eb="3">
      <t>チョウサヒ</t>
    </rPh>
    <phoneticPr fontId="5"/>
  </si>
  <si>
    <t>建物の健全性の程度を評価する手法の検討</t>
    <phoneticPr fontId="5"/>
  </si>
  <si>
    <t>建築保全業務共通仕様書等の改定に関する調査検討</t>
    <phoneticPr fontId="5"/>
  </si>
  <si>
    <t>（一財）建築保全センター</t>
    <phoneticPr fontId="5"/>
  </si>
  <si>
    <t>（一財）建築保全センター</t>
    <phoneticPr fontId="5"/>
  </si>
  <si>
    <t>（株）森村設計</t>
    <phoneticPr fontId="5"/>
  </si>
  <si>
    <t>クボタシステム開発（株）</t>
    <phoneticPr fontId="5"/>
  </si>
  <si>
    <t>（株）ファインコラボレート研究所</t>
    <phoneticPr fontId="5"/>
  </si>
  <si>
    <t>（株）セック</t>
    <phoneticPr fontId="5"/>
  </si>
  <si>
    <t>（一財）建設物価調査会</t>
    <phoneticPr fontId="5"/>
  </si>
  <si>
    <t>建物の健全性の程度を評価する手法の検討業務</t>
    <phoneticPr fontId="5"/>
  </si>
  <si>
    <t>建築保全業務共通仕様書等の改定に関する調査検討業務</t>
    <phoneticPr fontId="5"/>
  </si>
  <si>
    <t>官庁施設における省エネ・創エネ技術の活用の高度化に関する調査・検討業務</t>
    <phoneticPr fontId="5"/>
  </si>
  <si>
    <t>国家機関の建築物に関する情報のデータベース管理をするため構築した官庁施設情報管理システムの運用に当たって必要な保守等を行うもの</t>
    <phoneticPr fontId="5"/>
  </si>
  <si>
    <t>木材を利用した官庁施設の維持管理等に関する調査検討業務</t>
    <phoneticPr fontId="5"/>
  </si>
  <si>
    <t>国家機関の建築物に関する情報のデータベース管理をするため構築した官庁施設情報管理システムに機能を追加するもの</t>
    <phoneticPr fontId="5"/>
  </si>
  <si>
    <t>各省各庁が既に作成した中長期保全計画表を、BIMMS-Nにより作成される中長期保全計画表の様式に変換するツールを作成するもの</t>
    <phoneticPr fontId="5"/>
  </si>
  <si>
    <t>建築保全業務労務費等調査業務</t>
    <phoneticPr fontId="5"/>
  </si>
  <si>
    <t>-</t>
    <phoneticPr fontId="5"/>
  </si>
  <si>
    <t>-</t>
  </si>
  <si>
    <t>-</t>
    <phoneticPr fontId="5"/>
  </si>
  <si>
    <t>（目）官庁施設保全等推進調査費</t>
    <phoneticPr fontId="5"/>
  </si>
  <si>
    <t>（目）委員等旅費</t>
  </si>
  <si>
    <t>（目）諸謝金</t>
    <rPh sb="3" eb="4">
      <t>ショ</t>
    </rPh>
    <rPh sb="4" eb="6">
      <t>シャキン</t>
    </rPh>
    <phoneticPr fontId="5"/>
  </si>
  <si>
    <t>官庁施設の保全実態調査（国土交通省大臣官房官庁営繕部調べ　平成２９年３月）</t>
    <rPh sb="0" eb="2">
      <t>カンチョウ</t>
    </rPh>
    <rPh sb="2" eb="4">
      <t>シセツ</t>
    </rPh>
    <rPh sb="5" eb="7">
      <t>ホゼン</t>
    </rPh>
    <rPh sb="7" eb="9">
      <t>ジッタイ</t>
    </rPh>
    <rPh sb="9" eb="11">
      <t>チョウサ</t>
    </rPh>
    <rPh sb="12" eb="14">
      <t>コクド</t>
    </rPh>
    <rPh sb="14" eb="17">
      <t>コウツウショウ</t>
    </rPh>
    <rPh sb="17" eb="19">
      <t>ダイジン</t>
    </rPh>
    <rPh sb="19" eb="21">
      <t>カンボウ</t>
    </rPh>
    <rPh sb="21" eb="23">
      <t>カンチョウ</t>
    </rPh>
    <rPh sb="23" eb="26">
      <t>エイゼンブ</t>
    </rPh>
    <rPh sb="26" eb="27">
      <t>シラ</t>
    </rPh>
    <rPh sb="29" eb="31">
      <t>ヘイセイ</t>
    </rPh>
    <rPh sb="33" eb="34">
      <t>ネン</t>
    </rPh>
    <rPh sb="35" eb="36">
      <t>ガツ</t>
    </rPh>
    <phoneticPr fontId="5"/>
  </si>
  <si>
    <t>　行政等のサービス提供の場として、国民の生活や経済社会活動を支える官庁施設について、環境等に配慮した便利で安全なものとなるよう、適正かつ効率的な整備・保全を推進する。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</si>
</sst>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124759</xdr:colOff>
      <xdr:row>740</xdr:row>
      <xdr:rowOff>292367</xdr:rowOff>
    </xdr:from>
    <xdr:to>
      <xdr:col>17</xdr:col>
      <xdr:colOff>69477</xdr:colOff>
      <xdr:row>742</xdr:row>
      <xdr:rowOff>263313</xdr:rowOff>
    </xdr:to>
    <xdr:sp macro="" textlink="">
      <xdr:nvSpPr>
        <xdr:cNvPr id="2" name="テキスト ボックス 1"/>
        <xdr:cNvSpPr txBox="1"/>
      </xdr:nvSpPr>
      <xdr:spPr>
        <a:xfrm>
          <a:off x="1536700" y="42997985"/>
          <a:ext cx="1961777" cy="6657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１２６百万円</a:t>
          </a:r>
          <a:endParaRPr kumimoji="1" lang="en-US" altLang="ja-JP" sz="1100">
            <a:solidFill>
              <a:schemeClr val="tx1"/>
            </a:solidFill>
          </a:endParaRPr>
        </a:p>
      </xdr:txBody>
    </xdr:sp>
    <xdr:clientData/>
  </xdr:twoCellAnchor>
  <xdr:twoCellAnchor>
    <xdr:from>
      <xdr:col>6</xdr:col>
      <xdr:colOff>123265</xdr:colOff>
      <xdr:row>743</xdr:row>
      <xdr:rowOff>31270</xdr:rowOff>
    </xdr:from>
    <xdr:to>
      <xdr:col>23</xdr:col>
      <xdr:colOff>49862</xdr:colOff>
      <xdr:row>744</xdr:row>
      <xdr:rowOff>334096</xdr:rowOff>
    </xdr:to>
    <xdr:sp macro="" textlink="">
      <xdr:nvSpPr>
        <xdr:cNvPr id="3" name="大かっこ 2"/>
        <xdr:cNvSpPr/>
      </xdr:nvSpPr>
      <xdr:spPr>
        <a:xfrm>
          <a:off x="1333500" y="43779035"/>
          <a:ext cx="3355597" cy="6502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調査検討業務等の企画立案、仕様等の</a:t>
          </a:r>
          <a:endParaRPr kumimoji="1" lang="en-US" altLang="ja-JP" sz="1100"/>
        </a:p>
        <a:p>
          <a:pPr algn="l"/>
          <a:r>
            <a:rPr kumimoji="1" lang="ja-JP" altLang="en-US" sz="1100"/>
            <a:t>決定、調達関係事務</a:t>
          </a:r>
          <a:endParaRPr kumimoji="1" lang="en-US" altLang="ja-JP" sz="1100"/>
        </a:p>
      </xdr:txBody>
    </xdr:sp>
    <xdr:clientData/>
  </xdr:twoCellAnchor>
  <xdr:twoCellAnchor>
    <xdr:from>
      <xdr:col>35</xdr:col>
      <xdr:colOff>94022</xdr:colOff>
      <xdr:row>740</xdr:row>
      <xdr:rowOff>168089</xdr:rowOff>
    </xdr:from>
    <xdr:to>
      <xdr:col>49</xdr:col>
      <xdr:colOff>315902</xdr:colOff>
      <xdr:row>744</xdr:row>
      <xdr:rowOff>10460</xdr:rowOff>
    </xdr:to>
    <xdr:sp macro="" textlink="">
      <xdr:nvSpPr>
        <xdr:cNvPr id="4" name="大かっこ 3"/>
        <xdr:cNvSpPr/>
      </xdr:nvSpPr>
      <xdr:spPr>
        <a:xfrm>
          <a:off x="7153728" y="42873707"/>
          <a:ext cx="3045762" cy="123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調査検討業務等に係る事務費１１百万円</a:t>
          </a:r>
          <a:endParaRPr kumimoji="1" lang="en-US" altLang="ja-JP" sz="1100"/>
        </a:p>
        <a:p>
          <a:pPr algn="l"/>
          <a:r>
            <a:rPr kumimoji="1" lang="ja-JP" altLang="en-US" sz="1100"/>
            <a:t>①諸謝金０</a:t>
          </a:r>
          <a:r>
            <a:rPr kumimoji="1" lang="en-US" altLang="ja-JP" sz="1100"/>
            <a:t>.</a:t>
          </a:r>
          <a:r>
            <a:rPr kumimoji="1" lang="ja-JP" altLang="en-US" sz="1100"/>
            <a:t>６百万円</a:t>
          </a:r>
          <a:endParaRPr kumimoji="1" lang="en-US" altLang="ja-JP" sz="1100"/>
        </a:p>
        <a:p>
          <a:pPr algn="l"/>
          <a:r>
            <a:rPr kumimoji="1" lang="ja-JP" altLang="en-US" sz="1100"/>
            <a:t>②職員旅費１０百万円</a:t>
          </a:r>
          <a:endParaRPr kumimoji="1" lang="en-US" altLang="ja-JP" sz="1100"/>
        </a:p>
        <a:p>
          <a:pPr algn="l"/>
          <a:r>
            <a:rPr kumimoji="1" lang="ja-JP" altLang="en-US" sz="1100"/>
            <a:t>③委員等旅費０</a:t>
          </a:r>
          <a:r>
            <a:rPr kumimoji="1" lang="en-US" altLang="ja-JP" sz="1100"/>
            <a:t>.</a:t>
          </a:r>
          <a:r>
            <a:rPr kumimoji="1" lang="ja-JP" altLang="en-US" sz="1100"/>
            <a:t>２百万円</a:t>
          </a:r>
          <a:endParaRPr kumimoji="1" lang="en-US" altLang="ja-JP" sz="1100"/>
        </a:p>
        <a:p>
          <a:pPr algn="l"/>
          <a:r>
            <a:rPr kumimoji="1" lang="ja-JP" altLang="en-US" sz="1100"/>
            <a:t>④会議費及び新聞掲載料０</a:t>
          </a:r>
          <a:r>
            <a:rPr kumimoji="1" lang="en-US" altLang="ja-JP" sz="1100"/>
            <a:t>.</a:t>
          </a:r>
          <a:r>
            <a:rPr kumimoji="1" lang="ja-JP" altLang="en-US" sz="1100"/>
            <a:t>３百万円</a:t>
          </a:r>
        </a:p>
      </xdr:txBody>
    </xdr:sp>
    <xdr:clientData/>
  </xdr:twoCellAnchor>
  <xdr:twoCellAnchor>
    <xdr:from>
      <xdr:col>15</xdr:col>
      <xdr:colOff>136711</xdr:colOff>
      <xdr:row>746</xdr:row>
      <xdr:rowOff>252827</xdr:rowOff>
    </xdr:from>
    <xdr:to>
      <xdr:col>36</xdr:col>
      <xdr:colOff>119615</xdr:colOff>
      <xdr:row>747</xdr:row>
      <xdr:rowOff>185276</xdr:rowOff>
    </xdr:to>
    <xdr:sp macro="" textlink="">
      <xdr:nvSpPr>
        <xdr:cNvPr id="5" name="テキスト ボックス 4"/>
        <xdr:cNvSpPr txBox="1"/>
      </xdr:nvSpPr>
      <xdr:spPr>
        <a:xfrm>
          <a:off x="3162299" y="45042739"/>
          <a:ext cx="4218728" cy="279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tx1"/>
              </a:solidFill>
            </a:rPr>
            <a:t>【</a:t>
          </a:r>
          <a:r>
            <a:rPr kumimoji="1" lang="ja-JP" altLang="en-US" sz="1100">
              <a:solidFill>
                <a:schemeClr val="tx1"/>
              </a:solidFill>
            </a:rPr>
            <a:t>一般競争入札、簡易公募型プロポーザル方式等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16</xdr:col>
      <xdr:colOff>25345</xdr:colOff>
      <xdr:row>747</xdr:row>
      <xdr:rowOff>308270</xdr:rowOff>
    </xdr:from>
    <xdr:to>
      <xdr:col>26</xdr:col>
      <xdr:colOff>199677</xdr:colOff>
      <xdr:row>749</xdr:row>
      <xdr:rowOff>278894</xdr:rowOff>
    </xdr:to>
    <xdr:sp macro="" textlink="">
      <xdr:nvSpPr>
        <xdr:cNvPr id="6" name="テキスト ボックス 5"/>
        <xdr:cNvSpPr txBox="1"/>
      </xdr:nvSpPr>
      <xdr:spPr>
        <a:xfrm>
          <a:off x="3252639" y="45445564"/>
          <a:ext cx="2191391" cy="66538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Ａ．民間企業（６社）</a:t>
          </a:r>
          <a:endParaRPr kumimoji="1" lang="en-US" altLang="ja-JP" sz="1100">
            <a:solidFill>
              <a:schemeClr val="tx1"/>
            </a:solidFill>
          </a:endParaRPr>
        </a:p>
        <a:p>
          <a:pPr algn="ctr"/>
          <a:r>
            <a:rPr kumimoji="1" lang="ja-JP" altLang="en-US" sz="1100">
              <a:solidFill>
                <a:schemeClr val="tx1"/>
              </a:solidFill>
            </a:rPr>
            <a:t>１１５百万円</a:t>
          </a:r>
          <a:endParaRPr kumimoji="1" lang="en-US" altLang="ja-JP" sz="1100">
            <a:solidFill>
              <a:schemeClr val="tx1"/>
            </a:solidFill>
          </a:endParaRPr>
        </a:p>
      </xdr:txBody>
    </xdr:sp>
    <xdr:clientData/>
  </xdr:twoCellAnchor>
  <xdr:twoCellAnchor>
    <xdr:from>
      <xdr:col>27</xdr:col>
      <xdr:colOff>132229</xdr:colOff>
      <xdr:row>747</xdr:row>
      <xdr:rowOff>297065</xdr:rowOff>
    </xdr:from>
    <xdr:to>
      <xdr:col>46</xdr:col>
      <xdr:colOff>100621</xdr:colOff>
      <xdr:row>749</xdr:row>
      <xdr:rowOff>263187</xdr:rowOff>
    </xdr:to>
    <xdr:sp macro="" textlink="">
      <xdr:nvSpPr>
        <xdr:cNvPr id="7" name="大かっこ 6"/>
        <xdr:cNvSpPr/>
      </xdr:nvSpPr>
      <xdr:spPr>
        <a:xfrm>
          <a:off x="5578288" y="45434359"/>
          <a:ext cx="3800804" cy="6608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資料収集、調査・分析、検討、システム運用等</a:t>
          </a:r>
        </a:p>
      </xdr:txBody>
    </xdr:sp>
    <xdr:clientData/>
  </xdr:twoCellAnchor>
  <xdr:twoCellAnchor>
    <xdr:from>
      <xdr:col>10</xdr:col>
      <xdr:colOff>156457</xdr:colOff>
      <xdr:row>745</xdr:row>
      <xdr:rowOff>319849</xdr:rowOff>
    </xdr:from>
    <xdr:to>
      <xdr:col>10</xdr:col>
      <xdr:colOff>161257</xdr:colOff>
      <xdr:row>748</xdr:row>
      <xdr:rowOff>264461</xdr:rowOff>
    </xdr:to>
    <xdr:cxnSp macro="">
      <xdr:nvCxnSpPr>
        <xdr:cNvPr id="8" name="直線コネクタ 7"/>
        <xdr:cNvCxnSpPr/>
      </xdr:nvCxnSpPr>
      <xdr:spPr>
        <a:xfrm>
          <a:off x="2173516" y="44762378"/>
          <a:ext cx="4800" cy="9867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138846</xdr:colOff>
      <xdr:row>748</xdr:row>
      <xdr:rowOff>266862</xdr:rowOff>
    </xdr:from>
    <xdr:to>
      <xdr:col>16</xdr:col>
      <xdr:colOff>24694</xdr:colOff>
      <xdr:row>748</xdr:row>
      <xdr:rowOff>275667</xdr:rowOff>
    </xdr:to>
    <xdr:cxnSp macro="">
      <xdr:nvCxnSpPr>
        <xdr:cNvPr id="9" name="直線コネクタ 8"/>
        <xdr:cNvCxnSpPr/>
      </xdr:nvCxnSpPr>
      <xdr:spPr>
        <a:xfrm flipV="1">
          <a:off x="2155905" y="45751538"/>
          <a:ext cx="1096083" cy="88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BA2" sqref="BA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466</v>
      </c>
      <c r="AT2" s="187"/>
      <c r="AU2" s="187"/>
      <c r="AV2" s="52" t="str">
        <f>IF(AW2="", "", "-")</f>
        <v/>
      </c>
      <c r="AW2" s="387"/>
      <c r="AX2" s="387"/>
    </row>
    <row r="3" spans="1:50" ht="21" customHeight="1" thickBot="1" x14ac:dyDescent="0.2">
      <c r="A3" s="490" t="s">
        <v>474</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65</v>
      </c>
      <c r="AJ3" s="492" t="s">
        <v>546</v>
      </c>
      <c r="AK3" s="492"/>
      <c r="AL3" s="492"/>
      <c r="AM3" s="492"/>
      <c r="AN3" s="492"/>
      <c r="AO3" s="492"/>
      <c r="AP3" s="492"/>
      <c r="AQ3" s="492"/>
      <c r="AR3" s="492"/>
      <c r="AS3" s="492"/>
      <c r="AT3" s="492"/>
      <c r="AU3" s="492"/>
      <c r="AV3" s="492"/>
      <c r="AW3" s="492"/>
      <c r="AX3" s="24" t="s">
        <v>66</v>
      </c>
    </row>
    <row r="4" spans="1:50" ht="24.75" customHeight="1" x14ac:dyDescent="0.15">
      <c r="A4" s="708" t="s">
        <v>26</v>
      </c>
      <c r="B4" s="709"/>
      <c r="C4" s="709"/>
      <c r="D4" s="709"/>
      <c r="E4" s="709"/>
      <c r="F4" s="709"/>
      <c r="G4" s="684" t="s">
        <v>547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68</v>
      </c>
      <c r="B5" s="695"/>
      <c r="C5" s="695"/>
      <c r="D5" s="695"/>
      <c r="E5" s="695"/>
      <c r="F5" s="696"/>
      <c r="G5" s="524" t="s">
        <v>182</v>
      </c>
      <c r="H5" s="525"/>
      <c r="I5" s="525"/>
      <c r="J5" s="525"/>
      <c r="K5" s="525"/>
      <c r="L5" s="525"/>
      <c r="M5" s="526" t="s">
        <v>67</v>
      </c>
      <c r="N5" s="527"/>
      <c r="O5" s="527"/>
      <c r="P5" s="527"/>
      <c r="Q5" s="527"/>
      <c r="R5" s="528"/>
      <c r="S5" s="529" t="s">
        <v>132</v>
      </c>
      <c r="T5" s="525"/>
      <c r="U5" s="525"/>
      <c r="V5" s="525"/>
      <c r="W5" s="525"/>
      <c r="X5" s="530"/>
      <c r="Y5" s="700" t="s">
        <v>3</v>
      </c>
      <c r="Z5" s="701"/>
      <c r="AA5" s="701"/>
      <c r="AB5" s="701"/>
      <c r="AC5" s="701"/>
      <c r="AD5" s="702"/>
      <c r="AE5" s="703" t="s">
        <v>549</v>
      </c>
      <c r="AF5" s="703"/>
      <c r="AG5" s="703"/>
      <c r="AH5" s="703"/>
      <c r="AI5" s="703"/>
      <c r="AJ5" s="703"/>
      <c r="AK5" s="703"/>
      <c r="AL5" s="703"/>
      <c r="AM5" s="703"/>
      <c r="AN5" s="703"/>
      <c r="AO5" s="703"/>
      <c r="AP5" s="704"/>
      <c r="AQ5" s="705" t="s">
        <v>550</v>
      </c>
      <c r="AR5" s="706"/>
      <c r="AS5" s="706"/>
      <c r="AT5" s="706"/>
      <c r="AU5" s="706"/>
      <c r="AV5" s="706"/>
      <c r="AW5" s="706"/>
      <c r="AX5" s="707"/>
    </row>
    <row r="6" spans="1:50" ht="39" customHeight="1" x14ac:dyDescent="0.15">
      <c r="A6" s="710" t="s">
        <v>4</v>
      </c>
      <c r="B6" s="711"/>
      <c r="C6" s="711"/>
      <c r="D6" s="711"/>
      <c r="E6" s="711"/>
      <c r="F6" s="711"/>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4" t="s">
        <v>23</v>
      </c>
      <c r="B7" s="815"/>
      <c r="C7" s="815"/>
      <c r="D7" s="815"/>
      <c r="E7" s="815"/>
      <c r="F7" s="816"/>
      <c r="G7" s="817" t="s">
        <v>551</v>
      </c>
      <c r="H7" s="818"/>
      <c r="I7" s="818"/>
      <c r="J7" s="818"/>
      <c r="K7" s="818"/>
      <c r="L7" s="818"/>
      <c r="M7" s="818"/>
      <c r="N7" s="818"/>
      <c r="O7" s="818"/>
      <c r="P7" s="818"/>
      <c r="Q7" s="818"/>
      <c r="R7" s="818"/>
      <c r="S7" s="818"/>
      <c r="T7" s="818"/>
      <c r="U7" s="818"/>
      <c r="V7" s="818"/>
      <c r="W7" s="818"/>
      <c r="X7" s="819"/>
      <c r="Y7" s="385" t="s">
        <v>5</v>
      </c>
      <c r="Z7" s="275"/>
      <c r="AA7" s="275"/>
      <c r="AB7" s="275"/>
      <c r="AC7" s="275"/>
      <c r="AD7" s="386"/>
      <c r="AE7" s="375" t="s">
        <v>552</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4" t="s">
        <v>391</v>
      </c>
      <c r="B8" s="815"/>
      <c r="C8" s="815"/>
      <c r="D8" s="815"/>
      <c r="E8" s="815"/>
      <c r="F8" s="816"/>
      <c r="G8" s="193" t="str">
        <f>入力規則等!A26</f>
        <v>ＩＴ戦略</v>
      </c>
      <c r="H8" s="194"/>
      <c r="I8" s="194"/>
      <c r="J8" s="194"/>
      <c r="K8" s="194"/>
      <c r="L8" s="194"/>
      <c r="M8" s="194"/>
      <c r="N8" s="194"/>
      <c r="O8" s="194"/>
      <c r="P8" s="194"/>
      <c r="Q8" s="194"/>
      <c r="R8" s="194"/>
      <c r="S8" s="194"/>
      <c r="T8" s="194"/>
      <c r="U8" s="194"/>
      <c r="V8" s="194"/>
      <c r="W8" s="194"/>
      <c r="X8" s="195"/>
      <c r="Y8" s="543" t="s">
        <v>392</v>
      </c>
      <c r="Z8" s="544"/>
      <c r="AA8" s="544"/>
      <c r="AB8" s="544"/>
      <c r="AC8" s="544"/>
      <c r="AD8" s="545"/>
      <c r="AE8" s="725"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6"/>
    </row>
    <row r="9" spans="1:50" ht="69" customHeight="1" x14ac:dyDescent="0.15">
      <c r="A9" s="105" t="s">
        <v>24</v>
      </c>
      <c r="B9" s="106"/>
      <c r="C9" s="106"/>
      <c r="D9" s="106"/>
      <c r="E9" s="106"/>
      <c r="F9" s="106"/>
      <c r="G9" s="546" t="s">
        <v>621</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97.5" customHeight="1" x14ac:dyDescent="0.15">
      <c r="A10" s="727" t="s">
        <v>31</v>
      </c>
      <c r="B10" s="728"/>
      <c r="C10" s="728"/>
      <c r="D10" s="728"/>
      <c r="E10" s="728"/>
      <c r="F10" s="728"/>
      <c r="G10" s="660" t="s">
        <v>553</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7" t="s">
        <v>6</v>
      </c>
      <c r="B11" s="728"/>
      <c r="C11" s="728"/>
      <c r="D11" s="728"/>
      <c r="E11" s="728"/>
      <c r="F11" s="736"/>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9" t="s">
        <v>25</v>
      </c>
      <c r="B12" s="100"/>
      <c r="C12" s="100"/>
      <c r="D12" s="100"/>
      <c r="E12" s="100"/>
      <c r="F12" s="101"/>
      <c r="G12" s="666"/>
      <c r="H12" s="667"/>
      <c r="I12" s="667"/>
      <c r="J12" s="667"/>
      <c r="K12" s="667"/>
      <c r="L12" s="667"/>
      <c r="M12" s="667"/>
      <c r="N12" s="667"/>
      <c r="O12" s="667"/>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9"/>
    </row>
    <row r="13" spans="1:50" ht="21" customHeight="1" x14ac:dyDescent="0.15">
      <c r="A13" s="102"/>
      <c r="B13" s="103"/>
      <c r="C13" s="103"/>
      <c r="D13" s="103"/>
      <c r="E13" s="103"/>
      <c r="F13" s="104"/>
      <c r="G13" s="730" t="s">
        <v>7</v>
      </c>
      <c r="H13" s="731"/>
      <c r="I13" s="625" t="s">
        <v>8</v>
      </c>
      <c r="J13" s="626"/>
      <c r="K13" s="626"/>
      <c r="L13" s="626"/>
      <c r="M13" s="626"/>
      <c r="N13" s="626"/>
      <c r="O13" s="627"/>
      <c r="P13" s="182">
        <v>103</v>
      </c>
      <c r="Q13" s="183"/>
      <c r="R13" s="183"/>
      <c r="S13" s="183"/>
      <c r="T13" s="183"/>
      <c r="U13" s="183"/>
      <c r="V13" s="184"/>
      <c r="W13" s="182">
        <v>128</v>
      </c>
      <c r="X13" s="183"/>
      <c r="Y13" s="183"/>
      <c r="Z13" s="183"/>
      <c r="AA13" s="183"/>
      <c r="AB13" s="183"/>
      <c r="AC13" s="184"/>
      <c r="AD13" s="182">
        <v>138</v>
      </c>
      <c r="AE13" s="183"/>
      <c r="AF13" s="183"/>
      <c r="AG13" s="183"/>
      <c r="AH13" s="183"/>
      <c r="AI13" s="183"/>
      <c r="AJ13" s="184"/>
      <c r="AK13" s="182">
        <v>146</v>
      </c>
      <c r="AL13" s="183"/>
      <c r="AM13" s="183"/>
      <c r="AN13" s="183"/>
      <c r="AO13" s="183"/>
      <c r="AP13" s="183"/>
      <c r="AQ13" s="184"/>
      <c r="AR13" s="179"/>
      <c r="AS13" s="180"/>
      <c r="AT13" s="180"/>
      <c r="AU13" s="180"/>
      <c r="AV13" s="180"/>
      <c r="AW13" s="180"/>
      <c r="AX13" s="384"/>
    </row>
    <row r="14" spans="1:50" ht="21" customHeight="1" x14ac:dyDescent="0.15">
      <c r="A14" s="102"/>
      <c r="B14" s="103"/>
      <c r="C14" s="103"/>
      <c r="D14" s="103"/>
      <c r="E14" s="103"/>
      <c r="F14" s="104"/>
      <c r="G14" s="732"/>
      <c r="H14" s="733"/>
      <c r="I14" s="549" t="s">
        <v>9</v>
      </c>
      <c r="J14" s="616"/>
      <c r="K14" s="616"/>
      <c r="L14" s="616"/>
      <c r="M14" s="616"/>
      <c r="N14" s="616"/>
      <c r="O14" s="617"/>
      <c r="P14" s="182" t="s">
        <v>616</v>
      </c>
      <c r="Q14" s="183"/>
      <c r="R14" s="183"/>
      <c r="S14" s="183"/>
      <c r="T14" s="183"/>
      <c r="U14" s="183"/>
      <c r="V14" s="184"/>
      <c r="W14" s="182" t="s">
        <v>615</v>
      </c>
      <c r="X14" s="183"/>
      <c r="Y14" s="183"/>
      <c r="Z14" s="183"/>
      <c r="AA14" s="183"/>
      <c r="AB14" s="183"/>
      <c r="AC14" s="184"/>
      <c r="AD14" s="182" t="s">
        <v>615</v>
      </c>
      <c r="AE14" s="183"/>
      <c r="AF14" s="183"/>
      <c r="AG14" s="183"/>
      <c r="AH14" s="183"/>
      <c r="AI14" s="183"/>
      <c r="AJ14" s="184"/>
      <c r="AK14" s="182"/>
      <c r="AL14" s="183"/>
      <c r="AM14" s="183"/>
      <c r="AN14" s="183"/>
      <c r="AO14" s="183"/>
      <c r="AP14" s="183"/>
      <c r="AQ14" s="184"/>
      <c r="AR14" s="652"/>
      <c r="AS14" s="652"/>
      <c r="AT14" s="652"/>
      <c r="AU14" s="652"/>
      <c r="AV14" s="652"/>
      <c r="AW14" s="652"/>
      <c r="AX14" s="653"/>
    </row>
    <row r="15" spans="1:50" ht="21" customHeight="1" x14ac:dyDescent="0.15">
      <c r="A15" s="102"/>
      <c r="B15" s="103"/>
      <c r="C15" s="103"/>
      <c r="D15" s="103"/>
      <c r="E15" s="103"/>
      <c r="F15" s="104"/>
      <c r="G15" s="732"/>
      <c r="H15" s="733"/>
      <c r="I15" s="549" t="s">
        <v>52</v>
      </c>
      <c r="J15" s="550"/>
      <c r="K15" s="550"/>
      <c r="L15" s="550"/>
      <c r="M15" s="550"/>
      <c r="N15" s="550"/>
      <c r="O15" s="551"/>
      <c r="P15" s="182" t="s">
        <v>615</v>
      </c>
      <c r="Q15" s="183"/>
      <c r="R15" s="183"/>
      <c r="S15" s="183"/>
      <c r="T15" s="183"/>
      <c r="U15" s="183"/>
      <c r="V15" s="184"/>
      <c r="W15" s="182" t="s">
        <v>615</v>
      </c>
      <c r="X15" s="183"/>
      <c r="Y15" s="183"/>
      <c r="Z15" s="183"/>
      <c r="AA15" s="183"/>
      <c r="AB15" s="183"/>
      <c r="AC15" s="184"/>
      <c r="AD15" s="182" t="s">
        <v>615</v>
      </c>
      <c r="AE15" s="183"/>
      <c r="AF15" s="183"/>
      <c r="AG15" s="183"/>
      <c r="AH15" s="183"/>
      <c r="AI15" s="183"/>
      <c r="AJ15" s="184"/>
      <c r="AK15" s="182"/>
      <c r="AL15" s="183"/>
      <c r="AM15" s="183"/>
      <c r="AN15" s="183"/>
      <c r="AO15" s="183"/>
      <c r="AP15" s="183"/>
      <c r="AQ15" s="184"/>
      <c r="AR15" s="182"/>
      <c r="AS15" s="183"/>
      <c r="AT15" s="183"/>
      <c r="AU15" s="183"/>
      <c r="AV15" s="183"/>
      <c r="AW15" s="183"/>
      <c r="AX15" s="615"/>
    </row>
    <row r="16" spans="1:50" ht="21" customHeight="1" x14ac:dyDescent="0.15">
      <c r="A16" s="102"/>
      <c r="B16" s="103"/>
      <c r="C16" s="103"/>
      <c r="D16" s="103"/>
      <c r="E16" s="103"/>
      <c r="F16" s="104"/>
      <c r="G16" s="732"/>
      <c r="H16" s="733"/>
      <c r="I16" s="549" t="s">
        <v>53</v>
      </c>
      <c r="J16" s="550"/>
      <c r="K16" s="550"/>
      <c r="L16" s="550"/>
      <c r="M16" s="550"/>
      <c r="N16" s="550"/>
      <c r="O16" s="551"/>
      <c r="P16" s="182" t="s">
        <v>615</v>
      </c>
      <c r="Q16" s="183"/>
      <c r="R16" s="183"/>
      <c r="S16" s="183"/>
      <c r="T16" s="183"/>
      <c r="U16" s="183"/>
      <c r="V16" s="184"/>
      <c r="W16" s="182" t="s">
        <v>615</v>
      </c>
      <c r="X16" s="183"/>
      <c r="Y16" s="183"/>
      <c r="Z16" s="183"/>
      <c r="AA16" s="183"/>
      <c r="AB16" s="183"/>
      <c r="AC16" s="184"/>
      <c r="AD16" s="182" t="s">
        <v>615</v>
      </c>
      <c r="AE16" s="183"/>
      <c r="AF16" s="183"/>
      <c r="AG16" s="183"/>
      <c r="AH16" s="183"/>
      <c r="AI16" s="183"/>
      <c r="AJ16" s="184"/>
      <c r="AK16" s="182"/>
      <c r="AL16" s="183"/>
      <c r="AM16" s="183"/>
      <c r="AN16" s="183"/>
      <c r="AO16" s="183"/>
      <c r="AP16" s="183"/>
      <c r="AQ16" s="184"/>
      <c r="AR16" s="663"/>
      <c r="AS16" s="664"/>
      <c r="AT16" s="664"/>
      <c r="AU16" s="664"/>
      <c r="AV16" s="664"/>
      <c r="AW16" s="664"/>
      <c r="AX16" s="665"/>
    </row>
    <row r="17" spans="1:50" ht="24.75" customHeight="1" x14ac:dyDescent="0.15">
      <c r="A17" s="102"/>
      <c r="B17" s="103"/>
      <c r="C17" s="103"/>
      <c r="D17" s="103"/>
      <c r="E17" s="103"/>
      <c r="F17" s="104"/>
      <c r="G17" s="732"/>
      <c r="H17" s="733"/>
      <c r="I17" s="549" t="s">
        <v>51</v>
      </c>
      <c r="J17" s="616"/>
      <c r="K17" s="616"/>
      <c r="L17" s="616"/>
      <c r="M17" s="616"/>
      <c r="N17" s="616"/>
      <c r="O17" s="617"/>
      <c r="P17" s="182" t="s">
        <v>615</v>
      </c>
      <c r="Q17" s="183"/>
      <c r="R17" s="183"/>
      <c r="S17" s="183"/>
      <c r="T17" s="183"/>
      <c r="U17" s="183"/>
      <c r="V17" s="184"/>
      <c r="W17" s="182" t="s">
        <v>615</v>
      </c>
      <c r="X17" s="183"/>
      <c r="Y17" s="183"/>
      <c r="Z17" s="183"/>
      <c r="AA17" s="183"/>
      <c r="AB17" s="183"/>
      <c r="AC17" s="184"/>
      <c r="AD17" s="182" t="s">
        <v>615</v>
      </c>
      <c r="AE17" s="183"/>
      <c r="AF17" s="183"/>
      <c r="AG17" s="183"/>
      <c r="AH17" s="183"/>
      <c r="AI17" s="183"/>
      <c r="AJ17" s="184"/>
      <c r="AK17" s="182"/>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34"/>
      <c r="H18" s="735"/>
      <c r="I18" s="722" t="s">
        <v>21</v>
      </c>
      <c r="J18" s="723"/>
      <c r="K18" s="723"/>
      <c r="L18" s="723"/>
      <c r="M18" s="723"/>
      <c r="N18" s="723"/>
      <c r="O18" s="724"/>
      <c r="P18" s="203">
        <f>SUM(P13:V17)</f>
        <v>103</v>
      </c>
      <c r="Q18" s="204"/>
      <c r="R18" s="204"/>
      <c r="S18" s="204"/>
      <c r="T18" s="204"/>
      <c r="U18" s="204"/>
      <c r="V18" s="205"/>
      <c r="W18" s="203">
        <f>SUM(W13:AC17)</f>
        <v>128</v>
      </c>
      <c r="X18" s="204"/>
      <c r="Y18" s="204"/>
      <c r="Z18" s="204"/>
      <c r="AA18" s="204"/>
      <c r="AB18" s="204"/>
      <c r="AC18" s="205"/>
      <c r="AD18" s="203">
        <f>SUM(AD13:AJ17)</f>
        <v>138</v>
      </c>
      <c r="AE18" s="204"/>
      <c r="AF18" s="204"/>
      <c r="AG18" s="204"/>
      <c r="AH18" s="204"/>
      <c r="AI18" s="204"/>
      <c r="AJ18" s="205"/>
      <c r="AK18" s="203">
        <f>SUM(AK13:AQ17)</f>
        <v>146</v>
      </c>
      <c r="AL18" s="204"/>
      <c r="AM18" s="204"/>
      <c r="AN18" s="204"/>
      <c r="AO18" s="204"/>
      <c r="AP18" s="204"/>
      <c r="AQ18" s="205"/>
      <c r="AR18" s="203">
        <f>SUM(AR13:AX17)</f>
        <v>0</v>
      </c>
      <c r="AS18" s="204"/>
      <c r="AT18" s="204"/>
      <c r="AU18" s="204"/>
      <c r="AV18" s="204"/>
      <c r="AW18" s="204"/>
      <c r="AX18" s="505"/>
    </row>
    <row r="19" spans="1:50" ht="24.75" customHeight="1" x14ac:dyDescent="0.15">
      <c r="A19" s="102"/>
      <c r="B19" s="103"/>
      <c r="C19" s="103"/>
      <c r="D19" s="103"/>
      <c r="E19" s="103"/>
      <c r="F19" s="104"/>
      <c r="G19" s="502" t="s">
        <v>10</v>
      </c>
      <c r="H19" s="503"/>
      <c r="I19" s="503"/>
      <c r="J19" s="503"/>
      <c r="K19" s="503"/>
      <c r="L19" s="503"/>
      <c r="M19" s="503"/>
      <c r="N19" s="503"/>
      <c r="O19" s="503"/>
      <c r="P19" s="182">
        <v>99</v>
      </c>
      <c r="Q19" s="183"/>
      <c r="R19" s="183"/>
      <c r="S19" s="183"/>
      <c r="T19" s="183"/>
      <c r="U19" s="183"/>
      <c r="V19" s="184"/>
      <c r="W19" s="182">
        <v>122</v>
      </c>
      <c r="X19" s="183"/>
      <c r="Y19" s="183"/>
      <c r="Z19" s="183"/>
      <c r="AA19" s="183"/>
      <c r="AB19" s="183"/>
      <c r="AC19" s="184"/>
      <c r="AD19" s="182">
        <v>126</v>
      </c>
      <c r="AE19" s="183"/>
      <c r="AF19" s="183"/>
      <c r="AG19" s="183"/>
      <c r="AH19" s="183"/>
      <c r="AI19" s="183"/>
      <c r="AJ19" s="184"/>
      <c r="AK19" s="504"/>
      <c r="AL19" s="504"/>
      <c r="AM19" s="504"/>
      <c r="AN19" s="504"/>
      <c r="AO19" s="504"/>
      <c r="AP19" s="504"/>
      <c r="AQ19" s="504"/>
      <c r="AR19" s="504"/>
      <c r="AS19" s="504"/>
      <c r="AT19" s="504"/>
      <c r="AU19" s="504"/>
      <c r="AV19" s="504"/>
      <c r="AW19" s="504"/>
      <c r="AX19" s="506"/>
    </row>
    <row r="20" spans="1:50" ht="24.75" customHeight="1" x14ac:dyDescent="0.15">
      <c r="A20" s="102"/>
      <c r="B20" s="103"/>
      <c r="C20" s="103"/>
      <c r="D20" s="103"/>
      <c r="E20" s="103"/>
      <c r="F20" s="104"/>
      <c r="G20" s="502" t="s">
        <v>11</v>
      </c>
      <c r="H20" s="503"/>
      <c r="I20" s="503"/>
      <c r="J20" s="503"/>
      <c r="K20" s="503"/>
      <c r="L20" s="503"/>
      <c r="M20" s="503"/>
      <c r="N20" s="503"/>
      <c r="O20" s="503"/>
      <c r="P20" s="507">
        <f>IF(P18=0, "-", SUM(P19)/P18)</f>
        <v>0.96116504854368934</v>
      </c>
      <c r="Q20" s="507"/>
      <c r="R20" s="507"/>
      <c r="S20" s="507"/>
      <c r="T20" s="507"/>
      <c r="U20" s="507"/>
      <c r="V20" s="507"/>
      <c r="W20" s="507">
        <f t="shared" ref="W20" si="0">IF(W18=0, "-", SUM(W19)/W18)</f>
        <v>0.953125</v>
      </c>
      <c r="X20" s="507"/>
      <c r="Y20" s="507"/>
      <c r="Z20" s="507"/>
      <c r="AA20" s="507"/>
      <c r="AB20" s="507"/>
      <c r="AC20" s="507"/>
      <c r="AD20" s="507">
        <f t="shared" ref="AD20" si="1">IF(AD18=0, "-", SUM(AD19)/AD18)</f>
        <v>0.91304347826086951</v>
      </c>
      <c r="AE20" s="507"/>
      <c r="AF20" s="507"/>
      <c r="AG20" s="507"/>
      <c r="AH20" s="507"/>
      <c r="AI20" s="507"/>
      <c r="AJ20" s="507"/>
      <c r="AK20" s="504"/>
      <c r="AL20" s="504"/>
      <c r="AM20" s="504"/>
      <c r="AN20" s="504"/>
      <c r="AO20" s="504"/>
      <c r="AP20" s="504"/>
      <c r="AQ20" s="595"/>
      <c r="AR20" s="595"/>
      <c r="AS20" s="595"/>
      <c r="AT20" s="595"/>
      <c r="AU20" s="504"/>
      <c r="AV20" s="504"/>
      <c r="AW20" s="504"/>
      <c r="AX20" s="506"/>
    </row>
    <row r="21" spans="1:50" ht="25.5" customHeight="1" x14ac:dyDescent="0.15">
      <c r="A21" s="105"/>
      <c r="B21" s="106"/>
      <c r="C21" s="106"/>
      <c r="D21" s="106"/>
      <c r="E21" s="106"/>
      <c r="F21" s="107"/>
      <c r="G21" s="899" t="s">
        <v>508</v>
      </c>
      <c r="H21" s="900"/>
      <c r="I21" s="900"/>
      <c r="J21" s="900"/>
      <c r="K21" s="900"/>
      <c r="L21" s="900"/>
      <c r="M21" s="900"/>
      <c r="N21" s="900"/>
      <c r="O21" s="900"/>
      <c r="P21" s="507">
        <f>IF(P19=0, "-", SUM(P19)/SUM(P13,P14))</f>
        <v>0.96116504854368934</v>
      </c>
      <c r="Q21" s="507"/>
      <c r="R21" s="507"/>
      <c r="S21" s="507"/>
      <c r="T21" s="507"/>
      <c r="U21" s="507"/>
      <c r="V21" s="507"/>
      <c r="W21" s="507">
        <f t="shared" ref="W21" si="2">IF(W19=0, "-", SUM(W19)/SUM(W13,W14))</f>
        <v>0.953125</v>
      </c>
      <c r="X21" s="507"/>
      <c r="Y21" s="507"/>
      <c r="Z21" s="507"/>
      <c r="AA21" s="507"/>
      <c r="AB21" s="507"/>
      <c r="AC21" s="507"/>
      <c r="AD21" s="507">
        <f t="shared" ref="AD21" si="3">IF(AD19=0, "-", SUM(AD19)/SUM(AD13,AD14))</f>
        <v>0.91304347826086951</v>
      </c>
      <c r="AE21" s="507"/>
      <c r="AF21" s="507"/>
      <c r="AG21" s="507"/>
      <c r="AH21" s="507"/>
      <c r="AI21" s="507"/>
      <c r="AJ21" s="507"/>
      <c r="AK21" s="504"/>
      <c r="AL21" s="504"/>
      <c r="AM21" s="504"/>
      <c r="AN21" s="504"/>
      <c r="AO21" s="504"/>
      <c r="AP21" s="504"/>
      <c r="AQ21" s="595"/>
      <c r="AR21" s="595"/>
      <c r="AS21" s="595"/>
      <c r="AT21" s="595"/>
      <c r="AU21" s="504"/>
      <c r="AV21" s="504"/>
      <c r="AW21" s="504"/>
      <c r="AX21" s="506"/>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554</v>
      </c>
      <c r="H23" s="148"/>
      <c r="I23" s="148"/>
      <c r="J23" s="148"/>
      <c r="K23" s="148"/>
      <c r="L23" s="148"/>
      <c r="M23" s="148"/>
      <c r="N23" s="148"/>
      <c r="O23" s="149"/>
      <c r="P23" s="179"/>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617</v>
      </c>
      <c r="H24" s="151"/>
      <c r="I24" s="151"/>
      <c r="J24" s="151"/>
      <c r="K24" s="151"/>
      <c r="L24" s="151"/>
      <c r="M24" s="151"/>
      <c r="N24" s="151"/>
      <c r="O24" s="152"/>
      <c r="P24" s="182">
        <v>134</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555</v>
      </c>
      <c r="H25" s="151"/>
      <c r="I25" s="151"/>
      <c r="J25" s="151"/>
      <c r="K25" s="151"/>
      <c r="L25" s="151"/>
      <c r="M25" s="151"/>
      <c r="N25" s="151"/>
      <c r="O25" s="152"/>
      <c r="P25" s="182">
        <v>10.9</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619</v>
      </c>
      <c r="H26" s="151"/>
      <c r="I26" s="151"/>
      <c r="J26" s="151"/>
      <c r="K26" s="151"/>
      <c r="L26" s="151"/>
      <c r="M26" s="151"/>
      <c r="N26" s="151"/>
      <c r="O26" s="152"/>
      <c r="P26" s="182">
        <v>0.8</v>
      </c>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618</v>
      </c>
      <c r="H27" s="151"/>
      <c r="I27" s="151"/>
      <c r="J27" s="151"/>
      <c r="K27" s="151"/>
      <c r="L27" s="151"/>
      <c r="M27" s="151"/>
      <c r="N27" s="151"/>
      <c r="O27" s="152"/>
      <c r="P27" s="182">
        <v>0.3</v>
      </c>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146</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7" t="s">
        <v>501</v>
      </c>
      <c r="B30" s="558"/>
      <c r="C30" s="558"/>
      <c r="D30" s="558"/>
      <c r="E30" s="558"/>
      <c r="F30" s="559"/>
      <c r="G30" s="637" t="s">
        <v>266</v>
      </c>
      <c r="H30" s="380"/>
      <c r="I30" s="380"/>
      <c r="J30" s="380"/>
      <c r="K30" s="380"/>
      <c r="L30" s="380"/>
      <c r="M30" s="380"/>
      <c r="N30" s="380"/>
      <c r="O30" s="553"/>
      <c r="P30" s="552" t="s">
        <v>60</v>
      </c>
      <c r="Q30" s="380"/>
      <c r="R30" s="380"/>
      <c r="S30" s="380"/>
      <c r="T30" s="380"/>
      <c r="U30" s="380"/>
      <c r="V30" s="380"/>
      <c r="W30" s="380"/>
      <c r="X30" s="553"/>
      <c r="Y30" s="447"/>
      <c r="Z30" s="448"/>
      <c r="AA30" s="449"/>
      <c r="AB30" s="379" t="s">
        <v>12</v>
      </c>
      <c r="AC30" s="555"/>
      <c r="AD30" s="556"/>
      <c r="AE30" s="378" t="s">
        <v>358</v>
      </c>
      <c r="AF30" s="378"/>
      <c r="AG30" s="378"/>
      <c r="AH30" s="378"/>
      <c r="AI30" s="378" t="s">
        <v>359</v>
      </c>
      <c r="AJ30" s="378"/>
      <c r="AK30" s="378"/>
      <c r="AL30" s="378"/>
      <c r="AM30" s="378" t="s">
        <v>365</v>
      </c>
      <c r="AN30" s="378"/>
      <c r="AO30" s="378"/>
      <c r="AP30" s="379"/>
      <c r="AQ30" s="628" t="s">
        <v>356</v>
      </c>
      <c r="AR30" s="629"/>
      <c r="AS30" s="629"/>
      <c r="AT30" s="630"/>
      <c r="AU30" s="380" t="s">
        <v>254</v>
      </c>
      <c r="AV30" s="380"/>
      <c r="AW30" s="380"/>
      <c r="AX30" s="381"/>
    </row>
    <row r="31" spans="1:50" ht="18.75" customHeight="1" x14ac:dyDescent="0.15">
      <c r="A31" s="531"/>
      <c r="B31" s="532"/>
      <c r="C31" s="532"/>
      <c r="D31" s="532"/>
      <c r="E31" s="532"/>
      <c r="F31" s="533"/>
      <c r="G31" s="541"/>
      <c r="H31" s="369"/>
      <c r="I31" s="369"/>
      <c r="J31" s="369"/>
      <c r="K31" s="369"/>
      <c r="L31" s="369"/>
      <c r="M31" s="369"/>
      <c r="N31" s="369"/>
      <c r="O31" s="542"/>
      <c r="P31" s="554"/>
      <c r="Q31" s="369"/>
      <c r="R31" s="369"/>
      <c r="S31" s="369"/>
      <c r="T31" s="369"/>
      <c r="U31" s="369"/>
      <c r="V31" s="369"/>
      <c r="W31" s="369"/>
      <c r="X31" s="542"/>
      <c r="Y31" s="450"/>
      <c r="Z31" s="451"/>
      <c r="AA31" s="452"/>
      <c r="AB31" s="330"/>
      <c r="AC31" s="331"/>
      <c r="AD31" s="332"/>
      <c r="AE31" s="368"/>
      <c r="AF31" s="368"/>
      <c r="AG31" s="368"/>
      <c r="AH31" s="368"/>
      <c r="AI31" s="368"/>
      <c r="AJ31" s="368"/>
      <c r="AK31" s="368"/>
      <c r="AL31" s="368"/>
      <c r="AM31" s="368"/>
      <c r="AN31" s="368"/>
      <c r="AO31" s="368"/>
      <c r="AP31" s="330"/>
      <c r="AQ31" s="209"/>
      <c r="AR31" s="198"/>
      <c r="AS31" s="132" t="s">
        <v>357</v>
      </c>
      <c r="AT31" s="133"/>
      <c r="AU31" s="265">
        <v>32</v>
      </c>
      <c r="AV31" s="265"/>
      <c r="AW31" s="369" t="s">
        <v>301</v>
      </c>
      <c r="AX31" s="370"/>
    </row>
    <row r="32" spans="1:50" ht="23.25" customHeight="1" x14ac:dyDescent="0.15">
      <c r="A32" s="534"/>
      <c r="B32" s="532"/>
      <c r="C32" s="532"/>
      <c r="D32" s="532"/>
      <c r="E32" s="532"/>
      <c r="F32" s="533"/>
      <c r="G32" s="508" t="s">
        <v>557</v>
      </c>
      <c r="H32" s="509"/>
      <c r="I32" s="509"/>
      <c r="J32" s="509"/>
      <c r="K32" s="509"/>
      <c r="L32" s="509"/>
      <c r="M32" s="509"/>
      <c r="N32" s="509"/>
      <c r="O32" s="510"/>
      <c r="P32" s="121" t="s">
        <v>558</v>
      </c>
      <c r="Q32" s="121"/>
      <c r="R32" s="121"/>
      <c r="S32" s="121"/>
      <c r="T32" s="121"/>
      <c r="U32" s="121"/>
      <c r="V32" s="121"/>
      <c r="W32" s="121"/>
      <c r="X32" s="212"/>
      <c r="Y32" s="336" t="s">
        <v>13</v>
      </c>
      <c r="Z32" s="517"/>
      <c r="AA32" s="518"/>
      <c r="AB32" s="489" t="s">
        <v>302</v>
      </c>
      <c r="AC32" s="489"/>
      <c r="AD32" s="489"/>
      <c r="AE32" s="349">
        <v>60.3</v>
      </c>
      <c r="AF32" s="350"/>
      <c r="AG32" s="350"/>
      <c r="AH32" s="350"/>
      <c r="AI32" s="349">
        <v>63.6</v>
      </c>
      <c r="AJ32" s="350"/>
      <c r="AK32" s="350"/>
      <c r="AL32" s="350"/>
      <c r="AM32" s="349">
        <v>75</v>
      </c>
      <c r="AN32" s="350"/>
      <c r="AO32" s="350"/>
      <c r="AP32" s="350"/>
      <c r="AQ32" s="189"/>
      <c r="AR32" s="190"/>
      <c r="AS32" s="190"/>
      <c r="AT32" s="191"/>
      <c r="AU32" s="350"/>
      <c r="AV32" s="350"/>
      <c r="AW32" s="350"/>
      <c r="AX32" s="366"/>
    </row>
    <row r="33" spans="1:50" ht="23.25" customHeight="1" x14ac:dyDescent="0.15">
      <c r="A33" s="535"/>
      <c r="B33" s="536"/>
      <c r="C33" s="536"/>
      <c r="D33" s="536"/>
      <c r="E33" s="536"/>
      <c r="F33" s="537"/>
      <c r="G33" s="511"/>
      <c r="H33" s="512"/>
      <c r="I33" s="512"/>
      <c r="J33" s="512"/>
      <c r="K33" s="512"/>
      <c r="L33" s="512"/>
      <c r="M33" s="512"/>
      <c r="N33" s="512"/>
      <c r="O33" s="513"/>
      <c r="P33" s="214"/>
      <c r="Q33" s="214"/>
      <c r="R33" s="214"/>
      <c r="S33" s="214"/>
      <c r="T33" s="214"/>
      <c r="U33" s="214"/>
      <c r="V33" s="214"/>
      <c r="W33" s="214"/>
      <c r="X33" s="215"/>
      <c r="Y33" s="282" t="s">
        <v>55</v>
      </c>
      <c r="Z33" s="277"/>
      <c r="AA33" s="278"/>
      <c r="AB33" s="489" t="s">
        <v>302</v>
      </c>
      <c r="AC33" s="489"/>
      <c r="AD33" s="489"/>
      <c r="AE33" s="349" t="s">
        <v>591</v>
      </c>
      <c r="AF33" s="350"/>
      <c r="AG33" s="350"/>
      <c r="AH33" s="350"/>
      <c r="AI33" s="349" t="s">
        <v>592</v>
      </c>
      <c r="AJ33" s="350"/>
      <c r="AK33" s="350"/>
      <c r="AL33" s="350"/>
      <c r="AM33" s="349">
        <v>60</v>
      </c>
      <c r="AN33" s="350"/>
      <c r="AO33" s="350"/>
      <c r="AP33" s="350"/>
      <c r="AQ33" s="189"/>
      <c r="AR33" s="190"/>
      <c r="AS33" s="190"/>
      <c r="AT33" s="191"/>
      <c r="AU33" s="350">
        <v>80</v>
      </c>
      <c r="AV33" s="350"/>
      <c r="AW33" s="350"/>
      <c r="AX33" s="366"/>
    </row>
    <row r="34" spans="1:50" ht="23.25" customHeight="1" x14ac:dyDescent="0.15">
      <c r="A34" s="534"/>
      <c r="B34" s="532"/>
      <c r="C34" s="532"/>
      <c r="D34" s="532"/>
      <c r="E34" s="532"/>
      <c r="F34" s="533"/>
      <c r="G34" s="514"/>
      <c r="H34" s="515"/>
      <c r="I34" s="515"/>
      <c r="J34" s="515"/>
      <c r="K34" s="515"/>
      <c r="L34" s="515"/>
      <c r="M34" s="515"/>
      <c r="N34" s="515"/>
      <c r="O34" s="516"/>
      <c r="P34" s="124"/>
      <c r="Q34" s="124"/>
      <c r="R34" s="124"/>
      <c r="S34" s="124"/>
      <c r="T34" s="124"/>
      <c r="U34" s="124"/>
      <c r="V34" s="124"/>
      <c r="W34" s="124"/>
      <c r="X34" s="217"/>
      <c r="Y34" s="282" t="s">
        <v>14</v>
      </c>
      <c r="Z34" s="277"/>
      <c r="AA34" s="278"/>
      <c r="AB34" s="474" t="s">
        <v>302</v>
      </c>
      <c r="AC34" s="474"/>
      <c r="AD34" s="474"/>
      <c r="AE34" s="349">
        <v>101</v>
      </c>
      <c r="AF34" s="350"/>
      <c r="AG34" s="350"/>
      <c r="AH34" s="350"/>
      <c r="AI34" s="349">
        <v>106</v>
      </c>
      <c r="AJ34" s="350"/>
      <c r="AK34" s="350"/>
      <c r="AL34" s="350"/>
      <c r="AM34" s="349">
        <v>125</v>
      </c>
      <c r="AN34" s="350"/>
      <c r="AO34" s="350"/>
      <c r="AP34" s="350"/>
      <c r="AQ34" s="189"/>
      <c r="AR34" s="190"/>
      <c r="AS34" s="190"/>
      <c r="AT34" s="191"/>
      <c r="AU34" s="350"/>
      <c r="AV34" s="350"/>
      <c r="AW34" s="350"/>
      <c r="AX34" s="366"/>
    </row>
    <row r="35" spans="1:50" ht="23.25" customHeight="1" x14ac:dyDescent="0.15">
      <c r="A35" s="873" t="s">
        <v>539</v>
      </c>
      <c r="B35" s="874"/>
      <c r="C35" s="874"/>
      <c r="D35" s="874"/>
      <c r="E35" s="874"/>
      <c r="F35" s="875"/>
      <c r="G35" s="879" t="s">
        <v>620</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5" hidden="1" customHeight="1" x14ac:dyDescent="0.15">
      <c r="A37" s="631" t="s">
        <v>501</v>
      </c>
      <c r="B37" s="632"/>
      <c r="C37" s="632"/>
      <c r="D37" s="632"/>
      <c r="E37" s="632"/>
      <c r="F37" s="633"/>
      <c r="G37" s="745" t="s">
        <v>266</v>
      </c>
      <c r="H37" s="373"/>
      <c r="I37" s="373"/>
      <c r="J37" s="373"/>
      <c r="K37" s="373"/>
      <c r="L37" s="373"/>
      <c r="M37" s="373"/>
      <c r="N37" s="373"/>
      <c r="O37" s="619"/>
      <c r="P37" s="618" t="s">
        <v>60</v>
      </c>
      <c r="Q37" s="373"/>
      <c r="R37" s="373"/>
      <c r="S37" s="373"/>
      <c r="T37" s="373"/>
      <c r="U37" s="373"/>
      <c r="V37" s="373"/>
      <c r="W37" s="373"/>
      <c r="X37" s="619"/>
      <c r="Y37" s="620"/>
      <c r="Z37" s="621"/>
      <c r="AA37" s="622"/>
      <c r="AB37" s="372" t="s">
        <v>12</v>
      </c>
      <c r="AC37" s="623"/>
      <c r="AD37" s="624"/>
      <c r="AE37" s="371" t="s">
        <v>358</v>
      </c>
      <c r="AF37" s="371"/>
      <c r="AG37" s="371"/>
      <c r="AH37" s="371"/>
      <c r="AI37" s="371" t="s">
        <v>359</v>
      </c>
      <c r="AJ37" s="371"/>
      <c r="AK37" s="371"/>
      <c r="AL37" s="371"/>
      <c r="AM37" s="371" t="s">
        <v>365</v>
      </c>
      <c r="AN37" s="371"/>
      <c r="AO37" s="371"/>
      <c r="AP37" s="372"/>
      <c r="AQ37" s="259" t="s">
        <v>356</v>
      </c>
      <c r="AR37" s="260"/>
      <c r="AS37" s="260"/>
      <c r="AT37" s="261"/>
      <c r="AU37" s="373" t="s">
        <v>254</v>
      </c>
      <c r="AV37" s="373"/>
      <c r="AW37" s="373"/>
      <c r="AX37" s="374"/>
    </row>
    <row r="38" spans="1:50" ht="15" hidden="1" customHeight="1" x14ac:dyDescent="0.15">
      <c r="A38" s="531"/>
      <c r="B38" s="532"/>
      <c r="C38" s="532"/>
      <c r="D38" s="532"/>
      <c r="E38" s="532"/>
      <c r="F38" s="533"/>
      <c r="G38" s="541"/>
      <c r="H38" s="369"/>
      <c r="I38" s="369"/>
      <c r="J38" s="369"/>
      <c r="K38" s="369"/>
      <c r="L38" s="369"/>
      <c r="M38" s="369"/>
      <c r="N38" s="369"/>
      <c r="O38" s="542"/>
      <c r="P38" s="554"/>
      <c r="Q38" s="369"/>
      <c r="R38" s="369"/>
      <c r="S38" s="369"/>
      <c r="T38" s="369"/>
      <c r="U38" s="369"/>
      <c r="V38" s="369"/>
      <c r="W38" s="369"/>
      <c r="X38" s="542"/>
      <c r="Y38" s="450"/>
      <c r="Z38" s="451"/>
      <c r="AA38" s="452"/>
      <c r="AB38" s="330"/>
      <c r="AC38" s="331"/>
      <c r="AD38" s="332"/>
      <c r="AE38" s="368"/>
      <c r="AF38" s="368"/>
      <c r="AG38" s="368"/>
      <c r="AH38" s="368"/>
      <c r="AI38" s="368"/>
      <c r="AJ38" s="368"/>
      <c r="AK38" s="368"/>
      <c r="AL38" s="368"/>
      <c r="AM38" s="368"/>
      <c r="AN38" s="368"/>
      <c r="AO38" s="368"/>
      <c r="AP38" s="330"/>
      <c r="AQ38" s="209"/>
      <c r="AR38" s="198"/>
      <c r="AS38" s="132" t="s">
        <v>357</v>
      </c>
      <c r="AT38" s="133"/>
      <c r="AU38" s="265"/>
      <c r="AV38" s="265"/>
      <c r="AW38" s="369" t="s">
        <v>301</v>
      </c>
      <c r="AX38" s="370"/>
    </row>
    <row r="39" spans="1:50" ht="15" hidden="1" customHeight="1" x14ac:dyDescent="0.15">
      <c r="A39" s="534"/>
      <c r="B39" s="532"/>
      <c r="C39" s="532"/>
      <c r="D39" s="532"/>
      <c r="E39" s="532"/>
      <c r="F39" s="533"/>
      <c r="G39" s="508"/>
      <c r="H39" s="509"/>
      <c r="I39" s="509"/>
      <c r="J39" s="509"/>
      <c r="K39" s="509"/>
      <c r="L39" s="509"/>
      <c r="M39" s="509"/>
      <c r="N39" s="509"/>
      <c r="O39" s="510"/>
      <c r="P39" s="121"/>
      <c r="Q39" s="121"/>
      <c r="R39" s="121"/>
      <c r="S39" s="121"/>
      <c r="T39" s="121"/>
      <c r="U39" s="121"/>
      <c r="V39" s="121"/>
      <c r="W39" s="121"/>
      <c r="X39" s="212"/>
      <c r="Y39" s="336" t="s">
        <v>13</v>
      </c>
      <c r="Z39" s="517"/>
      <c r="AA39" s="518"/>
      <c r="AB39" s="519"/>
      <c r="AC39" s="519"/>
      <c r="AD39" s="519"/>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15" hidden="1" customHeight="1" x14ac:dyDescent="0.15">
      <c r="A40" s="535"/>
      <c r="B40" s="536"/>
      <c r="C40" s="536"/>
      <c r="D40" s="536"/>
      <c r="E40" s="536"/>
      <c r="F40" s="537"/>
      <c r="G40" s="511"/>
      <c r="H40" s="512"/>
      <c r="I40" s="512"/>
      <c r="J40" s="512"/>
      <c r="K40" s="512"/>
      <c r="L40" s="512"/>
      <c r="M40" s="512"/>
      <c r="N40" s="512"/>
      <c r="O40" s="513"/>
      <c r="P40" s="214"/>
      <c r="Q40" s="214"/>
      <c r="R40" s="214"/>
      <c r="S40" s="214"/>
      <c r="T40" s="214"/>
      <c r="U40" s="214"/>
      <c r="V40" s="214"/>
      <c r="W40" s="214"/>
      <c r="X40" s="215"/>
      <c r="Y40" s="282" t="s">
        <v>55</v>
      </c>
      <c r="Z40" s="277"/>
      <c r="AA40" s="278"/>
      <c r="AB40" s="668"/>
      <c r="AC40" s="668"/>
      <c r="AD40" s="668"/>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15" hidden="1" customHeight="1" x14ac:dyDescent="0.15">
      <c r="A41" s="634"/>
      <c r="B41" s="635"/>
      <c r="C41" s="635"/>
      <c r="D41" s="635"/>
      <c r="E41" s="635"/>
      <c r="F41" s="636"/>
      <c r="G41" s="514"/>
      <c r="H41" s="515"/>
      <c r="I41" s="515"/>
      <c r="J41" s="515"/>
      <c r="K41" s="515"/>
      <c r="L41" s="515"/>
      <c r="M41" s="515"/>
      <c r="N41" s="515"/>
      <c r="O41" s="516"/>
      <c r="P41" s="124"/>
      <c r="Q41" s="124"/>
      <c r="R41" s="124"/>
      <c r="S41" s="124"/>
      <c r="T41" s="124"/>
      <c r="U41" s="124"/>
      <c r="V41" s="124"/>
      <c r="W41" s="124"/>
      <c r="X41" s="217"/>
      <c r="Y41" s="282" t="s">
        <v>14</v>
      </c>
      <c r="Z41" s="277"/>
      <c r="AA41" s="278"/>
      <c r="AB41" s="474" t="s">
        <v>302</v>
      </c>
      <c r="AC41" s="474"/>
      <c r="AD41" s="474"/>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ht="15" hidden="1"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15" hidden="1"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31" t="s">
        <v>501</v>
      </c>
      <c r="B44" s="632"/>
      <c r="C44" s="632"/>
      <c r="D44" s="632"/>
      <c r="E44" s="632"/>
      <c r="F44" s="633"/>
      <c r="G44" s="745" t="s">
        <v>266</v>
      </c>
      <c r="H44" s="373"/>
      <c r="I44" s="373"/>
      <c r="J44" s="373"/>
      <c r="K44" s="373"/>
      <c r="L44" s="373"/>
      <c r="M44" s="373"/>
      <c r="N44" s="373"/>
      <c r="O44" s="619"/>
      <c r="P44" s="618" t="s">
        <v>60</v>
      </c>
      <c r="Q44" s="373"/>
      <c r="R44" s="373"/>
      <c r="S44" s="373"/>
      <c r="T44" s="373"/>
      <c r="U44" s="373"/>
      <c r="V44" s="373"/>
      <c r="W44" s="373"/>
      <c r="X44" s="619"/>
      <c r="Y44" s="620"/>
      <c r="Z44" s="621"/>
      <c r="AA44" s="622"/>
      <c r="AB44" s="372" t="s">
        <v>12</v>
      </c>
      <c r="AC44" s="623"/>
      <c r="AD44" s="624"/>
      <c r="AE44" s="371" t="s">
        <v>358</v>
      </c>
      <c r="AF44" s="371"/>
      <c r="AG44" s="371"/>
      <c r="AH44" s="371"/>
      <c r="AI44" s="371" t="s">
        <v>359</v>
      </c>
      <c r="AJ44" s="371"/>
      <c r="AK44" s="371"/>
      <c r="AL44" s="371"/>
      <c r="AM44" s="371" t="s">
        <v>365</v>
      </c>
      <c r="AN44" s="371"/>
      <c r="AO44" s="371"/>
      <c r="AP44" s="372"/>
      <c r="AQ44" s="259" t="s">
        <v>356</v>
      </c>
      <c r="AR44" s="260"/>
      <c r="AS44" s="260"/>
      <c r="AT44" s="261"/>
      <c r="AU44" s="373" t="s">
        <v>254</v>
      </c>
      <c r="AV44" s="373"/>
      <c r="AW44" s="373"/>
      <c r="AX44" s="374"/>
    </row>
    <row r="45" spans="1:50" ht="18.75" hidden="1" customHeight="1" x14ac:dyDescent="0.15">
      <c r="A45" s="531"/>
      <c r="B45" s="532"/>
      <c r="C45" s="532"/>
      <c r="D45" s="532"/>
      <c r="E45" s="532"/>
      <c r="F45" s="533"/>
      <c r="G45" s="541"/>
      <c r="H45" s="369"/>
      <c r="I45" s="369"/>
      <c r="J45" s="369"/>
      <c r="K45" s="369"/>
      <c r="L45" s="369"/>
      <c r="M45" s="369"/>
      <c r="N45" s="369"/>
      <c r="O45" s="542"/>
      <c r="P45" s="554"/>
      <c r="Q45" s="369"/>
      <c r="R45" s="369"/>
      <c r="S45" s="369"/>
      <c r="T45" s="369"/>
      <c r="U45" s="369"/>
      <c r="V45" s="369"/>
      <c r="W45" s="369"/>
      <c r="X45" s="542"/>
      <c r="Y45" s="450"/>
      <c r="Z45" s="451"/>
      <c r="AA45" s="452"/>
      <c r="AB45" s="330"/>
      <c r="AC45" s="331"/>
      <c r="AD45" s="332"/>
      <c r="AE45" s="368"/>
      <c r="AF45" s="368"/>
      <c r="AG45" s="368"/>
      <c r="AH45" s="368"/>
      <c r="AI45" s="368"/>
      <c r="AJ45" s="368"/>
      <c r="AK45" s="368"/>
      <c r="AL45" s="368"/>
      <c r="AM45" s="368"/>
      <c r="AN45" s="368"/>
      <c r="AO45" s="368"/>
      <c r="AP45" s="330"/>
      <c r="AQ45" s="209"/>
      <c r="AR45" s="198"/>
      <c r="AS45" s="132" t="s">
        <v>357</v>
      </c>
      <c r="AT45" s="133"/>
      <c r="AU45" s="265"/>
      <c r="AV45" s="265"/>
      <c r="AW45" s="369" t="s">
        <v>301</v>
      </c>
      <c r="AX45" s="370"/>
    </row>
    <row r="46" spans="1:50" ht="23.25" hidden="1" customHeight="1" x14ac:dyDescent="0.15">
      <c r="A46" s="534"/>
      <c r="B46" s="532"/>
      <c r="C46" s="532"/>
      <c r="D46" s="532"/>
      <c r="E46" s="532"/>
      <c r="F46" s="533"/>
      <c r="G46" s="508"/>
      <c r="H46" s="509"/>
      <c r="I46" s="509"/>
      <c r="J46" s="509"/>
      <c r="K46" s="509"/>
      <c r="L46" s="509"/>
      <c r="M46" s="509"/>
      <c r="N46" s="509"/>
      <c r="O46" s="510"/>
      <c r="P46" s="121"/>
      <c r="Q46" s="121"/>
      <c r="R46" s="121"/>
      <c r="S46" s="121"/>
      <c r="T46" s="121"/>
      <c r="U46" s="121"/>
      <c r="V46" s="121"/>
      <c r="W46" s="121"/>
      <c r="X46" s="212"/>
      <c r="Y46" s="336" t="s">
        <v>13</v>
      </c>
      <c r="Z46" s="517"/>
      <c r="AA46" s="518"/>
      <c r="AB46" s="519"/>
      <c r="AC46" s="519"/>
      <c r="AD46" s="519"/>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3.25" hidden="1" customHeight="1" x14ac:dyDescent="0.15">
      <c r="A47" s="535"/>
      <c r="B47" s="536"/>
      <c r="C47" s="536"/>
      <c r="D47" s="536"/>
      <c r="E47" s="536"/>
      <c r="F47" s="537"/>
      <c r="G47" s="511"/>
      <c r="H47" s="512"/>
      <c r="I47" s="512"/>
      <c r="J47" s="512"/>
      <c r="K47" s="512"/>
      <c r="L47" s="512"/>
      <c r="M47" s="512"/>
      <c r="N47" s="512"/>
      <c r="O47" s="513"/>
      <c r="P47" s="214"/>
      <c r="Q47" s="214"/>
      <c r="R47" s="214"/>
      <c r="S47" s="214"/>
      <c r="T47" s="214"/>
      <c r="U47" s="214"/>
      <c r="V47" s="214"/>
      <c r="W47" s="214"/>
      <c r="X47" s="215"/>
      <c r="Y47" s="282" t="s">
        <v>55</v>
      </c>
      <c r="Z47" s="277"/>
      <c r="AA47" s="278"/>
      <c r="AB47" s="668"/>
      <c r="AC47" s="668"/>
      <c r="AD47" s="668"/>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3.25" hidden="1" customHeight="1" x14ac:dyDescent="0.15">
      <c r="A48" s="634"/>
      <c r="B48" s="635"/>
      <c r="C48" s="635"/>
      <c r="D48" s="635"/>
      <c r="E48" s="635"/>
      <c r="F48" s="636"/>
      <c r="G48" s="514"/>
      <c r="H48" s="515"/>
      <c r="I48" s="515"/>
      <c r="J48" s="515"/>
      <c r="K48" s="515"/>
      <c r="L48" s="515"/>
      <c r="M48" s="515"/>
      <c r="N48" s="515"/>
      <c r="O48" s="516"/>
      <c r="P48" s="124"/>
      <c r="Q48" s="124"/>
      <c r="R48" s="124"/>
      <c r="S48" s="124"/>
      <c r="T48" s="124"/>
      <c r="U48" s="124"/>
      <c r="V48" s="124"/>
      <c r="W48" s="124"/>
      <c r="X48" s="217"/>
      <c r="Y48" s="282" t="s">
        <v>14</v>
      </c>
      <c r="Z48" s="277"/>
      <c r="AA48" s="278"/>
      <c r="AB48" s="474" t="s">
        <v>302</v>
      </c>
      <c r="AC48" s="474"/>
      <c r="AD48" s="474"/>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ht="23.25" hidden="1"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1" t="s">
        <v>501</v>
      </c>
      <c r="B51" s="532"/>
      <c r="C51" s="532"/>
      <c r="D51" s="532"/>
      <c r="E51" s="532"/>
      <c r="F51" s="533"/>
      <c r="G51" s="538" t="s">
        <v>266</v>
      </c>
      <c r="H51" s="539"/>
      <c r="I51" s="539"/>
      <c r="J51" s="539"/>
      <c r="K51" s="539"/>
      <c r="L51" s="539"/>
      <c r="M51" s="539"/>
      <c r="N51" s="539"/>
      <c r="O51" s="540"/>
      <c r="P51" s="749" t="s">
        <v>60</v>
      </c>
      <c r="Q51" s="539"/>
      <c r="R51" s="539"/>
      <c r="S51" s="539"/>
      <c r="T51" s="539"/>
      <c r="U51" s="539"/>
      <c r="V51" s="539"/>
      <c r="W51" s="539"/>
      <c r="X51" s="540"/>
      <c r="Y51" s="450"/>
      <c r="Z51" s="451"/>
      <c r="AA51" s="452"/>
      <c r="AB51" s="359" t="s">
        <v>12</v>
      </c>
      <c r="AC51" s="360"/>
      <c r="AD51" s="36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hidden="1" customHeight="1" x14ac:dyDescent="0.15">
      <c r="A52" s="531"/>
      <c r="B52" s="532"/>
      <c r="C52" s="532"/>
      <c r="D52" s="532"/>
      <c r="E52" s="532"/>
      <c r="F52" s="533"/>
      <c r="G52" s="541"/>
      <c r="H52" s="369"/>
      <c r="I52" s="369"/>
      <c r="J52" s="369"/>
      <c r="K52" s="369"/>
      <c r="L52" s="369"/>
      <c r="M52" s="369"/>
      <c r="N52" s="369"/>
      <c r="O52" s="542"/>
      <c r="P52" s="554"/>
      <c r="Q52" s="369"/>
      <c r="R52" s="369"/>
      <c r="S52" s="369"/>
      <c r="T52" s="369"/>
      <c r="U52" s="369"/>
      <c r="V52" s="369"/>
      <c r="W52" s="369"/>
      <c r="X52" s="542"/>
      <c r="Y52" s="450"/>
      <c r="Z52" s="451"/>
      <c r="AA52" s="452"/>
      <c r="AB52" s="330"/>
      <c r="AC52" s="331"/>
      <c r="AD52" s="332"/>
      <c r="AE52" s="368"/>
      <c r="AF52" s="368"/>
      <c r="AG52" s="368"/>
      <c r="AH52" s="368"/>
      <c r="AI52" s="368"/>
      <c r="AJ52" s="368"/>
      <c r="AK52" s="368"/>
      <c r="AL52" s="368"/>
      <c r="AM52" s="368"/>
      <c r="AN52" s="368"/>
      <c r="AO52" s="368"/>
      <c r="AP52" s="330"/>
      <c r="AQ52" s="209"/>
      <c r="AR52" s="198"/>
      <c r="AS52" s="132" t="s">
        <v>357</v>
      </c>
      <c r="AT52" s="133"/>
      <c r="AU52" s="265"/>
      <c r="AV52" s="265"/>
      <c r="AW52" s="369" t="s">
        <v>301</v>
      </c>
      <c r="AX52" s="370"/>
    </row>
    <row r="53" spans="1:50" ht="23.25" hidden="1" customHeight="1" x14ac:dyDescent="0.15">
      <c r="A53" s="534"/>
      <c r="B53" s="532"/>
      <c r="C53" s="532"/>
      <c r="D53" s="532"/>
      <c r="E53" s="532"/>
      <c r="F53" s="533"/>
      <c r="G53" s="508"/>
      <c r="H53" s="509"/>
      <c r="I53" s="509"/>
      <c r="J53" s="509"/>
      <c r="K53" s="509"/>
      <c r="L53" s="509"/>
      <c r="M53" s="509"/>
      <c r="N53" s="509"/>
      <c r="O53" s="510"/>
      <c r="P53" s="121"/>
      <c r="Q53" s="121"/>
      <c r="R53" s="121"/>
      <c r="S53" s="121"/>
      <c r="T53" s="121"/>
      <c r="U53" s="121"/>
      <c r="V53" s="121"/>
      <c r="W53" s="121"/>
      <c r="X53" s="212"/>
      <c r="Y53" s="336" t="s">
        <v>13</v>
      </c>
      <c r="Z53" s="517"/>
      <c r="AA53" s="518"/>
      <c r="AB53" s="519"/>
      <c r="AC53" s="519"/>
      <c r="AD53" s="519"/>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3.25" hidden="1" customHeight="1" x14ac:dyDescent="0.15">
      <c r="A54" s="535"/>
      <c r="B54" s="536"/>
      <c r="C54" s="536"/>
      <c r="D54" s="536"/>
      <c r="E54" s="536"/>
      <c r="F54" s="537"/>
      <c r="G54" s="511"/>
      <c r="H54" s="512"/>
      <c r="I54" s="512"/>
      <c r="J54" s="512"/>
      <c r="K54" s="512"/>
      <c r="L54" s="512"/>
      <c r="M54" s="512"/>
      <c r="N54" s="512"/>
      <c r="O54" s="513"/>
      <c r="P54" s="214"/>
      <c r="Q54" s="214"/>
      <c r="R54" s="214"/>
      <c r="S54" s="214"/>
      <c r="T54" s="214"/>
      <c r="U54" s="214"/>
      <c r="V54" s="214"/>
      <c r="W54" s="214"/>
      <c r="X54" s="215"/>
      <c r="Y54" s="282" t="s">
        <v>55</v>
      </c>
      <c r="Z54" s="277"/>
      <c r="AA54" s="278"/>
      <c r="AB54" s="668"/>
      <c r="AC54" s="668"/>
      <c r="AD54" s="668"/>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3.25" hidden="1" customHeight="1" x14ac:dyDescent="0.15">
      <c r="A55" s="634"/>
      <c r="B55" s="635"/>
      <c r="C55" s="635"/>
      <c r="D55" s="635"/>
      <c r="E55" s="635"/>
      <c r="F55" s="636"/>
      <c r="G55" s="514"/>
      <c r="H55" s="515"/>
      <c r="I55" s="515"/>
      <c r="J55" s="515"/>
      <c r="K55" s="515"/>
      <c r="L55" s="515"/>
      <c r="M55" s="515"/>
      <c r="N55" s="515"/>
      <c r="O55" s="516"/>
      <c r="P55" s="124"/>
      <c r="Q55" s="124"/>
      <c r="R55" s="124"/>
      <c r="S55" s="124"/>
      <c r="T55" s="124"/>
      <c r="U55" s="124"/>
      <c r="V55" s="124"/>
      <c r="W55" s="124"/>
      <c r="X55" s="217"/>
      <c r="Y55" s="282" t="s">
        <v>14</v>
      </c>
      <c r="Z55" s="277"/>
      <c r="AA55" s="278"/>
      <c r="AB55" s="443" t="s">
        <v>15</v>
      </c>
      <c r="AC55" s="443"/>
      <c r="AD55" s="443"/>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ht="23.25" hidden="1"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1" t="s">
        <v>501</v>
      </c>
      <c r="B58" s="532"/>
      <c r="C58" s="532"/>
      <c r="D58" s="532"/>
      <c r="E58" s="532"/>
      <c r="F58" s="533"/>
      <c r="G58" s="538" t="s">
        <v>266</v>
      </c>
      <c r="H58" s="539"/>
      <c r="I58" s="539"/>
      <c r="J58" s="539"/>
      <c r="K58" s="539"/>
      <c r="L58" s="539"/>
      <c r="M58" s="539"/>
      <c r="N58" s="539"/>
      <c r="O58" s="540"/>
      <c r="P58" s="749" t="s">
        <v>60</v>
      </c>
      <c r="Q58" s="539"/>
      <c r="R58" s="539"/>
      <c r="S58" s="539"/>
      <c r="T58" s="539"/>
      <c r="U58" s="539"/>
      <c r="V58" s="539"/>
      <c r="W58" s="539"/>
      <c r="X58" s="540"/>
      <c r="Y58" s="450"/>
      <c r="Z58" s="451"/>
      <c r="AA58" s="452"/>
      <c r="AB58" s="359" t="s">
        <v>12</v>
      </c>
      <c r="AC58" s="360"/>
      <c r="AD58" s="36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hidden="1" customHeight="1" x14ac:dyDescent="0.15">
      <c r="A59" s="531"/>
      <c r="B59" s="532"/>
      <c r="C59" s="532"/>
      <c r="D59" s="532"/>
      <c r="E59" s="532"/>
      <c r="F59" s="533"/>
      <c r="G59" s="541"/>
      <c r="H59" s="369"/>
      <c r="I59" s="369"/>
      <c r="J59" s="369"/>
      <c r="K59" s="369"/>
      <c r="L59" s="369"/>
      <c r="M59" s="369"/>
      <c r="N59" s="369"/>
      <c r="O59" s="542"/>
      <c r="P59" s="554"/>
      <c r="Q59" s="369"/>
      <c r="R59" s="369"/>
      <c r="S59" s="369"/>
      <c r="T59" s="369"/>
      <c r="U59" s="369"/>
      <c r="V59" s="369"/>
      <c r="W59" s="369"/>
      <c r="X59" s="542"/>
      <c r="Y59" s="450"/>
      <c r="Z59" s="451"/>
      <c r="AA59" s="452"/>
      <c r="AB59" s="330"/>
      <c r="AC59" s="331"/>
      <c r="AD59" s="332"/>
      <c r="AE59" s="368"/>
      <c r="AF59" s="368"/>
      <c r="AG59" s="368"/>
      <c r="AH59" s="368"/>
      <c r="AI59" s="368"/>
      <c r="AJ59" s="368"/>
      <c r="AK59" s="368"/>
      <c r="AL59" s="368"/>
      <c r="AM59" s="368"/>
      <c r="AN59" s="368"/>
      <c r="AO59" s="368"/>
      <c r="AP59" s="330"/>
      <c r="AQ59" s="209"/>
      <c r="AR59" s="198"/>
      <c r="AS59" s="132" t="s">
        <v>357</v>
      </c>
      <c r="AT59" s="133"/>
      <c r="AU59" s="265"/>
      <c r="AV59" s="265"/>
      <c r="AW59" s="369" t="s">
        <v>301</v>
      </c>
      <c r="AX59" s="370"/>
    </row>
    <row r="60" spans="1:50" ht="23.25" hidden="1" customHeight="1" x14ac:dyDescent="0.15">
      <c r="A60" s="534"/>
      <c r="B60" s="532"/>
      <c r="C60" s="532"/>
      <c r="D60" s="532"/>
      <c r="E60" s="532"/>
      <c r="F60" s="533"/>
      <c r="G60" s="508"/>
      <c r="H60" s="509"/>
      <c r="I60" s="509"/>
      <c r="J60" s="509"/>
      <c r="K60" s="509"/>
      <c r="L60" s="509"/>
      <c r="M60" s="509"/>
      <c r="N60" s="509"/>
      <c r="O60" s="510"/>
      <c r="P60" s="121"/>
      <c r="Q60" s="121"/>
      <c r="R60" s="121"/>
      <c r="S60" s="121"/>
      <c r="T60" s="121"/>
      <c r="U60" s="121"/>
      <c r="V60" s="121"/>
      <c r="W60" s="121"/>
      <c r="X60" s="212"/>
      <c r="Y60" s="336" t="s">
        <v>13</v>
      </c>
      <c r="Z60" s="517"/>
      <c r="AA60" s="518"/>
      <c r="AB60" s="519"/>
      <c r="AC60" s="519"/>
      <c r="AD60" s="519"/>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x14ac:dyDescent="0.15">
      <c r="A61" s="535"/>
      <c r="B61" s="536"/>
      <c r="C61" s="536"/>
      <c r="D61" s="536"/>
      <c r="E61" s="536"/>
      <c r="F61" s="537"/>
      <c r="G61" s="511"/>
      <c r="H61" s="512"/>
      <c r="I61" s="512"/>
      <c r="J61" s="512"/>
      <c r="K61" s="512"/>
      <c r="L61" s="512"/>
      <c r="M61" s="512"/>
      <c r="N61" s="512"/>
      <c r="O61" s="513"/>
      <c r="P61" s="214"/>
      <c r="Q61" s="214"/>
      <c r="R61" s="214"/>
      <c r="S61" s="214"/>
      <c r="T61" s="214"/>
      <c r="U61" s="214"/>
      <c r="V61" s="214"/>
      <c r="W61" s="214"/>
      <c r="X61" s="215"/>
      <c r="Y61" s="282" t="s">
        <v>55</v>
      </c>
      <c r="Z61" s="277"/>
      <c r="AA61" s="278"/>
      <c r="AB61" s="668"/>
      <c r="AC61" s="668"/>
      <c r="AD61" s="668"/>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x14ac:dyDescent="0.15">
      <c r="A62" s="535"/>
      <c r="B62" s="536"/>
      <c r="C62" s="536"/>
      <c r="D62" s="536"/>
      <c r="E62" s="536"/>
      <c r="F62" s="537"/>
      <c r="G62" s="514"/>
      <c r="H62" s="515"/>
      <c r="I62" s="515"/>
      <c r="J62" s="515"/>
      <c r="K62" s="515"/>
      <c r="L62" s="515"/>
      <c r="M62" s="515"/>
      <c r="N62" s="515"/>
      <c r="O62" s="516"/>
      <c r="P62" s="124"/>
      <c r="Q62" s="124"/>
      <c r="R62" s="124"/>
      <c r="S62" s="124"/>
      <c r="T62" s="124"/>
      <c r="U62" s="124"/>
      <c r="V62" s="124"/>
      <c r="W62" s="124"/>
      <c r="X62" s="217"/>
      <c r="Y62" s="282" t="s">
        <v>14</v>
      </c>
      <c r="Z62" s="277"/>
      <c r="AA62" s="278"/>
      <c r="AB62" s="474" t="s">
        <v>15</v>
      </c>
      <c r="AC62" s="474"/>
      <c r="AD62" s="474"/>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3" t="s">
        <v>502</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497</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c r="AR66" s="265"/>
      <c r="AS66" s="943" t="s">
        <v>357</v>
      </c>
      <c r="AT66" s="944"/>
      <c r="AU66" s="265"/>
      <c r="AV66" s="265"/>
      <c r="AW66" s="943" t="s">
        <v>500</v>
      </c>
      <c r="AX66" s="958"/>
    </row>
    <row r="67" spans="1:50" ht="23.25" hidden="1" customHeight="1" x14ac:dyDescent="0.15">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529</v>
      </c>
      <c r="AC67" s="976"/>
      <c r="AD67" s="976"/>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529</v>
      </c>
      <c r="AC68" s="977"/>
      <c r="AD68" s="977"/>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8" t="s">
        <v>530</v>
      </c>
      <c r="AC69" s="868"/>
      <c r="AD69" s="868"/>
      <c r="AE69" s="870"/>
      <c r="AF69" s="871"/>
      <c r="AG69" s="871"/>
      <c r="AH69" s="871"/>
      <c r="AI69" s="870"/>
      <c r="AJ69" s="871"/>
      <c r="AK69" s="871"/>
      <c r="AL69" s="871"/>
      <c r="AM69" s="870"/>
      <c r="AN69" s="871"/>
      <c r="AO69" s="871"/>
      <c r="AP69" s="871"/>
      <c r="AQ69" s="349"/>
      <c r="AR69" s="350"/>
      <c r="AS69" s="350"/>
      <c r="AT69" s="351"/>
      <c r="AU69" s="350"/>
      <c r="AV69" s="350"/>
      <c r="AW69" s="350"/>
      <c r="AX69" s="366"/>
    </row>
    <row r="70" spans="1:50" ht="23.25" hidden="1" customHeight="1" x14ac:dyDescent="0.15">
      <c r="A70" s="936" t="s">
        <v>509</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528</v>
      </c>
      <c r="X70" s="982"/>
      <c r="Y70" s="974" t="s">
        <v>13</v>
      </c>
      <c r="Z70" s="974"/>
      <c r="AA70" s="975"/>
      <c r="AB70" s="976" t="s">
        <v>529</v>
      </c>
      <c r="AC70" s="976"/>
      <c r="AD70" s="976"/>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529</v>
      </c>
      <c r="AC71" s="977"/>
      <c r="AD71" s="977"/>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8" t="s">
        <v>530</v>
      </c>
      <c r="AC72" s="868"/>
      <c r="AD72" s="868"/>
      <c r="AE72" s="870"/>
      <c r="AF72" s="871"/>
      <c r="AG72" s="871"/>
      <c r="AH72" s="871"/>
      <c r="AI72" s="870"/>
      <c r="AJ72" s="871"/>
      <c r="AK72" s="871"/>
      <c r="AL72" s="871"/>
      <c r="AM72" s="870"/>
      <c r="AN72" s="871"/>
      <c r="AO72" s="871"/>
      <c r="AP72" s="871"/>
      <c r="AQ72" s="349"/>
      <c r="AR72" s="350"/>
      <c r="AS72" s="350"/>
      <c r="AT72" s="351"/>
      <c r="AU72" s="350"/>
      <c r="AV72" s="350"/>
      <c r="AW72" s="350"/>
      <c r="AX72" s="366"/>
    </row>
    <row r="73" spans="1:50" ht="18.75" hidden="1" customHeight="1" x14ac:dyDescent="0.15">
      <c r="A73" s="825" t="s">
        <v>502</v>
      </c>
      <c r="B73" s="826"/>
      <c r="C73" s="826"/>
      <c r="D73" s="826"/>
      <c r="E73" s="826"/>
      <c r="F73" s="827"/>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59" t="s">
        <v>358</v>
      </c>
      <c r="AF73" s="360"/>
      <c r="AG73" s="360"/>
      <c r="AH73" s="361"/>
      <c r="AI73" s="359" t="s">
        <v>359</v>
      </c>
      <c r="AJ73" s="360"/>
      <c r="AK73" s="360"/>
      <c r="AL73" s="361"/>
      <c r="AM73" s="359" t="s">
        <v>365</v>
      </c>
      <c r="AN73" s="360"/>
      <c r="AO73" s="360"/>
      <c r="AP73" s="361"/>
      <c r="AQ73" s="137" t="s">
        <v>356</v>
      </c>
      <c r="AR73" s="129"/>
      <c r="AS73" s="129"/>
      <c r="AT73" s="130"/>
      <c r="AU73" s="239" t="s">
        <v>254</v>
      </c>
      <c r="AV73" s="196"/>
      <c r="AW73" s="196"/>
      <c r="AX73" s="197"/>
    </row>
    <row r="74" spans="1:50" ht="18.75" hidden="1" customHeight="1" x14ac:dyDescent="0.15">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357</v>
      </c>
      <c r="AT74" s="133"/>
      <c r="AU74" s="209"/>
      <c r="AV74" s="198"/>
      <c r="AW74" s="132" t="s">
        <v>301</v>
      </c>
      <c r="AX74" s="210"/>
    </row>
    <row r="75" spans="1:50" ht="23.25" hidden="1" customHeight="1" x14ac:dyDescent="0.15">
      <c r="A75" s="828"/>
      <c r="B75" s="829"/>
      <c r="C75" s="829"/>
      <c r="D75" s="829"/>
      <c r="E75" s="829"/>
      <c r="F75" s="830"/>
      <c r="G75" s="77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x14ac:dyDescent="0.15">
      <c r="A76" s="828"/>
      <c r="B76" s="829"/>
      <c r="C76" s="829"/>
      <c r="D76" s="829"/>
      <c r="E76" s="829"/>
      <c r="F76" s="830"/>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x14ac:dyDescent="0.15">
      <c r="A77" s="828"/>
      <c r="B77" s="829"/>
      <c r="C77" s="829"/>
      <c r="D77" s="829"/>
      <c r="E77" s="829"/>
      <c r="F77" s="830"/>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x14ac:dyDescent="0.15">
      <c r="A78" s="887" t="s">
        <v>542</v>
      </c>
      <c r="B78" s="888"/>
      <c r="C78" s="888"/>
      <c r="D78" s="888"/>
      <c r="E78" s="885" t="s">
        <v>467</v>
      </c>
      <c r="F78" s="886"/>
      <c r="G78" s="58" t="s">
        <v>367</v>
      </c>
      <c r="H78" s="785"/>
      <c r="I78" s="228"/>
      <c r="J78" s="228"/>
      <c r="K78" s="228"/>
      <c r="L78" s="228"/>
      <c r="M78" s="228"/>
      <c r="N78" s="228"/>
      <c r="O78" s="786"/>
      <c r="P78" s="249"/>
      <c r="Q78" s="249"/>
      <c r="R78" s="249"/>
      <c r="S78" s="249"/>
      <c r="T78" s="249"/>
      <c r="U78" s="249"/>
      <c r="V78" s="249"/>
      <c r="W78" s="249"/>
      <c r="X78" s="249"/>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75" customHeight="1" thickBot="1" x14ac:dyDescent="0.2">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496</v>
      </c>
      <c r="AP79" s="109"/>
      <c r="AQ79" s="109"/>
      <c r="AR79" s="90" t="s">
        <v>494</v>
      </c>
      <c r="AS79" s="108"/>
      <c r="AT79" s="109"/>
      <c r="AU79" s="109"/>
      <c r="AV79" s="109"/>
      <c r="AW79" s="109"/>
      <c r="AX79" s="110"/>
    </row>
    <row r="80" spans="1:50" ht="18.75" hidden="1" customHeight="1" x14ac:dyDescent="0.15">
      <c r="A80" s="486" t="s">
        <v>267</v>
      </c>
      <c r="B80" s="833" t="s">
        <v>493</v>
      </c>
      <c r="C80" s="834"/>
      <c r="D80" s="834"/>
      <c r="E80" s="834"/>
      <c r="F80" s="835"/>
      <c r="G80" s="539" t="s">
        <v>259</v>
      </c>
      <c r="H80" s="539"/>
      <c r="I80" s="539"/>
      <c r="J80" s="539"/>
      <c r="K80" s="539"/>
      <c r="L80" s="539"/>
      <c r="M80" s="539"/>
      <c r="N80" s="539"/>
      <c r="O80" s="539"/>
      <c r="P80" s="539"/>
      <c r="Q80" s="539"/>
      <c r="R80" s="539"/>
      <c r="S80" s="539"/>
      <c r="T80" s="539"/>
      <c r="U80" s="539"/>
      <c r="V80" s="539"/>
      <c r="W80" s="539"/>
      <c r="X80" s="539"/>
      <c r="Y80" s="539"/>
      <c r="Z80" s="539"/>
      <c r="AA80" s="540"/>
      <c r="AB80" s="749" t="s">
        <v>477</v>
      </c>
      <c r="AC80" s="539"/>
      <c r="AD80" s="539"/>
      <c r="AE80" s="539"/>
      <c r="AF80" s="539"/>
      <c r="AG80" s="539"/>
      <c r="AH80" s="539"/>
      <c r="AI80" s="539"/>
      <c r="AJ80" s="539"/>
      <c r="AK80" s="539"/>
      <c r="AL80" s="539"/>
      <c r="AM80" s="539"/>
      <c r="AN80" s="539"/>
      <c r="AO80" s="539"/>
      <c r="AP80" s="539"/>
      <c r="AQ80" s="539"/>
      <c r="AR80" s="539"/>
      <c r="AS80" s="539"/>
      <c r="AT80" s="539"/>
      <c r="AU80" s="539"/>
      <c r="AV80" s="539"/>
      <c r="AW80" s="539"/>
      <c r="AX80" s="853"/>
    </row>
    <row r="81" spans="1:60" ht="22.5" hidden="1" customHeight="1" x14ac:dyDescent="0.15">
      <c r="A81" s="487"/>
      <c r="B81" s="836"/>
      <c r="C81" s="520"/>
      <c r="D81" s="520"/>
      <c r="E81" s="520"/>
      <c r="F81" s="521"/>
      <c r="G81" s="369"/>
      <c r="H81" s="369"/>
      <c r="I81" s="369"/>
      <c r="J81" s="369"/>
      <c r="K81" s="369"/>
      <c r="L81" s="369"/>
      <c r="M81" s="369"/>
      <c r="N81" s="369"/>
      <c r="O81" s="369"/>
      <c r="P81" s="369"/>
      <c r="Q81" s="369"/>
      <c r="R81" s="369"/>
      <c r="S81" s="369"/>
      <c r="T81" s="369"/>
      <c r="U81" s="369"/>
      <c r="V81" s="369"/>
      <c r="W81" s="369"/>
      <c r="X81" s="369"/>
      <c r="Y81" s="369"/>
      <c r="Z81" s="369"/>
      <c r="AA81" s="542"/>
      <c r="AB81" s="554"/>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87"/>
      <c r="B82" s="836"/>
      <c r="C82" s="520"/>
      <c r="D82" s="520"/>
      <c r="E82" s="520"/>
      <c r="F82" s="521"/>
      <c r="G82" s="478"/>
      <c r="H82" s="478"/>
      <c r="I82" s="478"/>
      <c r="J82" s="478"/>
      <c r="K82" s="478"/>
      <c r="L82" s="478"/>
      <c r="M82" s="478"/>
      <c r="N82" s="478"/>
      <c r="O82" s="478"/>
      <c r="P82" s="478"/>
      <c r="Q82" s="478"/>
      <c r="R82" s="478"/>
      <c r="S82" s="478"/>
      <c r="T82" s="478"/>
      <c r="U82" s="478"/>
      <c r="V82" s="478"/>
      <c r="W82" s="478"/>
      <c r="X82" s="478"/>
      <c r="Y82" s="478"/>
      <c r="Z82" s="478"/>
      <c r="AA82" s="742"/>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x14ac:dyDescent="0.15">
      <c r="A83" s="487"/>
      <c r="B83" s="836"/>
      <c r="C83" s="520"/>
      <c r="D83" s="520"/>
      <c r="E83" s="520"/>
      <c r="F83" s="521"/>
      <c r="G83" s="481"/>
      <c r="H83" s="481"/>
      <c r="I83" s="481"/>
      <c r="J83" s="481"/>
      <c r="K83" s="481"/>
      <c r="L83" s="481"/>
      <c r="M83" s="481"/>
      <c r="N83" s="481"/>
      <c r="O83" s="481"/>
      <c r="P83" s="481"/>
      <c r="Q83" s="481"/>
      <c r="R83" s="481"/>
      <c r="S83" s="481"/>
      <c r="T83" s="481"/>
      <c r="U83" s="481"/>
      <c r="V83" s="481"/>
      <c r="W83" s="481"/>
      <c r="X83" s="481"/>
      <c r="Y83" s="481"/>
      <c r="Z83" s="481"/>
      <c r="AA83" s="743"/>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x14ac:dyDescent="0.15">
      <c r="A84" s="487"/>
      <c r="B84" s="837"/>
      <c r="C84" s="522"/>
      <c r="D84" s="522"/>
      <c r="E84" s="522"/>
      <c r="F84" s="523"/>
      <c r="G84" s="484"/>
      <c r="H84" s="484"/>
      <c r="I84" s="484"/>
      <c r="J84" s="484"/>
      <c r="K84" s="484"/>
      <c r="L84" s="484"/>
      <c r="M84" s="484"/>
      <c r="N84" s="484"/>
      <c r="O84" s="484"/>
      <c r="P84" s="484"/>
      <c r="Q84" s="484"/>
      <c r="R84" s="484"/>
      <c r="S84" s="484"/>
      <c r="T84" s="484"/>
      <c r="U84" s="484"/>
      <c r="V84" s="484"/>
      <c r="W84" s="484"/>
      <c r="X84" s="484"/>
      <c r="Y84" s="484"/>
      <c r="Z84" s="484"/>
      <c r="AA84" s="744"/>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x14ac:dyDescent="0.15">
      <c r="A85" s="487"/>
      <c r="B85" s="520" t="s">
        <v>265</v>
      </c>
      <c r="C85" s="520"/>
      <c r="D85" s="520"/>
      <c r="E85" s="520"/>
      <c r="F85" s="521"/>
      <c r="G85" s="538" t="s">
        <v>62</v>
      </c>
      <c r="H85" s="539"/>
      <c r="I85" s="539"/>
      <c r="J85" s="539"/>
      <c r="K85" s="539"/>
      <c r="L85" s="539"/>
      <c r="M85" s="539"/>
      <c r="N85" s="539"/>
      <c r="O85" s="540"/>
      <c r="P85" s="749" t="s">
        <v>64</v>
      </c>
      <c r="Q85" s="539"/>
      <c r="R85" s="539"/>
      <c r="S85" s="539"/>
      <c r="T85" s="539"/>
      <c r="U85" s="539"/>
      <c r="V85" s="539"/>
      <c r="W85" s="539"/>
      <c r="X85" s="540"/>
      <c r="Y85" s="134"/>
      <c r="Z85" s="135"/>
      <c r="AA85" s="136"/>
      <c r="AB85" s="359" t="s">
        <v>12</v>
      </c>
      <c r="AC85" s="360"/>
      <c r="AD85" s="361"/>
      <c r="AE85" s="367" t="s">
        <v>358</v>
      </c>
      <c r="AF85" s="367"/>
      <c r="AG85" s="367"/>
      <c r="AH85" s="367"/>
      <c r="AI85" s="367" t="s">
        <v>359</v>
      </c>
      <c r="AJ85" s="367"/>
      <c r="AK85" s="367"/>
      <c r="AL85" s="367"/>
      <c r="AM85" s="367" t="s">
        <v>365</v>
      </c>
      <c r="AN85" s="367"/>
      <c r="AO85" s="367"/>
      <c r="AP85" s="359"/>
      <c r="AQ85" s="137" t="s">
        <v>356</v>
      </c>
      <c r="AR85" s="129"/>
      <c r="AS85" s="129"/>
      <c r="AT85" s="130"/>
      <c r="AU85" s="364" t="s">
        <v>254</v>
      </c>
      <c r="AV85" s="364"/>
      <c r="AW85" s="364"/>
      <c r="AX85" s="365"/>
      <c r="AY85" s="10"/>
      <c r="AZ85" s="10"/>
      <c r="BA85" s="10"/>
      <c r="BB85" s="10"/>
      <c r="BC85" s="10"/>
    </row>
    <row r="86" spans="1:60" ht="18.75" hidden="1" customHeight="1" x14ac:dyDescent="0.15">
      <c r="A86" s="487"/>
      <c r="B86" s="520"/>
      <c r="C86" s="520"/>
      <c r="D86" s="520"/>
      <c r="E86" s="520"/>
      <c r="F86" s="521"/>
      <c r="G86" s="541"/>
      <c r="H86" s="369"/>
      <c r="I86" s="369"/>
      <c r="J86" s="369"/>
      <c r="K86" s="369"/>
      <c r="L86" s="369"/>
      <c r="M86" s="369"/>
      <c r="N86" s="369"/>
      <c r="O86" s="542"/>
      <c r="P86" s="554"/>
      <c r="Q86" s="369"/>
      <c r="R86" s="369"/>
      <c r="S86" s="369"/>
      <c r="T86" s="369"/>
      <c r="U86" s="369"/>
      <c r="V86" s="369"/>
      <c r="W86" s="369"/>
      <c r="X86" s="542"/>
      <c r="Y86" s="134"/>
      <c r="Z86" s="135"/>
      <c r="AA86" s="136"/>
      <c r="AB86" s="330"/>
      <c r="AC86" s="331"/>
      <c r="AD86" s="332"/>
      <c r="AE86" s="368"/>
      <c r="AF86" s="368"/>
      <c r="AG86" s="368"/>
      <c r="AH86" s="368"/>
      <c r="AI86" s="368"/>
      <c r="AJ86" s="368"/>
      <c r="AK86" s="368"/>
      <c r="AL86" s="368"/>
      <c r="AM86" s="368"/>
      <c r="AN86" s="368"/>
      <c r="AO86" s="368"/>
      <c r="AP86" s="330"/>
      <c r="AQ86" s="264"/>
      <c r="AR86" s="265"/>
      <c r="AS86" s="132" t="s">
        <v>357</v>
      </c>
      <c r="AT86" s="133"/>
      <c r="AU86" s="265"/>
      <c r="AV86" s="265"/>
      <c r="AW86" s="369" t="s">
        <v>301</v>
      </c>
      <c r="AX86" s="370"/>
      <c r="AY86" s="10"/>
      <c r="AZ86" s="10"/>
      <c r="BA86" s="10"/>
      <c r="BB86" s="10"/>
      <c r="BC86" s="10"/>
      <c r="BD86" s="10"/>
      <c r="BE86" s="10"/>
      <c r="BF86" s="10"/>
      <c r="BG86" s="10"/>
      <c r="BH86" s="10"/>
    </row>
    <row r="87" spans="1:60" ht="23.25" hidden="1" customHeight="1" x14ac:dyDescent="0.15">
      <c r="A87" s="487"/>
      <c r="B87" s="520"/>
      <c r="C87" s="520"/>
      <c r="D87" s="520"/>
      <c r="E87" s="520"/>
      <c r="F87" s="521"/>
      <c r="G87" s="211"/>
      <c r="H87" s="121"/>
      <c r="I87" s="121"/>
      <c r="J87" s="121"/>
      <c r="K87" s="121"/>
      <c r="L87" s="121"/>
      <c r="M87" s="121"/>
      <c r="N87" s="121"/>
      <c r="O87" s="212"/>
      <c r="P87" s="121"/>
      <c r="Q87" s="800"/>
      <c r="R87" s="800"/>
      <c r="S87" s="800"/>
      <c r="T87" s="800"/>
      <c r="U87" s="800"/>
      <c r="V87" s="800"/>
      <c r="W87" s="800"/>
      <c r="X87" s="801"/>
      <c r="Y87" s="746" t="s">
        <v>63</v>
      </c>
      <c r="Z87" s="747"/>
      <c r="AA87" s="748"/>
      <c r="AB87" s="519"/>
      <c r="AC87" s="519"/>
      <c r="AD87" s="519"/>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x14ac:dyDescent="0.15">
      <c r="A88" s="487"/>
      <c r="B88" s="520"/>
      <c r="C88" s="520"/>
      <c r="D88" s="520"/>
      <c r="E88" s="520"/>
      <c r="F88" s="521"/>
      <c r="G88" s="213"/>
      <c r="H88" s="214"/>
      <c r="I88" s="214"/>
      <c r="J88" s="214"/>
      <c r="K88" s="214"/>
      <c r="L88" s="214"/>
      <c r="M88" s="214"/>
      <c r="N88" s="214"/>
      <c r="O88" s="215"/>
      <c r="P88" s="802"/>
      <c r="Q88" s="802"/>
      <c r="R88" s="802"/>
      <c r="S88" s="802"/>
      <c r="T88" s="802"/>
      <c r="U88" s="802"/>
      <c r="V88" s="802"/>
      <c r="W88" s="802"/>
      <c r="X88" s="803"/>
      <c r="Y88" s="717" t="s">
        <v>55</v>
      </c>
      <c r="Z88" s="718"/>
      <c r="AA88" s="719"/>
      <c r="AB88" s="668"/>
      <c r="AC88" s="668"/>
      <c r="AD88" s="668"/>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x14ac:dyDescent="0.15">
      <c r="A89" s="487"/>
      <c r="B89" s="522"/>
      <c r="C89" s="522"/>
      <c r="D89" s="522"/>
      <c r="E89" s="522"/>
      <c r="F89" s="523"/>
      <c r="G89" s="216"/>
      <c r="H89" s="124"/>
      <c r="I89" s="124"/>
      <c r="J89" s="124"/>
      <c r="K89" s="124"/>
      <c r="L89" s="124"/>
      <c r="M89" s="124"/>
      <c r="N89" s="124"/>
      <c r="O89" s="217"/>
      <c r="P89" s="283"/>
      <c r="Q89" s="283"/>
      <c r="R89" s="283"/>
      <c r="S89" s="283"/>
      <c r="T89" s="283"/>
      <c r="U89" s="283"/>
      <c r="V89" s="283"/>
      <c r="W89" s="283"/>
      <c r="X89" s="804"/>
      <c r="Y89" s="717" t="s">
        <v>14</v>
      </c>
      <c r="Z89" s="718"/>
      <c r="AA89" s="719"/>
      <c r="AB89" s="443" t="s">
        <v>15</v>
      </c>
      <c r="AC89" s="443"/>
      <c r="AD89" s="443"/>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x14ac:dyDescent="0.15">
      <c r="A90" s="487"/>
      <c r="B90" s="520" t="s">
        <v>265</v>
      </c>
      <c r="C90" s="520"/>
      <c r="D90" s="520"/>
      <c r="E90" s="520"/>
      <c r="F90" s="521"/>
      <c r="G90" s="538" t="s">
        <v>62</v>
      </c>
      <c r="H90" s="539"/>
      <c r="I90" s="539"/>
      <c r="J90" s="539"/>
      <c r="K90" s="539"/>
      <c r="L90" s="539"/>
      <c r="M90" s="539"/>
      <c r="N90" s="539"/>
      <c r="O90" s="540"/>
      <c r="P90" s="749" t="s">
        <v>64</v>
      </c>
      <c r="Q90" s="539"/>
      <c r="R90" s="539"/>
      <c r="S90" s="539"/>
      <c r="T90" s="539"/>
      <c r="U90" s="539"/>
      <c r="V90" s="539"/>
      <c r="W90" s="539"/>
      <c r="X90" s="540"/>
      <c r="Y90" s="134"/>
      <c r="Z90" s="135"/>
      <c r="AA90" s="136"/>
      <c r="AB90" s="359" t="s">
        <v>12</v>
      </c>
      <c r="AC90" s="360"/>
      <c r="AD90" s="361"/>
      <c r="AE90" s="367" t="s">
        <v>358</v>
      </c>
      <c r="AF90" s="367"/>
      <c r="AG90" s="367"/>
      <c r="AH90" s="367"/>
      <c r="AI90" s="367" t="s">
        <v>359</v>
      </c>
      <c r="AJ90" s="367"/>
      <c r="AK90" s="367"/>
      <c r="AL90" s="367"/>
      <c r="AM90" s="367" t="s">
        <v>365</v>
      </c>
      <c r="AN90" s="367"/>
      <c r="AO90" s="367"/>
      <c r="AP90" s="359"/>
      <c r="AQ90" s="137" t="s">
        <v>356</v>
      </c>
      <c r="AR90" s="129"/>
      <c r="AS90" s="129"/>
      <c r="AT90" s="130"/>
      <c r="AU90" s="364" t="s">
        <v>254</v>
      </c>
      <c r="AV90" s="364"/>
      <c r="AW90" s="364"/>
      <c r="AX90" s="365"/>
    </row>
    <row r="91" spans="1:60" ht="18.75" hidden="1" customHeight="1" x14ac:dyDescent="0.15">
      <c r="A91" s="487"/>
      <c r="B91" s="520"/>
      <c r="C91" s="520"/>
      <c r="D91" s="520"/>
      <c r="E91" s="520"/>
      <c r="F91" s="521"/>
      <c r="G91" s="541"/>
      <c r="H91" s="369"/>
      <c r="I91" s="369"/>
      <c r="J91" s="369"/>
      <c r="K91" s="369"/>
      <c r="L91" s="369"/>
      <c r="M91" s="369"/>
      <c r="N91" s="369"/>
      <c r="O91" s="542"/>
      <c r="P91" s="554"/>
      <c r="Q91" s="369"/>
      <c r="R91" s="369"/>
      <c r="S91" s="369"/>
      <c r="T91" s="369"/>
      <c r="U91" s="369"/>
      <c r="V91" s="369"/>
      <c r="W91" s="369"/>
      <c r="X91" s="542"/>
      <c r="Y91" s="134"/>
      <c r="Z91" s="135"/>
      <c r="AA91" s="136"/>
      <c r="AB91" s="330"/>
      <c r="AC91" s="331"/>
      <c r="AD91" s="332"/>
      <c r="AE91" s="368"/>
      <c r="AF91" s="368"/>
      <c r="AG91" s="368"/>
      <c r="AH91" s="368"/>
      <c r="AI91" s="368"/>
      <c r="AJ91" s="368"/>
      <c r="AK91" s="368"/>
      <c r="AL91" s="368"/>
      <c r="AM91" s="368"/>
      <c r="AN91" s="368"/>
      <c r="AO91" s="368"/>
      <c r="AP91" s="330"/>
      <c r="AQ91" s="264"/>
      <c r="AR91" s="265"/>
      <c r="AS91" s="132" t="s">
        <v>357</v>
      </c>
      <c r="AT91" s="133"/>
      <c r="AU91" s="265"/>
      <c r="AV91" s="265"/>
      <c r="AW91" s="369" t="s">
        <v>301</v>
      </c>
      <c r="AX91" s="370"/>
      <c r="AY91" s="10"/>
      <c r="AZ91" s="10"/>
      <c r="BA91" s="10"/>
      <c r="BB91" s="10"/>
      <c r="BC91" s="10"/>
    </row>
    <row r="92" spans="1:60" ht="23.25" hidden="1" customHeight="1" x14ac:dyDescent="0.15">
      <c r="A92" s="487"/>
      <c r="B92" s="520"/>
      <c r="C92" s="520"/>
      <c r="D92" s="520"/>
      <c r="E92" s="520"/>
      <c r="F92" s="521"/>
      <c r="G92" s="211"/>
      <c r="H92" s="121"/>
      <c r="I92" s="121"/>
      <c r="J92" s="121"/>
      <c r="K92" s="121"/>
      <c r="L92" s="121"/>
      <c r="M92" s="121"/>
      <c r="N92" s="121"/>
      <c r="O92" s="212"/>
      <c r="P92" s="121"/>
      <c r="Q92" s="800"/>
      <c r="R92" s="800"/>
      <c r="S92" s="800"/>
      <c r="T92" s="800"/>
      <c r="U92" s="800"/>
      <c r="V92" s="800"/>
      <c r="W92" s="800"/>
      <c r="X92" s="801"/>
      <c r="Y92" s="746" t="s">
        <v>63</v>
      </c>
      <c r="Z92" s="747"/>
      <c r="AA92" s="748"/>
      <c r="AB92" s="519"/>
      <c r="AC92" s="519"/>
      <c r="AD92" s="519"/>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x14ac:dyDescent="0.15">
      <c r="A93" s="487"/>
      <c r="B93" s="520"/>
      <c r="C93" s="520"/>
      <c r="D93" s="520"/>
      <c r="E93" s="520"/>
      <c r="F93" s="521"/>
      <c r="G93" s="213"/>
      <c r="H93" s="214"/>
      <c r="I93" s="214"/>
      <c r="J93" s="214"/>
      <c r="K93" s="214"/>
      <c r="L93" s="214"/>
      <c r="M93" s="214"/>
      <c r="N93" s="214"/>
      <c r="O93" s="215"/>
      <c r="P93" s="802"/>
      <c r="Q93" s="802"/>
      <c r="R93" s="802"/>
      <c r="S93" s="802"/>
      <c r="T93" s="802"/>
      <c r="U93" s="802"/>
      <c r="V93" s="802"/>
      <c r="W93" s="802"/>
      <c r="X93" s="803"/>
      <c r="Y93" s="717" t="s">
        <v>55</v>
      </c>
      <c r="Z93" s="718"/>
      <c r="AA93" s="719"/>
      <c r="AB93" s="668"/>
      <c r="AC93" s="668"/>
      <c r="AD93" s="668"/>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x14ac:dyDescent="0.15">
      <c r="A94" s="487"/>
      <c r="B94" s="522"/>
      <c r="C94" s="522"/>
      <c r="D94" s="522"/>
      <c r="E94" s="522"/>
      <c r="F94" s="523"/>
      <c r="G94" s="216"/>
      <c r="H94" s="124"/>
      <c r="I94" s="124"/>
      <c r="J94" s="124"/>
      <c r="K94" s="124"/>
      <c r="L94" s="124"/>
      <c r="M94" s="124"/>
      <c r="N94" s="124"/>
      <c r="O94" s="217"/>
      <c r="P94" s="283"/>
      <c r="Q94" s="283"/>
      <c r="R94" s="283"/>
      <c r="S94" s="283"/>
      <c r="T94" s="283"/>
      <c r="U94" s="283"/>
      <c r="V94" s="283"/>
      <c r="W94" s="283"/>
      <c r="X94" s="804"/>
      <c r="Y94" s="717" t="s">
        <v>14</v>
      </c>
      <c r="Z94" s="718"/>
      <c r="AA94" s="719"/>
      <c r="AB94" s="443" t="s">
        <v>15</v>
      </c>
      <c r="AC94" s="443"/>
      <c r="AD94" s="443"/>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x14ac:dyDescent="0.15">
      <c r="A95" s="487"/>
      <c r="B95" s="520" t="s">
        <v>265</v>
      </c>
      <c r="C95" s="520"/>
      <c r="D95" s="520"/>
      <c r="E95" s="520"/>
      <c r="F95" s="521"/>
      <c r="G95" s="538" t="s">
        <v>62</v>
      </c>
      <c r="H95" s="539"/>
      <c r="I95" s="539"/>
      <c r="J95" s="539"/>
      <c r="K95" s="539"/>
      <c r="L95" s="539"/>
      <c r="M95" s="539"/>
      <c r="N95" s="539"/>
      <c r="O95" s="540"/>
      <c r="P95" s="749" t="s">
        <v>64</v>
      </c>
      <c r="Q95" s="539"/>
      <c r="R95" s="539"/>
      <c r="S95" s="539"/>
      <c r="T95" s="539"/>
      <c r="U95" s="539"/>
      <c r="V95" s="539"/>
      <c r="W95" s="539"/>
      <c r="X95" s="540"/>
      <c r="Y95" s="134"/>
      <c r="Z95" s="135"/>
      <c r="AA95" s="136"/>
      <c r="AB95" s="359" t="s">
        <v>12</v>
      </c>
      <c r="AC95" s="360"/>
      <c r="AD95" s="361"/>
      <c r="AE95" s="367" t="s">
        <v>358</v>
      </c>
      <c r="AF95" s="367"/>
      <c r="AG95" s="367"/>
      <c r="AH95" s="367"/>
      <c r="AI95" s="367" t="s">
        <v>359</v>
      </c>
      <c r="AJ95" s="367"/>
      <c r="AK95" s="367"/>
      <c r="AL95" s="367"/>
      <c r="AM95" s="367" t="s">
        <v>365</v>
      </c>
      <c r="AN95" s="367"/>
      <c r="AO95" s="367"/>
      <c r="AP95" s="359"/>
      <c r="AQ95" s="137" t="s">
        <v>356</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487"/>
      <c r="B96" s="520"/>
      <c r="C96" s="520"/>
      <c r="D96" s="520"/>
      <c r="E96" s="520"/>
      <c r="F96" s="521"/>
      <c r="G96" s="541"/>
      <c r="H96" s="369"/>
      <c r="I96" s="369"/>
      <c r="J96" s="369"/>
      <c r="K96" s="369"/>
      <c r="L96" s="369"/>
      <c r="M96" s="369"/>
      <c r="N96" s="369"/>
      <c r="O96" s="542"/>
      <c r="P96" s="554"/>
      <c r="Q96" s="369"/>
      <c r="R96" s="369"/>
      <c r="S96" s="369"/>
      <c r="T96" s="369"/>
      <c r="U96" s="369"/>
      <c r="V96" s="369"/>
      <c r="W96" s="369"/>
      <c r="X96" s="542"/>
      <c r="Y96" s="134"/>
      <c r="Z96" s="135"/>
      <c r="AA96" s="136"/>
      <c r="AB96" s="330"/>
      <c r="AC96" s="331"/>
      <c r="AD96" s="332"/>
      <c r="AE96" s="368"/>
      <c r="AF96" s="368"/>
      <c r="AG96" s="368"/>
      <c r="AH96" s="368"/>
      <c r="AI96" s="368"/>
      <c r="AJ96" s="368"/>
      <c r="AK96" s="368"/>
      <c r="AL96" s="368"/>
      <c r="AM96" s="368"/>
      <c r="AN96" s="368"/>
      <c r="AO96" s="368"/>
      <c r="AP96" s="330"/>
      <c r="AQ96" s="264"/>
      <c r="AR96" s="265"/>
      <c r="AS96" s="132" t="s">
        <v>357</v>
      </c>
      <c r="AT96" s="133"/>
      <c r="AU96" s="265"/>
      <c r="AV96" s="265"/>
      <c r="AW96" s="369" t="s">
        <v>301</v>
      </c>
      <c r="AX96" s="370"/>
    </row>
    <row r="97" spans="1:60" ht="23.25" hidden="1" customHeight="1" x14ac:dyDescent="0.15">
      <c r="A97" s="487"/>
      <c r="B97" s="520"/>
      <c r="C97" s="520"/>
      <c r="D97" s="520"/>
      <c r="E97" s="520"/>
      <c r="F97" s="521"/>
      <c r="G97" s="211"/>
      <c r="H97" s="121"/>
      <c r="I97" s="121"/>
      <c r="J97" s="121"/>
      <c r="K97" s="121"/>
      <c r="L97" s="121"/>
      <c r="M97" s="121"/>
      <c r="N97" s="121"/>
      <c r="O97" s="212"/>
      <c r="P97" s="121"/>
      <c r="Q97" s="800"/>
      <c r="R97" s="800"/>
      <c r="S97" s="800"/>
      <c r="T97" s="800"/>
      <c r="U97" s="800"/>
      <c r="V97" s="800"/>
      <c r="W97" s="800"/>
      <c r="X97" s="801"/>
      <c r="Y97" s="746" t="s">
        <v>63</v>
      </c>
      <c r="Z97" s="747"/>
      <c r="AA97" s="748"/>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x14ac:dyDescent="0.15">
      <c r="A98" s="487"/>
      <c r="B98" s="520"/>
      <c r="C98" s="520"/>
      <c r="D98" s="520"/>
      <c r="E98" s="520"/>
      <c r="F98" s="521"/>
      <c r="G98" s="213"/>
      <c r="H98" s="214"/>
      <c r="I98" s="214"/>
      <c r="J98" s="214"/>
      <c r="K98" s="214"/>
      <c r="L98" s="214"/>
      <c r="M98" s="214"/>
      <c r="N98" s="214"/>
      <c r="O98" s="215"/>
      <c r="P98" s="802"/>
      <c r="Q98" s="802"/>
      <c r="R98" s="802"/>
      <c r="S98" s="802"/>
      <c r="T98" s="802"/>
      <c r="U98" s="802"/>
      <c r="V98" s="802"/>
      <c r="W98" s="802"/>
      <c r="X98" s="803"/>
      <c r="Y98" s="717" t="s">
        <v>55</v>
      </c>
      <c r="Z98" s="718"/>
      <c r="AA98" s="719"/>
      <c r="AB98" s="797"/>
      <c r="AC98" s="798"/>
      <c r="AD98" s="799"/>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x14ac:dyDescent="0.2">
      <c r="A99" s="488"/>
      <c r="B99" s="851"/>
      <c r="C99" s="851"/>
      <c r="D99" s="851"/>
      <c r="E99" s="851"/>
      <c r="F99" s="852"/>
      <c r="G99" s="805"/>
      <c r="H99" s="231"/>
      <c r="I99" s="231"/>
      <c r="J99" s="231"/>
      <c r="K99" s="231"/>
      <c r="L99" s="231"/>
      <c r="M99" s="231"/>
      <c r="N99" s="231"/>
      <c r="O99" s="806"/>
      <c r="P99" s="831"/>
      <c r="Q99" s="831"/>
      <c r="R99" s="831"/>
      <c r="S99" s="831"/>
      <c r="T99" s="831"/>
      <c r="U99" s="831"/>
      <c r="V99" s="831"/>
      <c r="W99" s="831"/>
      <c r="X99" s="832"/>
      <c r="Y99" s="459" t="s">
        <v>14</v>
      </c>
      <c r="Z99" s="460"/>
      <c r="AA99" s="461"/>
      <c r="AB99" s="444" t="s">
        <v>15</v>
      </c>
      <c r="AC99" s="445"/>
      <c r="AD99" s="446"/>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7"/>
      <c r="Z100" s="448"/>
      <c r="AA100" s="449"/>
      <c r="AB100" s="813" t="s">
        <v>12</v>
      </c>
      <c r="AC100" s="813"/>
      <c r="AD100" s="813"/>
      <c r="AE100" s="845" t="s">
        <v>358</v>
      </c>
      <c r="AF100" s="846"/>
      <c r="AG100" s="846"/>
      <c r="AH100" s="847"/>
      <c r="AI100" s="845" t="s">
        <v>359</v>
      </c>
      <c r="AJ100" s="846"/>
      <c r="AK100" s="846"/>
      <c r="AL100" s="847"/>
      <c r="AM100" s="845" t="s">
        <v>365</v>
      </c>
      <c r="AN100" s="846"/>
      <c r="AO100" s="846"/>
      <c r="AP100" s="847"/>
      <c r="AQ100" s="906" t="s">
        <v>504</v>
      </c>
      <c r="AR100" s="907"/>
      <c r="AS100" s="907"/>
      <c r="AT100" s="908"/>
      <c r="AU100" s="906" t="s">
        <v>505</v>
      </c>
      <c r="AV100" s="907"/>
      <c r="AW100" s="907"/>
      <c r="AX100" s="909"/>
    </row>
    <row r="101" spans="1:60" ht="23.25" customHeight="1" x14ac:dyDescent="0.15">
      <c r="A101" s="468"/>
      <c r="B101" s="469"/>
      <c r="C101" s="469"/>
      <c r="D101" s="469"/>
      <c r="E101" s="469"/>
      <c r="F101" s="470"/>
      <c r="G101" s="121" t="s">
        <v>562</v>
      </c>
      <c r="H101" s="121"/>
      <c r="I101" s="121"/>
      <c r="J101" s="121"/>
      <c r="K101" s="121"/>
      <c r="L101" s="121"/>
      <c r="M101" s="121"/>
      <c r="N101" s="121"/>
      <c r="O101" s="121"/>
      <c r="P101" s="121"/>
      <c r="Q101" s="121"/>
      <c r="R101" s="121"/>
      <c r="S101" s="121"/>
      <c r="T101" s="121"/>
      <c r="U101" s="121"/>
      <c r="V101" s="121"/>
      <c r="W101" s="121"/>
      <c r="X101" s="212"/>
      <c r="Y101" s="812" t="s">
        <v>56</v>
      </c>
      <c r="Z101" s="701"/>
      <c r="AA101" s="702"/>
      <c r="AB101" s="519" t="s">
        <v>559</v>
      </c>
      <c r="AC101" s="519"/>
      <c r="AD101" s="519"/>
      <c r="AE101" s="349">
        <v>7</v>
      </c>
      <c r="AF101" s="350"/>
      <c r="AG101" s="350"/>
      <c r="AH101" s="351"/>
      <c r="AI101" s="349">
        <v>8</v>
      </c>
      <c r="AJ101" s="350"/>
      <c r="AK101" s="350"/>
      <c r="AL101" s="351"/>
      <c r="AM101" s="349">
        <v>8</v>
      </c>
      <c r="AN101" s="350"/>
      <c r="AO101" s="350"/>
      <c r="AP101" s="351"/>
      <c r="AQ101" s="349"/>
      <c r="AR101" s="350"/>
      <c r="AS101" s="350"/>
      <c r="AT101" s="351"/>
      <c r="AU101" s="349"/>
      <c r="AV101" s="350"/>
      <c r="AW101" s="350"/>
      <c r="AX101" s="351"/>
    </row>
    <row r="102" spans="1:60" ht="23.25" customHeight="1" x14ac:dyDescent="0.15">
      <c r="A102" s="471"/>
      <c r="B102" s="472"/>
      <c r="C102" s="472"/>
      <c r="D102" s="472"/>
      <c r="E102" s="472"/>
      <c r="F102" s="473"/>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19" t="s">
        <v>559</v>
      </c>
      <c r="AC102" s="519"/>
      <c r="AD102" s="519"/>
      <c r="AE102" s="326">
        <v>7</v>
      </c>
      <c r="AF102" s="326"/>
      <c r="AG102" s="326"/>
      <c r="AH102" s="326"/>
      <c r="AI102" s="326">
        <v>7</v>
      </c>
      <c r="AJ102" s="326"/>
      <c r="AK102" s="326"/>
      <c r="AL102" s="326"/>
      <c r="AM102" s="326">
        <v>6</v>
      </c>
      <c r="AN102" s="326"/>
      <c r="AO102" s="326"/>
      <c r="AP102" s="326"/>
      <c r="AQ102" s="870">
        <v>6</v>
      </c>
      <c r="AR102" s="871"/>
      <c r="AS102" s="871"/>
      <c r="AT102" s="872"/>
      <c r="AU102" s="870"/>
      <c r="AV102" s="871"/>
      <c r="AW102" s="871"/>
      <c r="AX102" s="872"/>
    </row>
    <row r="103" spans="1:60" ht="31.5" customHeight="1" x14ac:dyDescent="0.15">
      <c r="A103" s="465" t="s">
        <v>503</v>
      </c>
      <c r="B103" s="466"/>
      <c r="C103" s="466"/>
      <c r="D103" s="466"/>
      <c r="E103" s="466"/>
      <c r="F103" s="467"/>
      <c r="G103" s="718" t="s">
        <v>61</v>
      </c>
      <c r="H103" s="718"/>
      <c r="I103" s="718"/>
      <c r="J103" s="718"/>
      <c r="K103" s="718"/>
      <c r="L103" s="718"/>
      <c r="M103" s="718"/>
      <c r="N103" s="718"/>
      <c r="O103" s="718"/>
      <c r="P103" s="718"/>
      <c r="Q103" s="718"/>
      <c r="R103" s="718"/>
      <c r="S103" s="718"/>
      <c r="T103" s="718"/>
      <c r="U103" s="718"/>
      <c r="V103" s="718"/>
      <c r="W103" s="718"/>
      <c r="X103" s="719"/>
      <c r="Y103" s="450"/>
      <c r="Z103" s="451"/>
      <c r="AA103" s="452"/>
      <c r="AB103" s="282" t="s">
        <v>12</v>
      </c>
      <c r="AC103" s="277"/>
      <c r="AD103" s="278"/>
      <c r="AE103" s="282" t="s">
        <v>358</v>
      </c>
      <c r="AF103" s="277"/>
      <c r="AG103" s="277"/>
      <c r="AH103" s="278"/>
      <c r="AI103" s="282" t="s">
        <v>359</v>
      </c>
      <c r="AJ103" s="277"/>
      <c r="AK103" s="277"/>
      <c r="AL103" s="278"/>
      <c r="AM103" s="282" t="s">
        <v>365</v>
      </c>
      <c r="AN103" s="277"/>
      <c r="AO103" s="277"/>
      <c r="AP103" s="278"/>
      <c r="AQ103" s="356" t="s">
        <v>504</v>
      </c>
      <c r="AR103" s="357"/>
      <c r="AS103" s="357"/>
      <c r="AT103" s="869"/>
      <c r="AU103" s="356" t="s">
        <v>505</v>
      </c>
      <c r="AV103" s="357"/>
      <c r="AW103" s="357"/>
      <c r="AX103" s="358"/>
    </row>
    <row r="104" spans="1:60" ht="23.25" customHeight="1" x14ac:dyDescent="0.15">
      <c r="A104" s="468"/>
      <c r="B104" s="469"/>
      <c r="C104" s="469"/>
      <c r="D104" s="469"/>
      <c r="E104" s="469"/>
      <c r="F104" s="470"/>
      <c r="G104" s="121" t="s">
        <v>561</v>
      </c>
      <c r="H104" s="121"/>
      <c r="I104" s="121"/>
      <c r="J104" s="121"/>
      <c r="K104" s="121"/>
      <c r="L104" s="121"/>
      <c r="M104" s="121"/>
      <c r="N104" s="121"/>
      <c r="O104" s="121"/>
      <c r="P104" s="121"/>
      <c r="Q104" s="121"/>
      <c r="R104" s="121"/>
      <c r="S104" s="121"/>
      <c r="T104" s="121"/>
      <c r="U104" s="121"/>
      <c r="V104" s="121"/>
      <c r="W104" s="121"/>
      <c r="X104" s="212"/>
      <c r="Y104" s="456" t="s">
        <v>56</v>
      </c>
      <c r="Z104" s="457"/>
      <c r="AA104" s="458"/>
      <c r="AB104" s="453" t="s">
        <v>560</v>
      </c>
      <c r="AC104" s="454"/>
      <c r="AD104" s="455"/>
      <c r="AE104" s="326">
        <v>838</v>
      </c>
      <c r="AF104" s="326"/>
      <c r="AG104" s="326"/>
      <c r="AH104" s="326"/>
      <c r="AI104" s="326">
        <v>1091</v>
      </c>
      <c r="AJ104" s="326"/>
      <c r="AK104" s="326"/>
      <c r="AL104" s="326"/>
      <c r="AM104" s="326">
        <v>1535</v>
      </c>
      <c r="AN104" s="326"/>
      <c r="AO104" s="326"/>
      <c r="AP104" s="326"/>
      <c r="AQ104" s="349"/>
      <c r="AR104" s="350"/>
      <c r="AS104" s="350"/>
      <c r="AT104" s="351"/>
      <c r="AU104" s="349"/>
      <c r="AV104" s="350"/>
      <c r="AW104" s="350"/>
      <c r="AX104" s="351"/>
    </row>
    <row r="105" spans="1:60" ht="23.25" customHeight="1" x14ac:dyDescent="0.15">
      <c r="A105" s="471"/>
      <c r="B105" s="472"/>
      <c r="C105" s="472"/>
      <c r="D105" s="472"/>
      <c r="E105" s="472"/>
      <c r="F105" s="473"/>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t="s">
        <v>560</v>
      </c>
      <c r="AC105" s="324"/>
      <c r="AD105" s="325"/>
      <c r="AE105" s="326" t="s">
        <v>556</v>
      </c>
      <c r="AF105" s="326"/>
      <c r="AG105" s="326"/>
      <c r="AH105" s="326"/>
      <c r="AI105" s="326" t="s">
        <v>556</v>
      </c>
      <c r="AJ105" s="326"/>
      <c r="AK105" s="326"/>
      <c r="AL105" s="326"/>
      <c r="AM105" s="326" t="s">
        <v>556</v>
      </c>
      <c r="AN105" s="326"/>
      <c r="AO105" s="326"/>
      <c r="AP105" s="326"/>
      <c r="AQ105" s="349" t="s">
        <v>556</v>
      </c>
      <c r="AR105" s="350"/>
      <c r="AS105" s="350"/>
      <c r="AT105" s="351"/>
      <c r="AU105" s="870"/>
      <c r="AV105" s="871"/>
      <c r="AW105" s="871"/>
      <c r="AX105" s="872"/>
    </row>
    <row r="106" spans="1:60" ht="31.5" hidden="1" customHeight="1" x14ac:dyDescent="0.15">
      <c r="A106" s="465" t="s">
        <v>503</v>
      </c>
      <c r="B106" s="466"/>
      <c r="C106" s="466"/>
      <c r="D106" s="466"/>
      <c r="E106" s="466"/>
      <c r="F106" s="467"/>
      <c r="G106" s="718" t="s">
        <v>61</v>
      </c>
      <c r="H106" s="718"/>
      <c r="I106" s="718"/>
      <c r="J106" s="718"/>
      <c r="K106" s="718"/>
      <c r="L106" s="718"/>
      <c r="M106" s="718"/>
      <c r="N106" s="718"/>
      <c r="O106" s="718"/>
      <c r="P106" s="718"/>
      <c r="Q106" s="718"/>
      <c r="R106" s="718"/>
      <c r="S106" s="718"/>
      <c r="T106" s="718"/>
      <c r="U106" s="718"/>
      <c r="V106" s="718"/>
      <c r="W106" s="718"/>
      <c r="X106" s="719"/>
      <c r="Y106" s="450"/>
      <c r="Z106" s="451"/>
      <c r="AA106" s="452"/>
      <c r="AB106" s="282" t="s">
        <v>12</v>
      </c>
      <c r="AC106" s="277"/>
      <c r="AD106" s="278"/>
      <c r="AE106" s="282" t="s">
        <v>358</v>
      </c>
      <c r="AF106" s="277"/>
      <c r="AG106" s="277"/>
      <c r="AH106" s="278"/>
      <c r="AI106" s="282" t="s">
        <v>359</v>
      </c>
      <c r="AJ106" s="277"/>
      <c r="AK106" s="277"/>
      <c r="AL106" s="278"/>
      <c r="AM106" s="282" t="s">
        <v>365</v>
      </c>
      <c r="AN106" s="277"/>
      <c r="AO106" s="277"/>
      <c r="AP106" s="278"/>
      <c r="AQ106" s="356" t="s">
        <v>504</v>
      </c>
      <c r="AR106" s="357"/>
      <c r="AS106" s="357"/>
      <c r="AT106" s="869"/>
      <c r="AU106" s="356" t="s">
        <v>505</v>
      </c>
      <c r="AV106" s="357"/>
      <c r="AW106" s="357"/>
      <c r="AX106" s="358"/>
    </row>
    <row r="107" spans="1:60" ht="23.25" hidden="1" customHeight="1" x14ac:dyDescent="0.15">
      <c r="A107" s="468"/>
      <c r="B107" s="469"/>
      <c r="C107" s="469"/>
      <c r="D107" s="469"/>
      <c r="E107" s="469"/>
      <c r="F107" s="470"/>
      <c r="G107" s="121"/>
      <c r="H107" s="121"/>
      <c r="I107" s="121"/>
      <c r="J107" s="121"/>
      <c r="K107" s="121"/>
      <c r="L107" s="121"/>
      <c r="M107" s="121"/>
      <c r="N107" s="121"/>
      <c r="O107" s="121"/>
      <c r="P107" s="121"/>
      <c r="Q107" s="121"/>
      <c r="R107" s="121"/>
      <c r="S107" s="121"/>
      <c r="T107" s="121"/>
      <c r="U107" s="121"/>
      <c r="V107" s="121"/>
      <c r="W107" s="121"/>
      <c r="X107" s="212"/>
      <c r="Y107" s="456" t="s">
        <v>56</v>
      </c>
      <c r="Z107" s="457"/>
      <c r="AA107" s="458"/>
      <c r="AB107" s="453"/>
      <c r="AC107" s="454"/>
      <c r="AD107" s="455"/>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1"/>
      <c r="B108" s="472"/>
      <c r="C108" s="472"/>
      <c r="D108" s="472"/>
      <c r="E108" s="472"/>
      <c r="F108" s="473"/>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0"/>
      <c r="AV108" s="871"/>
      <c r="AW108" s="871"/>
      <c r="AX108" s="872"/>
    </row>
    <row r="109" spans="1:60" ht="31.5" hidden="1" customHeight="1" x14ac:dyDescent="0.15">
      <c r="A109" s="465" t="s">
        <v>503</v>
      </c>
      <c r="B109" s="466"/>
      <c r="C109" s="466"/>
      <c r="D109" s="466"/>
      <c r="E109" s="466"/>
      <c r="F109" s="467"/>
      <c r="G109" s="718" t="s">
        <v>61</v>
      </c>
      <c r="H109" s="718"/>
      <c r="I109" s="718"/>
      <c r="J109" s="718"/>
      <c r="K109" s="718"/>
      <c r="L109" s="718"/>
      <c r="M109" s="718"/>
      <c r="N109" s="718"/>
      <c r="O109" s="718"/>
      <c r="P109" s="718"/>
      <c r="Q109" s="718"/>
      <c r="R109" s="718"/>
      <c r="S109" s="718"/>
      <c r="T109" s="718"/>
      <c r="U109" s="718"/>
      <c r="V109" s="718"/>
      <c r="W109" s="718"/>
      <c r="X109" s="719"/>
      <c r="Y109" s="450"/>
      <c r="Z109" s="451"/>
      <c r="AA109" s="452"/>
      <c r="AB109" s="282" t="s">
        <v>12</v>
      </c>
      <c r="AC109" s="277"/>
      <c r="AD109" s="278"/>
      <c r="AE109" s="282" t="s">
        <v>358</v>
      </c>
      <c r="AF109" s="277"/>
      <c r="AG109" s="277"/>
      <c r="AH109" s="278"/>
      <c r="AI109" s="282" t="s">
        <v>359</v>
      </c>
      <c r="AJ109" s="277"/>
      <c r="AK109" s="277"/>
      <c r="AL109" s="278"/>
      <c r="AM109" s="282" t="s">
        <v>365</v>
      </c>
      <c r="AN109" s="277"/>
      <c r="AO109" s="277"/>
      <c r="AP109" s="278"/>
      <c r="AQ109" s="356" t="s">
        <v>504</v>
      </c>
      <c r="AR109" s="357"/>
      <c r="AS109" s="357"/>
      <c r="AT109" s="869"/>
      <c r="AU109" s="356" t="s">
        <v>505</v>
      </c>
      <c r="AV109" s="357"/>
      <c r="AW109" s="357"/>
      <c r="AX109" s="358"/>
    </row>
    <row r="110" spans="1:60" ht="23.25" hidden="1" customHeight="1" x14ac:dyDescent="0.15">
      <c r="A110" s="468"/>
      <c r="B110" s="469"/>
      <c r="C110" s="469"/>
      <c r="D110" s="469"/>
      <c r="E110" s="469"/>
      <c r="F110" s="470"/>
      <c r="G110" s="121"/>
      <c r="H110" s="121"/>
      <c r="I110" s="121"/>
      <c r="J110" s="121"/>
      <c r="K110" s="121"/>
      <c r="L110" s="121"/>
      <c r="M110" s="121"/>
      <c r="N110" s="121"/>
      <c r="O110" s="121"/>
      <c r="P110" s="121"/>
      <c r="Q110" s="121"/>
      <c r="R110" s="121"/>
      <c r="S110" s="121"/>
      <c r="T110" s="121"/>
      <c r="U110" s="121"/>
      <c r="V110" s="121"/>
      <c r="W110" s="121"/>
      <c r="X110" s="212"/>
      <c r="Y110" s="456" t="s">
        <v>56</v>
      </c>
      <c r="Z110" s="457"/>
      <c r="AA110" s="458"/>
      <c r="AB110" s="453"/>
      <c r="AC110" s="454"/>
      <c r="AD110" s="455"/>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1"/>
      <c r="B111" s="472"/>
      <c r="C111" s="472"/>
      <c r="D111" s="472"/>
      <c r="E111" s="472"/>
      <c r="F111" s="473"/>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0"/>
      <c r="AV111" s="871"/>
      <c r="AW111" s="871"/>
      <c r="AX111" s="872"/>
    </row>
    <row r="112" spans="1:60" ht="31.5" hidden="1" customHeight="1" x14ac:dyDescent="0.15">
      <c r="A112" s="465" t="s">
        <v>503</v>
      </c>
      <c r="B112" s="466"/>
      <c r="C112" s="466"/>
      <c r="D112" s="466"/>
      <c r="E112" s="466"/>
      <c r="F112" s="467"/>
      <c r="G112" s="718" t="s">
        <v>61</v>
      </c>
      <c r="H112" s="718"/>
      <c r="I112" s="718"/>
      <c r="J112" s="718"/>
      <c r="K112" s="718"/>
      <c r="L112" s="718"/>
      <c r="M112" s="718"/>
      <c r="N112" s="718"/>
      <c r="O112" s="718"/>
      <c r="P112" s="718"/>
      <c r="Q112" s="718"/>
      <c r="R112" s="718"/>
      <c r="S112" s="718"/>
      <c r="T112" s="718"/>
      <c r="U112" s="718"/>
      <c r="V112" s="718"/>
      <c r="W112" s="718"/>
      <c r="X112" s="719"/>
      <c r="Y112" s="450"/>
      <c r="Z112" s="451"/>
      <c r="AA112" s="452"/>
      <c r="AB112" s="282" t="s">
        <v>12</v>
      </c>
      <c r="AC112" s="277"/>
      <c r="AD112" s="278"/>
      <c r="AE112" s="282" t="s">
        <v>358</v>
      </c>
      <c r="AF112" s="277"/>
      <c r="AG112" s="277"/>
      <c r="AH112" s="278"/>
      <c r="AI112" s="282" t="s">
        <v>359</v>
      </c>
      <c r="AJ112" s="277"/>
      <c r="AK112" s="277"/>
      <c r="AL112" s="278"/>
      <c r="AM112" s="282" t="s">
        <v>365</v>
      </c>
      <c r="AN112" s="277"/>
      <c r="AO112" s="277"/>
      <c r="AP112" s="278"/>
      <c r="AQ112" s="353" t="s">
        <v>504</v>
      </c>
      <c r="AR112" s="354"/>
      <c r="AS112" s="354"/>
      <c r="AT112" s="355"/>
      <c r="AU112" s="356" t="s">
        <v>505</v>
      </c>
      <c r="AV112" s="357"/>
      <c r="AW112" s="357"/>
      <c r="AX112" s="358"/>
    </row>
    <row r="113" spans="1:50" ht="23.25" hidden="1" customHeight="1" x14ac:dyDescent="0.15">
      <c r="A113" s="468"/>
      <c r="B113" s="469"/>
      <c r="C113" s="469"/>
      <c r="D113" s="469"/>
      <c r="E113" s="469"/>
      <c r="F113" s="470"/>
      <c r="G113" s="121"/>
      <c r="H113" s="121"/>
      <c r="I113" s="121"/>
      <c r="J113" s="121"/>
      <c r="K113" s="121"/>
      <c r="L113" s="121"/>
      <c r="M113" s="121"/>
      <c r="N113" s="121"/>
      <c r="O113" s="121"/>
      <c r="P113" s="121"/>
      <c r="Q113" s="121"/>
      <c r="R113" s="121"/>
      <c r="S113" s="121"/>
      <c r="T113" s="121"/>
      <c r="U113" s="121"/>
      <c r="V113" s="121"/>
      <c r="W113" s="121"/>
      <c r="X113" s="212"/>
      <c r="Y113" s="456" t="s">
        <v>56</v>
      </c>
      <c r="Z113" s="457"/>
      <c r="AA113" s="458"/>
      <c r="AB113" s="453"/>
      <c r="AC113" s="454"/>
      <c r="AD113" s="455"/>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1"/>
      <c r="B114" s="472"/>
      <c r="C114" s="472"/>
      <c r="D114" s="472"/>
      <c r="E114" s="472"/>
      <c r="F114" s="473"/>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68"/>
      <c r="Z115" s="569"/>
      <c r="AA115" s="570"/>
      <c r="AB115" s="282" t="s">
        <v>12</v>
      </c>
      <c r="AC115" s="277"/>
      <c r="AD115" s="278"/>
      <c r="AE115" s="282" t="s">
        <v>358</v>
      </c>
      <c r="AF115" s="277"/>
      <c r="AG115" s="277"/>
      <c r="AH115" s="278"/>
      <c r="AI115" s="282" t="s">
        <v>359</v>
      </c>
      <c r="AJ115" s="277"/>
      <c r="AK115" s="277"/>
      <c r="AL115" s="278"/>
      <c r="AM115" s="282" t="s">
        <v>365</v>
      </c>
      <c r="AN115" s="277"/>
      <c r="AO115" s="277"/>
      <c r="AP115" s="278"/>
      <c r="AQ115" s="333" t="s">
        <v>478</v>
      </c>
      <c r="AR115" s="334"/>
      <c r="AS115" s="334"/>
      <c r="AT115" s="334"/>
      <c r="AU115" s="334"/>
      <c r="AV115" s="334"/>
      <c r="AW115" s="334"/>
      <c r="AX115" s="335"/>
    </row>
    <row r="116" spans="1:50" ht="23.25" customHeight="1" x14ac:dyDescent="0.15">
      <c r="A116" s="271"/>
      <c r="B116" s="272"/>
      <c r="C116" s="272"/>
      <c r="D116" s="272"/>
      <c r="E116" s="272"/>
      <c r="F116" s="273"/>
      <c r="G116" s="301" t="s">
        <v>564</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563</v>
      </c>
      <c r="AC116" s="280"/>
      <c r="AD116" s="281"/>
      <c r="AE116" s="326">
        <v>14</v>
      </c>
      <c r="AF116" s="326"/>
      <c r="AG116" s="326"/>
      <c r="AH116" s="326"/>
      <c r="AI116" s="326">
        <v>15</v>
      </c>
      <c r="AJ116" s="326"/>
      <c r="AK116" s="326"/>
      <c r="AL116" s="326"/>
      <c r="AM116" s="326">
        <v>16</v>
      </c>
      <c r="AN116" s="326"/>
      <c r="AO116" s="326"/>
      <c r="AP116" s="326"/>
      <c r="AQ116" s="349">
        <v>24</v>
      </c>
      <c r="AR116" s="350"/>
      <c r="AS116" s="350"/>
      <c r="AT116" s="350"/>
      <c r="AU116" s="350"/>
      <c r="AV116" s="350"/>
      <c r="AW116" s="350"/>
      <c r="AX116" s="366"/>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50</v>
      </c>
      <c r="Z117" s="337"/>
      <c r="AA117" s="338"/>
      <c r="AB117" s="339" t="s">
        <v>565</v>
      </c>
      <c r="AC117" s="340"/>
      <c r="AD117" s="341"/>
      <c r="AE117" s="285" t="s">
        <v>566</v>
      </c>
      <c r="AF117" s="285"/>
      <c r="AG117" s="285"/>
      <c r="AH117" s="285"/>
      <c r="AI117" s="285" t="s">
        <v>567</v>
      </c>
      <c r="AJ117" s="285"/>
      <c r="AK117" s="285"/>
      <c r="AL117" s="285"/>
      <c r="AM117" s="285" t="s">
        <v>581</v>
      </c>
      <c r="AN117" s="285"/>
      <c r="AO117" s="285"/>
      <c r="AP117" s="285"/>
      <c r="AQ117" s="285" t="s">
        <v>568</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68"/>
      <c r="Z118" s="569"/>
      <c r="AA118" s="570"/>
      <c r="AB118" s="282" t="s">
        <v>12</v>
      </c>
      <c r="AC118" s="277"/>
      <c r="AD118" s="278"/>
      <c r="AE118" s="282" t="s">
        <v>358</v>
      </c>
      <c r="AF118" s="277"/>
      <c r="AG118" s="277"/>
      <c r="AH118" s="278"/>
      <c r="AI118" s="282" t="s">
        <v>359</v>
      </c>
      <c r="AJ118" s="277"/>
      <c r="AK118" s="277"/>
      <c r="AL118" s="278"/>
      <c r="AM118" s="282" t="s">
        <v>365</v>
      </c>
      <c r="AN118" s="277"/>
      <c r="AO118" s="277"/>
      <c r="AP118" s="278"/>
      <c r="AQ118" s="333" t="s">
        <v>478</v>
      </c>
      <c r="AR118" s="334"/>
      <c r="AS118" s="334"/>
      <c r="AT118" s="334"/>
      <c r="AU118" s="334"/>
      <c r="AV118" s="334"/>
      <c r="AW118" s="334"/>
      <c r="AX118" s="335"/>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513</v>
      </c>
      <c r="AC120" s="340"/>
      <c r="AD120" s="341"/>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68"/>
      <c r="Z121" s="569"/>
      <c r="AA121" s="570"/>
      <c r="AB121" s="282" t="s">
        <v>12</v>
      </c>
      <c r="AC121" s="277"/>
      <c r="AD121" s="278"/>
      <c r="AE121" s="282" t="s">
        <v>358</v>
      </c>
      <c r="AF121" s="277"/>
      <c r="AG121" s="277"/>
      <c r="AH121" s="278"/>
      <c r="AI121" s="282" t="s">
        <v>359</v>
      </c>
      <c r="AJ121" s="277"/>
      <c r="AK121" s="277"/>
      <c r="AL121" s="278"/>
      <c r="AM121" s="282" t="s">
        <v>365</v>
      </c>
      <c r="AN121" s="277"/>
      <c r="AO121" s="277"/>
      <c r="AP121" s="278"/>
      <c r="AQ121" s="333" t="s">
        <v>478</v>
      </c>
      <c r="AR121" s="334"/>
      <c r="AS121" s="334"/>
      <c r="AT121" s="334"/>
      <c r="AU121" s="334"/>
      <c r="AV121" s="334"/>
      <c r="AW121" s="334"/>
      <c r="AX121" s="335"/>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516</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68"/>
      <c r="Z124" s="569"/>
      <c r="AA124" s="570"/>
      <c r="AB124" s="282" t="s">
        <v>12</v>
      </c>
      <c r="AC124" s="277"/>
      <c r="AD124" s="278"/>
      <c r="AE124" s="282" t="s">
        <v>358</v>
      </c>
      <c r="AF124" s="277"/>
      <c r="AG124" s="277"/>
      <c r="AH124" s="278"/>
      <c r="AI124" s="282" t="s">
        <v>359</v>
      </c>
      <c r="AJ124" s="277"/>
      <c r="AK124" s="277"/>
      <c r="AL124" s="278"/>
      <c r="AM124" s="282" t="s">
        <v>365</v>
      </c>
      <c r="AN124" s="277"/>
      <c r="AO124" s="277"/>
      <c r="AP124" s="278"/>
      <c r="AQ124" s="333" t="s">
        <v>478</v>
      </c>
      <c r="AR124" s="334"/>
      <c r="AS124" s="334"/>
      <c r="AT124" s="334"/>
      <c r="AU124" s="334"/>
      <c r="AV124" s="334"/>
      <c r="AW124" s="334"/>
      <c r="AX124" s="335"/>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513</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7"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358</v>
      </c>
      <c r="AF127" s="277"/>
      <c r="AG127" s="277"/>
      <c r="AH127" s="278"/>
      <c r="AI127" s="282" t="s">
        <v>359</v>
      </c>
      <c r="AJ127" s="277"/>
      <c r="AK127" s="277"/>
      <c r="AL127" s="278"/>
      <c r="AM127" s="282" t="s">
        <v>365</v>
      </c>
      <c r="AN127" s="277"/>
      <c r="AO127" s="277"/>
      <c r="AP127" s="278"/>
      <c r="AQ127" s="333" t="s">
        <v>478</v>
      </c>
      <c r="AR127" s="334"/>
      <c r="AS127" s="334"/>
      <c r="AT127" s="334"/>
      <c r="AU127" s="334"/>
      <c r="AV127" s="334"/>
      <c r="AW127" s="334"/>
      <c r="AX127" s="335"/>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513</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2" t="s">
        <v>371</v>
      </c>
      <c r="B130" s="1000"/>
      <c r="C130" s="999" t="s">
        <v>368</v>
      </c>
      <c r="D130" s="1000"/>
      <c r="E130" s="287" t="s">
        <v>401</v>
      </c>
      <c r="F130" s="288"/>
      <c r="G130" s="289" t="s">
        <v>569</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3"/>
      <c r="B131" s="236"/>
      <c r="C131" s="235"/>
      <c r="D131" s="236"/>
      <c r="E131" s="222" t="s">
        <v>400</v>
      </c>
      <c r="F131" s="223"/>
      <c r="G131" s="216" t="s">
        <v>570</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v>32</v>
      </c>
      <c r="AV133" s="198"/>
      <c r="AW133" s="132" t="s">
        <v>301</v>
      </c>
      <c r="AX133" s="210"/>
    </row>
    <row r="134" spans="1:50" ht="39.75" customHeight="1" x14ac:dyDescent="0.15">
      <c r="A134" s="1003"/>
      <c r="B134" s="236"/>
      <c r="C134" s="235"/>
      <c r="D134" s="236"/>
      <c r="E134" s="235"/>
      <c r="F134" s="297"/>
      <c r="G134" s="211" t="s">
        <v>571</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573</v>
      </c>
      <c r="AC134" s="188"/>
      <c r="AD134" s="188"/>
      <c r="AE134" s="266">
        <v>60.3</v>
      </c>
      <c r="AF134" s="190"/>
      <c r="AG134" s="190"/>
      <c r="AH134" s="190"/>
      <c r="AI134" s="266">
        <v>63.6</v>
      </c>
      <c r="AJ134" s="190"/>
      <c r="AK134" s="190"/>
      <c r="AL134" s="190"/>
      <c r="AM134" s="266">
        <v>75</v>
      </c>
      <c r="AN134" s="190"/>
      <c r="AO134" s="190"/>
      <c r="AP134" s="190"/>
      <c r="AQ134" s="266"/>
      <c r="AR134" s="190"/>
      <c r="AS134" s="190"/>
      <c r="AT134" s="190"/>
      <c r="AU134" s="266"/>
      <c r="AV134" s="190"/>
      <c r="AW134" s="190"/>
      <c r="AX134" s="192"/>
    </row>
    <row r="135" spans="1:50" ht="39.75" customHeight="1" x14ac:dyDescent="0.15">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573</v>
      </c>
      <c r="AC135" s="202"/>
      <c r="AD135" s="202"/>
      <c r="AE135" s="266" t="s">
        <v>556</v>
      </c>
      <c r="AF135" s="190"/>
      <c r="AG135" s="190"/>
      <c r="AH135" s="190"/>
      <c r="AI135" s="266" t="s">
        <v>556</v>
      </c>
      <c r="AJ135" s="190"/>
      <c r="AK135" s="190"/>
      <c r="AL135" s="190"/>
      <c r="AM135" s="266">
        <v>60</v>
      </c>
      <c r="AN135" s="190"/>
      <c r="AO135" s="190"/>
      <c r="AP135" s="190"/>
      <c r="AQ135" s="266"/>
      <c r="AR135" s="190"/>
      <c r="AS135" s="190"/>
      <c r="AT135" s="190"/>
      <c r="AU135" s="266">
        <v>80</v>
      </c>
      <c r="AV135" s="190"/>
      <c r="AW135" s="190"/>
      <c r="AX135" s="192"/>
    </row>
    <row r="136" spans="1:50" ht="18.75" customHeight="1" x14ac:dyDescent="0.15">
      <c r="A136" s="100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v>32</v>
      </c>
      <c r="AV137" s="198"/>
      <c r="AW137" s="132" t="s">
        <v>301</v>
      </c>
      <c r="AX137" s="210"/>
    </row>
    <row r="138" spans="1:50" ht="39.75" customHeight="1" x14ac:dyDescent="0.15">
      <c r="A138" s="1003"/>
      <c r="B138" s="236"/>
      <c r="C138" s="235"/>
      <c r="D138" s="236"/>
      <c r="E138" s="235"/>
      <c r="F138" s="297"/>
      <c r="G138" s="211" t="s">
        <v>572</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574</v>
      </c>
      <c r="AC138" s="188"/>
      <c r="AD138" s="188"/>
      <c r="AE138" s="266">
        <v>46</v>
      </c>
      <c r="AF138" s="190"/>
      <c r="AG138" s="190"/>
      <c r="AH138" s="190"/>
      <c r="AI138" s="266">
        <v>52</v>
      </c>
      <c r="AJ138" s="190"/>
      <c r="AK138" s="190"/>
      <c r="AL138" s="190"/>
      <c r="AM138" s="266">
        <v>54</v>
      </c>
      <c r="AN138" s="190"/>
      <c r="AO138" s="190"/>
      <c r="AP138" s="190"/>
      <c r="AQ138" s="266"/>
      <c r="AR138" s="190"/>
      <c r="AS138" s="190"/>
      <c r="AT138" s="190"/>
      <c r="AU138" s="266"/>
      <c r="AV138" s="190"/>
      <c r="AW138" s="190"/>
      <c r="AX138" s="192"/>
    </row>
    <row r="139" spans="1:50" ht="39.75" customHeight="1" x14ac:dyDescent="0.15">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574</v>
      </c>
      <c r="AC139" s="202"/>
      <c r="AD139" s="202"/>
      <c r="AE139" s="266" t="s">
        <v>556</v>
      </c>
      <c r="AF139" s="190"/>
      <c r="AG139" s="190"/>
      <c r="AH139" s="190"/>
      <c r="AI139" s="266" t="s">
        <v>556</v>
      </c>
      <c r="AJ139" s="190"/>
      <c r="AK139" s="190"/>
      <c r="AL139" s="190"/>
      <c r="AM139" s="266">
        <v>54</v>
      </c>
      <c r="AN139" s="190"/>
      <c r="AO139" s="190"/>
      <c r="AP139" s="190"/>
      <c r="AQ139" s="266"/>
      <c r="AR139" s="190"/>
      <c r="AS139" s="190"/>
      <c r="AT139" s="190"/>
      <c r="AU139" s="266">
        <v>65</v>
      </c>
      <c r="AV139" s="190"/>
      <c r="AW139" s="190"/>
      <c r="AX139" s="192"/>
    </row>
    <row r="140" spans="1:50" ht="18.75" hidden="1" customHeight="1" x14ac:dyDescent="0.15">
      <c r="A140" s="100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3"/>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1"/>
    </row>
    <row r="153" spans="1:50" ht="22.5" hidden="1" customHeight="1" x14ac:dyDescent="0.15">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3"/>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3"/>
      <c r="B155" s="236"/>
      <c r="C155" s="235"/>
      <c r="D155" s="236"/>
      <c r="E155" s="235"/>
      <c r="F155" s="297"/>
      <c r="G155" s="213"/>
      <c r="H155" s="214"/>
      <c r="I155" s="214"/>
      <c r="J155" s="214"/>
      <c r="K155" s="214"/>
      <c r="L155" s="214"/>
      <c r="M155" s="214"/>
      <c r="N155" s="214"/>
      <c r="O155" s="214"/>
      <c r="P155" s="215"/>
      <c r="Q155" s="712"/>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3"/>
      <c r="B156" s="236"/>
      <c r="C156" s="235"/>
      <c r="D156" s="236"/>
      <c r="E156" s="235"/>
      <c r="F156" s="297"/>
      <c r="G156" s="213"/>
      <c r="H156" s="214"/>
      <c r="I156" s="214"/>
      <c r="J156" s="214"/>
      <c r="K156" s="214"/>
      <c r="L156" s="214"/>
      <c r="M156" s="214"/>
      <c r="N156" s="214"/>
      <c r="O156" s="214"/>
      <c r="P156" s="215"/>
      <c r="Q156" s="712"/>
      <c r="R156" s="214"/>
      <c r="S156" s="214"/>
      <c r="T156" s="214"/>
      <c r="U156" s="214"/>
      <c r="V156" s="214"/>
      <c r="W156" s="214"/>
      <c r="X156" s="214"/>
      <c r="Y156" s="214"/>
      <c r="Z156" s="214"/>
      <c r="AA156" s="100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3"/>
      <c r="B157" s="236"/>
      <c r="C157" s="235"/>
      <c r="D157" s="236"/>
      <c r="E157" s="235"/>
      <c r="F157" s="297"/>
      <c r="G157" s="213"/>
      <c r="H157" s="214"/>
      <c r="I157" s="214"/>
      <c r="J157" s="214"/>
      <c r="K157" s="214"/>
      <c r="L157" s="214"/>
      <c r="M157" s="214"/>
      <c r="N157" s="214"/>
      <c r="O157" s="214"/>
      <c r="P157" s="215"/>
      <c r="Q157" s="712"/>
      <c r="R157" s="214"/>
      <c r="S157" s="214"/>
      <c r="T157" s="214"/>
      <c r="U157" s="214"/>
      <c r="V157" s="214"/>
      <c r="W157" s="214"/>
      <c r="X157" s="214"/>
      <c r="Y157" s="214"/>
      <c r="Z157" s="214"/>
      <c r="AA157" s="100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3"/>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3"/>
      <c r="B162" s="236"/>
      <c r="C162" s="235"/>
      <c r="D162" s="236"/>
      <c r="E162" s="235"/>
      <c r="F162" s="297"/>
      <c r="G162" s="213"/>
      <c r="H162" s="214"/>
      <c r="I162" s="214"/>
      <c r="J162" s="214"/>
      <c r="K162" s="214"/>
      <c r="L162" s="214"/>
      <c r="M162" s="214"/>
      <c r="N162" s="214"/>
      <c r="O162" s="214"/>
      <c r="P162" s="215"/>
      <c r="Q162" s="712"/>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3"/>
      <c r="B163" s="236"/>
      <c r="C163" s="235"/>
      <c r="D163" s="236"/>
      <c r="E163" s="235"/>
      <c r="F163" s="297"/>
      <c r="G163" s="213"/>
      <c r="H163" s="214"/>
      <c r="I163" s="214"/>
      <c r="J163" s="214"/>
      <c r="K163" s="214"/>
      <c r="L163" s="214"/>
      <c r="M163" s="214"/>
      <c r="N163" s="214"/>
      <c r="O163" s="214"/>
      <c r="P163" s="215"/>
      <c r="Q163" s="712"/>
      <c r="R163" s="214"/>
      <c r="S163" s="214"/>
      <c r="T163" s="214"/>
      <c r="U163" s="214"/>
      <c r="V163" s="214"/>
      <c r="W163" s="214"/>
      <c r="X163" s="214"/>
      <c r="Y163" s="214"/>
      <c r="Z163" s="214"/>
      <c r="AA163" s="100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3"/>
      <c r="B164" s="236"/>
      <c r="C164" s="235"/>
      <c r="D164" s="236"/>
      <c r="E164" s="235"/>
      <c r="F164" s="297"/>
      <c r="G164" s="213"/>
      <c r="H164" s="214"/>
      <c r="I164" s="214"/>
      <c r="J164" s="214"/>
      <c r="K164" s="214"/>
      <c r="L164" s="214"/>
      <c r="M164" s="214"/>
      <c r="N164" s="214"/>
      <c r="O164" s="214"/>
      <c r="P164" s="215"/>
      <c r="Q164" s="712"/>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3"/>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3"/>
      <c r="B169" s="236"/>
      <c r="C169" s="235"/>
      <c r="D169" s="236"/>
      <c r="E169" s="235"/>
      <c r="F169" s="297"/>
      <c r="G169" s="213"/>
      <c r="H169" s="214"/>
      <c r="I169" s="214"/>
      <c r="J169" s="214"/>
      <c r="K169" s="214"/>
      <c r="L169" s="214"/>
      <c r="M169" s="214"/>
      <c r="N169" s="214"/>
      <c r="O169" s="214"/>
      <c r="P169" s="215"/>
      <c r="Q169" s="712"/>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3"/>
      <c r="B170" s="236"/>
      <c r="C170" s="235"/>
      <c r="D170" s="236"/>
      <c r="E170" s="235"/>
      <c r="F170" s="297"/>
      <c r="G170" s="213"/>
      <c r="H170" s="214"/>
      <c r="I170" s="214"/>
      <c r="J170" s="214"/>
      <c r="K170" s="214"/>
      <c r="L170" s="214"/>
      <c r="M170" s="214"/>
      <c r="N170" s="214"/>
      <c r="O170" s="214"/>
      <c r="P170" s="215"/>
      <c r="Q170" s="712"/>
      <c r="R170" s="214"/>
      <c r="S170" s="214"/>
      <c r="T170" s="214"/>
      <c r="U170" s="214"/>
      <c r="V170" s="214"/>
      <c r="W170" s="214"/>
      <c r="X170" s="214"/>
      <c r="Y170" s="214"/>
      <c r="Z170" s="214"/>
      <c r="AA170" s="100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3"/>
      <c r="B171" s="236"/>
      <c r="C171" s="235"/>
      <c r="D171" s="236"/>
      <c r="E171" s="235"/>
      <c r="F171" s="297"/>
      <c r="G171" s="213"/>
      <c r="H171" s="214"/>
      <c r="I171" s="214"/>
      <c r="J171" s="214"/>
      <c r="K171" s="214"/>
      <c r="L171" s="214"/>
      <c r="M171" s="214"/>
      <c r="N171" s="214"/>
      <c r="O171" s="214"/>
      <c r="P171" s="215"/>
      <c r="Q171" s="712"/>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3"/>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3"/>
      <c r="B176" s="236"/>
      <c r="C176" s="235"/>
      <c r="D176" s="236"/>
      <c r="E176" s="235"/>
      <c r="F176" s="297"/>
      <c r="G176" s="213"/>
      <c r="H176" s="214"/>
      <c r="I176" s="214"/>
      <c r="J176" s="214"/>
      <c r="K176" s="214"/>
      <c r="L176" s="214"/>
      <c r="M176" s="214"/>
      <c r="N176" s="214"/>
      <c r="O176" s="214"/>
      <c r="P176" s="215"/>
      <c r="Q176" s="712"/>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3"/>
      <c r="B177" s="236"/>
      <c r="C177" s="235"/>
      <c r="D177" s="236"/>
      <c r="E177" s="235"/>
      <c r="F177" s="297"/>
      <c r="G177" s="213"/>
      <c r="H177" s="214"/>
      <c r="I177" s="214"/>
      <c r="J177" s="214"/>
      <c r="K177" s="214"/>
      <c r="L177" s="214"/>
      <c r="M177" s="214"/>
      <c r="N177" s="214"/>
      <c r="O177" s="214"/>
      <c r="P177" s="215"/>
      <c r="Q177" s="712"/>
      <c r="R177" s="214"/>
      <c r="S177" s="214"/>
      <c r="T177" s="214"/>
      <c r="U177" s="214"/>
      <c r="V177" s="214"/>
      <c r="W177" s="214"/>
      <c r="X177" s="214"/>
      <c r="Y177" s="214"/>
      <c r="Z177" s="214"/>
      <c r="AA177" s="100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3"/>
      <c r="B178" s="236"/>
      <c r="C178" s="235"/>
      <c r="D178" s="236"/>
      <c r="E178" s="235"/>
      <c r="F178" s="297"/>
      <c r="G178" s="213"/>
      <c r="H178" s="214"/>
      <c r="I178" s="214"/>
      <c r="J178" s="214"/>
      <c r="K178" s="214"/>
      <c r="L178" s="214"/>
      <c r="M178" s="214"/>
      <c r="N178" s="214"/>
      <c r="O178" s="214"/>
      <c r="P178" s="215"/>
      <c r="Q178" s="712"/>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3"/>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3"/>
      <c r="B183" s="236"/>
      <c r="C183" s="235"/>
      <c r="D183" s="236"/>
      <c r="E183" s="235"/>
      <c r="F183" s="297"/>
      <c r="G183" s="213"/>
      <c r="H183" s="214"/>
      <c r="I183" s="214"/>
      <c r="J183" s="214"/>
      <c r="K183" s="214"/>
      <c r="L183" s="214"/>
      <c r="M183" s="214"/>
      <c r="N183" s="214"/>
      <c r="O183" s="214"/>
      <c r="P183" s="215"/>
      <c r="Q183" s="712"/>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3"/>
      <c r="B184" s="236"/>
      <c r="C184" s="235"/>
      <c r="D184" s="236"/>
      <c r="E184" s="235"/>
      <c r="F184" s="297"/>
      <c r="G184" s="213"/>
      <c r="H184" s="214"/>
      <c r="I184" s="214"/>
      <c r="J184" s="214"/>
      <c r="K184" s="214"/>
      <c r="L184" s="214"/>
      <c r="M184" s="214"/>
      <c r="N184" s="214"/>
      <c r="O184" s="214"/>
      <c r="P184" s="215"/>
      <c r="Q184" s="712"/>
      <c r="R184" s="214"/>
      <c r="S184" s="214"/>
      <c r="T184" s="214"/>
      <c r="U184" s="214"/>
      <c r="V184" s="214"/>
      <c r="W184" s="214"/>
      <c r="X184" s="214"/>
      <c r="Y184" s="214"/>
      <c r="Z184" s="214"/>
      <c r="AA184" s="100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3"/>
      <c r="B185" s="236"/>
      <c r="C185" s="235"/>
      <c r="D185" s="236"/>
      <c r="E185" s="235"/>
      <c r="F185" s="297"/>
      <c r="G185" s="213"/>
      <c r="H185" s="214"/>
      <c r="I185" s="214"/>
      <c r="J185" s="214"/>
      <c r="K185" s="214"/>
      <c r="L185" s="214"/>
      <c r="M185" s="214"/>
      <c r="N185" s="214"/>
      <c r="O185" s="214"/>
      <c r="P185" s="215"/>
      <c r="Q185" s="712"/>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3"/>
      <c r="B188" s="236"/>
      <c r="C188" s="235"/>
      <c r="D188" s="236"/>
      <c r="E188" s="120" t="s">
        <v>575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03"/>
      <c r="B189" s="236"/>
      <c r="C189" s="235"/>
      <c r="D189" s="236"/>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0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3"/>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1"/>
    </row>
    <row r="213" spans="1:50" ht="22.5" hidden="1" customHeight="1" x14ac:dyDescent="0.15">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3"/>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3"/>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3"/>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3"/>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3"/>
      <c r="B249" s="236"/>
      <c r="C249" s="235"/>
      <c r="D249" s="236"/>
      <c r="E249" s="71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713"/>
    </row>
    <row r="250" spans="1:50" ht="45" hidden="1" customHeight="1" x14ac:dyDescent="0.15">
      <c r="A250" s="100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3"/>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1"/>
    </row>
    <row r="273" spans="1:50" ht="22.5" hidden="1" customHeight="1" x14ac:dyDescent="0.15">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3"/>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3"/>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3"/>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3"/>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3"/>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1"/>
    </row>
    <row r="333" spans="1:50" ht="22.5" hidden="1" customHeight="1" x14ac:dyDescent="0.15">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3"/>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3"/>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3"/>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3"/>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3"/>
      <c r="B369" s="236"/>
      <c r="C369" s="235"/>
      <c r="D369" s="236"/>
      <c r="E369" s="71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713"/>
    </row>
    <row r="370" spans="1:50" ht="45" hidden="1" customHeight="1" x14ac:dyDescent="0.15">
      <c r="A370" s="100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3"/>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1"/>
    </row>
    <row r="393" spans="1:50" ht="22.5" hidden="1" customHeight="1" x14ac:dyDescent="0.15">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3"/>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3"/>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3"/>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3"/>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thickBot="1" x14ac:dyDescent="0.2">
      <c r="A430" s="1003"/>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3"/>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3"/>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3"/>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2" t="s">
        <v>48</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54" t="s">
        <v>33</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55"/>
      <c r="AD701" s="593" t="s">
        <v>37</v>
      </c>
      <c r="AE701" s="593"/>
      <c r="AF701" s="593"/>
      <c r="AG701" s="592" t="s">
        <v>32</v>
      </c>
      <c r="AH701" s="593"/>
      <c r="AI701" s="593"/>
      <c r="AJ701" s="593"/>
      <c r="AK701" s="593"/>
      <c r="AL701" s="593"/>
      <c r="AM701" s="593"/>
      <c r="AN701" s="593"/>
      <c r="AO701" s="593"/>
      <c r="AP701" s="593"/>
      <c r="AQ701" s="593"/>
      <c r="AR701" s="593"/>
      <c r="AS701" s="593"/>
      <c r="AT701" s="593"/>
      <c r="AU701" s="593"/>
      <c r="AV701" s="593"/>
      <c r="AW701" s="593"/>
      <c r="AX701" s="594"/>
    </row>
    <row r="702" spans="1:50" ht="60" customHeight="1" x14ac:dyDescent="0.15">
      <c r="A702" s="496" t="s">
        <v>260</v>
      </c>
      <c r="B702" s="497"/>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6" t="s">
        <v>576</v>
      </c>
      <c r="AE702" s="867"/>
      <c r="AF702" s="867"/>
      <c r="AG702" s="856" t="s">
        <v>582</v>
      </c>
      <c r="AH702" s="857"/>
      <c r="AI702" s="857"/>
      <c r="AJ702" s="857"/>
      <c r="AK702" s="857"/>
      <c r="AL702" s="857"/>
      <c r="AM702" s="857"/>
      <c r="AN702" s="857"/>
      <c r="AO702" s="857"/>
      <c r="AP702" s="857"/>
      <c r="AQ702" s="857"/>
      <c r="AR702" s="857"/>
      <c r="AS702" s="857"/>
      <c r="AT702" s="857"/>
      <c r="AU702" s="857"/>
      <c r="AV702" s="857"/>
      <c r="AW702" s="857"/>
      <c r="AX702" s="858"/>
    </row>
    <row r="703" spans="1:50" ht="60" customHeight="1" x14ac:dyDescent="0.15">
      <c r="A703" s="498"/>
      <c r="B703" s="499"/>
      <c r="C703" s="583" t="s">
        <v>38</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14" t="s">
        <v>576</v>
      </c>
      <c r="AE703" s="115"/>
      <c r="AF703" s="115"/>
      <c r="AG703" s="654" t="s">
        <v>583</v>
      </c>
      <c r="AH703" s="655"/>
      <c r="AI703" s="655"/>
      <c r="AJ703" s="655"/>
      <c r="AK703" s="655"/>
      <c r="AL703" s="655"/>
      <c r="AM703" s="655"/>
      <c r="AN703" s="655"/>
      <c r="AO703" s="655"/>
      <c r="AP703" s="655"/>
      <c r="AQ703" s="655"/>
      <c r="AR703" s="655"/>
      <c r="AS703" s="655"/>
      <c r="AT703" s="655"/>
      <c r="AU703" s="655"/>
      <c r="AV703" s="655"/>
      <c r="AW703" s="655"/>
      <c r="AX703" s="656"/>
    </row>
    <row r="704" spans="1:50" ht="60" customHeight="1" x14ac:dyDescent="0.15">
      <c r="A704" s="500"/>
      <c r="B704" s="501"/>
      <c r="C704" s="585" t="s">
        <v>262</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5" t="s">
        <v>576</v>
      </c>
      <c r="AE704" s="566"/>
      <c r="AF704" s="566"/>
      <c r="AG704" s="712" t="s">
        <v>584</v>
      </c>
      <c r="AH704" s="214"/>
      <c r="AI704" s="214"/>
      <c r="AJ704" s="214"/>
      <c r="AK704" s="214"/>
      <c r="AL704" s="214"/>
      <c r="AM704" s="214"/>
      <c r="AN704" s="214"/>
      <c r="AO704" s="214"/>
      <c r="AP704" s="214"/>
      <c r="AQ704" s="214"/>
      <c r="AR704" s="214"/>
      <c r="AS704" s="214"/>
      <c r="AT704" s="214"/>
      <c r="AU704" s="214"/>
      <c r="AV704" s="214"/>
      <c r="AW704" s="214"/>
      <c r="AX704" s="713"/>
    </row>
    <row r="705" spans="1:50" ht="27" customHeight="1" x14ac:dyDescent="0.15">
      <c r="A705" s="606" t="s">
        <v>40</v>
      </c>
      <c r="B705" s="763"/>
      <c r="C705" s="588" t="s">
        <v>42</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20" t="s">
        <v>576</v>
      </c>
      <c r="AE705" s="721"/>
      <c r="AF705" s="721"/>
      <c r="AG705" s="120" t="s">
        <v>579</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5"/>
      <c r="B706" s="764"/>
      <c r="C706" s="599"/>
      <c r="D706" s="600"/>
      <c r="E706" s="675" t="s">
        <v>540</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14" t="s">
        <v>577</v>
      </c>
      <c r="AE706" s="115"/>
      <c r="AF706" s="116"/>
      <c r="AG706" s="712"/>
      <c r="AH706" s="214"/>
      <c r="AI706" s="214"/>
      <c r="AJ706" s="214"/>
      <c r="AK706" s="214"/>
      <c r="AL706" s="214"/>
      <c r="AM706" s="214"/>
      <c r="AN706" s="214"/>
      <c r="AO706" s="214"/>
      <c r="AP706" s="214"/>
      <c r="AQ706" s="214"/>
      <c r="AR706" s="214"/>
      <c r="AS706" s="214"/>
      <c r="AT706" s="214"/>
      <c r="AU706" s="214"/>
      <c r="AV706" s="214"/>
      <c r="AW706" s="214"/>
      <c r="AX706" s="713"/>
    </row>
    <row r="707" spans="1:50" ht="26.25" customHeight="1" x14ac:dyDescent="0.15">
      <c r="A707" s="645"/>
      <c r="B707" s="764"/>
      <c r="C707" s="601"/>
      <c r="D707" s="602"/>
      <c r="E707" s="678" t="s">
        <v>454</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63" t="s">
        <v>578</v>
      </c>
      <c r="AE707" s="564"/>
      <c r="AF707" s="564"/>
      <c r="AG707" s="712"/>
      <c r="AH707" s="214"/>
      <c r="AI707" s="214"/>
      <c r="AJ707" s="214"/>
      <c r="AK707" s="214"/>
      <c r="AL707" s="214"/>
      <c r="AM707" s="214"/>
      <c r="AN707" s="214"/>
      <c r="AO707" s="214"/>
      <c r="AP707" s="214"/>
      <c r="AQ707" s="214"/>
      <c r="AR707" s="214"/>
      <c r="AS707" s="214"/>
      <c r="AT707" s="214"/>
      <c r="AU707" s="214"/>
      <c r="AV707" s="214"/>
      <c r="AW707" s="214"/>
      <c r="AX707" s="713"/>
    </row>
    <row r="708" spans="1:50" ht="26.25" customHeight="1" x14ac:dyDescent="0.15">
      <c r="A708" s="645"/>
      <c r="B708" s="646"/>
      <c r="C708" s="581" t="s">
        <v>43</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69" t="s">
        <v>580</v>
      </c>
      <c r="AE708" s="670"/>
      <c r="AF708" s="670"/>
      <c r="AG708" s="493"/>
      <c r="AH708" s="494"/>
      <c r="AI708" s="494"/>
      <c r="AJ708" s="494"/>
      <c r="AK708" s="494"/>
      <c r="AL708" s="494"/>
      <c r="AM708" s="494"/>
      <c r="AN708" s="494"/>
      <c r="AO708" s="494"/>
      <c r="AP708" s="494"/>
      <c r="AQ708" s="494"/>
      <c r="AR708" s="494"/>
      <c r="AS708" s="494"/>
      <c r="AT708" s="494"/>
      <c r="AU708" s="494"/>
      <c r="AV708" s="494"/>
      <c r="AW708" s="494"/>
      <c r="AX708" s="495"/>
    </row>
    <row r="709" spans="1:50" ht="37.5" customHeight="1" x14ac:dyDescent="0.15">
      <c r="A709" s="645"/>
      <c r="B709" s="646"/>
      <c r="C709" s="572" t="s">
        <v>263</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14" t="s">
        <v>576</v>
      </c>
      <c r="AE709" s="115"/>
      <c r="AF709" s="115"/>
      <c r="AG709" s="654" t="s">
        <v>585</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2" t="s">
        <v>39</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14" t="s">
        <v>580</v>
      </c>
      <c r="AE710" s="115"/>
      <c r="AF710" s="115"/>
      <c r="AG710" s="654"/>
      <c r="AH710" s="655"/>
      <c r="AI710" s="655"/>
      <c r="AJ710" s="655"/>
      <c r="AK710" s="655"/>
      <c r="AL710" s="655"/>
      <c r="AM710" s="655"/>
      <c r="AN710" s="655"/>
      <c r="AO710" s="655"/>
      <c r="AP710" s="655"/>
      <c r="AQ710" s="655"/>
      <c r="AR710" s="655"/>
      <c r="AS710" s="655"/>
      <c r="AT710" s="655"/>
      <c r="AU710" s="655"/>
      <c r="AV710" s="655"/>
      <c r="AW710" s="655"/>
      <c r="AX710" s="656"/>
    </row>
    <row r="711" spans="1:50" ht="37.5" customHeight="1" x14ac:dyDescent="0.15">
      <c r="A711" s="645"/>
      <c r="B711" s="646"/>
      <c r="C711" s="572" t="s">
        <v>44</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14" t="s">
        <v>576</v>
      </c>
      <c r="AE711" s="115"/>
      <c r="AF711" s="115"/>
      <c r="AG711" s="654" t="s">
        <v>586</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2" t="s">
        <v>498</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5" t="s">
        <v>580</v>
      </c>
      <c r="AE712" s="566"/>
      <c r="AF712" s="566"/>
      <c r="AG712" s="578"/>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5"/>
      <c r="B713" s="646"/>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580</v>
      </c>
      <c r="AE713" s="115"/>
      <c r="AF713" s="116"/>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5" t="s">
        <v>463</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5" t="s">
        <v>580</v>
      </c>
      <c r="AE714" s="576"/>
      <c r="AF714" s="577"/>
      <c r="AG714" s="681"/>
      <c r="AH714" s="682"/>
      <c r="AI714" s="682"/>
      <c r="AJ714" s="682"/>
      <c r="AK714" s="682"/>
      <c r="AL714" s="682"/>
      <c r="AM714" s="682"/>
      <c r="AN714" s="682"/>
      <c r="AO714" s="682"/>
      <c r="AP714" s="682"/>
      <c r="AQ714" s="682"/>
      <c r="AR714" s="682"/>
      <c r="AS714" s="682"/>
      <c r="AT714" s="682"/>
      <c r="AU714" s="682"/>
      <c r="AV714" s="682"/>
      <c r="AW714" s="682"/>
      <c r="AX714" s="683"/>
    </row>
    <row r="715" spans="1:50" ht="37.5" customHeight="1" x14ac:dyDescent="0.15">
      <c r="A715" s="606" t="s">
        <v>41</v>
      </c>
      <c r="B715" s="644"/>
      <c r="C715" s="649" t="s">
        <v>464</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69" t="s">
        <v>576</v>
      </c>
      <c r="AE715" s="670"/>
      <c r="AF715" s="671"/>
      <c r="AG715" s="493" t="s">
        <v>593</v>
      </c>
      <c r="AH715" s="494"/>
      <c r="AI715" s="494"/>
      <c r="AJ715" s="494"/>
      <c r="AK715" s="494"/>
      <c r="AL715" s="494"/>
      <c r="AM715" s="494"/>
      <c r="AN715" s="494"/>
      <c r="AO715" s="494"/>
      <c r="AP715" s="494"/>
      <c r="AQ715" s="494"/>
      <c r="AR715" s="494"/>
      <c r="AS715" s="494"/>
      <c r="AT715" s="494"/>
      <c r="AU715" s="494"/>
      <c r="AV715" s="494"/>
      <c r="AW715" s="494"/>
      <c r="AX715" s="495"/>
    </row>
    <row r="716" spans="1:50" ht="37.5" customHeight="1" x14ac:dyDescent="0.15">
      <c r="A716" s="645"/>
      <c r="B716" s="646"/>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576</v>
      </c>
      <c r="AE716" s="753"/>
      <c r="AF716" s="753"/>
      <c r="AG716" s="654" t="s">
        <v>587</v>
      </c>
      <c r="AH716" s="655"/>
      <c r="AI716" s="655"/>
      <c r="AJ716" s="655"/>
      <c r="AK716" s="655"/>
      <c r="AL716" s="655"/>
      <c r="AM716" s="655"/>
      <c r="AN716" s="655"/>
      <c r="AO716" s="655"/>
      <c r="AP716" s="655"/>
      <c r="AQ716" s="655"/>
      <c r="AR716" s="655"/>
      <c r="AS716" s="655"/>
      <c r="AT716" s="655"/>
      <c r="AU716" s="655"/>
      <c r="AV716" s="655"/>
      <c r="AW716" s="655"/>
      <c r="AX716" s="656"/>
    </row>
    <row r="717" spans="1:50" ht="37.5" customHeight="1" x14ac:dyDescent="0.15">
      <c r="A717" s="645"/>
      <c r="B717" s="646"/>
      <c r="C717" s="572" t="s">
        <v>377</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14" t="s">
        <v>576</v>
      </c>
      <c r="AE717" s="115"/>
      <c r="AF717" s="115"/>
      <c r="AG717" s="654" t="s">
        <v>588</v>
      </c>
      <c r="AH717" s="655"/>
      <c r="AI717" s="655"/>
      <c r="AJ717" s="655"/>
      <c r="AK717" s="655"/>
      <c r="AL717" s="655"/>
      <c r="AM717" s="655"/>
      <c r="AN717" s="655"/>
      <c r="AO717" s="655"/>
      <c r="AP717" s="655"/>
      <c r="AQ717" s="655"/>
      <c r="AR717" s="655"/>
      <c r="AS717" s="655"/>
      <c r="AT717" s="655"/>
      <c r="AU717" s="655"/>
      <c r="AV717" s="655"/>
      <c r="AW717" s="655"/>
      <c r="AX717" s="656"/>
    </row>
    <row r="718" spans="1:50" ht="37.5" customHeight="1" x14ac:dyDescent="0.15">
      <c r="A718" s="647"/>
      <c r="B718" s="648"/>
      <c r="C718" s="572" t="s">
        <v>45</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14" t="s">
        <v>576</v>
      </c>
      <c r="AE718" s="115"/>
      <c r="AF718" s="115"/>
      <c r="AG718" s="123" t="s">
        <v>589</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8" t="s">
        <v>59</v>
      </c>
      <c r="B719" s="639"/>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0"/>
      <c r="AD719" s="669"/>
      <c r="AE719" s="670"/>
      <c r="AF719" s="670"/>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0"/>
      <c r="B720" s="641"/>
      <c r="C720" s="913" t="s">
        <v>490</v>
      </c>
      <c r="D720" s="911"/>
      <c r="E720" s="911"/>
      <c r="F720" s="914"/>
      <c r="G720" s="910" t="s">
        <v>491</v>
      </c>
      <c r="H720" s="911"/>
      <c r="I720" s="911"/>
      <c r="J720" s="911"/>
      <c r="K720" s="911"/>
      <c r="L720" s="911"/>
      <c r="M720" s="911"/>
      <c r="N720" s="910" t="s">
        <v>495</v>
      </c>
      <c r="O720" s="911"/>
      <c r="P720" s="911"/>
      <c r="Q720" s="911"/>
      <c r="R720" s="911"/>
      <c r="S720" s="911"/>
      <c r="T720" s="911"/>
      <c r="U720" s="911"/>
      <c r="V720" s="911"/>
      <c r="W720" s="911"/>
      <c r="X720" s="911"/>
      <c r="Y720" s="911"/>
      <c r="Z720" s="911"/>
      <c r="AA720" s="911"/>
      <c r="AB720" s="911"/>
      <c r="AC720" s="911"/>
      <c r="AD720" s="911"/>
      <c r="AE720" s="911"/>
      <c r="AF720" s="912"/>
      <c r="AG720" s="712"/>
      <c r="AH720" s="214"/>
      <c r="AI720" s="214"/>
      <c r="AJ720" s="214"/>
      <c r="AK720" s="214"/>
      <c r="AL720" s="214"/>
      <c r="AM720" s="214"/>
      <c r="AN720" s="214"/>
      <c r="AO720" s="214"/>
      <c r="AP720" s="214"/>
      <c r="AQ720" s="214"/>
      <c r="AR720" s="214"/>
      <c r="AS720" s="214"/>
      <c r="AT720" s="214"/>
      <c r="AU720" s="214"/>
      <c r="AV720" s="214"/>
      <c r="AW720" s="214"/>
      <c r="AX720" s="713"/>
    </row>
    <row r="721" spans="1:50" ht="24.75" customHeight="1" x14ac:dyDescent="0.15">
      <c r="A721" s="640"/>
      <c r="B721" s="641"/>
      <c r="C721" s="893"/>
      <c r="D721" s="894"/>
      <c r="E721" s="894"/>
      <c r="F721" s="895"/>
      <c r="G721" s="915"/>
      <c r="H721" s="916"/>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712"/>
      <c r="AH721" s="214"/>
      <c r="AI721" s="214"/>
      <c r="AJ721" s="214"/>
      <c r="AK721" s="214"/>
      <c r="AL721" s="214"/>
      <c r="AM721" s="214"/>
      <c r="AN721" s="214"/>
      <c r="AO721" s="214"/>
      <c r="AP721" s="214"/>
      <c r="AQ721" s="214"/>
      <c r="AR721" s="214"/>
      <c r="AS721" s="214"/>
      <c r="AT721" s="214"/>
      <c r="AU721" s="214"/>
      <c r="AV721" s="214"/>
      <c r="AW721" s="214"/>
      <c r="AX721" s="713"/>
    </row>
    <row r="722" spans="1:50" ht="24.75" customHeight="1" x14ac:dyDescent="0.15">
      <c r="A722" s="640"/>
      <c r="B722" s="641"/>
      <c r="C722" s="893"/>
      <c r="D722" s="894"/>
      <c r="E722" s="894"/>
      <c r="F722" s="895"/>
      <c r="G722" s="915"/>
      <c r="H722" s="916"/>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712"/>
      <c r="AH722" s="214"/>
      <c r="AI722" s="214"/>
      <c r="AJ722" s="214"/>
      <c r="AK722" s="214"/>
      <c r="AL722" s="214"/>
      <c r="AM722" s="214"/>
      <c r="AN722" s="214"/>
      <c r="AO722" s="214"/>
      <c r="AP722" s="214"/>
      <c r="AQ722" s="214"/>
      <c r="AR722" s="214"/>
      <c r="AS722" s="214"/>
      <c r="AT722" s="214"/>
      <c r="AU722" s="214"/>
      <c r="AV722" s="214"/>
      <c r="AW722" s="214"/>
      <c r="AX722" s="713"/>
    </row>
    <row r="723" spans="1:50" ht="24.75" customHeight="1" x14ac:dyDescent="0.15">
      <c r="A723" s="640"/>
      <c r="B723" s="641"/>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712"/>
      <c r="AH723" s="214"/>
      <c r="AI723" s="214"/>
      <c r="AJ723" s="214"/>
      <c r="AK723" s="214"/>
      <c r="AL723" s="214"/>
      <c r="AM723" s="214"/>
      <c r="AN723" s="214"/>
      <c r="AO723" s="214"/>
      <c r="AP723" s="214"/>
      <c r="AQ723" s="214"/>
      <c r="AR723" s="214"/>
      <c r="AS723" s="214"/>
      <c r="AT723" s="214"/>
      <c r="AU723" s="214"/>
      <c r="AV723" s="214"/>
      <c r="AW723" s="214"/>
      <c r="AX723" s="713"/>
    </row>
    <row r="724" spans="1:50" ht="24.75" customHeight="1" x14ac:dyDescent="0.15">
      <c r="A724" s="640"/>
      <c r="B724" s="641"/>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712"/>
      <c r="AH724" s="214"/>
      <c r="AI724" s="214"/>
      <c r="AJ724" s="214"/>
      <c r="AK724" s="214"/>
      <c r="AL724" s="214"/>
      <c r="AM724" s="214"/>
      <c r="AN724" s="214"/>
      <c r="AO724" s="214"/>
      <c r="AP724" s="214"/>
      <c r="AQ724" s="214"/>
      <c r="AR724" s="214"/>
      <c r="AS724" s="214"/>
      <c r="AT724" s="214"/>
      <c r="AU724" s="214"/>
      <c r="AV724" s="214"/>
      <c r="AW724" s="214"/>
      <c r="AX724" s="713"/>
    </row>
    <row r="725" spans="1:50" ht="24.75" customHeight="1" x14ac:dyDescent="0.15">
      <c r="A725" s="642"/>
      <c r="B725" s="643"/>
      <c r="C725" s="896"/>
      <c r="D725" s="897"/>
      <c r="E725" s="897"/>
      <c r="F725" s="898"/>
      <c r="G725" s="930"/>
      <c r="H725" s="931"/>
      <c r="I725" s="94" t="str">
        <f t="shared" si="4"/>
        <v/>
      </c>
      <c r="J725" s="932"/>
      <c r="K725" s="932"/>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6" t="s">
        <v>49</v>
      </c>
      <c r="B726" s="607"/>
      <c r="C726" s="425" t="s">
        <v>54</v>
      </c>
      <c r="D726" s="561"/>
      <c r="E726" s="561"/>
      <c r="F726" s="562"/>
      <c r="G726" s="795" t="s">
        <v>594</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08"/>
      <c r="B727" s="609"/>
      <c r="C727" s="790" t="s">
        <v>58</v>
      </c>
      <c r="D727" s="791"/>
      <c r="E727" s="791"/>
      <c r="F727" s="792"/>
      <c r="G727" s="793" t="s">
        <v>590</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7.5" customHeight="1" thickBot="1" x14ac:dyDescent="0.2">
      <c r="A729" s="759"/>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2" t="s">
        <v>35</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3"/>
      <c r="B731" s="604"/>
      <c r="C731" s="604"/>
      <c r="D731" s="604"/>
      <c r="E731" s="605"/>
      <c r="F731" s="672"/>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2" t="s">
        <v>47</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c r="B733" s="740"/>
      <c r="C733" s="740"/>
      <c r="D733" s="740"/>
      <c r="E733" s="741"/>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57" t="s">
        <v>36</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67.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68" t="s">
        <v>506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0" t="s">
        <v>433</v>
      </c>
      <c r="B737" s="611"/>
      <c r="C737" s="611"/>
      <c r="D737" s="611"/>
      <c r="E737" s="611"/>
      <c r="F737" s="611"/>
      <c r="G737" s="924">
        <v>19</v>
      </c>
      <c r="H737" s="925"/>
      <c r="I737" s="925"/>
      <c r="J737" s="925"/>
      <c r="K737" s="925"/>
      <c r="L737" s="925"/>
      <c r="M737" s="925"/>
      <c r="N737" s="925"/>
      <c r="O737" s="925"/>
      <c r="P737" s="926"/>
      <c r="Q737" s="611" t="s">
        <v>360</v>
      </c>
      <c r="R737" s="611"/>
      <c r="S737" s="611"/>
      <c r="T737" s="611"/>
      <c r="U737" s="611"/>
      <c r="V737" s="611"/>
      <c r="W737" s="924">
        <v>20</v>
      </c>
      <c r="X737" s="925"/>
      <c r="Y737" s="925"/>
      <c r="Z737" s="925"/>
      <c r="AA737" s="925"/>
      <c r="AB737" s="925"/>
      <c r="AC737" s="925"/>
      <c r="AD737" s="925"/>
      <c r="AE737" s="925"/>
      <c r="AF737" s="926"/>
      <c r="AG737" s="611" t="s">
        <v>361</v>
      </c>
      <c r="AH737" s="611"/>
      <c r="AI737" s="611"/>
      <c r="AJ737" s="611"/>
      <c r="AK737" s="611"/>
      <c r="AL737" s="611"/>
      <c r="AM737" s="924">
        <v>25</v>
      </c>
      <c r="AN737" s="925"/>
      <c r="AO737" s="925"/>
      <c r="AP737" s="925"/>
      <c r="AQ737" s="925"/>
      <c r="AR737" s="925"/>
      <c r="AS737" s="925"/>
      <c r="AT737" s="925"/>
      <c r="AU737" s="925"/>
      <c r="AV737" s="926"/>
      <c r="AW737" s="59"/>
      <c r="AX737" s="60"/>
    </row>
    <row r="738" spans="1:50" ht="24.75" customHeight="1" x14ac:dyDescent="0.15">
      <c r="A738" s="901" t="s">
        <v>362</v>
      </c>
      <c r="B738" s="902"/>
      <c r="C738" s="902"/>
      <c r="D738" s="902"/>
      <c r="E738" s="902"/>
      <c r="F738" s="902"/>
      <c r="G738" s="924">
        <v>472</v>
      </c>
      <c r="H738" s="925"/>
      <c r="I738" s="925"/>
      <c r="J738" s="925"/>
      <c r="K738" s="925"/>
      <c r="L738" s="925"/>
      <c r="M738" s="925"/>
      <c r="N738" s="925"/>
      <c r="O738" s="925"/>
      <c r="P738" s="925"/>
      <c r="Q738" s="611" t="s">
        <v>363</v>
      </c>
      <c r="R738" s="611"/>
      <c r="S738" s="611"/>
      <c r="T738" s="611"/>
      <c r="U738" s="611"/>
      <c r="V738" s="611"/>
      <c r="W738" s="924">
        <v>452</v>
      </c>
      <c r="X738" s="925"/>
      <c r="Y738" s="925"/>
      <c r="Z738" s="925"/>
      <c r="AA738" s="925"/>
      <c r="AB738" s="925"/>
      <c r="AC738" s="925"/>
      <c r="AD738" s="925"/>
      <c r="AE738" s="925"/>
      <c r="AF738" s="926"/>
      <c r="AG738" s="902" t="s">
        <v>364</v>
      </c>
      <c r="AH738" s="902"/>
      <c r="AI738" s="902"/>
      <c r="AJ738" s="902"/>
      <c r="AK738" s="902"/>
      <c r="AL738" s="902"/>
      <c r="AM738" s="924">
        <v>465</v>
      </c>
      <c r="AN738" s="925"/>
      <c r="AO738" s="925"/>
      <c r="AP738" s="925"/>
      <c r="AQ738" s="925"/>
      <c r="AR738" s="925"/>
      <c r="AS738" s="925"/>
      <c r="AT738" s="925"/>
      <c r="AU738" s="925"/>
      <c r="AV738" s="926"/>
      <c r="AW738" s="87"/>
      <c r="AX738" s="88"/>
    </row>
    <row r="739" spans="1:50" ht="24.75" customHeight="1" thickBot="1" x14ac:dyDescent="0.2">
      <c r="A739" s="737" t="s">
        <v>492</v>
      </c>
      <c r="B739" s="738"/>
      <c r="C739" s="738"/>
      <c r="D739" s="738"/>
      <c r="E739" s="738"/>
      <c r="F739" s="738"/>
      <c r="G739" s="927">
        <v>480</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543</v>
      </c>
      <c r="B740" s="775"/>
      <c r="C740" s="775"/>
      <c r="D740" s="775"/>
      <c r="E740" s="775"/>
      <c r="F740" s="77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thickBot="1" x14ac:dyDescent="0.2">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545</v>
      </c>
      <c r="B779" s="755"/>
      <c r="C779" s="755"/>
      <c r="D779" s="755"/>
      <c r="E779" s="755"/>
      <c r="F779" s="756"/>
      <c r="G779" s="419" t="s">
        <v>595</v>
      </c>
      <c r="H779" s="420"/>
      <c r="I779" s="420"/>
      <c r="J779" s="420"/>
      <c r="K779" s="420"/>
      <c r="L779" s="420"/>
      <c r="M779" s="420"/>
      <c r="N779" s="420"/>
      <c r="O779" s="420"/>
      <c r="P779" s="420"/>
      <c r="Q779" s="420"/>
      <c r="R779" s="420"/>
      <c r="S779" s="420"/>
      <c r="T779" s="420"/>
      <c r="U779" s="420"/>
      <c r="V779" s="420"/>
      <c r="W779" s="420"/>
      <c r="X779" s="420"/>
      <c r="Y779" s="420"/>
      <c r="Z779" s="420"/>
      <c r="AA779" s="420"/>
      <c r="AB779" s="442"/>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7"/>
      <c r="B780" s="757"/>
      <c r="C780" s="757"/>
      <c r="D780" s="757"/>
      <c r="E780" s="757"/>
      <c r="F780" s="758"/>
      <c r="G780" s="425" t="s">
        <v>18</v>
      </c>
      <c r="H780" s="426"/>
      <c r="I780" s="426"/>
      <c r="J780" s="426"/>
      <c r="K780" s="426"/>
      <c r="L780" s="427" t="s">
        <v>19</v>
      </c>
      <c r="M780" s="426"/>
      <c r="N780" s="426"/>
      <c r="O780" s="426"/>
      <c r="P780" s="426"/>
      <c r="Q780" s="426"/>
      <c r="R780" s="426"/>
      <c r="S780" s="426"/>
      <c r="T780" s="426"/>
      <c r="U780" s="426"/>
      <c r="V780" s="426"/>
      <c r="W780" s="426"/>
      <c r="X780" s="428"/>
      <c r="Y780" s="429" t="s">
        <v>20</v>
      </c>
      <c r="Z780" s="430"/>
      <c r="AA780" s="430"/>
      <c r="AB780" s="431"/>
      <c r="AC780" s="425" t="s">
        <v>18</v>
      </c>
      <c r="AD780" s="426"/>
      <c r="AE780" s="426"/>
      <c r="AF780" s="426"/>
      <c r="AG780" s="426"/>
      <c r="AH780" s="427" t="s">
        <v>19</v>
      </c>
      <c r="AI780" s="426"/>
      <c r="AJ780" s="426"/>
      <c r="AK780" s="426"/>
      <c r="AL780" s="426"/>
      <c r="AM780" s="426"/>
      <c r="AN780" s="426"/>
      <c r="AO780" s="426"/>
      <c r="AP780" s="426"/>
      <c r="AQ780" s="426"/>
      <c r="AR780" s="426"/>
      <c r="AS780" s="426"/>
      <c r="AT780" s="428"/>
      <c r="AU780" s="429" t="s">
        <v>20</v>
      </c>
      <c r="AV780" s="430"/>
      <c r="AW780" s="430"/>
      <c r="AX780" s="441"/>
    </row>
    <row r="781" spans="1:50" ht="30.75" customHeight="1" x14ac:dyDescent="0.15">
      <c r="A781" s="567"/>
      <c r="B781" s="757"/>
      <c r="C781" s="757"/>
      <c r="D781" s="757"/>
      <c r="E781" s="757"/>
      <c r="F781" s="758"/>
      <c r="G781" s="432" t="s">
        <v>596</v>
      </c>
      <c r="H781" s="433"/>
      <c r="I781" s="433"/>
      <c r="J781" s="433"/>
      <c r="K781" s="434"/>
      <c r="L781" s="435" t="s">
        <v>597</v>
      </c>
      <c r="M781" s="436"/>
      <c r="N781" s="436"/>
      <c r="O781" s="436"/>
      <c r="P781" s="436"/>
      <c r="Q781" s="436"/>
      <c r="R781" s="436"/>
      <c r="S781" s="436"/>
      <c r="T781" s="436"/>
      <c r="U781" s="436"/>
      <c r="V781" s="436"/>
      <c r="W781" s="436"/>
      <c r="X781" s="437"/>
      <c r="Y781" s="462">
        <v>23</v>
      </c>
      <c r="Z781" s="463"/>
      <c r="AA781" s="463"/>
      <c r="AB781" s="560"/>
      <c r="AC781" s="432"/>
      <c r="AD781" s="433"/>
      <c r="AE781" s="433"/>
      <c r="AF781" s="433"/>
      <c r="AG781" s="434"/>
      <c r="AH781" s="435"/>
      <c r="AI781" s="436"/>
      <c r="AJ781" s="436"/>
      <c r="AK781" s="436"/>
      <c r="AL781" s="436"/>
      <c r="AM781" s="436"/>
      <c r="AN781" s="436"/>
      <c r="AO781" s="436"/>
      <c r="AP781" s="436"/>
      <c r="AQ781" s="436"/>
      <c r="AR781" s="436"/>
      <c r="AS781" s="436"/>
      <c r="AT781" s="437"/>
      <c r="AU781" s="462"/>
      <c r="AV781" s="463"/>
      <c r="AW781" s="463"/>
      <c r="AX781" s="464"/>
    </row>
    <row r="782" spans="1:50" ht="30.75" customHeight="1" x14ac:dyDescent="0.15">
      <c r="A782" s="567"/>
      <c r="B782" s="757"/>
      <c r="C782" s="757"/>
      <c r="D782" s="757"/>
      <c r="E782" s="757"/>
      <c r="F782" s="758"/>
      <c r="G782" s="346" t="s">
        <v>596</v>
      </c>
      <c r="H782" s="347"/>
      <c r="I782" s="347"/>
      <c r="J782" s="347"/>
      <c r="K782" s="348"/>
      <c r="L782" s="391" t="s">
        <v>598</v>
      </c>
      <c r="M782" s="392"/>
      <c r="N782" s="392"/>
      <c r="O782" s="392"/>
      <c r="P782" s="392"/>
      <c r="Q782" s="392"/>
      <c r="R782" s="392"/>
      <c r="S782" s="392"/>
      <c r="T782" s="392"/>
      <c r="U782" s="392"/>
      <c r="V782" s="392"/>
      <c r="W782" s="392"/>
      <c r="X782" s="393"/>
      <c r="Y782" s="388">
        <v>20</v>
      </c>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hidden="1" customHeight="1" x14ac:dyDescent="0.15">
      <c r="A783" s="567"/>
      <c r="B783" s="757"/>
      <c r="C783" s="757"/>
      <c r="D783" s="757"/>
      <c r="E783" s="757"/>
      <c r="F783" s="758"/>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67"/>
      <c r="B784" s="757"/>
      <c r="C784" s="757"/>
      <c r="D784" s="757"/>
      <c r="E784" s="757"/>
      <c r="F784" s="758"/>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67"/>
      <c r="B785" s="757"/>
      <c r="C785" s="757"/>
      <c r="D785" s="757"/>
      <c r="E785" s="757"/>
      <c r="F785" s="758"/>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67"/>
      <c r="B786" s="757"/>
      <c r="C786" s="757"/>
      <c r="D786" s="757"/>
      <c r="E786" s="757"/>
      <c r="F786" s="758"/>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67"/>
      <c r="B787" s="757"/>
      <c r="C787" s="757"/>
      <c r="D787" s="757"/>
      <c r="E787" s="757"/>
      <c r="F787" s="758"/>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67"/>
      <c r="B788" s="757"/>
      <c r="C788" s="757"/>
      <c r="D788" s="757"/>
      <c r="E788" s="757"/>
      <c r="F788" s="758"/>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67"/>
      <c r="B789" s="757"/>
      <c r="C789" s="757"/>
      <c r="D789" s="757"/>
      <c r="E789" s="757"/>
      <c r="F789" s="758"/>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67"/>
      <c r="B790" s="757"/>
      <c r="C790" s="757"/>
      <c r="D790" s="757"/>
      <c r="E790" s="757"/>
      <c r="F790" s="758"/>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31.5" customHeight="1" x14ac:dyDescent="0.15">
      <c r="A791" s="567"/>
      <c r="B791" s="757"/>
      <c r="C791" s="757"/>
      <c r="D791" s="757"/>
      <c r="E791" s="757"/>
      <c r="F791" s="758"/>
      <c r="G791" s="396" t="s">
        <v>21</v>
      </c>
      <c r="H791" s="397"/>
      <c r="I791" s="397"/>
      <c r="J791" s="397"/>
      <c r="K791" s="397"/>
      <c r="L791" s="398"/>
      <c r="M791" s="399"/>
      <c r="N791" s="399"/>
      <c r="O791" s="399"/>
      <c r="P791" s="399"/>
      <c r="Q791" s="399"/>
      <c r="R791" s="399"/>
      <c r="S791" s="399"/>
      <c r="T791" s="399"/>
      <c r="U791" s="399"/>
      <c r="V791" s="399"/>
      <c r="W791" s="399"/>
      <c r="X791" s="400"/>
      <c r="Y791" s="401">
        <f>SUM(Y781:AB790)</f>
        <v>43</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567"/>
      <c r="B792" s="757"/>
      <c r="C792" s="757"/>
      <c r="D792" s="757"/>
      <c r="E792" s="757"/>
      <c r="F792" s="758"/>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2"/>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7"/>
      <c r="B793" s="757"/>
      <c r="C793" s="757"/>
      <c r="D793" s="757"/>
      <c r="E793" s="757"/>
      <c r="F793" s="758"/>
      <c r="G793" s="425" t="s">
        <v>18</v>
      </c>
      <c r="H793" s="426"/>
      <c r="I793" s="426"/>
      <c r="J793" s="426"/>
      <c r="K793" s="426"/>
      <c r="L793" s="427" t="s">
        <v>19</v>
      </c>
      <c r="M793" s="426"/>
      <c r="N793" s="426"/>
      <c r="O793" s="426"/>
      <c r="P793" s="426"/>
      <c r="Q793" s="426"/>
      <c r="R793" s="426"/>
      <c r="S793" s="426"/>
      <c r="T793" s="426"/>
      <c r="U793" s="426"/>
      <c r="V793" s="426"/>
      <c r="W793" s="426"/>
      <c r="X793" s="428"/>
      <c r="Y793" s="429" t="s">
        <v>20</v>
      </c>
      <c r="Z793" s="430"/>
      <c r="AA793" s="430"/>
      <c r="AB793" s="431"/>
      <c r="AC793" s="425" t="s">
        <v>18</v>
      </c>
      <c r="AD793" s="426"/>
      <c r="AE793" s="426"/>
      <c r="AF793" s="426"/>
      <c r="AG793" s="426"/>
      <c r="AH793" s="427" t="s">
        <v>19</v>
      </c>
      <c r="AI793" s="426"/>
      <c r="AJ793" s="426"/>
      <c r="AK793" s="426"/>
      <c r="AL793" s="426"/>
      <c r="AM793" s="426"/>
      <c r="AN793" s="426"/>
      <c r="AO793" s="426"/>
      <c r="AP793" s="426"/>
      <c r="AQ793" s="426"/>
      <c r="AR793" s="426"/>
      <c r="AS793" s="426"/>
      <c r="AT793" s="428"/>
      <c r="AU793" s="429" t="s">
        <v>20</v>
      </c>
      <c r="AV793" s="430"/>
      <c r="AW793" s="430"/>
      <c r="AX793" s="441"/>
    </row>
    <row r="794" spans="1:50" ht="24.75" hidden="1" customHeight="1" x14ac:dyDescent="0.15">
      <c r="A794" s="567"/>
      <c r="B794" s="757"/>
      <c r="C794" s="757"/>
      <c r="D794" s="757"/>
      <c r="E794" s="757"/>
      <c r="F794" s="758"/>
      <c r="G794" s="432"/>
      <c r="H794" s="433"/>
      <c r="I794" s="433"/>
      <c r="J794" s="433"/>
      <c r="K794" s="434"/>
      <c r="L794" s="435"/>
      <c r="M794" s="436"/>
      <c r="N794" s="436"/>
      <c r="O794" s="436"/>
      <c r="P794" s="436"/>
      <c r="Q794" s="436"/>
      <c r="R794" s="436"/>
      <c r="S794" s="436"/>
      <c r="T794" s="436"/>
      <c r="U794" s="436"/>
      <c r="V794" s="436"/>
      <c r="W794" s="436"/>
      <c r="X794" s="437"/>
      <c r="Y794" s="462"/>
      <c r="Z794" s="463"/>
      <c r="AA794" s="463"/>
      <c r="AB794" s="560"/>
      <c r="AC794" s="432"/>
      <c r="AD794" s="433"/>
      <c r="AE794" s="433"/>
      <c r="AF794" s="433"/>
      <c r="AG794" s="434"/>
      <c r="AH794" s="435"/>
      <c r="AI794" s="436"/>
      <c r="AJ794" s="436"/>
      <c r="AK794" s="436"/>
      <c r="AL794" s="436"/>
      <c r="AM794" s="436"/>
      <c r="AN794" s="436"/>
      <c r="AO794" s="436"/>
      <c r="AP794" s="436"/>
      <c r="AQ794" s="436"/>
      <c r="AR794" s="436"/>
      <c r="AS794" s="436"/>
      <c r="AT794" s="437"/>
      <c r="AU794" s="462"/>
      <c r="AV794" s="463"/>
      <c r="AW794" s="463"/>
      <c r="AX794" s="464"/>
    </row>
    <row r="795" spans="1:50" ht="24.75" hidden="1" customHeight="1" x14ac:dyDescent="0.15">
      <c r="A795" s="567"/>
      <c r="B795" s="757"/>
      <c r="C795" s="757"/>
      <c r="D795" s="757"/>
      <c r="E795" s="757"/>
      <c r="F795" s="758"/>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67"/>
      <c r="B796" s="757"/>
      <c r="C796" s="757"/>
      <c r="D796" s="757"/>
      <c r="E796" s="757"/>
      <c r="F796" s="758"/>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67"/>
      <c r="B797" s="757"/>
      <c r="C797" s="757"/>
      <c r="D797" s="757"/>
      <c r="E797" s="757"/>
      <c r="F797" s="758"/>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67"/>
      <c r="B798" s="757"/>
      <c r="C798" s="757"/>
      <c r="D798" s="757"/>
      <c r="E798" s="757"/>
      <c r="F798" s="758"/>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67"/>
      <c r="B799" s="757"/>
      <c r="C799" s="757"/>
      <c r="D799" s="757"/>
      <c r="E799" s="757"/>
      <c r="F799" s="758"/>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67"/>
      <c r="B800" s="757"/>
      <c r="C800" s="757"/>
      <c r="D800" s="757"/>
      <c r="E800" s="757"/>
      <c r="F800" s="758"/>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67"/>
      <c r="B801" s="757"/>
      <c r="C801" s="757"/>
      <c r="D801" s="757"/>
      <c r="E801" s="757"/>
      <c r="F801" s="758"/>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67"/>
      <c r="B802" s="757"/>
      <c r="C802" s="757"/>
      <c r="D802" s="757"/>
      <c r="E802" s="757"/>
      <c r="F802" s="758"/>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67"/>
      <c r="B803" s="757"/>
      <c r="C803" s="757"/>
      <c r="D803" s="757"/>
      <c r="E803" s="757"/>
      <c r="F803" s="758"/>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567"/>
      <c r="B804" s="757"/>
      <c r="C804" s="757"/>
      <c r="D804" s="757"/>
      <c r="E804" s="757"/>
      <c r="F804" s="758"/>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67"/>
      <c r="B805" s="757"/>
      <c r="C805" s="757"/>
      <c r="D805" s="757"/>
      <c r="E805" s="757"/>
      <c r="F805" s="758"/>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2"/>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7"/>
      <c r="B806" s="757"/>
      <c r="C806" s="757"/>
      <c r="D806" s="757"/>
      <c r="E806" s="757"/>
      <c r="F806" s="758"/>
      <c r="G806" s="425" t="s">
        <v>18</v>
      </c>
      <c r="H806" s="426"/>
      <c r="I806" s="426"/>
      <c r="J806" s="426"/>
      <c r="K806" s="426"/>
      <c r="L806" s="427" t="s">
        <v>19</v>
      </c>
      <c r="M806" s="426"/>
      <c r="N806" s="426"/>
      <c r="O806" s="426"/>
      <c r="P806" s="426"/>
      <c r="Q806" s="426"/>
      <c r="R806" s="426"/>
      <c r="S806" s="426"/>
      <c r="T806" s="426"/>
      <c r="U806" s="426"/>
      <c r="V806" s="426"/>
      <c r="W806" s="426"/>
      <c r="X806" s="428"/>
      <c r="Y806" s="429" t="s">
        <v>20</v>
      </c>
      <c r="Z806" s="430"/>
      <c r="AA806" s="430"/>
      <c r="AB806" s="431"/>
      <c r="AC806" s="425" t="s">
        <v>18</v>
      </c>
      <c r="AD806" s="426"/>
      <c r="AE806" s="426"/>
      <c r="AF806" s="426"/>
      <c r="AG806" s="426"/>
      <c r="AH806" s="427" t="s">
        <v>19</v>
      </c>
      <c r="AI806" s="426"/>
      <c r="AJ806" s="426"/>
      <c r="AK806" s="426"/>
      <c r="AL806" s="426"/>
      <c r="AM806" s="426"/>
      <c r="AN806" s="426"/>
      <c r="AO806" s="426"/>
      <c r="AP806" s="426"/>
      <c r="AQ806" s="426"/>
      <c r="AR806" s="426"/>
      <c r="AS806" s="426"/>
      <c r="AT806" s="428"/>
      <c r="AU806" s="429" t="s">
        <v>20</v>
      </c>
      <c r="AV806" s="430"/>
      <c r="AW806" s="430"/>
      <c r="AX806" s="441"/>
    </row>
    <row r="807" spans="1:50" ht="24.75" hidden="1" customHeight="1" x14ac:dyDescent="0.15">
      <c r="A807" s="567"/>
      <c r="B807" s="757"/>
      <c r="C807" s="757"/>
      <c r="D807" s="757"/>
      <c r="E807" s="757"/>
      <c r="F807" s="758"/>
      <c r="G807" s="432"/>
      <c r="H807" s="433"/>
      <c r="I807" s="433"/>
      <c r="J807" s="433"/>
      <c r="K807" s="434"/>
      <c r="L807" s="435"/>
      <c r="M807" s="436"/>
      <c r="N807" s="436"/>
      <c r="O807" s="436"/>
      <c r="P807" s="436"/>
      <c r="Q807" s="436"/>
      <c r="R807" s="436"/>
      <c r="S807" s="436"/>
      <c r="T807" s="436"/>
      <c r="U807" s="436"/>
      <c r="V807" s="436"/>
      <c r="W807" s="436"/>
      <c r="X807" s="437"/>
      <c r="Y807" s="462"/>
      <c r="Z807" s="463"/>
      <c r="AA807" s="463"/>
      <c r="AB807" s="560"/>
      <c r="AC807" s="432"/>
      <c r="AD807" s="433"/>
      <c r="AE807" s="433"/>
      <c r="AF807" s="433"/>
      <c r="AG807" s="434"/>
      <c r="AH807" s="435"/>
      <c r="AI807" s="436"/>
      <c r="AJ807" s="436"/>
      <c r="AK807" s="436"/>
      <c r="AL807" s="436"/>
      <c r="AM807" s="436"/>
      <c r="AN807" s="436"/>
      <c r="AO807" s="436"/>
      <c r="AP807" s="436"/>
      <c r="AQ807" s="436"/>
      <c r="AR807" s="436"/>
      <c r="AS807" s="436"/>
      <c r="AT807" s="437"/>
      <c r="AU807" s="462"/>
      <c r="AV807" s="463"/>
      <c r="AW807" s="463"/>
      <c r="AX807" s="464"/>
    </row>
    <row r="808" spans="1:50" ht="24.75" hidden="1" customHeight="1" x14ac:dyDescent="0.15">
      <c r="A808" s="567"/>
      <c r="B808" s="757"/>
      <c r="C808" s="757"/>
      <c r="D808" s="757"/>
      <c r="E808" s="757"/>
      <c r="F808" s="758"/>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67"/>
      <c r="B809" s="757"/>
      <c r="C809" s="757"/>
      <c r="D809" s="757"/>
      <c r="E809" s="757"/>
      <c r="F809" s="758"/>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67"/>
      <c r="B810" s="757"/>
      <c r="C810" s="757"/>
      <c r="D810" s="757"/>
      <c r="E810" s="757"/>
      <c r="F810" s="758"/>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67"/>
      <c r="B811" s="757"/>
      <c r="C811" s="757"/>
      <c r="D811" s="757"/>
      <c r="E811" s="757"/>
      <c r="F811" s="758"/>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67"/>
      <c r="B812" s="757"/>
      <c r="C812" s="757"/>
      <c r="D812" s="757"/>
      <c r="E812" s="757"/>
      <c r="F812" s="758"/>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67"/>
      <c r="B813" s="757"/>
      <c r="C813" s="757"/>
      <c r="D813" s="757"/>
      <c r="E813" s="757"/>
      <c r="F813" s="758"/>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67"/>
      <c r="B814" s="757"/>
      <c r="C814" s="757"/>
      <c r="D814" s="757"/>
      <c r="E814" s="757"/>
      <c r="F814" s="758"/>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67"/>
      <c r="B815" s="757"/>
      <c r="C815" s="757"/>
      <c r="D815" s="757"/>
      <c r="E815" s="757"/>
      <c r="F815" s="758"/>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67"/>
      <c r="B816" s="757"/>
      <c r="C816" s="757"/>
      <c r="D816" s="757"/>
      <c r="E816" s="757"/>
      <c r="F816" s="758"/>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67"/>
      <c r="B817" s="757"/>
      <c r="C817" s="757"/>
      <c r="D817" s="757"/>
      <c r="E817" s="757"/>
      <c r="F817" s="758"/>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67"/>
      <c r="B818" s="757"/>
      <c r="C818" s="757"/>
      <c r="D818" s="757"/>
      <c r="E818" s="757"/>
      <c r="F818" s="758"/>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2"/>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7"/>
      <c r="B819" s="757"/>
      <c r="C819" s="757"/>
      <c r="D819" s="757"/>
      <c r="E819" s="757"/>
      <c r="F819" s="758"/>
      <c r="G819" s="425" t="s">
        <v>18</v>
      </c>
      <c r="H819" s="426"/>
      <c r="I819" s="426"/>
      <c r="J819" s="426"/>
      <c r="K819" s="426"/>
      <c r="L819" s="427" t="s">
        <v>19</v>
      </c>
      <c r="M819" s="426"/>
      <c r="N819" s="426"/>
      <c r="O819" s="426"/>
      <c r="P819" s="426"/>
      <c r="Q819" s="426"/>
      <c r="R819" s="426"/>
      <c r="S819" s="426"/>
      <c r="T819" s="426"/>
      <c r="U819" s="426"/>
      <c r="V819" s="426"/>
      <c r="W819" s="426"/>
      <c r="X819" s="428"/>
      <c r="Y819" s="429" t="s">
        <v>20</v>
      </c>
      <c r="Z819" s="430"/>
      <c r="AA819" s="430"/>
      <c r="AB819" s="431"/>
      <c r="AC819" s="425" t="s">
        <v>18</v>
      </c>
      <c r="AD819" s="426"/>
      <c r="AE819" s="426"/>
      <c r="AF819" s="426"/>
      <c r="AG819" s="426"/>
      <c r="AH819" s="427" t="s">
        <v>19</v>
      </c>
      <c r="AI819" s="426"/>
      <c r="AJ819" s="426"/>
      <c r="AK819" s="426"/>
      <c r="AL819" s="426"/>
      <c r="AM819" s="426"/>
      <c r="AN819" s="426"/>
      <c r="AO819" s="426"/>
      <c r="AP819" s="426"/>
      <c r="AQ819" s="426"/>
      <c r="AR819" s="426"/>
      <c r="AS819" s="426"/>
      <c r="AT819" s="428"/>
      <c r="AU819" s="429" t="s">
        <v>20</v>
      </c>
      <c r="AV819" s="430"/>
      <c r="AW819" s="430"/>
      <c r="AX819" s="441"/>
    </row>
    <row r="820" spans="1:50" s="16" customFormat="1" ht="24.75" hidden="1" customHeight="1" x14ac:dyDescent="0.15">
      <c r="A820" s="567"/>
      <c r="B820" s="757"/>
      <c r="C820" s="757"/>
      <c r="D820" s="757"/>
      <c r="E820" s="757"/>
      <c r="F820" s="758"/>
      <c r="G820" s="432"/>
      <c r="H820" s="433"/>
      <c r="I820" s="433"/>
      <c r="J820" s="433"/>
      <c r="K820" s="434"/>
      <c r="L820" s="435"/>
      <c r="M820" s="436"/>
      <c r="N820" s="436"/>
      <c r="O820" s="436"/>
      <c r="P820" s="436"/>
      <c r="Q820" s="436"/>
      <c r="R820" s="436"/>
      <c r="S820" s="436"/>
      <c r="T820" s="436"/>
      <c r="U820" s="436"/>
      <c r="V820" s="436"/>
      <c r="W820" s="436"/>
      <c r="X820" s="437"/>
      <c r="Y820" s="462"/>
      <c r="Z820" s="463"/>
      <c r="AA820" s="463"/>
      <c r="AB820" s="560"/>
      <c r="AC820" s="432"/>
      <c r="AD820" s="433"/>
      <c r="AE820" s="433"/>
      <c r="AF820" s="433"/>
      <c r="AG820" s="434"/>
      <c r="AH820" s="435"/>
      <c r="AI820" s="436"/>
      <c r="AJ820" s="436"/>
      <c r="AK820" s="436"/>
      <c r="AL820" s="436"/>
      <c r="AM820" s="436"/>
      <c r="AN820" s="436"/>
      <c r="AO820" s="436"/>
      <c r="AP820" s="436"/>
      <c r="AQ820" s="436"/>
      <c r="AR820" s="436"/>
      <c r="AS820" s="436"/>
      <c r="AT820" s="437"/>
      <c r="AU820" s="462"/>
      <c r="AV820" s="463"/>
      <c r="AW820" s="463"/>
      <c r="AX820" s="464"/>
    </row>
    <row r="821" spans="1:50" ht="24.75" hidden="1" customHeight="1" x14ac:dyDescent="0.15">
      <c r="A821" s="567"/>
      <c r="B821" s="757"/>
      <c r="C821" s="757"/>
      <c r="D821" s="757"/>
      <c r="E821" s="757"/>
      <c r="F821" s="758"/>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67"/>
      <c r="B822" s="757"/>
      <c r="C822" s="757"/>
      <c r="D822" s="757"/>
      <c r="E822" s="757"/>
      <c r="F822" s="758"/>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67"/>
      <c r="B823" s="757"/>
      <c r="C823" s="757"/>
      <c r="D823" s="757"/>
      <c r="E823" s="757"/>
      <c r="F823" s="758"/>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67"/>
      <c r="B824" s="757"/>
      <c r="C824" s="757"/>
      <c r="D824" s="757"/>
      <c r="E824" s="757"/>
      <c r="F824" s="758"/>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67"/>
      <c r="B825" s="757"/>
      <c r="C825" s="757"/>
      <c r="D825" s="757"/>
      <c r="E825" s="757"/>
      <c r="F825" s="758"/>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67"/>
      <c r="B826" s="757"/>
      <c r="C826" s="757"/>
      <c r="D826" s="757"/>
      <c r="E826" s="757"/>
      <c r="F826" s="758"/>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67"/>
      <c r="B827" s="757"/>
      <c r="C827" s="757"/>
      <c r="D827" s="757"/>
      <c r="E827" s="757"/>
      <c r="F827" s="758"/>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67"/>
      <c r="B828" s="757"/>
      <c r="C828" s="757"/>
      <c r="D828" s="757"/>
      <c r="E828" s="757"/>
      <c r="F828" s="758"/>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67"/>
      <c r="B829" s="757"/>
      <c r="C829" s="757"/>
      <c r="D829" s="757"/>
      <c r="E829" s="757"/>
      <c r="F829" s="758"/>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67"/>
      <c r="B830" s="757"/>
      <c r="C830" s="757"/>
      <c r="D830" s="757"/>
      <c r="E830" s="757"/>
      <c r="F830" s="758"/>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38" t="s">
        <v>268</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20" t="s">
        <v>496</v>
      </c>
      <c r="AM831" s="921"/>
      <c r="AN831" s="921"/>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434</v>
      </c>
      <c r="K836" s="416"/>
      <c r="L836" s="416"/>
      <c r="M836" s="416"/>
      <c r="N836" s="416"/>
      <c r="O836" s="416"/>
      <c r="P836" s="345" t="s">
        <v>378</v>
      </c>
      <c r="Q836" s="345"/>
      <c r="R836" s="345"/>
      <c r="S836" s="345"/>
      <c r="T836" s="345"/>
      <c r="U836" s="345"/>
      <c r="V836" s="345"/>
      <c r="W836" s="345"/>
      <c r="X836" s="345"/>
      <c r="Y836" s="342" t="s">
        <v>431</v>
      </c>
      <c r="Z836" s="343"/>
      <c r="AA836" s="343"/>
      <c r="AB836" s="343"/>
      <c r="AC836" s="251" t="s">
        <v>489</v>
      </c>
      <c r="AD836" s="251"/>
      <c r="AE836" s="251"/>
      <c r="AF836" s="251"/>
      <c r="AG836" s="251"/>
      <c r="AH836" s="342" t="s">
        <v>526</v>
      </c>
      <c r="AI836" s="344"/>
      <c r="AJ836" s="344"/>
      <c r="AK836" s="344"/>
      <c r="AL836" s="344" t="s">
        <v>22</v>
      </c>
      <c r="AM836" s="344"/>
      <c r="AN836" s="344"/>
      <c r="AO836" s="417"/>
      <c r="AP836" s="418" t="s">
        <v>435</v>
      </c>
      <c r="AQ836" s="418"/>
      <c r="AR836" s="418"/>
      <c r="AS836" s="418"/>
      <c r="AT836" s="418"/>
      <c r="AU836" s="418"/>
      <c r="AV836" s="418"/>
      <c r="AW836" s="418"/>
      <c r="AX836" s="418"/>
    </row>
    <row r="837" spans="1:50" ht="30" customHeight="1" x14ac:dyDescent="0.15">
      <c r="A837" s="394">
        <v>1</v>
      </c>
      <c r="B837" s="394">
        <v>1</v>
      </c>
      <c r="C837" s="415" t="s">
        <v>599</v>
      </c>
      <c r="D837" s="405"/>
      <c r="E837" s="405"/>
      <c r="F837" s="405"/>
      <c r="G837" s="405"/>
      <c r="H837" s="405"/>
      <c r="I837" s="405"/>
      <c r="J837" s="406">
        <v>4010005018719</v>
      </c>
      <c r="K837" s="407"/>
      <c r="L837" s="407"/>
      <c r="M837" s="407"/>
      <c r="N837" s="407"/>
      <c r="O837" s="407"/>
      <c r="P837" s="308" t="s">
        <v>606</v>
      </c>
      <c r="Q837" s="309"/>
      <c r="R837" s="309"/>
      <c r="S837" s="309"/>
      <c r="T837" s="309"/>
      <c r="U837" s="309"/>
      <c r="V837" s="309"/>
      <c r="W837" s="309"/>
      <c r="X837" s="309"/>
      <c r="Y837" s="317">
        <v>23</v>
      </c>
      <c r="Z837" s="318"/>
      <c r="AA837" s="318"/>
      <c r="AB837" s="319"/>
      <c r="AC837" s="408" t="s">
        <v>535</v>
      </c>
      <c r="AD837" s="414"/>
      <c r="AE837" s="414"/>
      <c r="AF837" s="414"/>
      <c r="AG837" s="414"/>
      <c r="AH837" s="409">
        <v>1</v>
      </c>
      <c r="AI837" s="410"/>
      <c r="AJ837" s="410"/>
      <c r="AK837" s="410"/>
      <c r="AL837" s="314">
        <v>99.9</v>
      </c>
      <c r="AM837" s="315"/>
      <c r="AN837" s="315"/>
      <c r="AO837" s="316"/>
      <c r="AP837" s="310"/>
      <c r="AQ837" s="310"/>
      <c r="AR837" s="310"/>
      <c r="AS837" s="310"/>
      <c r="AT837" s="310"/>
      <c r="AU837" s="310"/>
      <c r="AV837" s="310"/>
      <c r="AW837" s="310"/>
      <c r="AX837" s="310"/>
    </row>
    <row r="838" spans="1:50" ht="45" customHeight="1" x14ac:dyDescent="0.15">
      <c r="A838" s="394">
        <v>2</v>
      </c>
      <c r="B838" s="394">
        <v>1</v>
      </c>
      <c r="C838" s="415" t="s">
        <v>600</v>
      </c>
      <c r="D838" s="405"/>
      <c r="E838" s="405"/>
      <c r="F838" s="405"/>
      <c r="G838" s="405"/>
      <c r="H838" s="405"/>
      <c r="I838" s="405"/>
      <c r="J838" s="406">
        <v>4010005018719</v>
      </c>
      <c r="K838" s="407"/>
      <c r="L838" s="407"/>
      <c r="M838" s="407"/>
      <c r="N838" s="407"/>
      <c r="O838" s="407"/>
      <c r="P838" s="308" t="s">
        <v>607</v>
      </c>
      <c r="Q838" s="309"/>
      <c r="R838" s="309"/>
      <c r="S838" s="309"/>
      <c r="T838" s="309"/>
      <c r="U838" s="309"/>
      <c r="V838" s="309"/>
      <c r="W838" s="309"/>
      <c r="X838" s="309"/>
      <c r="Y838" s="317">
        <v>20</v>
      </c>
      <c r="Z838" s="318"/>
      <c r="AA838" s="318"/>
      <c r="AB838" s="319"/>
      <c r="AC838" s="408" t="s">
        <v>535</v>
      </c>
      <c r="AD838" s="408"/>
      <c r="AE838" s="408"/>
      <c r="AF838" s="408"/>
      <c r="AG838" s="408"/>
      <c r="AH838" s="409">
        <v>1</v>
      </c>
      <c r="AI838" s="410"/>
      <c r="AJ838" s="410"/>
      <c r="AK838" s="410"/>
      <c r="AL838" s="314">
        <v>99.5</v>
      </c>
      <c r="AM838" s="315"/>
      <c r="AN838" s="315"/>
      <c r="AO838" s="316"/>
      <c r="AP838" s="310"/>
      <c r="AQ838" s="310"/>
      <c r="AR838" s="310"/>
      <c r="AS838" s="310"/>
      <c r="AT838" s="310"/>
      <c r="AU838" s="310"/>
      <c r="AV838" s="310"/>
      <c r="AW838" s="310"/>
      <c r="AX838" s="310"/>
    </row>
    <row r="839" spans="1:50" ht="44.25" customHeight="1" x14ac:dyDescent="0.15">
      <c r="A839" s="394">
        <v>3</v>
      </c>
      <c r="B839" s="394">
        <v>1</v>
      </c>
      <c r="C839" s="415" t="s">
        <v>601</v>
      </c>
      <c r="D839" s="405"/>
      <c r="E839" s="405"/>
      <c r="F839" s="405"/>
      <c r="G839" s="405"/>
      <c r="H839" s="405"/>
      <c r="I839" s="405"/>
      <c r="J839" s="406">
        <v>6011001023446</v>
      </c>
      <c r="K839" s="407"/>
      <c r="L839" s="407"/>
      <c r="M839" s="407"/>
      <c r="N839" s="407"/>
      <c r="O839" s="407"/>
      <c r="P839" s="308" t="s">
        <v>608</v>
      </c>
      <c r="Q839" s="309"/>
      <c r="R839" s="309"/>
      <c r="S839" s="309"/>
      <c r="T839" s="309"/>
      <c r="U839" s="309"/>
      <c r="V839" s="309"/>
      <c r="W839" s="309"/>
      <c r="X839" s="309"/>
      <c r="Y839" s="317">
        <v>18</v>
      </c>
      <c r="Z839" s="318"/>
      <c r="AA839" s="318"/>
      <c r="AB839" s="319"/>
      <c r="AC839" s="408" t="s">
        <v>535</v>
      </c>
      <c r="AD839" s="408"/>
      <c r="AE839" s="408"/>
      <c r="AF839" s="408"/>
      <c r="AG839" s="408"/>
      <c r="AH839" s="312">
        <v>3</v>
      </c>
      <c r="AI839" s="313"/>
      <c r="AJ839" s="313"/>
      <c r="AK839" s="313"/>
      <c r="AL839" s="314">
        <v>99.9</v>
      </c>
      <c r="AM839" s="315"/>
      <c r="AN839" s="315"/>
      <c r="AO839" s="316"/>
      <c r="AP839" s="310"/>
      <c r="AQ839" s="310"/>
      <c r="AR839" s="310"/>
      <c r="AS839" s="310"/>
      <c r="AT839" s="310"/>
      <c r="AU839" s="310"/>
      <c r="AV839" s="310"/>
      <c r="AW839" s="310"/>
      <c r="AX839" s="310"/>
    </row>
    <row r="840" spans="1:50" ht="90" customHeight="1" x14ac:dyDescent="0.15">
      <c r="A840" s="394">
        <v>4</v>
      </c>
      <c r="B840" s="394">
        <v>1</v>
      </c>
      <c r="C840" s="415" t="s">
        <v>602</v>
      </c>
      <c r="D840" s="405"/>
      <c r="E840" s="405"/>
      <c r="F840" s="405"/>
      <c r="G840" s="405"/>
      <c r="H840" s="405"/>
      <c r="I840" s="405"/>
      <c r="J840" s="406">
        <v>7120001037989</v>
      </c>
      <c r="K840" s="407"/>
      <c r="L840" s="407"/>
      <c r="M840" s="407"/>
      <c r="N840" s="407"/>
      <c r="O840" s="407"/>
      <c r="P840" s="308" t="s">
        <v>609</v>
      </c>
      <c r="Q840" s="309"/>
      <c r="R840" s="309"/>
      <c r="S840" s="309"/>
      <c r="T840" s="309"/>
      <c r="U840" s="309"/>
      <c r="V840" s="309"/>
      <c r="W840" s="309"/>
      <c r="X840" s="309"/>
      <c r="Y840" s="317">
        <v>18</v>
      </c>
      <c r="Z840" s="318"/>
      <c r="AA840" s="318"/>
      <c r="AB840" s="319"/>
      <c r="AC840" s="408" t="s">
        <v>532</v>
      </c>
      <c r="AD840" s="408"/>
      <c r="AE840" s="408"/>
      <c r="AF840" s="408"/>
      <c r="AG840" s="408"/>
      <c r="AH840" s="312" t="s">
        <v>614</v>
      </c>
      <c r="AI840" s="313"/>
      <c r="AJ840" s="313"/>
      <c r="AK840" s="313"/>
      <c r="AL840" s="314" t="s">
        <v>614</v>
      </c>
      <c r="AM840" s="315"/>
      <c r="AN840" s="315"/>
      <c r="AO840" s="316"/>
      <c r="AP840" s="310"/>
      <c r="AQ840" s="310"/>
      <c r="AR840" s="310"/>
      <c r="AS840" s="310"/>
      <c r="AT840" s="310"/>
      <c r="AU840" s="310"/>
      <c r="AV840" s="310"/>
      <c r="AW840" s="310"/>
      <c r="AX840" s="310"/>
    </row>
    <row r="841" spans="1:50" ht="45" customHeight="1" x14ac:dyDescent="0.15">
      <c r="A841" s="394">
        <v>5</v>
      </c>
      <c r="B841" s="394">
        <v>1</v>
      </c>
      <c r="C841" s="415" t="s">
        <v>603</v>
      </c>
      <c r="D841" s="405"/>
      <c r="E841" s="405"/>
      <c r="F841" s="405"/>
      <c r="G841" s="405"/>
      <c r="H841" s="405"/>
      <c r="I841" s="405"/>
      <c r="J841" s="406">
        <v>4010401039038</v>
      </c>
      <c r="K841" s="407"/>
      <c r="L841" s="407"/>
      <c r="M841" s="407"/>
      <c r="N841" s="407"/>
      <c r="O841" s="407"/>
      <c r="P841" s="308" t="s">
        <v>610</v>
      </c>
      <c r="Q841" s="309"/>
      <c r="R841" s="309"/>
      <c r="S841" s="309"/>
      <c r="T841" s="309"/>
      <c r="U841" s="309"/>
      <c r="V841" s="309"/>
      <c r="W841" s="309"/>
      <c r="X841" s="309"/>
      <c r="Y841" s="317">
        <v>14</v>
      </c>
      <c r="Z841" s="318"/>
      <c r="AA841" s="318"/>
      <c r="AB841" s="319"/>
      <c r="AC841" s="311" t="s">
        <v>535</v>
      </c>
      <c r="AD841" s="311"/>
      <c r="AE841" s="311"/>
      <c r="AF841" s="311"/>
      <c r="AG841" s="311"/>
      <c r="AH841" s="312">
        <v>1</v>
      </c>
      <c r="AI841" s="313"/>
      <c r="AJ841" s="313"/>
      <c r="AK841" s="313"/>
      <c r="AL841" s="314">
        <v>99.7</v>
      </c>
      <c r="AM841" s="315"/>
      <c r="AN841" s="315"/>
      <c r="AO841" s="316"/>
      <c r="AP841" s="310"/>
      <c r="AQ841" s="310"/>
      <c r="AR841" s="310"/>
      <c r="AS841" s="310"/>
      <c r="AT841" s="310"/>
      <c r="AU841" s="310"/>
      <c r="AV841" s="310"/>
      <c r="AW841" s="310"/>
      <c r="AX841" s="310"/>
    </row>
    <row r="842" spans="1:50" ht="75" customHeight="1" x14ac:dyDescent="0.15">
      <c r="A842" s="394">
        <v>6</v>
      </c>
      <c r="B842" s="394">
        <v>1</v>
      </c>
      <c r="C842" s="415" t="s">
        <v>604</v>
      </c>
      <c r="D842" s="405"/>
      <c r="E842" s="405"/>
      <c r="F842" s="405"/>
      <c r="G842" s="405"/>
      <c r="H842" s="405"/>
      <c r="I842" s="405"/>
      <c r="J842" s="406">
        <v>1010901026918</v>
      </c>
      <c r="K842" s="407"/>
      <c r="L842" s="407"/>
      <c r="M842" s="407"/>
      <c r="N842" s="407"/>
      <c r="O842" s="407"/>
      <c r="P842" s="308" t="s">
        <v>611</v>
      </c>
      <c r="Q842" s="309"/>
      <c r="R842" s="309"/>
      <c r="S842" s="309"/>
      <c r="T842" s="309"/>
      <c r="U842" s="309"/>
      <c r="V842" s="309"/>
      <c r="W842" s="309"/>
      <c r="X842" s="309"/>
      <c r="Y842" s="317">
        <v>12</v>
      </c>
      <c r="Z842" s="318"/>
      <c r="AA842" s="318"/>
      <c r="AB842" s="319"/>
      <c r="AC842" s="311" t="s">
        <v>532</v>
      </c>
      <c r="AD842" s="311"/>
      <c r="AE842" s="311"/>
      <c r="AF842" s="311"/>
      <c r="AG842" s="311"/>
      <c r="AH842" s="312">
        <v>2</v>
      </c>
      <c r="AI842" s="313"/>
      <c r="AJ842" s="313"/>
      <c r="AK842" s="313"/>
      <c r="AL842" s="314">
        <v>75</v>
      </c>
      <c r="AM842" s="315"/>
      <c r="AN842" s="315"/>
      <c r="AO842" s="316"/>
      <c r="AP842" s="310"/>
      <c r="AQ842" s="310"/>
      <c r="AR842" s="310"/>
      <c r="AS842" s="310"/>
      <c r="AT842" s="310"/>
      <c r="AU842" s="310"/>
      <c r="AV842" s="310"/>
      <c r="AW842" s="310"/>
      <c r="AX842" s="310"/>
    </row>
    <row r="843" spans="1:50" ht="90.75" customHeight="1" x14ac:dyDescent="0.15">
      <c r="A843" s="394">
        <v>7</v>
      </c>
      <c r="B843" s="394">
        <v>1</v>
      </c>
      <c r="C843" s="415" t="s">
        <v>604</v>
      </c>
      <c r="D843" s="405"/>
      <c r="E843" s="405"/>
      <c r="F843" s="405"/>
      <c r="G843" s="405"/>
      <c r="H843" s="405"/>
      <c r="I843" s="405"/>
      <c r="J843" s="406">
        <v>1010901026918</v>
      </c>
      <c r="K843" s="407"/>
      <c r="L843" s="407"/>
      <c r="M843" s="407"/>
      <c r="N843" s="407"/>
      <c r="O843" s="407"/>
      <c r="P843" s="308" t="s">
        <v>612</v>
      </c>
      <c r="Q843" s="309"/>
      <c r="R843" s="309"/>
      <c r="S843" s="309"/>
      <c r="T843" s="309"/>
      <c r="U843" s="309"/>
      <c r="V843" s="309"/>
      <c r="W843" s="309"/>
      <c r="X843" s="309"/>
      <c r="Y843" s="317">
        <v>1</v>
      </c>
      <c r="Z843" s="318"/>
      <c r="AA843" s="318"/>
      <c r="AB843" s="319"/>
      <c r="AC843" s="311" t="s">
        <v>537</v>
      </c>
      <c r="AD843" s="311"/>
      <c r="AE843" s="311"/>
      <c r="AF843" s="311"/>
      <c r="AG843" s="311"/>
      <c r="AH843" s="312">
        <v>1</v>
      </c>
      <c r="AI843" s="313"/>
      <c r="AJ843" s="313"/>
      <c r="AK843" s="313"/>
      <c r="AL843" s="314">
        <v>100</v>
      </c>
      <c r="AM843" s="315"/>
      <c r="AN843" s="315"/>
      <c r="AO843" s="316"/>
      <c r="AP843" s="310"/>
      <c r="AQ843" s="310"/>
      <c r="AR843" s="310"/>
      <c r="AS843" s="310"/>
      <c r="AT843" s="310"/>
      <c r="AU843" s="310"/>
      <c r="AV843" s="310"/>
      <c r="AW843" s="310"/>
      <c r="AX843" s="310"/>
    </row>
    <row r="844" spans="1:50" ht="30" customHeight="1" x14ac:dyDescent="0.15">
      <c r="A844" s="394">
        <v>8</v>
      </c>
      <c r="B844" s="394">
        <v>1</v>
      </c>
      <c r="C844" s="415" t="s">
        <v>605</v>
      </c>
      <c r="D844" s="405"/>
      <c r="E844" s="405"/>
      <c r="F844" s="405"/>
      <c r="G844" s="405"/>
      <c r="H844" s="405"/>
      <c r="I844" s="405"/>
      <c r="J844" s="406">
        <v>6010005018675</v>
      </c>
      <c r="K844" s="407"/>
      <c r="L844" s="407"/>
      <c r="M844" s="407"/>
      <c r="N844" s="407"/>
      <c r="O844" s="407"/>
      <c r="P844" s="308" t="s">
        <v>613</v>
      </c>
      <c r="Q844" s="309"/>
      <c r="R844" s="309"/>
      <c r="S844" s="309"/>
      <c r="T844" s="309"/>
      <c r="U844" s="309"/>
      <c r="V844" s="309"/>
      <c r="W844" s="309"/>
      <c r="X844" s="309"/>
      <c r="Y844" s="317">
        <v>8</v>
      </c>
      <c r="Z844" s="318"/>
      <c r="AA844" s="318"/>
      <c r="AB844" s="319"/>
      <c r="AC844" s="311" t="s">
        <v>532</v>
      </c>
      <c r="AD844" s="311"/>
      <c r="AE844" s="311"/>
      <c r="AF844" s="311"/>
      <c r="AG844" s="311"/>
      <c r="AH844" s="312">
        <v>2</v>
      </c>
      <c r="AI844" s="313"/>
      <c r="AJ844" s="313"/>
      <c r="AK844" s="313"/>
      <c r="AL844" s="314">
        <v>93.3</v>
      </c>
      <c r="AM844" s="315"/>
      <c r="AN844" s="315"/>
      <c r="AO844" s="316"/>
      <c r="AP844" s="310"/>
      <c r="AQ844" s="310"/>
      <c r="AR844" s="310"/>
      <c r="AS844" s="310"/>
      <c r="AT844" s="310"/>
      <c r="AU844" s="310"/>
      <c r="AV844" s="310"/>
      <c r="AW844" s="310"/>
      <c r="AX844" s="310"/>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4"/>
      <c r="B869" s="344"/>
      <c r="C869" s="344" t="s">
        <v>27</v>
      </c>
      <c r="D869" s="344"/>
      <c r="E869" s="344"/>
      <c r="F869" s="344"/>
      <c r="G869" s="344"/>
      <c r="H869" s="344"/>
      <c r="I869" s="344"/>
      <c r="J869" s="251" t="s">
        <v>434</v>
      </c>
      <c r="K869" s="416"/>
      <c r="L869" s="416"/>
      <c r="M869" s="416"/>
      <c r="N869" s="416"/>
      <c r="O869" s="416"/>
      <c r="P869" s="345" t="s">
        <v>378</v>
      </c>
      <c r="Q869" s="345"/>
      <c r="R869" s="345"/>
      <c r="S869" s="345"/>
      <c r="T869" s="345"/>
      <c r="U869" s="345"/>
      <c r="V869" s="345"/>
      <c r="W869" s="345"/>
      <c r="X869" s="345"/>
      <c r="Y869" s="342" t="s">
        <v>431</v>
      </c>
      <c r="Z869" s="343"/>
      <c r="AA869" s="343"/>
      <c r="AB869" s="343"/>
      <c r="AC869" s="251" t="s">
        <v>489</v>
      </c>
      <c r="AD869" s="251"/>
      <c r="AE869" s="251"/>
      <c r="AF869" s="251"/>
      <c r="AG869" s="251"/>
      <c r="AH869" s="342" t="s">
        <v>526</v>
      </c>
      <c r="AI869" s="344"/>
      <c r="AJ869" s="344"/>
      <c r="AK869" s="344"/>
      <c r="AL869" s="344" t="s">
        <v>22</v>
      </c>
      <c r="AM869" s="344"/>
      <c r="AN869" s="344"/>
      <c r="AO869" s="417"/>
      <c r="AP869" s="418" t="s">
        <v>435</v>
      </c>
      <c r="AQ869" s="418"/>
      <c r="AR869" s="418"/>
      <c r="AS869" s="418"/>
      <c r="AT869" s="418"/>
      <c r="AU869" s="418"/>
      <c r="AV869" s="418"/>
      <c r="AW869" s="418"/>
      <c r="AX869" s="418"/>
    </row>
    <row r="870" spans="1:50" ht="30" hidden="1" customHeight="1" x14ac:dyDescent="0.15">
      <c r="A870" s="394">
        <v>1</v>
      </c>
      <c r="B870" s="394">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408"/>
      <c r="AD870" s="414"/>
      <c r="AE870" s="414"/>
      <c r="AF870" s="414"/>
      <c r="AG870" s="414"/>
      <c r="AH870" s="409"/>
      <c r="AI870" s="410"/>
      <c r="AJ870" s="410"/>
      <c r="AK870" s="410"/>
      <c r="AL870" s="314"/>
      <c r="AM870" s="315"/>
      <c r="AN870" s="315"/>
      <c r="AO870" s="316"/>
      <c r="AP870" s="310"/>
      <c r="AQ870" s="310"/>
      <c r="AR870" s="310"/>
      <c r="AS870" s="310"/>
      <c r="AT870" s="310"/>
      <c r="AU870" s="310"/>
      <c r="AV870" s="310"/>
      <c r="AW870" s="310"/>
      <c r="AX870" s="310"/>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308"/>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308"/>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51" t="s">
        <v>434</v>
      </c>
      <c r="K902" s="416"/>
      <c r="L902" s="416"/>
      <c r="M902" s="416"/>
      <c r="N902" s="416"/>
      <c r="O902" s="416"/>
      <c r="P902" s="345" t="s">
        <v>378</v>
      </c>
      <c r="Q902" s="345"/>
      <c r="R902" s="345"/>
      <c r="S902" s="345"/>
      <c r="T902" s="345"/>
      <c r="U902" s="345"/>
      <c r="V902" s="345"/>
      <c r="W902" s="345"/>
      <c r="X902" s="345"/>
      <c r="Y902" s="342" t="s">
        <v>431</v>
      </c>
      <c r="Z902" s="343"/>
      <c r="AA902" s="343"/>
      <c r="AB902" s="343"/>
      <c r="AC902" s="251" t="s">
        <v>489</v>
      </c>
      <c r="AD902" s="251"/>
      <c r="AE902" s="251"/>
      <c r="AF902" s="251"/>
      <c r="AG902" s="251"/>
      <c r="AH902" s="342" t="s">
        <v>526</v>
      </c>
      <c r="AI902" s="344"/>
      <c r="AJ902" s="344"/>
      <c r="AK902" s="344"/>
      <c r="AL902" s="344" t="s">
        <v>22</v>
      </c>
      <c r="AM902" s="344"/>
      <c r="AN902" s="344"/>
      <c r="AO902" s="417"/>
      <c r="AP902" s="418" t="s">
        <v>435</v>
      </c>
      <c r="AQ902" s="418"/>
      <c r="AR902" s="418"/>
      <c r="AS902" s="418"/>
      <c r="AT902" s="418"/>
      <c r="AU902" s="418"/>
      <c r="AV902" s="418"/>
      <c r="AW902" s="418"/>
      <c r="AX902" s="418"/>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408"/>
      <c r="AD903" s="414"/>
      <c r="AE903" s="414"/>
      <c r="AF903" s="414"/>
      <c r="AG903" s="414"/>
      <c r="AH903" s="409"/>
      <c r="AI903" s="410"/>
      <c r="AJ903" s="410"/>
      <c r="AK903" s="410"/>
      <c r="AL903" s="314"/>
      <c r="AM903" s="315"/>
      <c r="AN903" s="315"/>
      <c r="AO903" s="316"/>
      <c r="AP903" s="310"/>
      <c r="AQ903" s="310"/>
      <c r="AR903" s="310"/>
      <c r="AS903" s="310"/>
      <c r="AT903" s="310"/>
      <c r="AU903" s="310"/>
      <c r="AV903" s="310"/>
      <c r="AW903" s="310"/>
      <c r="AX903" s="310"/>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308"/>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308"/>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1" t="s">
        <v>434</v>
      </c>
      <c r="K935" s="416"/>
      <c r="L935" s="416"/>
      <c r="M935" s="416"/>
      <c r="N935" s="416"/>
      <c r="O935" s="416"/>
      <c r="P935" s="345" t="s">
        <v>378</v>
      </c>
      <c r="Q935" s="345"/>
      <c r="R935" s="345"/>
      <c r="S935" s="345"/>
      <c r="T935" s="345"/>
      <c r="U935" s="345"/>
      <c r="V935" s="345"/>
      <c r="W935" s="345"/>
      <c r="X935" s="345"/>
      <c r="Y935" s="342" t="s">
        <v>431</v>
      </c>
      <c r="Z935" s="343"/>
      <c r="AA935" s="343"/>
      <c r="AB935" s="343"/>
      <c r="AC935" s="251" t="s">
        <v>489</v>
      </c>
      <c r="AD935" s="251"/>
      <c r="AE935" s="251"/>
      <c r="AF935" s="251"/>
      <c r="AG935" s="251"/>
      <c r="AH935" s="342" t="s">
        <v>526</v>
      </c>
      <c r="AI935" s="344"/>
      <c r="AJ935" s="344"/>
      <c r="AK935" s="344"/>
      <c r="AL935" s="344" t="s">
        <v>22</v>
      </c>
      <c r="AM935" s="344"/>
      <c r="AN935" s="344"/>
      <c r="AO935" s="417"/>
      <c r="AP935" s="418" t="s">
        <v>435</v>
      </c>
      <c r="AQ935" s="418"/>
      <c r="AR935" s="418"/>
      <c r="AS935" s="418"/>
      <c r="AT935" s="418"/>
      <c r="AU935" s="418"/>
      <c r="AV935" s="418"/>
      <c r="AW935" s="418"/>
      <c r="AX935" s="418"/>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308"/>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308"/>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1" t="s">
        <v>434</v>
      </c>
      <c r="K968" s="416"/>
      <c r="L968" s="416"/>
      <c r="M968" s="416"/>
      <c r="N968" s="416"/>
      <c r="O968" s="416"/>
      <c r="P968" s="345" t="s">
        <v>378</v>
      </c>
      <c r="Q968" s="345"/>
      <c r="R968" s="345"/>
      <c r="S968" s="345"/>
      <c r="T968" s="345"/>
      <c r="U968" s="345"/>
      <c r="V968" s="345"/>
      <c r="W968" s="345"/>
      <c r="X968" s="345"/>
      <c r="Y968" s="342" t="s">
        <v>431</v>
      </c>
      <c r="Z968" s="343"/>
      <c r="AA968" s="343"/>
      <c r="AB968" s="343"/>
      <c r="AC968" s="251" t="s">
        <v>489</v>
      </c>
      <c r="AD968" s="251"/>
      <c r="AE968" s="251"/>
      <c r="AF968" s="251"/>
      <c r="AG968" s="251"/>
      <c r="AH968" s="342" t="s">
        <v>526</v>
      </c>
      <c r="AI968" s="344"/>
      <c r="AJ968" s="344"/>
      <c r="AK968" s="344"/>
      <c r="AL968" s="344" t="s">
        <v>22</v>
      </c>
      <c r="AM968" s="344"/>
      <c r="AN968" s="344"/>
      <c r="AO968" s="417"/>
      <c r="AP968" s="418" t="s">
        <v>435</v>
      </c>
      <c r="AQ968" s="418"/>
      <c r="AR968" s="418"/>
      <c r="AS968" s="418"/>
      <c r="AT968" s="418"/>
      <c r="AU968" s="418"/>
      <c r="AV968" s="418"/>
      <c r="AW968" s="418"/>
      <c r="AX968" s="418"/>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308"/>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308"/>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1" t="s">
        <v>434</v>
      </c>
      <c r="K1001" s="416"/>
      <c r="L1001" s="416"/>
      <c r="M1001" s="416"/>
      <c r="N1001" s="416"/>
      <c r="O1001" s="416"/>
      <c r="P1001" s="345" t="s">
        <v>378</v>
      </c>
      <c r="Q1001" s="345"/>
      <c r="R1001" s="345"/>
      <c r="S1001" s="345"/>
      <c r="T1001" s="345"/>
      <c r="U1001" s="345"/>
      <c r="V1001" s="345"/>
      <c r="W1001" s="345"/>
      <c r="X1001" s="345"/>
      <c r="Y1001" s="342" t="s">
        <v>431</v>
      </c>
      <c r="Z1001" s="343"/>
      <c r="AA1001" s="343"/>
      <c r="AB1001" s="343"/>
      <c r="AC1001" s="251" t="s">
        <v>489</v>
      </c>
      <c r="AD1001" s="251"/>
      <c r="AE1001" s="251"/>
      <c r="AF1001" s="251"/>
      <c r="AG1001" s="251"/>
      <c r="AH1001" s="342" t="s">
        <v>526</v>
      </c>
      <c r="AI1001" s="344"/>
      <c r="AJ1001" s="344"/>
      <c r="AK1001" s="344"/>
      <c r="AL1001" s="344" t="s">
        <v>22</v>
      </c>
      <c r="AM1001" s="344"/>
      <c r="AN1001" s="344"/>
      <c r="AO1001" s="417"/>
      <c r="AP1001" s="418" t="s">
        <v>435</v>
      </c>
      <c r="AQ1001" s="418"/>
      <c r="AR1001" s="418"/>
      <c r="AS1001" s="418"/>
      <c r="AT1001" s="418"/>
      <c r="AU1001" s="418"/>
      <c r="AV1001" s="418"/>
      <c r="AW1001" s="418"/>
      <c r="AX1001" s="418"/>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308"/>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308"/>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1" t="s">
        <v>434</v>
      </c>
      <c r="K1034" s="416"/>
      <c r="L1034" s="416"/>
      <c r="M1034" s="416"/>
      <c r="N1034" s="416"/>
      <c r="O1034" s="416"/>
      <c r="P1034" s="345" t="s">
        <v>378</v>
      </c>
      <c r="Q1034" s="345"/>
      <c r="R1034" s="345"/>
      <c r="S1034" s="345"/>
      <c r="T1034" s="345"/>
      <c r="U1034" s="345"/>
      <c r="V1034" s="345"/>
      <c r="W1034" s="345"/>
      <c r="X1034" s="345"/>
      <c r="Y1034" s="342" t="s">
        <v>431</v>
      </c>
      <c r="Z1034" s="343"/>
      <c r="AA1034" s="343"/>
      <c r="AB1034" s="343"/>
      <c r="AC1034" s="251" t="s">
        <v>489</v>
      </c>
      <c r="AD1034" s="251"/>
      <c r="AE1034" s="251"/>
      <c r="AF1034" s="251"/>
      <c r="AG1034" s="251"/>
      <c r="AH1034" s="342" t="s">
        <v>526</v>
      </c>
      <c r="AI1034" s="344"/>
      <c r="AJ1034" s="344"/>
      <c r="AK1034" s="344"/>
      <c r="AL1034" s="344" t="s">
        <v>22</v>
      </c>
      <c r="AM1034" s="344"/>
      <c r="AN1034" s="344"/>
      <c r="AO1034" s="417"/>
      <c r="AP1034" s="418" t="s">
        <v>435</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308"/>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308"/>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434</v>
      </c>
      <c r="K1067" s="416"/>
      <c r="L1067" s="416"/>
      <c r="M1067" s="416"/>
      <c r="N1067" s="416"/>
      <c r="O1067" s="416"/>
      <c r="P1067" s="345" t="s">
        <v>378</v>
      </c>
      <c r="Q1067" s="345"/>
      <c r="R1067" s="345"/>
      <c r="S1067" s="345"/>
      <c r="T1067" s="345"/>
      <c r="U1067" s="345"/>
      <c r="V1067" s="345"/>
      <c r="W1067" s="345"/>
      <c r="X1067" s="345"/>
      <c r="Y1067" s="342" t="s">
        <v>431</v>
      </c>
      <c r="Z1067" s="343"/>
      <c r="AA1067" s="343"/>
      <c r="AB1067" s="343"/>
      <c r="AC1067" s="251" t="s">
        <v>489</v>
      </c>
      <c r="AD1067" s="251"/>
      <c r="AE1067" s="251"/>
      <c r="AF1067" s="251"/>
      <c r="AG1067" s="251"/>
      <c r="AH1067" s="342" t="s">
        <v>526</v>
      </c>
      <c r="AI1067" s="344"/>
      <c r="AJ1067" s="344"/>
      <c r="AK1067" s="344"/>
      <c r="AL1067" s="344" t="s">
        <v>22</v>
      </c>
      <c r="AM1067" s="344"/>
      <c r="AN1067" s="344"/>
      <c r="AO1067" s="417"/>
      <c r="AP1067" s="418" t="s">
        <v>435</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308"/>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308"/>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59" t="s">
        <v>469</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496</v>
      </c>
      <c r="AM1098" s="923"/>
      <c r="AN1098" s="923"/>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1" t="s">
        <v>399</v>
      </c>
      <c r="D1101" s="862"/>
      <c r="E1101" s="251" t="s">
        <v>398</v>
      </c>
      <c r="F1101" s="862"/>
      <c r="G1101" s="862"/>
      <c r="H1101" s="862"/>
      <c r="I1101" s="862"/>
      <c r="J1101" s="251" t="s">
        <v>434</v>
      </c>
      <c r="K1101" s="251"/>
      <c r="L1101" s="251"/>
      <c r="M1101" s="251"/>
      <c r="N1101" s="251"/>
      <c r="O1101" s="251"/>
      <c r="P1101" s="342" t="s">
        <v>28</v>
      </c>
      <c r="Q1101" s="342"/>
      <c r="R1101" s="342"/>
      <c r="S1101" s="342"/>
      <c r="T1101" s="342"/>
      <c r="U1101" s="342"/>
      <c r="V1101" s="342"/>
      <c r="W1101" s="342"/>
      <c r="X1101" s="342"/>
      <c r="Y1101" s="251" t="s">
        <v>436</v>
      </c>
      <c r="Z1101" s="862"/>
      <c r="AA1101" s="862"/>
      <c r="AB1101" s="862"/>
      <c r="AC1101" s="251" t="s">
        <v>379</v>
      </c>
      <c r="AD1101" s="251"/>
      <c r="AE1101" s="251"/>
      <c r="AF1101" s="251"/>
      <c r="AG1101" s="251"/>
      <c r="AH1101" s="342" t="s">
        <v>393</v>
      </c>
      <c r="AI1101" s="343"/>
      <c r="AJ1101" s="343"/>
      <c r="AK1101" s="343"/>
      <c r="AL1101" s="343" t="s">
        <v>22</v>
      </c>
      <c r="AM1101" s="343"/>
      <c r="AN1101" s="343"/>
      <c r="AO1101" s="865"/>
      <c r="AP1101" s="418" t="s">
        <v>470</v>
      </c>
      <c r="AQ1101" s="418"/>
      <c r="AR1101" s="418"/>
      <c r="AS1101" s="418"/>
      <c r="AT1101" s="418"/>
      <c r="AU1101" s="418"/>
      <c r="AV1101" s="418"/>
      <c r="AW1101" s="418"/>
      <c r="AX1101" s="418"/>
    </row>
    <row r="1102" spans="1:50" ht="30" customHeight="1" x14ac:dyDescent="0.15">
      <c r="A1102" s="394">
        <v>1</v>
      </c>
      <c r="B1102" s="394">
        <v>1</v>
      </c>
      <c r="C1102" s="864"/>
      <c r="D1102" s="864"/>
      <c r="E1102" s="863"/>
      <c r="F1102" s="863"/>
      <c r="G1102" s="863"/>
      <c r="H1102" s="863"/>
      <c r="I1102" s="863"/>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4">
        <v>2</v>
      </c>
      <c r="B1103" s="394">
        <v>1</v>
      </c>
      <c r="C1103" s="864"/>
      <c r="D1103" s="864"/>
      <c r="E1103" s="863"/>
      <c r="F1103" s="863"/>
      <c r="G1103" s="863"/>
      <c r="H1103" s="863"/>
      <c r="I1103" s="863"/>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64"/>
      <c r="D1104" s="864"/>
      <c r="E1104" s="863"/>
      <c r="F1104" s="863"/>
      <c r="G1104" s="863"/>
      <c r="H1104" s="863"/>
      <c r="I1104" s="863"/>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64"/>
      <c r="D1105" s="864"/>
      <c r="E1105" s="863"/>
      <c r="F1105" s="863"/>
      <c r="G1105" s="863"/>
      <c r="H1105" s="863"/>
      <c r="I1105" s="863"/>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64"/>
      <c r="D1106" s="864"/>
      <c r="E1106" s="863"/>
      <c r="F1106" s="863"/>
      <c r="G1106" s="863"/>
      <c r="H1106" s="863"/>
      <c r="I1106" s="863"/>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4"/>
      <c r="D1107" s="864"/>
      <c r="E1107" s="863"/>
      <c r="F1107" s="863"/>
      <c r="G1107" s="863"/>
      <c r="H1107" s="863"/>
      <c r="I1107" s="863"/>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4"/>
      <c r="D1108" s="864"/>
      <c r="E1108" s="863"/>
      <c r="F1108" s="863"/>
      <c r="G1108" s="863"/>
      <c r="H1108" s="863"/>
      <c r="I1108" s="863"/>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4"/>
      <c r="D1109" s="864"/>
      <c r="E1109" s="863"/>
      <c r="F1109" s="863"/>
      <c r="G1109" s="863"/>
      <c r="H1109" s="863"/>
      <c r="I1109" s="863"/>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4"/>
      <c r="D1110" s="864"/>
      <c r="E1110" s="863"/>
      <c r="F1110" s="863"/>
      <c r="G1110" s="863"/>
      <c r="H1110" s="863"/>
      <c r="I1110" s="863"/>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4"/>
      <c r="D1111" s="864"/>
      <c r="E1111" s="863"/>
      <c r="F1111" s="863"/>
      <c r="G1111" s="863"/>
      <c r="H1111" s="863"/>
      <c r="I1111" s="863"/>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4"/>
      <c r="D1112" s="864"/>
      <c r="E1112" s="863"/>
      <c r="F1112" s="863"/>
      <c r="G1112" s="863"/>
      <c r="H1112" s="863"/>
      <c r="I1112" s="863"/>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4"/>
      <c r="D1113" s="864"/>
      <c r="E1113" s="863"/>
      <c r="F1113" s="863"/>
      <c r="G1113" s="863"/>
      <c r="H1113" s="863"/>
      <c r="I1113" s="863"/>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4"/>
      <c r="D1114" s="864"/>
      <c r="E1114" s="863"/>
      <c r="F1114" s="863"/>
      <c r="G1114" s="863"/>
      <c r="H1114" s="863"/>
      <c r="I1114" s="863"/>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4"/>
      <c r="D1115" s="864"/>
      <c r="E1115" s="863"/>
      <c r="F1115" s="863"/>
      <c r="G1115" s="863"/>
      <c r="H1115" s="863"/>
      <c r="I1115" s="863"/>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4"/>
      <c r="D1116" s="864"/>
      <c r="E1116" s="863"/>
      <c r="F1116" s="863"/>
      <c r="G1116" s="863"/>
      <c r="H1116" s="863"/>
      <c r="I1116" s="863"/>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4"/>
      <c r="D1117" s="864"/>
      <c r="E1117" s="863"/>
      <c r="F1117" s="863"/>
      <c r="G1117" s="863"/>
      <c r="H1117" s="863"/>
      <c r="I1117" s="863"/>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4"/>
      <c r="D1118" s="864"/>
      <c r="E1118" s="863"/>
      <c r="F1118" s="863"/>
      <c r="G1118" s="863"/>
      <c r="H1118" s="863"/>
      <c r="I1118" s="863"/>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4"/>
      <c r="D1119" s="864"/>
      <c r="E1119" s="249"/>
      <c r="F1119" s="863"/>
      <c r="G1119" s="863"/>
      <c r="H1119" s="863"/>
      <c r="I1119" s="863"/>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64"/>
      <c r="D1120" s="864"/>
      <c r="E1120" s="863"/>
      <c r="F1120" s="863"/>
      <c r="G1120" s="863"/>
      <c r="H1120" s="863"/>
      <c r="I1120" s="863"/>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4"/>
      <c r="D1121" s="864"/>
      <c r="E1121" s="863"/>
      <c r="F1121" s="863"/>
      <c r="G1121" s="863"/>
      <c r="H1121" s="863"/>
      <c r="I1121" s="863"/>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4"/>
      <c r="D1122" s="864"/>
      <c r="E1122" s="863"/>
      <c r="F1122" s="863"/>
      <c r="G1122" s="863"/>
      <c r="H1122" s="863"/>
      <c r="I1122" s="863"/>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4"/>
      <c r="D1123" s="864"/>
      <c r="E1123" s="863"/>
      <c r="F1123" s="863"/>
      <c r="G1123" s="863"/>
      <c r="H1123" s="863"/>
      <c r="I1123" s="863"/>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4"/>
      <c r="D1124" s="864"/>
      <c r="E1124" s="863"/>
      <c r="F1124" s="863"/>
      <c r="G1124" s="863"/>
      <c r="H1124" s="863"/>
      <c r="I1124" s="863"/>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4"/>
      <c r="D1125" s="864"/>
      <c r="E1125" s="863"/>
      <c r="F1125" s="863"/>
      <c r="G1125" s="863"/>
      <c r="H1125" s="863"/>
      <c r="I1125" s="863"/>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4"/>
      <c r="D1126" s="864"/>
      <c r="E1126" s="863"/>
      <c r="F1126" s="863"/>
      <c r="G1126" s="863"/>
      <c r="H1126" s="863"/>
      <c r="I1126" s="863"/>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4"/>
      <c r="D1127" s="864"/>
      <c r="E1127" s="863"/>
      <c r="F1127" s="863"/>
      <c r="G1127" s="863"/>
      <c r="H1127" s="863"/>
      <c r="I1127" s="863"/>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4"/>
      <c r="D1128" s="864"/>
      <c r="E1128" s="863"/>
      <c r="F1128" s="863"/>
      <c r="G1128" s="863"/>
      <c r="H1128" s="863"/>
      <c r="I1128" s="863"/>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4"/>
      <c r="D1129" s="864"/>
      <c r="E1129" s="863"/>
      <c r="F1129" s="863"/>
      <c r="G1129" s="863"/>
      <c r="H1129" s="863"/>
      <c r="I1129" s="863"/>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4"/>
      <c r="D1130" s="864"/>
      <c r="E1130" s="863"/>
      <c r="F1130" s="863"/>
      <c r="G1130" s="863"/>
      <c r="H1130" s="863"/>
      <c r="I1130" s="863"/>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64"/>
      <c r="D1131" s="864"/>
      <c r="E1131" s="863"/>
      <c r="F1131" s="863"/>
      <c r="G1131" s="863"/>
      <c r="H1131" s="863"/>
      <c r="I1131" s="863"/>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699" max="49" man="1"/>
    <brk id="727" max="49" man="1"/>
    <brk id="832"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30" zoomScaleNormal="130" workbookViewId="0">
      <selection activeCell="B19" sqref="B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576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576</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576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t="s">
        <v>576</v>
      </c>
      <c r="C19" s="13" t="str">
        <f t="shared" si="0"/>
        <v>ＩＴ戦略</v>
      </c>
      <c r="D19" s="13" t="str">
        <f t="shared" si="8"/>
        <v>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ＩＴ戦略</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ＩＴ戦略</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ＩＴ戦略</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ＩＴ戦略</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4" sqref="P4:X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1" t="s">
        <v>501</v>
      </c>
      <c r="B2" s="532"/>
      <c r="C2" s="532"/>
      <c r="D2" s="532"/>
      <c r="E2" s="532"/>
      <c r="F2" s="533"/>
      <c r="G2" s="538" t="s">
        <v>266</v>
      </c>
      <c r="H2" s="539"/>
      <c r="I2" s="539"/>
      <c r="J2" s="539"/>
      <c r="K2" s="539"/>
      <c r="L2" s="539"/>
      <c r="M2" s="539"/>
      <c r="N2" s="539"/>
      <c r="O2" s="540"/>
      <c r="P2" s="749" t="s">
        <v>60</v>
      </c>
      <c r="Q2" s="539"/>
      <c r="R2" s="539"/>
      <c r="S2" s="539"/>
      <c r="T2" s="539"/>
      <c r="U2" s="539"/>
      <c r="V2" s="539"/>
      <c r="W2" s="539"/>
      <c r="X2" s="540"/>
      <c r="Y2" s="1015"/>
      <c r="Z2" s="399"/>
      <c r="AA2" s="400"/>
      <c r="AB2" s="1019" t="s">
        <v>12</v>
      </c>
      <c r="AC2" s="1020"/>
      <c r="AD2" s="1021"/>
      <c r="AE2" s="367" t="s">
        <v>358</v>
      </c>
      <c r="AF2" s="367"/>
      <c r="AG2" s="367"/>
      <c r="AH2" s="367"/>
      <c r="AI2" s="367" t="s">
        <v>359</v>
      </c>
      <c r="AJ2" s="367"/>
      <c r="AK2" s="367"/>
      <c r="AL2" s="367"/>
      <c r="AM2" s="367" t="s">
        <v>365</v>
      </c>
      <c r="AN2" s="367"/>
      <c r="AO2" s="367"/>
      <c r="AP2" s="359"/>
      <c r="AQ2" s="137" t="s">
        <v>356</v>
      </c>
      <c r="AR2" s="129"/>
      <c r="AS2" s="129"/>
      <c r="AT2" s="130"/>
      <c r="AU2" s="364" t="s">
        <v>254</v>
      </c>
      <c r="AV2" s="364"/>
      <c r="AW2" s="364"/>
      <c r="AX2" s="365"/>
    </row>
    <row r="3" spans="1:50" ht="18.75" customHeight="1" x14ac:dyDescent="0.15">
      <c r="A3" s="531"/>
      <c r="B3" s="532"/>
      <c r="C3" s="532"/>
      <c r="D3" s="532"/>
      <c r="E3" s="532"/>
      <c r="F3" s="533"/>
      <c r="G3" s="541"/>
      <c r="H3" s="369"/>
      <c r="I3" s="369"/>
      <c r="J3" s="369"/>
      <c r="K3" s="369"/>
      <c r="L3" s="369"/>
      <c r="M3" s="369"/>
      <c r="N3" s="369"/>
      <c r="O3" s="542"/>
      <c r="P3" s="554"/>
      <c r="Q3" s="369"/>
      <c r="R3" s="369"/>
      <c r="S3" s="369"/>
      <c r="T3" s="369"/>
      <c r="U3" s="369"/>
      <c r="V3" s="369"/>
      <c r="W3" s="369"/>
      <c r="X3" s="542"/>
      <c r="Y3" s="1016"/>
      <c r="Z3" s="1017"/>
      <c r="AA3" s="1018"/>
      <c r="AB3" s="1022"/>
      <c r="AC3" s="1023"/>
      <c r="AD3" s="1024"/>
      <c r="AE3" s="368"/>
      <c r="AF3" s="368"/>
      <c r="AG3" s="368"/>
      <c r="AH3" s="368"/>
      <c r="AI3" s="368"/>
      <c r="AJ3" s="368"/>
      <c r="AK3" s="368"/>
      <c r="AL3" s="368"/>
      <c r="AM3" s="368"/>
      <c r="AN3" s="368"/>
      <c r="AO3" s="368"/>
      <c r="AP3" s="330"/>
      <c r="AQ3" s="264"/>
      <c r="AR3" s="265"/>
      <c r="AS3" s="132" t="s">
        <v>357</v>
      </c>
      <c r="AT3" s="133"/>
      <c r="AU3" s="265"/>
      <c r="AV3" s="265"/>
      <c r="AW3" s="369" t="s">
        <v>301</v>
      </c>
      <c r="AX3" s="370"/>
    </row>
    <row r="4" spans="1:50" ht="22.5" customHeight="1" x14ac:dyDescent="0.15">
      <c r="A4" s="534"/>
      <c r="B4" s="532"/>
      <c r="C4" s="532"/>
      <c r="D4" s="532"/>
      <c r="E4" s="532"/>
      <c r="F4" s="533"/>
      <c r="G4" s="508"/>
      <c r="H4" s="1025"/>
      <c r="I4" s="1025"/>
      <c r="J4" s="1025"/>
      <c r="K4" s="1025"/>
      <c r="L4" s="1025"/>
      <c r="M4" s="1025"/>
      <c r="N4" s="1025"/>
      <c r="O4" s="1026"/>
      <c r="P4" s="121"/>
      <c r="Q4" s="1033"/>
      <c r="R4" s="1033"/>
      <c r="S4" s="1033"/>
      <c r="T4" s="1033"/>
      <c r="U4" s="1033"/>
      <c r="V4" s="1033"/>
      <c r="W4" s="1033"/>
      <c r="X4" s="1034"/>
      <c r="Y4" s="1011" t="s">
        <v>13</v>
      </c>
      <c r="Z4" s="1012"/>
      <c r="AA4" s="1013"/>
      <c r="AB4" s="519"/>
      <c r="AC4" s="1014"/>
      <c r="AD4" s="1014"/>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x14ac:dyDescent="0.15">
      <c r="A5" s="535"/>
      <c r="B5" s="536"/>
      <c r="C5" s="536"/>
      <c r="D5" s="536"/>
      <c r="E5" s="536"/>
      <c r="F5" s="537"/>
      <c r="G5" s="1027"/>
      <c r="H5" s="1028"/>
      <c r="I5" s="1028"/>
      <c r="J5" s="1028"/>
      <c r="K5" s="1028"/>
      <c r="L5" s="1028"/>
      <c r="M5" s="1028"/>
      <c r="N5" s="1028"/>
      <c r="O5" s="1029"/>
      <c r="P5" s="1035"/>
      <c r="Q5" s="1035"/>
      <c r="R5" s="1035"/>
      <c r="S5" s="1035"/>
      <c r="T5" s="1035"/>
      <c r="U5" s="1035"/>
      <c r="V5" s="1035"/>
      <c r="W5" s="1035"/>
      <c r="X5" s="1036"/>
      <c r="Y5" s="282" t="s">
        <v>55</v>
      </c>
      <c r="Z5" s="1008"/>
      <c r="AA5" s="1009"/>
      <c r="AB5" s="668"/>
      <c r="AC5" s="1010"/>
      <c r="AD5" s="1010"/>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x14ac:dyDescent="0.15">
      <c r="A6" s="535"/>
      <c r="B6" s="536"/>
      <c r="C6" s="536"/>
      <c r="D6" s="536"/>
      <c r="E6" s="536"/>
      <c r="F6" s="537"/>
      <c r="G6" s="1030"/>
      <c r="H6" s="1031"/>
      <c r="I6" s="1031"/>
      <c r="J6" s="1031"/>
      <c r="K6" s="1031"/>
      <c r="L6" s="1031"/>
      <c r="M6" s="1031"/>
      <c r="N6" s="1031"/>
      <c r="O6" s="1032"/>
      <c r="P6" s="1037"/>
      <c r="Q6" s="1037"/>
      <c r="R6" s="1037"/>
      <c r="S6" s="1037"/>
      <c r="T6" s="1037"/>
      <c r="U6" s="1037"/>
      <c r="V6" s="1037"/>
      <c r="W6" s="1037"/>
      <c r="X6" s="1038"/>
      <c r="Y6" s="1039" t="s">
        <v>14</v>
      </c>
      <c r="Z6" s="1008"/>
      <c r="AA6" s="1009"/>
      <c r="AB6" s="443" t="s">
        <v>302</v>
      </c>
      <c r="AC6" s="1040"/>
      <c r="AD6" s="1040"/>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x14ac:dyDescent="0.15">
      <c r="A7" s="873" t="s">
        <v>539</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1" t="s">
        <v>501</v>
      </c>
      <c r="B9" s="532"/>
      <c r="C9" s="532"/>
      <c r="D9" s="532"/>
      <c r="E9" s="532"/>
      <c r="F9" s="533"/>
      <c r="G9" s="538" t="s">
        <v>266</v>
      </c>
      <c r="H9" s="539"/>
      <c r="I9" s="539"/>
      <c r="J9" s="539"/>
      <c r="K9" s="539"/>
      <c r="L9" s="539"/>
      <c r="M9" s="539"/>
      <c r="N9" s="539"/>
      <c r="O9" s="540"/>
      <c r="P9" s="749" t="s">
        <v>60</v>
      </c>
      <c r="Q9" s="539"/>
      <c r="R9" s="539"/>
      <c r="S9" s="539"/>
      <c r="T9" s="539"/>
      <c r="U9" s="539"/>
      <c r="V9" s="539"/>
      <c r="W9" s="539"/>
      <c r="X9" s="540"/>
      <c r="Y9" s="1015"/>
      <c r="Z9" s="399"/>
      <c r="AA9" s="400"/>
      <c r="AB9" s="1019" t="s">
        <v>12</v>
      </c>
      <c r="AC9" s="1020"/>
      <c r="AD9" s="1021"/>
      <c r="AE9" s="367" t="s">
        <v>358</v>
      </c>
      <c r="AF9" s="367"/>
      <c r="AG9" s="367"/>
      <c r="AH9" s="367"/>
      <c r="AI9" s="367" t="s">
        <v>359</v>
      </c>
      <c r="AJ9" s="367"/>
      <c r="AK9" s="367"/>
      <c r="AL9" s="367"/>
      <c r="AM9" s="367" t="s">
        <v>365</v>
      </c>
      <c r="AN9" s="367"/>
      <c r="AO9" s="367"/>
      <c r="AP9" s="359"/>
      <c r="AQ9" s="137" t="s">
        <v>356</v>
      </c>
      <c r="AR9" s="129"/>
      <c r="AS9" s="129"/>
      <c r="AT9" s="130"/>
      <c r="AU9" s="364" t="s">
        <v>254</v>
      </c>
      <c r="AV9" s="364"/>
      <c r="AW9" s="364"/>
      <c r="AX9" s="365"/>
    </row>
    <row r="10" spans="1:50" ht="18.75" customHeight="1" x14ac:dyDescent="0.15">
      <c r="A10" s="531"/>
      <c r="B10" s="532"/>
      <c r="C10" s="532"/>
      <c r="D10" s="532"/>
      <c r="E10" s="532"/>
      <c r="F10" s="533"/>
      <c r="G10" s="541"/>
      <c r="H10" s="369"/>
      <c r="I10" s="369"/>
      <c r="J10" s="369"/>
      <c r="K10" s="369"/>
      <c r="L10" s="369"/>
      <c r="M10" s="369"/>
      <c r="N10" s="369"/>
      <c r="O10" s="542"/>
      <c r="P10" s="554"/>
      <c r="Q10" s="369"/>
      <c r="R10" s="369"/>
      <c r="S10" s="369"/>
      <c r="T10" s="369"/>
      <c r="U10" s="369"/>
      <c r="V10" s="369"/>
      <c r="W10" s="369"/>
      <c r="X10" s="542"/>
      <c r="Y10" s="1016"/>
      <c r="Z10" s="1017"/>
      <c r="AA10" s="1018"/>
      <c r="AB10" s="1022"/>
      <c r="AC10" s="1023"/>
      <c r="AD10" s="1024"/>
      <c r="AE10" s="368"/>
      <c r="AF10" s="368"/>
      <c r="AG10" s="368"/>
      <c r="AH10" s="368"/>
      <c r="AI10" s="368"/>
      <c r="AJ10" s="368"/>
      <c r="AK10" s="368"/>
      <c r="AL10" s="368"/>
      <c r="AM10" s="368"/>
      <c r="AN10" s="368"/>
      <c r="AO10" s="368"/>
      <c r="AP10" s="330"/>
      <c r="AQ10" s="264"/>
      <c r="AR10" s="265"/>
      <c r="AS10" s="132" t="s">
        <v>357</v>
      </c>
      <c r="AT10" s="133"/>
      <c r="AU10" s="265"/>
      <c r="AV10" s="265"/>
      <c r="AW10" s="369" t="s">
        <v>301</v>
      </c>
      <c r="AX10" s="370"/>
    </row>
    <row r="11" spans="1:50" ht="22.5" customHeight="1" x14ac:dyDescent="0.15">
      <c r="A11" s="534"/>
      <c r="B11" s="532"/>
      <c r="C11" s="532"/>
      <c r="D11" s="532"/>
      <c r="E11" s="532"/>
      <c r="F11" s="533"/>
      <c r="G11" s="508"/>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19"/>
      <c r="AC11" s="1014"/>
      <c r="AD11" s="1014"/>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x14ac:dyDescent="0.15">
      <c r="A12" s="535"/>
      <c r="B12" s="536"/>
      <c r="C12" s="536"/>
      <c r="D12" s="536"/>
      <c r="E12" s="536"/>
      <c r="F12" s="537"/>
      <c r="G12" s="1027"/>
      <c r="H12" s="1028"/>
      <c r="I12" s="1028"/>
      <c r="J12" s="1028"/>
      <c r="K12" s="1028"/>
      <c r="L12" s="1028"/>
      <c r="M12" s="1028"/>
      <c r="N12" s="1028"/>
      <c r="O12" s="1029"/>
      <c r="P12" s="1035"/>
      <c r="Q12" s="1035"/>
      <c r="R12" s="1035"/>
      <c r="S12" s="1035"/>
      <c r="T12" s="1035"/>
      <c r="U12" s="1035"/>
      <c r="V12" s="1035"/>
      <c r="W12" s="1035"/>
      <c r="X12" s="1036"/>
      <c r="Y12" s="282" t="s">
        <v>55</v>
      </c>
      <c r="Z12" s="1008"/>
      <c r="AA12" s="1009"/>
      <c r="AB12" s="668"/>
      <c r="AC12" s="1010"/>
      <c r="AD12" s="1010"/>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x14ac:dyDescent="0.15">
      <c r="A13" s="634"/>
      <c r="B13" s="635"/>
      <c r="C13" s="635"/>
      <c r="D13" s="635"/>
      <c r="E13" s="635"/>
      <c r="F13" s="636"/>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3" t="s">
        <v>302</v>
      </c>
      <c r="AC13" s="1040"/>
      <c r="AD13" s="1040"/>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x14ac:dyDescent="0.15">
      <c r="A14" s="873" t="s">
        <v>539</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1" t="s">
        <v>501</v>
      </c>
      <c r="B16" s="532"/>
      <c r="C16" s="532"/>
      <c r="D16" s="532"/>
      <c r="E16" s="532"/>
      <c r="F16" s="533"/>
      <c r="G16" s="538" t="s">
        <v>266</v>
      </c>
      <c r="H16" s="539"/>
      <c r="I16" s="539"/>
      <c r="J16" s="539"/>
      <c r="K16" s="539"/>
      <c r="L16" s="539"/>
      <c r="M16" s="539"/>
      <c r="N16" s="539"/>
      <c r="O16" s="540"/>
      <c r="P16" s="749" t="s">
        <v>60</v>
      </c>
      <c r="Q16" s="539"/>
      <c r="R16" s="539"/>
      <c r="S16" s="539"/>
      <c r="T16" s="539"/>
      <c r="U16" s="539"/>
      <c r="V16" s="539"/>
      <c r="W16" s="539"/>
      <c r="X16" s="540"/>
      <c r="Y16" s="1015"/>
      <c r="Z16" s="399"/>
      <c r="AA16" s="400"/>
      <c r="AB16" s="1019" t="s">
        <v>12</v>
      </c>
      <c r="AC16" s="1020"/>
      <c r="AD16" s="1021"/>
      <c r="AE16" s="367" t="s">
        <v>358</v>
      </c>
      <c r="AF16" s="367"/>
      <c r="AG16" s="367"/>
      <c r="AH16" s="367"/>
      <c r="AI16" s="367" t="s">
        <v>359</v>
      </c>
      <c r="AJ16" s="367"/>
      <c r="AK16" s="367"/>
      <c r="AL16" s="367"/>
      <c r="AM16" s="367" t="s">
        <v>365</v>
      </c>
      <c r="AN16" s="367"/>
      <c r="AO16" s="367"/>
      <c r="AP16" s="359"/>
      <c r="AQ16" s="137" t="s">
        <v>356</v>
      </c>
      <c r="AR16" s="129"/>
      <c r="AS16" s="129"/>
      <c r="AT16" s="130"/>
      <c r="AU16" s="364" t="s">
        <v>254</v>
      </c>
      <c r="AV16" s="364"/>
      <c r="AW16" s="364"/>
      <c r="AX16" s="365"/>
    </row>
    <row r="17" spans="1:50" ht="18.75" customHeight="1" x14ac:dyDescent="0.15">
      <c r="A17" s="531"/>
      <c r="B17" s="532"/>
      <c r="C17" s="532"/>
      <c r="D17" s="532"/>
      <c r="E17" s="532"/>
      <c r="F17" s="533"/>
      <c r="G17" s="541"/>
      <c r="H17" s="369"/>
      <c r="I17" s="369"/>
      <c r="J17" s="369"/>
      <c r="K17" s="369"/>
      <c r="L17" s="369"/>
      <c r="M17" s="369"/>
      <c r="N17" s="369"/>
      <c r="O17" s="542"/>
      <c r="P17" s="554"/>
      <c r="Q17" s="369"/>
      <c r="R17" s="369"/>
      <c r="S17" s="369"/>
      <c r="T17" s="369"/>
      <c r="U17" s="369"/>
      <c r="V17" s="369"/>
      <c r="W17" s="369"/>
      <c r="X17" s="542"/>
      <c r="Y17" s="1016"/>
      <c r="Z17" s="1017"/>
      <c r="AA17" s="1018"/>
      <c r="AB17" s="1022"/>
      <c r="AC17" s="1023"/>
      <c r="AD17" s="1024"/>
      <c r="AE17" s="368"/>
      <c r="AF17" s="368"/>
      <c r="AG17" s="368"/>
      <c r="AH17" s="368"/>
      <c r="AI17" s="368"/>
      <c r="AJ17" s="368"/>
      <c r="AK17" s="368"/>
      <c r="AL17" s="368"/>
      <c r="AM17" s="368"/>
      <c r="AN17" s="368"/>
      <c r="AO17" s="368"/>
      <c r="AP17" s="330"/>
      <c r="AQ17" s="264"/>
      <c r="AR17" s="265"/>
      <c r="AS17" s="132" t="s">
        <v>357</v>
      </c>
      <c r="AT17" s="133"/>
      <c r="AU17" s="265"/>
      <c r="AV17" s="265"/>
      <c r="AW17" s="369" t="s">
        <v>301</v>
      </c>
      <c r="AX17" s="370"/>
    </row>
    <row r="18" spans="1:50" ht="22.5" customHeight="1" x14ac:dyDescent="0.15">
      <c r="A18" s="534"/>
      <c r="B18" s="532"/>
      <c r="C18" s="532"/>
      <c r="D18" s="532"/>
      <c r="E18" s="532"/>
      <c r="F18" s="533"/>
      <c r="G18" s="508"/>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19"/>
      <c r="AC18" s="1014"/>
      <c r="AD18" s="1014"/>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x14ac:dyDescent="0.15">
      <c r="A19" s="535"/>
      <c r="B19" s="536"/>
      <c r="C19" s="536"/>
      <c r="D19" s="536"/>
      <c r="E19" s="536"/>
      <c r="F19" s="537"/>
      <c r="G19" s="1027"/>
      <c r="H19" s="1028"/>
      <c r="I19" s="1028"/>
      <c r="J19" s="1028"/>
      <c r="K19" s="1028"/>
      <c r="L19" s="1028"/>
      <c r="M19" s="1028"/>
      <c r="N19" s="1028"/>
      <c r="O19" s="1029"/>
      <c r="P19" s="1035"/>
      <c r="Q19" s="1035"/>
      <c r="R19" s="1035"/>
      <c r="S19" s="1035"/>
      <c r="T19" s="1035"/>
      <c r="U19" s="1035"/>
      <c r="V19" s="1035"/>
      <c r="W19" s="1035"/>
      <c r="X19" s="1036"/>
      <c r="Y19" s="282" t="s">
        <v>55</v>
      </c>
      <c r="Z19" s="1008"/>
      <c r="AA19" s="1009"/>
      <c r="AB19" s="668"/>
      <c r="AC19" s="1010"/>
      <c r="AD19" s="1010"/>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x14ac:dyDescent="0.15">
      <c r="A20" s="634"/>
      <c r="B20" s="635"/>
      <c r="C20" s="635"/>
      <c r="D20" s="635"/>
      <c r="E20" s="635"/>
      <c r="F20" s="636"/>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3" t="s">
        <v>302</v>
      </c>
      <c r="AC20" s="1040"/>
      <c r="AD20" s="1040"/>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x14ac:dyDescent="0.15">
      <c r="A21" s="873" t="s">
        <v>539</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1" t="s">
        <v>501</v>
      </c>
      <c r="B23" s="532"/>
      <c r="C23" s="532"/>
      <c r="D23" s="532"/>
      <c r="E23" s="532"/>
      <c r="F23" s="533"/>
      <c r="G23" s="538" t="s">
        <v>266</v>
      </c>
      <c r="H23" s="539"/>
      <c r="I23" s="539"/>
      <c r="J23" s="539"/>
      <c r="K23" s="539"/>
      <c r="L23" s="539"/>
      <c r="M23" s="539"/>
      <c r="N23" s="539"/>
      <c r="O23" s="540"/>
      <c r="P23" s="749" t="s">
        <v>60</v>
      </c>
      <c r="Q23" s="539"/>
      <c r="R23" s="539"/>
      <c r="S23" s="539"/>
      <c r="T23" s="539"/>
      <c r="U23" s="539"/>
      <c r="V23" s="539"/>
      <c r="W23" s="539"/>
      <c r="X23" s="540"/>
      <c r="Y23" s="1015"/>
      <c r="Z23" s="399"/>
      <c r="AA23" s="400"/>
      <c r="AB23" s="1019" t="s">
        <v>12</v>
      </c>
      <c r="AC23" s="1020"/>
      <c r="AD23" s="1021"/>
      <c r="AE23" s="367" t="s">
        <v>358</v>
      </c>
      <c r="AF23" s="367"/>
      <c r="AG23" s="367"/>
      <c r="AH23" s="367"/>
      <c r="AI23" s="367" t="s">
        <v>359</v>
      </c>
      <c r="AJ23" s="367"/>
      <c r="AK23" s="367"/>
      <c r="AL23" s="367"/>
      <c r="AM23" s="367" t="s">
        <v>365</v>
      </c>
      <c r="AN23" s="367"/>
      <c r="AO23" s="367"/>
      <c r="AP23" s="359"/>
      <c r="AQ23" s="137" t="s">
        <v>356</v>
      </c>
      <c r="AR23" s="129"/>
      <c r="AS23" s="129"/>
      <c r="AT23" s="130"/>
      <c r="AU23" s="364" t="s">
        <v>254</v>
      </c>
      <c r="AV23" s="364"/>
      <c r="AW23" s="364"/>
      <c r="AX23" s="365"/>
    </row>
    <row r="24" spans="1:50" ht="18.75" customHeight="1" x14ac:dyDescent="0.15">
      <c r="A24" s="531"/>
      <c r="B24" s="532"/>
      <c r="C24" s="532"/>
      <c r="D24" s="532"/>
      <c r="E24" s="532"/>
      <c r="F24" s="533"/>
      <c r="G24" s="541"/>
      <c r="H24" s="369"/>
      <c r="I24" s="369"/>
      <c r="J24" s="369"/>
      <c r="K24" s="369"/>
      <c r="L24" s="369"/>
      <c r="M24" s="369"/>
      <c r="N24" s="369"/>
      <c r="O24" s="542"/>
      <c r="P24" s="554"/>
      <c r="Q24" s="369"/>
      <c r="R24" s="369"/>
      <c r="S24" s="369"/>
      <c r="T24" s="369"/>
      <c r="U24" s="369"/>
      <c r="V24" s="369"/>
      <c r="W24" s="369"/>
      <c r="X24" s="542"/>
      <c r="Y24" s="1016"/>
      <c r="Z24" s="1017"/>
      <c r="AA24" s="1018"/>
      <c r="AB24" s="1022"/>
      <c r="AC24" s="1023"/>
      <c r="AD24" s="1024"/>
      <c r="AE24" s="368"/>
      <c r="AF24" s="368"/>
      <c r="AG24" s="368"/>
      <c r="AH24" s="368"/>
      <c r="AI24" s="368"/>
      <c r="AJ24" s="368"/>
      <c r="AK24" s="368"/>
      <c r="AL24" s="368"/>
      <c r="AM24" s="368"/>
      <c r="AN24" s="368"/>
      <c r="AO24" s="368"/>
      <c r="AP24" s="330"/>
      <c r="AQ24" s="264"/>
      <c r="AR24" s="265"/>
      <c r="AS24" s="132" t="s">
        <v>357</v>
      </c>
      <c r="AT24" s="133"/>
      <c r="AU24" s="265"/>
      <c r="AV24" s="265"/>
      <c r="AW24" s="369" t="s">
        <v>301</v>
      </c>
      <c r="AX24" s="370"/>
    </row>
    <row r="25" spans="1:50" ht="22.5" customHeight="1" x14ac:dyDescent="0.15">
      <c r="A25" s="534"/>
      <c r="B25" s="532"/>
      <c r="C25" s="532"/>
      <c r="D25" s="532"/>
      <c r="E25" s="532"/>
      <c r="F25" s="533"/>
      <c r="G25" s="508"/>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19"/>
      <c r="AC25" s="1014"/>
      <c r="AD25" s="1014"/>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x14ac:dyDescent="0.15">
      <c r="A26" s="535"/>
      <c r="B26" s="536"/>
      <c r="C26" s="536"/>
      <c r="D26" s="536"/>
      <c r="E26" s="536"/>
      <c r="F26" s="537"/>
      <c r="G26" s="1027"/>
      <c r="H26" s="1028"/>
      <c r="I26" s="1028"/>
      <c r="J26" s="1028"/>
      <c r="K26" s="1028"/>
      <c r="L26" s="1028"/>
      <c r="M26" s="1028"/>
      <c r="N26" s="1028"/>
      <c r="O26" s="1029"/>
      <c r="P26" s="1035"/>
      <c r="Q26" s="1035"/>
      <c r="R26" s="1035"/>
      <c r="S26" s="1035"/>
      <c r="T26" s="1035"/>
      <c r="U26" s="1035"/>
      <c r="V26" s="1035"/>
      <c r="W26" s="1035"/>
      <c r="X26" s="1036"/>
      <c r="Y26" s="282" t="s">
        <v>55</v>
      </c>
      <c r="Z26" s="1008"/>
      <c r="AA26" s="1009"/>
      <c r="AB26" s="668"/>
      <c r="AC26" s="1010"/>
      <c r="AD26" s="1010"/>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x14ac:dyDescent="0.15">
      <c r="A27" s="634"/>
      <c r="B27" s="635"/>
      <c r="C27" s="635"/>
      <c r="D27" s="635"/>
      <c r="E27" s="635"/>
      <c r="F27" s="636"/>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3" t="s">
        <v>302</v>
      </c>
      <c r="AC27" s="1040"/>
      <c r="AD27" s="1040"/>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x14ac:dyDescent="0.15">
      <c r="A28" s="873" t="s">
        <v>539</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1" t="s">
        <v>501</v>
      </c>
      <c r="B30" s="532"/>
      <c r="C30" s="532"/>
      <c r="D30" s="532"/>
      <c r="E30" s="532"/>
      <c r="F30" s="533"/>
      <c r="G30" s="538" t="s">
        <v>266</v>
      </c>
      <c r="H30" s="539"/>
      <c r="I30" s="539"/>
      <c r="J30" s="539"/>
      <c r="K30" s="539"/>
      <c r="L30" s="539"/>
      <c r="M30" s="539"/>
      <c r="N30" s="539"/>
      <c r="O30" s="540"/>
      <c r="P30" s="749" t="s">
        <v>60</v>
      </c>
      <c r="Q30" s="539"/>
      <c r="R30" s="539"/>
      <c r="S30" s="539"/>
      <c r="T30" s="539"/>
      <c r="U30" s="539"/>
      <c r="V30" s="539"/>
      <c r="W30" s="539"/>
      <c r="X30" s="540"/>
      <c r="Y30" s="1015"/>
      <c r="Z30" s="399"/>
      <c r="AA30" s="400"/>
      <c r="AB30" s="1019" t="s">
        <v>12</v>
      </c>
      <c r="AC30" s="1020"/>
      <c r="AD30" s="1021"/>
      <c r="AE30" s="367" t="s">
        <v>358</v>
      </c>
      <c r="AF30" s="367"/>
      <c r="AG30" s="367"/>
      <c r="AH30" s="367"/>
      <c r="AI30" s="367" t="s">
        <v>359</v>
      </c>
      <c r="AJ30" s="367"/>
      <c r="AK30" s="367"/>
      <c r="AL30" s="367"/>
      <c r="AM30" s="367" t="s">
        <v>365</v>
      </c>
      <c r="AN30" s="367"/>
      <c r="AO30" s="367"/>
      <c r="AP30" s="359"/>
      <c r="AQ30" s="137" t="s">
        <v>356</v>
      </c>
      <c r="AR30" s="129"/>
      <c r="AS30" s="129"/>
      <c r="AT30" s="130"/>
      <c r="AU30" s="364" t="s">
        <v>254</v>
      </c>
      <c r="AV30" s="364"/>
      <c r="AW30" s="364"/>
      <c r="AX30" s="365"/>
    </row>
    <row r="31" spans="1:50" ht="18.75" customHeight="1" x14ac:dyDescent="0.15">
      <c r="A31" s="531"/>
      <c r="B31" s="532"/>
      <c r="C31" s="532"/>
      <c r="D31" s="532"/>
      <c r="E31" s="532"/>
      <c r="F31" s="533"/>
      <c r="G31" s="541"/>
      <c r="H31" s="369"/>
      <c r="I31" s="369"/>
      <c r="J31" s="369"/>
      <c r="K31" s="369"/>
      <c r="L31" s="369"/>
      <c r="M31" s="369"/>
      <c r="N31" s="369"/>
      <c r="O31" s="542"/>
      <c r="P31" s="554"/>
      <c r="Q31" s="369"/>
      <c r="R31" s="369"/>
      <c r="S31" s="369"/>
      <c r="T31" s="369"/>
      <c r="U31" s="369"/>
      <c r="V31" s="369"/>
      <c r="W31" s="369"/>
      <c r="X31" s="542"/>
      <c r="Y31" s="1016"/>
      <c r="Z31" s="1017"/>
      <c r="AA31" s="1018"/>
      <c r="AB31" s="1022"/>
      <c r="AC31" s="1023"/>
      <c r="AD31" s="1024"/>
      <c r="AE31" s="368"/>
      <c r="AF31" s="368"/>
      <c r="AG31" s="368"/>
      <c r="AH31" s="368"/>
      <c r="AI31" s="368"/>
      <c r="AJ31" s="368"/>
      <c r="AK31" s="368"/>
      <c r="AL31" s="368"/>
      <c r="AM31" s="368"/>
      <c r="AN31" s="368"/>
      <c r="AO31" s="368"/>
      <c r="AP31" s="330"/>
      <c r="AQ31" s="264"/>
      <c r="AR31" s="265"/>
      <c r="AS31" s="132" t="s">
        <v>357</v>
      </c>
      <c r="AT31" s="133"/>
      <c r="AU31" s="265"/>
      <c r="AV31" s="265"/>
      <c r="AW31" s="369" t="s">
        <v>301</v>
      </c>
      <c r="AX31" s="370"/>
    </row>
    <row r="32" spans="1:50" ht="22.5" customHeight="1" x14ac:dyDescent="0.15">
      <c r="A32" s="534"/>
      <c r="B32" s="532"/>
      <c r="C32" s="532"/>
      <c r="D32" s="532"/>
      <c r="E32" s="532"/>
      <c r="F32" s="533"/>
      <c r="G32" s="508"/>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19"/>
      <c r="AC32" s="1014"/>
      <c r="AD32" s="1014"/>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x14ac:dyDescent="0.15">
      <c r="A33" s="535"/>
      <c r="B33" s="536"/>
      <c r="C33" s="536"/>
      <c r="D33" s="536"/>
      <c r="E33" s="536"/>
      <c r="F33" s="537"/>
      <c r="G33" s="1027"/>
      <c r="H33" s="1028"/>
      <c r="I33" s="1028"/>
      <c r="J33" s="1028"/>
      <c r="K33" s="1028"/>
      <c r="L33" s="1028"/>
      <c r="M33" s="1028"/>
      <c r="N33" s="1028"/>
      <c r="O33" s="1029"/>
      <c r="P33" s="1035"/>
      <c r="Q33" s="1035"/>
      <c r="R33" s="1035"/>
      <c r="S33" s="1035"/>
      <c r="T33" s="1035"/>
      <c r="U33" s="1035"/>
      <c r="V33" s="1035"/>
      <c r="W33" s="1035"/>
      <c r="X33" s="1036"/>
      <c r="Y33" s="282" t="s">
        <v>55</v>
      </c>
      <c r="Z33" s="1008"/>
      <c r="AA33" s="1009"/>
      <c r="AB33" s="668"/>
      <c r="AC33" s="1010"/>
      <c r="AD33" s="1010"/>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x14ac:dyDescent="0.15">
      <c r="A34" s="634"/>
      <c r="B34" s="635"/>
      <c r="C34" s="635"/>
      <c r="D34" s="635"/>
      <c r="E34" s="635"/>
      <c r="F34" s="636"/>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3" t="s">
        <v>302</v>
      </c>
      <c r="AC34" s="1040"/>
      <c r="AD34" s="1040"/>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x14ac:dyDescent="0.15">
      <c r="A35" s="873" t="s">
        <v>539</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1" t="s">
        <v>501</v>
      </c>
      <c r="B37" s="532"/>
      <c r="C37" s="532"/>
      <c r="D37" s="532"/>
      <c r="E37" s="532"/>
      <c r="F37" s="533"/>
      <c r="G37" s="538" t="s">
        <v>266</v>
      </c>
      <c r="H37" s="539"/>
      <c r="I37" s="539"/>
      <c r="J37" s="539"/>
      <c r="K37" s="539"/>
      <c r="L37" s="539"/>
      <c r="M37" s="539"/>
      <c r="N37" s="539"/>
      <c r="O37" s="540"/>
      <c r="P37" s="749" t="s">
        <v>60</v>
      </c>
      <c r="Q37" s="539"/>
      <c r="R37" s="539"/>
      <c r="S37" s="539"/>
      <c r="T37" s="539"/>
      <c r="U37" s="539"/>
      <c r="V37" s="539"/>
      <c r="W37" s="539"/>
      <c r="X37" s="540"/>
      <c r="Y37" s="1015"/>
      <c r="Z37" s="399"/>
      <c r="AA37" s="400"/>
      <c r="AB37" s="1019" t="s">
        <v>12</v>
      </c>
      <c r="AC37" s="1020"/>
      <c r="AD37" s="1021"/>
      <c r="AE37" s="367" t="s">
        <v>358</v>
      </c>
      <c r="AF37" s="367"/>
      <c r="AG37" s="367"/>
      <c r="AH37" s="367"/>
      <c r="AI37" s="367" t="s">
        <v>359</v>
      </c>
      <c r="AJ37" s="367"/>
      <c r="AK37" s="367"/>
      <c r="AL37" s="367"/>
      <c r="AM37" s="367" t="s">
        <v>365</v>
      </c>
      <c r="AN37" s="367"/>
      <c r="AO37" s="367"/>
      <c r="AP37" s="359"/>
      <c r="AQ37" s="137" t="s">
        <v>356</v>
      </c>
      <c r="AR37" s="129"/>
      <c r="AS37" s="129"/>
      <c r="AT37" s="130"/>
      <c r="AU37" s="364" t="s">
        <v>254</v>
      </c>
      <c r="AV37" s="364"/>
      <c r="AW37" s="364"/>
      <c r="AX37" s="365"/>
    </row>
    <row r="38" spans="1:50" ht="18.75" customHeight="1" x14ac:dyDescent="0.15">
      <c r="A38" s="531"/>
      <c r="B38" s="532"/>
      <c r="C38" s="532"/>
      <c r="D38" s="532"/>
      <c r="E38" s="532"/>
      <c r="F38" s="533"/>
      <c r="G38" s="541"/>
      <c r="H38" s="369"/>
      <c r="I38" s="369"/>
      <c r="J38" s="369"/>
      <c r="K38" s="369"/>
      <c r="L38" s="369"/>
      <c r="M38" s="369"/>
      <c r="N38" s="369"/>
      <c r="O38" s="542"/>
      <c r="P38" s="554"/>
      <c r="Q38" s="369"/>
      <c r="R38" s="369"/>
      <c r="S38" s="369"/>
      <c r="T38" s="369"/>
      <c r="U38" s="369"/>
      <c r="V38" s="369"/>
      <c r="W38" s="369"/>
      <c r="X38" s="542"/>
      <c r="Y38" s="1016"/>
      <c r="Z38" s="1017"/>
      <c r="AA38" s="1018"/>
      <c r="AB38" s="1022"/>
      <c r="AC38" s="1023"/>
      <c r="AD38" s="1024"/>
      <c r="AE38" s="368"/>
      <c r="AF38" s="368"/>
      <c r="AG38" s="368"/>
      <c r="AH38" s="368"/>
      <c r="AI38" s="368"/>
      <c r="AJ38" s="368"/>
      <c r="AK38" s="368"/>
      <c r="AL38" s="368"/>
      <c r="AM38" s="368"/>
      <c r="AN38" s="368"/>
      <c r="AO38" s="368"/>
      <c r="AP38" s="330"/>
      <c r="AQ38" s="264"/>
      <c r="AR38" s="265"/>
      <c r="AS38" s="132" t="s">
        <v>357</v>
      </c>
      <c r="AT38" s="133"/>
      <c r="AU38" s="265"/>
      <c r="AV38" s="265"/>
      <c r="AW38" s="369" t="s">
        <v>301</v>
      </c>
      <c r="AX38" s="370"/>
    </row>
    <row r="39" spans="1:50" ht="22.5" customHeight="1" x14ac:dyDescent="0.15">
      <c r="A39" s="534"/>
      <c r="B39" s="532"/>
      <c r="C39" s="532"/>
      <c r="D39" s="532"/>
      <c r="E39" s="532"/>
      <c r="F39" s="533"/>
      <c r="G39" s="508"/>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19"/>
      <c r="AC39" s="1014"/>
      <c r="AD39" s="1014"/>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x14ac:dyDescent="0.15">
      <c r="A40" s="535"/>
      <c r="B40" s="536"/>
      <c r="C40" s="536"/>
      <c r="D40" s="536"/>
      <c r="E40" s="536"/>
      <c r="F40" s="537"/>
      <c r="G40" s="1027"/>
      <c r="H40" s="1028"/>
      <c r="I40" s="1028"/>
      <c r="J40" s="1028"/>
      <c r="K40" s="1028"/>
      <c r="L40" s="1028"/>
      <c r="M40" s="1028"/>
      <c r="N40" s="1028"/>
      <c r="O40" s="1029"/>
      <c r="P40" s="1035"/>
      <c r="Q40" s="1035"/>
      <c r="R40" s="1035"/>
      <c r="S40" s="1035"/>
      <c r="T40" s="1035"/>
      <c r="U40" s="1035"/>
      <c r="V40" s="1035"/>
      <c r="W40" s="1035"/>
      <c r="X40" s="1036"/>
      <c r="Y40" s="282" t="s">
        <v>55</v>
      </c>
      <c r="Z40" s="1008"/>
      <c r="AA40" s="1009"/>
      <c r="AB40" s="668"/>
      <c r="AC40" s="1010"/>
      <c r="AD40" s="1010"/>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x14ac:dyDescent="0.15">
      <c r="A41" s="634"/>
      <c r="B41" s="635"/>
      <c r="C41" s="635"/>
      <c r="D41" s="635"/>
      <c r="E41" s="635"/>
      <c r="F41" s="636"/>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3" t="s">
        <v>302</v>
      </c>
      <c r="AC41" s="1040"/>
      <c r="AD41" s="1040"/>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1" t="s">
        <v>501</v>
      </c>
      <c r="B44" s="532"/>
      <c r="C44" s="532"/>
      <c r="D44" s="532"/>
      <c r="E44" s="532"/>
      <c r="F44" s="533"/>
      <c r="G44" s="538" t="s">
        <v>266</v>
      </c>
      <c r="H44" s="539"/>
      <c r="I44" s="539"/>
      <c r="J44" s="539"/>
      <c r="K44" s="539"/>
      <c r="L44" s="539"/>
      <c r="M44" s="539"/>
      <c r="N44" s="539"/>
      <c r="O44" s="540"/>
      <c r="P44" s="749" t="s">
        <v>60</v>
      </c>
      <c r="Q44" s="539"/>
      <c r="R44" s="539"/>
      <c r="S44" s="539"/>
      <c r="T44" s="539"/>
      <c r="U44" s="539"/>
      <c r="V44" s="539"/>
      <c r="W44" s="539"/>
      <c r="X44" s="540"/>
      <c r="Y44" s="1015"/>
      <c r="Z44" s="399"/>
      <c r="AA44" s="400"/>
      <c r="AB44" s="1019" t="s">
        <v>12</v>
      </c>
      <c r="AC44" s="1020"/>
      <c r="AD44" s="1021"/>
      <c r="AE44" s="367" t="s">
        <v>358</v>
      </c>
      <c r="AF44" s="367"/>
      <c r="AG44" s="367"/>
      <c r="AH44" s="367"/>
      <c r="AI44" s="367" t="s">
        <v>359</v>
      </c>
      <c r="AJ44" s="367"/>
      <c r="AK44" s="367"/>
      <c r="AL44" s="367"/>
      <c r="AM44" s="367" t="s">
        <v>365</v>
      </c>
      <c r="AN44" s="367"/>
      <c r="AO44" s="367"/>
      <c r="AP44" s="359"/>
      <c r="AQ44" s="137" t="s">
        <v>356</v>
      </c>
      <c r="AR44" s="129"/>
      <c r="AS44" s="129"/>
      <c r="AT44" s="130"/>
      <c r="AU44" s="364" t="s">
        <v>254</v>
      </c>
      <c r="AV44" s="364"/>
      <c r="AW44" s="364"/>
      <c r="AX44" s="365"/>
    </row>
    <row r="45" spans="1:50" ht="18.75" customHeight="1" x14ac:dyDescent="0.15">
      <c r="A45" s="531"/>
      <c r="B45" s="532"/>
      <c r="C45" s="532"/>
      <c r="D45" s="532"/>
      <c r="E45" s="532"/>
      <c r="F45" s="533"/>
      <c r="G45" s="541"/>
      <c r="H45" s="369"/>
      <c r="I45" s="369"/>
      <c r="J45" s="369"/>
      <c r="K45" s="369"/>
      <c r="L45" s="369"/>
      <c r="M45" s="369"/>
      <c r="N45" s="369"/>
      <c r="O45" s="542"/>
      <c r="P45" s="554"/>
      <c r="Q45" s="369"/>
      <c r="R45" s="369"/>
      <c r="S45" s="369"/>
      <c r="T45" s="369"/>
      <c r="U45" s="369"/>
      <c r="V45" s="369"/>
      <c r="W45" s="369"/>
      <c r="X45" s="542"/>
      <c r="Y45" s="1016"/>
      <c r="Z45" s="1017"/>
      <c r="AA45" s="1018"/>
      <c r="AB45" s="1022"/>
      <c r="AC45" s="1023"/>
      <c r="AD45" s="1024"/>
      <c r="AE45" s="368"/>
      <c r="AF45" s="368"/>
      <c r="AG45" s="368"/>
      <c r="AH45" s="368"/>
      <c r="AI45" s="368"/>
      <c r="AJ45" s="368"/>
      <c r="AK45" s="368"/>
      <c r="AL45" s="368"/>
      <c r="AM45" s="368"/>
      <c r="AN45" s="368"/>
      <c r="AO45" s="368"/>
      <c r="AP45" s="330"/>
      <c r="AQ45" s="264"/>
      <c r="AR45" s="265"/>
      <c r="AS45" s="132" t="s">
        <v>357</v>
      </c>
      <c r="AT45" s="133"/>
      <c r="AU45" s="265"/>
      <c r="AV45" s="265"/>
      <c r="AW45" s="369" t="s">
        <v>301</v>
      </c>
      <c r="AX45" s="370"/>
    </row>
    <row r="46" spans="1:50" ht="22.5" customHeight="1" x14ac:dyDescent="0.15">
      <c r="A46" s="534"/>
      <c r="B46" s="532"/>
      <c r="C46" s="532"/>
      <c r="D46" s="532"/>
      <c r="E46" s="532"/>
      <c r="F46" s="533"/>
      <c r="G46" s="508"/>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19"/>
      <c r="AC46" s="1014"/>
      <c r="AD46" s="1014"/>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x14ac:dyDescent="0.15">
      <c r="A47" s="535"/>
      <c r="B47" s="536"/>
      <c r="C47" s="536"/>
      <c r="D47" s="536"/>
      <c r="E47" s="536"/>
      <c r="F47" s="537"/>
      <c r="G47" s="1027"/>
      <c r="H47" s="1028"/>
      <c r="I47" s="1028"/>
      <c r="J47" s="1028"/>
      <c r="K47" s="1028"/>
      <c r="L47" s="1028"/>
      <c r="M47" s="1028"/>
      <c r="N47" s="1028"/>
      <c r="O47" s="1029"/>
      <c r="P47" s="1035"/>
      <c r="Q47" s="1035"/>
      <c r="R47" s="1035"/>
      <c r="S47" s="1035"/>
      <c r="T47" s="1035"/>
      <c r="U47" s="1035"/>
      <c r="V47" s="1035"/>
      <c r="W47" s="1035"/>
      <c r="X47" s="1036"/>
      <c r="Y47" s="282" t="s">
        <v>55</v>
      </c>
      <c r="Z47" s="1008"/>
      <c r="AA47" s="1009"/>
      <c r="AB47" s="668"/>
      <c r="AC47" s="1010"/>
      <c r="AD47" s="1010"/>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x14ac:dyDescent="0.15">
      <c r="A48" s="634"/>
      <c r="B48" s="635"/>
      <c r="C48" s="635"/>
      <c r="D48" s="635"/>
      <c r="E48" s="635"/>
      <c r="F48" s="636"/>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3" t="s">
        <v>302</v>
      </c>
      <c r="AC48" s="1040"/>
      <c r="AD48" s="1040"/>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1" t="s">
        <v>501</v>
      </c>
      <c r="B51" s="532"/>
      <c r="C51" s="532"/>
      <c r="D51" s="532"/>
      <c r="E51" s="532"/>
      <c r="F51" s="533"/>
      <c r="G51" s="538" t="s">
        <v>266</v>
      </c>
      <c r="H51" s="539"/>
      <c r="I51" s="539"/>
      <c r="J51" s="539"/>
      <c r="K51" s="539"/>
      <c r="L51" s="539"/>
      <c r="M51" s="539"/>
      <c r="N51" s="539"/>
      <c r="O51" s="540"/>
      <c r="P51" s="749" t="s">
        <v>60</v>
      </c>
      <c r="Q51" s="539"/>
      <c r="R51" s="539"/>
      <c r="S51" s="539"/>
      <c r="T51" s="539"/>
      <c r="U51" s="539"/>
      <c r="V51" s="539"/>
      <c r="W51" s="539"/>
      <c r="X51" s="540"/>
      <c r="Y51" s="1015"/>
      <c r="Z51" s="399"/>
      <c r="AA51" s="400"/>
      <c r="AB51" s="359" t="s">
        <v>12</v>
      </c>
      <c r="AC51" s="1020"/>
      <c r="AD51" s="1021"/>
      <c r="AE51" s="367" t="s">
        <v>358</v>
      </c>
      <c r="AF51" s="367"/>
      <c r="AG51" s="367"/>
      <c r="AH51" s="367"/>
      <c r="AI51" s="367" t="s">
        <v>359</v>
      </c>
      <c r="AJ51" s="367"/>
      <c r="AK51" s="367"/>
      <c r="AL51" s="367"/>
      <c r="AM51" s="367" t="s">
        <v>365</v>
      </c>
      <c r="AN51" s="367"/>
      <c r="AO51" s="367"/>
      <c r="AP51" s="359"/>
      <c r="AQ51" s="137" t="s">
        <v>356</v>
      </c>
      <c r="AR51" s="129"/>
      <c r="AS51" s="129"/>
      <c r="AT51" s="130"/>
      <c r="AU51" s="364" t="s">
        <v>254</v>
      </c>
      <c r="AV51" s="364"/>
      <c r="AW51" s="364"/>
      <c r="AX51" s="365"/>
    </row>
    <row r="52" spans="1:50" ht="18.75" customHeight="1" x14ac:dyDescent="0.15">
      <c r="A52" s="531"/>
      <c r="B52" s="532"/>
      <c r="C52" s="532"/>
      <c r="D52" s="532"/>
      <c r="E52" s="532"/>
      <c r="F52" s="533"/>
      <c r="G52" s="541"/>
      <c r="H52" s="369"/>
      <c r="I52" s="369"/>
      <c r="J52" s="369"/>
      <c r="K52" s="369"/>
      <c r="L52" s="369"/>
      <c r="M52" s="369"/>
      <c r="N52" s="369"/>
      <c r="O52" s="542"/>
      <c r="P52" s="554"/>
      <c r="Q52" s="369"/>
      <c r="R52" s="369"/>
      <c r="S52" s="369"/>
      <c r="T52" s="369"/>
      <c r="U52" s="369"/>
      <c r="V52" s="369"/>
      <c r="W52" s="369"/>
      <c r="X52" s="542"/>
      <c r="Y52" s="1016"/>
      <c r="Z52" s="1017"/>
      <c r="AA52" s="1018"/>
      <c r="AB52" s="1022"/>
      <c r="AC52" s="1023"/>
      <c r="AD52" s="1024"/>
      <c r="AE52" s="368"/>
      <c r="AF52" s="368"/>
      <c r="AG52" s="368"/>
      <c r="AH52" s="368"/>
      <c r="AI52" s="368"/>
      <c r="AJ52" s="368"/>
      <c r="AK52" s="368"/>
      <c r="AL52" s="368"/>
      <c r="AM52" s="368"/>
      <c r="AN52" s="368"/>
      <c r="AO52" s="368"/>
      <c r="AP52" s="330"/>
      <c r="AQ52" s="264"/>
      <c r="AR52" s="265"/>
      <c r="AS52" s="132" t="s">
        <v>357</v>
      </c>
      <c r="AT52" s="133"/>
      <c r="AU52" s="265"/>
      <c r="AV52" s="265"/>
      <c r="AW52" s="369" t="s">
        <v>301</v>
      </c>
      <c r="AX52" s="370"/>
    </row>
    <row r="53" spans="1:50" ht="22.5" customHeight="1" x14ac:dyDescent="0.15">
      <c r="A53" s="534"/>
      <c r="B53" s="532"/>
      <c r="C53" s="532"/>
      <c r="D53" s="532"/>
      <c r="E53" s="532"/>
      <c r="F53" s="533"/>
      <c r="G53" s="508"/>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19"/>
      <c r="AC53" s="1014"/>
      <c r="AD53" s="1014"/>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x14ac:dyDescent="0.15">
      <c r="A54" s="535"/>
      <c r="B54" s="536"/>
      <c r="C54" s="536"/>
      <c r="D54" s="536"/>
      <c r="E54" s="536"/>
      <c r="F54" s="537"/>
      <c r="G54" s="1027"/>
      <c r="H54" s="1028"/>
      <c r="I54" s="1028"/>
      <c r="J54" s="1028"/>
      <c r="K54" s="1028"/>
      <c r="L54" s="1028"/>
      <c r="M54" s="1028"/>
      <c r="N54" s="1028"/>
      <c r="O54" s="1029"/>
      <c r="P54" s="1035"/>
      <c r="Q54" s="1035"/>
      <c r="R54" s="1035"/>
      <c r="S54" s="1035"/>
      <c r="T54" s="1035"/>
      <c r="U54" s="1035"/>
      <c r="V54" s="1035"/>
      <c r="W54" s="1035"/>
      <c r="X54" s="1036"/>
      <c r="Y54" s="282" t="s">
        <v>55</v>
      </c>
      <c r="Z54" s="1008"/>
      <c r="AA54" s="1009"/>
      <c r="AB54" s="668"/>
      <c r="AC54" s="1010"/>
      <c r="AD54" s="1010"/>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x14ac:dyDescent="0.15">
      <c r="A55" s="634"/>
      <c r="B55" s="635"/>
      <c r="C55" s="635"/>
      <c r="D55" s="635"/>
      <c r="E55" s="635"/>
      <c r="F55" s="636"/>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3" t="s">
        <v>302</v>
      </c>
      <c r="AC55" s="1040"/>
      <c r="AD55" s="1040"/>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1" t="s">
        <v>501</v>
      </c>
      <c r="B58" s="532"/>
      <c r="C58" s="532"/>
      <c r="D58" s="532"/>
      <c r="E58" s="532"/>
      <c r="F58" s="533"/>
      <c r="G58" s="538" t="s">
        <v>266</v>
      </c>
      <c r="H58" s="539"/>
      <c r="I58" s="539"/>
      <c r="J58" s="539"/>
      <c r="K58" s="539"/>
      <c r="L58" s="539"/>
      <c r="M58" s="539"/>
      <c r="N58" s="539"/>
      <c r="O58" s="540"/>
      <c r="P58" s="749" t="s">
        <v>60</v>
      </c>
      <c r="Q58" s="539"/>
      <c r="R58" s="539"/>
      <c r="S58" s="539"/>
      <c r="T58" s="539"/>
      <c r="U58" s="539"/>
      <c r="V58" s="539"/>
      <c r="W58" s="539"/>
      <c r="X58" s="540"/>
      <c r="Y58" s="1015"/>
      <c r="Z58" s="399"/>
      <c r="AA58" s="400"/>
      <c r="AB58" s="1019" t="s">
        <v>12</v>
      </c>
      <c r="AC58" s="1020"/>
      <c r="AD58" s="1021"/>
      <c r="AE58" s="367" t="s">
        <v>358</v>
      </c>
      <c r="AF58" s="367"/>
      <c r="AG58" s="367"/>
      <c r="AH58" s="367"/>
      <c r="AI58" s="367" t="s">
        <v>359</v>
      </c>
      <c r="AJ58" s="367"/>
      <c r="AK58" s="367"/>
      <c r="AL58" s="367"/>
      <c r="AM58" s="367" t="s">
        <v>365</v>
      </c>
      <c r="AN58" s="367"/>
      <c r="AO58" s="367"/>
      <c r="AP58" s="359"/>
      <c r="AQ58" s="137" t="s">
        <v>356</v>
      </c>
      <c r="AR58" s="129"/>
      <c r="AS58" s="129"/>
      <c r="AT58" s="130"/>
      <c r="AU58" s="364" t="s">
        <v>254</v>
      </c>
      <c r="AV58" s="364"/>
      <c r="AW58" s="364"/>
      <c r="AX58" s="365"/>
    </row>
    <row r="59" spans="1:50" ht="18.75" customHeight="1" x14ac:dyDescent="0.15">
      <c r="A59" s="531"/>
      <c r="B59" s="532"/>
      <c r="C59" s="532"/>
      <c r="D59" s="532"/>
      <c r="E59" s="532"/>
      <c r="F59" s="533"/>
      <c r="G59" s="541"/>
      <c r="H59" s="369"/>
      <c r="I59" s="369"/>
      <c r="J59" s="369"/>
      <c r="K59" s="369"/>
      <c r="L59" s="369"/>
      <c r="M59" s="369"/>
      <c r="N59" s="369"/>
      <c r="O59" s="542"/>
      <c r="P59" s="554"/>
      <c r="Q59" s="369"/>
      <c r="R59" s="369"/>
      <c r="S59" s="369"/>
      <c r="T59" s="369"/>
      <c r="U59" s="369"/>
      <c r="V59" s="369"/>
      <c r="W59" s="369"/>
      <c r="X59" s="542"/>
      <c r="Y59" s="1016"/>
      <c r="Z59" s="1017"/>
      <c r="AA59" s="1018"/>
      <c r="AB59" s="1022"/>
      <c r="AC59" s="1023"/>
      <c r="AD59" s="1024"/>
      <c r="AE59" s="368"/>
      <c r="AF59" s="368"/>
      <c r="AG59" s="368"/>
      <c r="AH59" s="368"/>
      <c r="AI59" s="368"/>
      <c r="AJ59" s="368"/>
      <c r="AK59" s="368"/>
      <c r="AL59" s="368"/>
      <c r="AM59" s="368"/>
      <c r="AN59" s="368"/>
      <c r="AO59" s="368"/>
      <c r="AP59" s="330"/>
      <c r="AQ59" s="264"/>
      <c r="AR59" s="265"/>
      <c r="AS59" s="132" t="s">
        <v>357</v>
      </c>
      <c r="AT59" s="133"/>
      <c r="AU59" s="265"/>
      <c r="AV59" s="265"/>
      <c r="AW59" s="369" t="s">
        <v>301</v>
      </c>
      <c r="AX59" s="370"/>
    </row>
    <row r="60" spans="1:50" ht="22.5" customHeight="1" x14ac:dyDescent="0.15">
      <c r="A60" s="534"/>
      <c r="B60" s="532"/>
      <c r="C60" s="532"/>
      <c r="D60" s="532"/>
      <c r="E60" s="532"/>
      <c r="F60" s="533"/>
      <c r="G60" s="508"/>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19"/>
      <c r="AC60" s="1014"/>
      <c r="AD60" s="1014"/>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x14ac:dyDescent="0.15">
      <c r="A61" s="535"/>
      <c r="B61" s="536"/>
      <c r="C61" s="536"/>
      <c r="D61" s="536"/>
      <c r="E61" s="536"/>
      <c r="F61" s="537"/>
      <c r="G61" s="1027"/>
      <c r="H61" s="1028"/>
      <c r="I61" s="1028"/>
      <c r="J61" s="1028"/>
      <c r="K61" s="1028"/>
      <c r="L61" s="1028"/>
      <c r="M61" s="1028"/>
      <c r="N61" s="1028"/>
      <c r="O61" s="1029"/>
      <c r="P61" s="1035"/>
      <c r="Q61" s="1035"/>
      <c r="R61" s="1035"/>
      <c r="S61" s="1035"/>
      <c r="T61" s="1035"/>
      <c r="U61" s="1035"/>
      <c r="V61" s="1035"/>
      <c r="W61" s="1035"/>
      <c r="X61" s="1036"/>
      <c r="Y61" s="282" t="s">
        <v>55</v>
      </c>
      <c r="Z61" s="1008"/>
      <c r="AA61" s="1009"/>
      <c r="AB61" s="668"/>
      <c r="AC61" s="1010"/>
      <c r="AD61" s="1010"/>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x14ac:dyDescent="0.15">
      <c r="A62" s="634"/>
      <c r="B62" s="635"/>
      <c r="C62" s="635"/>
      <c r="D62" s="635"/>
      <c r="E62" s="635"/>
      <c r="F62" s="636"/>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3" t="s">
        <v>302</v>
      </c>
      <c r="AC62" s="1040"/>
      <c r="AD62" s="1040"/>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1" t="s">
        <v>501</v>
      </c>
      <c r="B65" s="532"/>
      <c r="C65" s="532"/>
      <c r="D65" s="532"/>
      <c r="E65" s="532"/>
      <c r="F65" s="533"/>
      <c r="G65" s="538" t="s">
        <v>266</v>
      </c>
      <c r="H65" s="539"/>
      <c r="I65" s="539"/>
      <c r="J65" s="539"/>
      <c r="K65" s="539"/>
      <c r="L65" s="539"/>
      <c r="M65" s="539"/>
      <c r="N65" s="539"/>
      <c r="O65" s="540"/>
      <c r="P65" s="749" t="s">
        <v>60</v>
      </c>
      <c r="Q65" s="539"/>
      <c r="R65" s="539"/>
      <c r="S65" s="539"/>
      <c r="T65" s="539"/>
      <c r="U65" s="539"/>
      <c r="V65" s="539"/>
      <c r="W65" s="539"/>
      <c r="X65" s="540"/>
      <c r="Y65" s="1015"/>
      <c r="Z65" s="399"/>
      <c r="AA65" s="400"/>
      <c r="AB65" s="1019" t="s">
        <v>12</v>
      </c>
      <c r="AC65" s="1020"/>
      <c r="AD65" s="1021"/>
      <c r="AE65" s="367" t="s">
        <v>358</v>
      </c>
      <c r="AF65" s="367"/>
      <c r="AG65" s="367"/>
      <c r="AH65" s="367"/>
      <c r="AI65" s="367" t="s">
        <v>359</v>
      </c>
      <c r="AJ65" s="367"/>
      <c r="AK65" s="367"/>
      <c r="AL65" s="367"/>
      <c r="AM65" s="367" t="s">
        <v>365</v>
      </c>
      <c r="AN65" s="367"/>
      <c r="AO65" s="367"/>
      <c r="AP65" s="359"/>
      <c r="AQ65" s="137" t="s">
        <v>356</v>
      </c>
      <c r="AR65" s="129"/>
      <c r="AS65" s="129"/>
      <c r="AT65" s="130"/>
      <c r="AU65" s="364" t="s">
        <v>254</v>
      </c>
      <c r="AV65" s="364"/>
      <c r="AW65" s="364"/>
      <c r="AX65" s="365"/>
    </row>
    <row r="66" spans="1:50" ht="18.75" customHeight="1" x14ac:dyDescent="0.15">
      <c r="A66" s="531"/>
      <c r="B66" s="532"/>
      <c r="C66" s="532"/>
      <c r="D66" s="532"/>
      <c r="E66" s="532"/>
      <c r="F66" s="533"/>
      <c r="G66" s="541"/>
      <c r="H66" s="369"/>
      <c r="I66" s="369"/>
      <c r="J66" s="369"/>
      <c r="K66" s="369"/>
      <c r="L66" s="369"/>
      <c r="M66" s="369"/>
      <c r="N66" s="369"/>
      <c r="O66" s="542"/>
      <c r="P66" s="554"/>
      <c r="Q66" s="369"/>
      <c r="R66" s="369"/>
      <c r="S66" s="369"/>
      <c r="T66" s="369"/>
      <c r="U66" s="369"/>
      <c r="V66" s="369"/>
      <c r="W66" s="369"/>
      <c r="X66" s="542"/>
      <c r="Y66" s="1016"/>
      <c r="Z66" s="1017"/>
      <c r="AA66" s="1018"/>
      <c r="AB66" s="1022"/>
      <c r="AC66" s="1023"/>
      <c r="AD66" s="1024"/>
      <c r="AE66" s="368"/>
      <c r="AF66" s="368"/>
      <c r="AG66" s="368"/>
      <c r="AH66" s="368"/>
      <c r="AI66" s="368"/>
      <c r="AJ66" s="368"/>
      <c r="AK66" s="368"/>
      <c r="AL66" s="368"/>
      <c r="AM66" s="368"/>
      <c r="AN66" s="368"/>
      <c r="AO66" s="368"/>
      <c r="AP66" s="330"/>
      <c r="AQ66" s="264"/>
      <c r="AR66" s="265"/>
      <c r="AS66" s="132" t="s">
        <v>357</v>
      </c>
      <c r="AT66" s="133"/>
      <c r="AU66" s="265"/>
      <c r="AV66" s="265"/>
      <c r="AW66" s="369" t="s">
        <v>301</v>
      </c>
      <c r="AX66" s="370"/>
    </row>
    <row r="67" spans="1:50" ht="22.5" customHeight="1" x14ac:dyDescent="0.15">
      <c r="A67" s="534"/>
      <c r="B67" s="532"/>
      <c r="C67" s="532"/>
      <c r="D67" s="532"/>
      <c r="E67" s="532"/>
      <c r="F67" s="533"/>
      <c r="G67" s="508"/>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19"/>
      <c r="AC67" s="1014"/>
      <c r="AD67" s="1014"/>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x14ac:dyDescent="0.15">
      <c r="A68" s="535"/>
      <c r="B68" s="536"/>
      <c r="C68" s="536"/>
      <c r="D68" s="536"/>
      <c r="E68" s="536"/>
      <c r="F68" s="537"/>
      <c r="G68" s="1027"/>
      <c r="H68" s="1028"/>
      <c r="I68" s="1028"/>
      <c r="J68" s="1028"/>
      <c r="K68" s="1028"/>
      <c r="L68" s="1028"/>
      <c r="M68" s="1028"/>
      <c r="N68" s="1028"/>
      <c r="O68" s="1029"/>
      <c r="P68" s="1035"/>
      <c r="Q68" s="1035"/>
      <c r="R68" s="1035"/>
      <c r="S68" s="1035"/>
      <c r="T68" s="1035"/>
      <c r="U68" s="1035"/>
      <c r="V68" s="1035"/>
      <c r="W68" s="1035"/>
      <c r="X68" s="1036"/>
      <c r="Y68" s="282" t="s">
        <v>55</v>
      </c>
      <c r="Z68" s="1008"/>
      <c r="AA68" s="1009"/>
      <c r="AB68" s="668"/>
      <c r="AC68" s="1010"/>
      <c r="AD68" s="1010"/>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x14ac:dyDescent="0.15">
      <c r="A69" s="634"/>
      <c r="B69" s="635"/>
      <c r="C69" s="635"/>
      <c r="D69" s="635"/>
      <c r="E69" s="635"/>
      <c r="F69" s="636"/>
      <c r="G69" s="1030"/>
      <c r="H69" s="1031"/>
      <c r="I69" s="1031"/>
      <c r="J69" s="1031"/>
      <c r="K69" s="1031"/>
      <c r="L69" s="1031"/>
      <c r="M69" s="1031"/>
      <c r="N69" s="1031"/>
      <c r="O69" s="1032"/>
      <c r="P69" s="1037"/>
      <c r="Q69" s="1037"/>
      <c r="R69" s="1037"/>
      <c r="S69" s="1037"/>
      <c r="T69" s="1037"/>
      <c r="U69" s="1037"/>
      <c r="V69" s="1037"/>
      <c r="W69" s="1037"/>
      <c r="X69" s="1038"/>
      <c r="Y69" s="282" t="s">
        <v>14</v>
      </c>
      <c r="Z69" s="1008"/>
      <c r="AA69" s="1009"/>
      <c r="AB69" s="474" t="s">
        <v>302</v>
      </c>
      <c r="AC69" s="417"/>
      <c r="AD69" s="417"/>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x14ac:dyDescent="0.15">
      <c r="A70" s="873" t="s">
        <v>539</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6" sqref="L6:X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19" t="s">
        <v>525</v>
      </c>
      <c r="H2" s="420"/>
      <c r="I2" s="420"/>
      <c r="J2" s="420"/>
      <c r="K2" s="420"/>
      <c r="L2" s="420"/>
      <c r="M2" s="420"/>
      <c r="N2" s="420"/>
      <c r="O2" s="420"/>
      <c r="P2" s="420"/>
      <c r="Q2" s="420"/>
      <c r="R2" s="420"/>
      <c r="S2" s="420"/>
      <c r="T2" s="420"/>
      <c r="U2" s="420"/>
      <c r="V2" s="420"/>
      <c r="W2" s="420"/>
      <c r="X2" s="420"/>
      <c r="Y2" s="420"/>
      <c r="Z2" s="420"/>
      <c r="AA2" s="420"/>
      <c r="AB2" s="442"/>
      <c r="AC2" s="419" t="s">
        <v>527</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5" t="s">
        <v>18</v>
      </c>
      <c r="H3" s="426"/>
      <c r="I3" s="426"/>
      <c r="J3" s="426"/>
      <c r="K3" s="426"/>
      <c r="L3" s="427" t="s">
        <v>19</v>
      </c>
      <c r="M3" s="426"/>
      <c r="N3" s="426"/>
      <c r="O3" s="426"/>
      <c r="P3" s="426"/>
      <c r="Q3" s="426"/>
      <c r="R3" s="426"/>
      <c r="S3" s="426"/>
      <c r="T3" s="426"/>
      <c r="U3" s="426"/>
      <c r="V3" s="426"/>
      <c r="W3" s="426"/>
      <c r="X3" s="428"/>
      <c r="Y3" s="429" t="s">
        <v>20</v>
      </c>
      <c r="Z3" s="430"/>
      <c r="AA3" s="430"/>
      <c r="AB3" s="431"/>
      <c r="AC3" s="425" t="s">
        <v>18</v>
      </c>
      <c r="AD3" s="426"/>
      <c r="AE3" s="426"/>
      <c r="AF3" s="426"/>
      <c r="AG3" s="426"/>
      <c r="AH3" s="427" t="s">
        <v>19</v>
      </c>
      <c r="AI3" s="426"/>
      <c r="AJ3" s="426"/>
      <c r="AK3" s="426"/>
      <c r="AL3" s="426"/>
      <c r="AM3" s="426"/>
      <c r="AN3" s="426"/>
      <c r="AO3" s="426"/>
      <c r="AP3" s="426"/>
      <c r="AQ3" s="426"/>
      <c r="AR3" s="426"/>
      <c r="AS3" s="426"/>
      <c r="AT3" s="428"/>
      <c r="AU3" s="429" t="s">
        <v>20</v>
      </c>
      <c r="AV3" s="430"/>
      <c r="AW3" s="430"/>
      <c r="AX3" s="441"/>
    </row>
    <row r="4" spans="1:50" ht="24.75" customHeight="1" x14ac:dyDescent="0.15">
      <c r="A4" s="1047"/>
      <c r="B4" s="1048"/>
      <c r="C4" s="1048"/>
      <c r="D4" s="1048"/>
      <c r="E4" s="1048"/>
      <c r="F4" s="1049"/>
      <c r="G4" s="432"/>
      <c r="H4" s="433"/>
      <c r="I4" s="433"/>
      <c r="J4" s="433"/>
      <c r="K4" s="434"/>
      <c r="L4" s="435"/>
      <c r="M4" s="436"/>
      <c r="N4" s="436"/>
      <c r="O4" s="436"/>
      <c r="P4" s="436"/>
      <c r="Q4" s="436"/>
      <c r="R4" s="436"/>
      <c r="S4" s="436"/>
      <c r="T4" s="436"/>
      <c r="U4" s="436"/>
      <c r="V4" s="436"/>
      <c r="W4" s="436"/>
      <c r="X4" s="437"/>
      <c r="Y4" s="462"/>
      <c r="Z4" s="463"/>
      <c r="AA4" s="463"/>
      <c r="AB4" s="560"/>
      <c r="AC4" s="432"/>
      <c r="AD4" s="433"/>
      <c r="AE4" s="433"/>
      <c r="AF4" s="433"/>
      <c r="AG4" s="434"/>
      <c r="AH4" s="435"/>
      <c r="AI4" s="436"/>
      <c r="AJ4" s="436"/>
      <c r="AK4" s="436"/>
      <c r="AL4" s="436"/>
      <c r="AM4" s="436"/>
      <c r="AN4" s="436"/>
      <c r="AO4" s="436"/>
      <c r="AP4" s="436"/>
      <c r="AQ4" s="436"/>
      <c r="AR4" s="436"/>
      <c r="AS4" s="436"/>
      <c r="AT4" s="437"/>
      <c r="AU4" s="462"/>
      <c r="AV4" s="463"/>
      <c r="AW4" s="463"/>
      <c r="AX4" s="464"/>
    </row>
    <row r="5" spans="1:50" ht="24.75" customHeight="1" x14ac:dyDescent="0.15">
      <c r="A5" s="1047"/>
      <c r="B5" s="1048"/>
      <c r="C5" s="1048"/>
      <c r="D5" s="1048"/>
      <c r="E5" s="1048"/>
      <c r="F5" s="1049"/>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7"/>
      <c r="B6" s="1048"/>
      <c r="C6" s="1048"/>
      <c r="D6" s="1048"/>
      <c r="E6" s="1048"/>
      <c r="F6" s="1049"/>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7"/>
      <c r="B7" s="1048"/>
      <c r="C7" s="1048"/>
      <c r="D7" s="1048"/>
      <c r="E7" s="1048"/>
      <c r="F7" s="1049"/>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7"/>
      <c r="B8" s="1048"/>
      <c r="C8" s="1048"/>
      <c r="D8" s="1048"/>
      <c r="E8" s="1048"/>
      <c r="F8" s="1049"/>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7"/>
      <c r="B9" s="1048"/>
      <c r="C9" s="1048"/>
      <c r="D9" s="1048"/>
      <c r="E9" s="1048"/>
      <c r="F9" s="1049"/>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7"/>
      <c r="B10" s="1048"/>
      <c r="C10" s="1048"/>
      <c r="D10" s="1048"/>
      <c r="E10" s="1048"/>
      <c r="F10" s="1049"/>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7"/>
      <c r="B11" s="1048"/>
      <c r="C11" s="1048"/>
      <c r="D11" s="1048"/>
      <c r="E11" s="1048"/>
      <c r="F11" s="1049"/>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7"/>
      <c r="B12" s="1048"/>
      <c r="C12" s="1048"/>
      <c r="D12" s="1048"/>
      <c r="E12" s="1048"/>
      <c r="F12" s="1049"/>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7"/>
      <c r="B13" s="1048"/>
      <c r="C13" s="1048"/>
      <c r="D13" s="1048"/>
      <c r="E13" s="1048"/>
      <c r="F13" s="1049"/>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7"/>
      <c r="B14" s="1048"/>
      <c r="C14" s="1048"/>
      <c r="D14" s="1048"/>
      <c r="E14" s="1048"/>
      <c r="F14" s="1049"/>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2"/>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7"/>
      <c r="B16" s="1048"/>
      <c r="C16" s="1048"/>
      <c r="D16" s="1048"/>
      <c r="E16" s="1048"/>
      <c r="F16" s="1049"/>
      <c r="G16" s="425" t="s">
        <v>18</v>
      </c>
      <c r="H16" s="426"/>
      <c r="I16" s="426"/>
      <c r="J16" s="426"/>
      <c r="K16" s="426"/>
      <c r="L16" s="427" t="s">
        <v>19</v>
      </c>
      <c r="M16" s="426"/>
      <c r="N16" s="426"/>
      <c r="O16" s="426"/>
      <c r="P16" s="426"/>
      <c r="Q16" s="426"/>
      <c r="R16" s="426"/>
      <c r="S16" s="426"/>
      <c r="T16" s="426"/>
      <c r="U16" s="426"/>
      <c r="V16" s="426"/>
      <c r="W16" s="426"/>
      <c r="X16" s="428"/>
      <c r="Y16" s="429" t="s">
        <v>20</v>
      </c>
      <c r="Z16" s="430"/>
      <c r="AA16" s="430"/>
      <c r="AB16" s="431"/>
      <c r="AC16" s="425" t="s">
        <v>18</v>
      </c>
      <c r="AD16" s="426"/>
      <c r="AE16" s="426"/>
      <c r="AF16" s="426"/>
      <c r="AG16" s="426"/>
      <c r="AH16" s="427" t="s">
        <v>19</v>
      </c>
      <c r="AI16" s="426"/>
      <c r="AJ16" s="426"/>
      <c r="AK16" s="426"/>
      <c r="AL16" s="426"/>
      <c r="AM16" s="426"/>
      <c r="AN16" s="426"/>
      <c r="AO16" s="426"/>
      <c r="AP16" s="426"/>
      <c r="AQ16" s="426"/>
      <c r="AR16" s="426"/>
      <c r="AS16" s="426"/>
      <c r="AT16" s="428"/>
      <c r="AU16" s="429" t="s">
        <v>20</v>
      </c>
      <c r="AV16" s="430"/>
      <c r="AW16" s="430"/>
      <c r="AX16" s="441"/>
    </row>
    <row r="17" spans="1:50" ht="24.75" customHeight="1" x14ac:dyDescent="0.15">
      <c r="A17" s="1047"/>
      <c r="B17" s="1048"/>
      <c r="C17" s="1048"/>
      <c r="D17" s="1048"/>
      <c r="E17" s="1048"/>
      <c r="F17" s="1049"/>
      <c r="G17" s="432"/>
      <c r="H17" s="433"/>
      <c r="I17" s="433"/>
      <c r="J17" s="433"/>
      <c r="K17" s="434"/>
      <c r="L17" s="435"/>
      <c r="M17" s="436"/>
      <c r="N17" s="436"/>
      <c r="O17" s="436"/>
      <c r="P17" s="436"/>
      <c r="Q17" s="436"/>
      <c r="R17" s="436"/>
      <c r="S17" s="436"/>
      <c r="T17" s="436"/>
      <c r="U17" s="436"/>
      <c r="V17" s="436"/>
      <c r="W17" s="436"/>
      <c r="X17" s="437"/>
      <c r="Y17" s="462"/>
      <c r="Z17" s="463"/>
      <c r="AA17" s="463"/>
      <c r="AB17" s="560"/>
      <c r="AC17" s="432"/>
      <c r="AD17" s="433"/>
      <c r="AE17" s="433"/>
      <c r="AF17" s="433"/>
      <c r="AG17" s="434"/>
      <c r="AH17" s="435"/>
      <c r="AI17" s="436"/>
      <c r="AJ17" s="436"/>
      <c r="AK17" s="436"/>
      <c r="AL17" s="436"/>
      <c r="AM17" s="436"/>
      <c r="AN17" s="436"/>
      <c r="AO17" s="436"/>
      <c r="AP17" s="436"/>
      <c r="AQ17" s="436"/>
      <c r="AR17" s="436"/>
      <c r="AS17" s="436"/>
      <c r="AT17" s="437"/>
      <c r="AU17" s="462"/>
      <c r="AV17" s="463"/>
      <c r="AW17" s="463"/>
      <c r="AX17" s="464"/>
    </row>
    <row r="18" spans="1:50" ht="24.75" customHeight="1" x14ac:dyDescent="0.15">
      <c r="A18" s="1047"/>
      <c r="B18" s="1048"/>
      <c r="C18" s="1048"/>
      <c r="D18" s="1048"/>
      <c r="E18" s="1048"/>
      <c r="F18" s="1049"/>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7"/>
      <c r="B19" s="1048"/>
      <c r="C19" s="1048"/>
      <c r="D19" s="1048"/>
      <c r="E19" s="1048"/>
      <c r="F19" s="1049"/>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7"/>
      <c r="B20" s="1048"/>
      <c r="C20" s="1048"/>
      <c r="D20" s="1048"/>
      <c r="E20" s="1048"/>
      <c r="F20" s="1049"/>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7"/>
      <c r="B21" s="1048"/>
      <c r="C21" s="1048"/>
      <c r="D21" s="1048"/>
      <c r="E21" s="1048"/>
      <c r="F21" s="1049"/>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7"/>
      <c r="B22" s="1048"/>
      <c r="C22" s="1048"/>
      <c r="D22" s="1048"/>
      <c r="E22" s="1048"/>
      <c r="F22" s="1049"/>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7"/>
      <c r="B23" s="1048"/>
      <c r="C23" s="1048"/>
      <c r="D23" s="1048"/>
      <c r="E23" s="1048"/>
      <c r="F23" s="1049"/>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7"/>
      <c r="B24" s="1048"/>
      <c r="C24" s="1048"/>
      <c r="D24" s="1048"/>
      <c r="E24" s="1048"/>
      <c r="F24" s="1049"/>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7"/>
      <c r="B25" s="1048"/>
      <c r="C25" s="1048"/>
      <c r="D25" s="1048"/>
      <c r="E25" s="1048"/>
      <c r="F25" s="1049"/>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7"/>
      <c r="B26" s="1048"/>
      <c r="C26" s="1048"/>
      <c r="D26" s="1048"/>
      <c r="E26" s="1048"/>
      <c r="F26" s="1049"/>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7"/>
      <c r="B27" s="1048"/>
      <c r="C27" s="1048"/>
      <c r="D27" s="1048"/>
      <c r="E27" s="1048"/>
      <c r="F27" s="1049"/>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2"/>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7"/>
      <c r="B29" s="1048"/>
      <c r="C29" s="1048"/>
      <c r="D29" s="1048"/>
      <c r="E29" s="1048"/>
      <c r="F29" s="1049"/>
      <c r="G29" s="425" t="s">
        <v>18</v>
      </c>
      <c r="H29" s="426"/>
      <c r="I29" s="426"/>
      <c r="J29" s="426"/>
      <c r="K29" s="426"/>
      <c r="L29" s="427" t="s">
        <v>19</v>
      </c>
      <c r="M29" s="426"/>
      <c r="N29" s="426"/>
      <c r="O29" s="426"/>
      <c r="P29" s="426"/>
      <c r="Q29" s="426"/>
      <c r="R29" s="426"/>
      <c r="S29" s="426"/>
      <c r="T29" s="426"/>
      <c r="U29" s="426"/>
      <c r="V29" s="426"/>
      <c r="W29" s="426"/>
      <c r="X29" s="428"/>
      <c r="Y29" s="429" t="s">
        <v>20</v>
      </c>
      <c r="Z29" s="430"/>
      <c r="AA29" s="430"/>
      <c r="AB29" s="431"/>
      <c r="AC29" s="425" t="s">
        <v>18</v>
      </c>
      <c r="AD29" s="426"/>
      <c r="AE29" s="426"/>
      <c r="AF29" s="426"/>
      <c r="AG29" s="426"/>
      <c r="AH29" s="427" t="s">
        <v>19</v>
      </c>
      <c r="AI29" s="426"/>
      <c r="AJ29" s="426"/>
      <c r="AK29" s="426"/>
      <c r="AL29" s="426"/>
      <c r="AM29" s="426"/>
      <c r="AN29" s="426"/>
      <c r="AO29" s="426"/>
      <c r="AP29" s="426"/>
      <c r="AQ29" s="426"/>
      <c r="AR29" s="426"/>
      <c r="AS29" s="426"/>
      <c r="AT29" s="428"/>
      <c r="AU29" s="429" t="s">
        <v>20</v>
      </c>
      <c r="AV29" s="430"/>
      <c r="AW29" s="430"/>
      <c r="AX29" s="441"/>
    </row>
    <row r="30" spans="1:50" ht="24.75" customHeight="1" x14ac:dyDescent="0.15">
      <c r="A30" s="1047"/>
      <c r="B30" s="1048"/>
      <c r="C30" s="1048"/>
      <c r="D30" s="1048"/>
      <c r="E30" s="1048"/>
      <c r="F30" s="1049"/>
      <c r="G30" s="432"/>
      <c r="H30" s="433"/>
      <c r="I30" s="433"/>
      <c r="J30" s="433"/>
      <c r="K30" s="434"/>
      <c r="L30" s="435"/>
      <c r="M30" s="436"/>
      <c r="N30" s="436"/>
      <c r="O30" s="436"/>
      <c r="P30" s="436"/>
      <c r="Q30" s="436"/>
      <c r="R30" s="436"/>
      <c r="S30" s="436"/>
      <c r="T30" s="436"/>
      <c r="U30" s="436"/>
      <c r="V30" s="436"/>
      <c r="W30" s="436"/>
      <c r="X30" s="437"/>
      <c r="Y30" s="462"/>
      <c r="Z30" s="463"/>
      <c r="AA30" s="463"/>
      <c r="AB30" s="560"/>
      <c r="AC30" s="432"/>
      <c r="AD30" s="433"/>
      <c r="AE30" s="433"/>
      <c r="AF30" s="433"/>
      <c r="AG30" s="434"/>
      <c r="AH30" s="435"/>
      <c r="AI30" s="436"/>
      <c r="AJ30" s="436"/>
      <c r="AK30" s="436"/>
      <c r="AL30" s="436"/>
      <c r="AM30" s="436"/>
      <c r="AN30" s="436"/>
      <c r="AO30" s="436"/>
      <c r="AP30" s="436"/>
      <c r="AQ30" s="436"/>
      <c r="AR30" s="436"/>
      <c r="AS30" s="436"/>
      <c r="AT30" s="437"/>
      <c r="AU30" s="462"/>
      <c r="AV30" s="463"/>
      <c r="AW30" s="463"/>
      <c r="AX30" s="464"/>
    </row>
    <row r="31" spans="1:50" ht="24.75" customHeight="1" x14ac:dyDescent="0.15">
      <c r="A31" s="1047"/>
      <c r="B31" s="1048"/>
      <c r="C31" s="1048"/>
      <c r="D31" s="1048"/>
      <c r="E31" s="1048"/>
      <c r="F31" s="1049"/>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7"/>
      <c r="B32" s="1048"/>
      <c r="C32" s="1048"/>
      <c r="D32" s="1048"/>
      <c r="E32" s="1048"/>
      <c r="F32" s="1049"/>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7"/>
      <c r="B33" s="1048"/>
      <c r="C33" s="1048"/>
      <c r="D33" s="1048"/>
      <c r="E33" s="1048"/>
      <c r="F33" s="1049"/>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7"/>
      <c r="B34" s="1048"/>
      <c r="C34" s="1048"/>
      <c r="D34" s="1048"/>
      <c r="E34" s="1048"/>
      <c r="F34" s="1049"/>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7"/>
      <c r="B35" s="1048"/>
      <c r="C35" s="1048"/>
      <c r="D35" s="1048"/>
      <c r="E35" s="1048"/>
      <c r="F35" s="1049"/>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7"/>
      <c r="B36" s="1048"/>
      <c r="C36" s="1048"/>
      <c r="D36" s="1048"/>
      <c r="E36" s="1048"/>
      <c r="F36" s="1049"/>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7"/>
      <c r="B37" s="1048"/>
      <c r="C37" s="1048"/>
      <c r="D37" s="1048"/>
      <c r="E37" s="1048"/>
      <c r="F37" s="1049"/>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7"/>
      <c r="B38" s="1048"/>
      <c r="C38" s="1048"/>
      <c r="D38" s="1048"/>
      <c r="E38" s="1048"/>
      <c r="F38" s="1049"/>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7"/>
      <c r="B39" s="1048"/>
      <c r="C39" s="1048"/>
      <c r="D39" s="1048"/>
      <c r="E39" s="1048"/>
      <c r="F39" s="1049"/>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7"/>
      <c r="B40" s="1048"/>
      <c r="C40" s="1048"/>
      <c r="D40" s="1048"/>
      <c r="E40" s="1048"/>
      <c r="F40" s="1049"/>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2"/>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7"/>
      <c r="B42" s="1048"/>
      <c r="C42" s="1048"/>
      <c r="D42" s="1048"/>
      <c r="E42" s="1048"/>
      <c r="F42" s="1049"/>
      <c r="G42" s="425" t="s">
        <v>18</v>
      </c>
      <c r="H42" s="426"/>
      <c r="I42" s="426"/>
      <c r="J42" s="426"/>
      <c r="K42" s="426"/>
      <c r="L42" s="427" t="s">
        <v>19</v>
      </c>
      <c r="M42" s="426"/>
      <c r="N42" s="426"/>
      <c r="O42" s="426"/>
      <c r="P42" s="426"/>
      <c r="Q42" s="426"/>
      <c r="R42" s="426"/>
      <c r="S42" s="426"/>
      <c r="T42" s="426"/>
      <c r="U42" s="426"/>
      <c r="V42" s="426"/>
      <c r="W42" s="426"/>
      <c r="X42" s="428"/>
      <c r="Y42" s="429" t="s">
        <v>20</v>
      </c>
      <c r="Z42" s="430"/>
      <c r="AA42" s="430"/>
      <c r="AB42" s="431"/>
      <c r="AC42" s="425" t="s">
        <v>18</v>
      </c>
      <c r="AD42" s="426"/>
      <c r="AE42" s="426"/>
      <c r="AF42" s="426"/>
      <c r="AG42" s="426"/>
      <c r="AH42" s="427" t="s">
        <v>19</v>
      </c>
      <c r="AI42" s="426"/>
      <c r="AJ42" s="426"/>
      <c r="AK42" s="426"/>
      <c r="AL42" s="426"/>
      <c r="AM42" s="426"/>
      <c r="AN42" s="426"/>
      <c r="AO42" s="426"/>
      <c r="AP42" s="426"/>
      <c r="AQ42" s="426"/>
      <c r="AR42" s="426"/>
      <c r="AS42" s="426"/>
      <c r="AT42" s="428"/>
      <c r="AU42" s="429" t="s">
        <v>20</v>
      </c>
      <c r="AV42" s="430"/>
      <c r="AW42" s="430"/>
      <c r="AX42" s="441"/>
    </row>
    <row r="43" spans="1:50" ht="24.75" customHeight="1" x14ac:dyDescent="0.15">
      <c r="A43" s="1047"/>
      <c r="B43" s="1048"/>
      <c r="C43" s="1048"/>
      <c r="D43" s="1048"/>
      <c r="E43" s="1048"/>
      <c r="F43" s="1049"/>
      <c r="G43" s="432"/>
      <c r="H43" s="433"/>
      <c r="I43" s="433"/>
      <c r="J43" s="433"/>
      <c r="K43" s="434"/>
      <c r="L43" s="435"/>
      <c r="M43" s="436"/>
      <c r="N43" s="436"/>
      <c r="O43" s="436"/>
      <c r="P43" s="436"/>
      <c r="Q43" s="436"/>
      <c r="R43" s="436"/>
      <c r="S43" s="436"/>
      <c r="T43" s="436"/>
      <c r="U43" s="436"/>
      <c r="V43" s="436"/>
      <c r="W43" s="436"/>
      <c r="X43" s="437"/>
      <c r="Y43" s="462"/>
      <c r="Z43" s="463"/>
      <c r="AA43" s="463"/>
      <c r="AB43" s="560"/>
      <c r="AC43" s="432"/>
      <c r="AD43" s="433"/>
      <c r="AE43" s="433"/>
      <c r="AF43" s="433"/>
      <c r="AG43" s="434"/>
      <c r="AH43" s="435"/>
      <c r="AI43" s="436"/>
      <c r="AJ43" s="436"/>
      <c r="AK43" s="436"/>
      <c r="AL43" s="436"/>
      <c r="AM43" s="436"/>
      <c r="AN43" s="436"/>
      <c r="AO43" s="436"/>
      <c r="AP43" s="436"/>
      <c r="AQ43" s="436"/>
      <c r="AR43" s="436"/>
      <c r="AS43" s="436"/>
      <c r="AT43" s="437"/>
      <c r="AU43" s="462"/>
      <c r="AV43" s="463"/>
      <c r="AW43" s="463"/>
      <c r="AX43" s="464"/>
    </row>
    <row r="44" spans="1:50" ht="24.75" customHeight="1" x14ac:dyDescent="0.15">
      <c r="A44" s="1047"/>
      <c r="B44" s="1048"/>
      <c r="C44" s="1048"/>
      <c r="D44" s="1048"/>
      <c r="E44" s="1048"/>
      <c r="F44" s="1049"/>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7"/>
      <c r="B45" s="1048"/>
      <c r="C45" s="1048"/>
      <c r="D45" s="1048"/>
      <c r="E45" s="1048"/>
      <c r="F45" s="1049"/>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7"/>
      <c r="B46" s="1048"/>
      <c r="C46" s="1048"/>
      <c r="D46" s="1048"/>
      <c r="E46" s="1048"/>
      <c r="F46" s="1049"/>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7"/>
      <c r="B47" s="1048"/>
      <c r="C47" s="1048"/>
      <c r="D47" s="1048"/>
      <c r="E47" s="1048"/>
      <c r="F47" s="1049"/>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7"/>
      <c r="B48" s="1048"/>
      <c r="C48" s="1048"/>
      <c r="D48" s="1048"/>
      <c r="E48" s="1048"/>
      <c r="F48" s="1049"/>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7"/>
      <c r="B49" s="1048"/>
      <c r="C49" s="1048"/>
      <c r="D49" s="1048"/>
      <c r="E49" s="1048"/>
      <c r="F49" s="1049"/>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7"/>
      <c r="B50" s="1048"/>
      <c r="C50" s="1048"/>
      <c r="D50" s="1048"/>
      <c r="E50" s="1048"/>
      <c r="F50" s="1049"/>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7"/>
      <c r="B51" s="1048"/>
      <c r="C51" s="1048"/>
      <c r="D51" s="1048"/>
      <c r="E51" s="1048"/>
      <c r="F51" s="1049"/>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7"/>
      <c r="B52" s="1048"/>
      <c r="C52" s="1048"/>
      <c r="D52" s="1048"/>
      <c r="E52" s="1048"/>
      <c r="F52" s="1049"/>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2"/>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7"/>
      <c r="B56" s="1048"/>
      <c r="C56" s="1048"/>
      <c r="D56" s="1048"/>
      <c r="E56" s="1048"/>
      <c r="F56" s="1049"/>
      <c r="G56" s="425" t="s">
        <v>18</v>
      </c>
      <c r="H56" s="426"/>
      <c r="I56" s="426"/>
      <c r="J56" s="426"/>
      <c r="K56" s="426"/>
      <c r="L56" s="427" t="s">
        <v>19</v>
      </c>
      <c r="M56" s="426"/>
      <c r="N56" s="426"/>
      <c r="O56" s="426"/>
      <c r="P56" s="426"/>
      <c r="Q56" s="426"/>
      <c r="R56" s="426"/>
      <c r="S56" s="426"/>
      <c r="T56" s="426"/>
      <c r="U56" s="426"/>
      <c r="V56" s="426"/>
      <c r="W56" s="426"/>
      <c r="X56" s="428"/>
      <c r="Y56" s="429" t="s">
        <v>20</v>
      </c>
      <c r="Z56" s="430"/>
      <c r="AA56" s="430"/>
      <c r="AB56" s="431"/>
      <c r="AC56" s="425" t="s">
        <v>18</v>
      </c>
      <c r="AD56" s="426"/>
      <c r="AE56" s="426"/>
      <c r="AF56" s="426"/>
      <c r="AG56" s="426"/>
      <c r="AH56" s="427" t="s">
        <v>19</v>
      </c>
      <c r="AI56" s="426"/>
      <c r="AJ56" s="426"/>
      <c r="AK56" s="426"/>
      <c r="AL56" s="426"/>
      <c r="AM56" s="426"/>
      <c r="AN56" s="426"/>
      <c r="AO56" s="426"/>
      <c r="AP56" s="426"/>
      <c r="AQ56" s="426"/>
      <c r="AR56" s="426"/>
      <c r="AS56" s="426"/>
      <c r="AT56" s="428"/>
      <c r="AU56" s="429" t="s">
        <v>20</v>
      </c>
      <c r="AV56" s="430"/>
      <c r="AW56" s="430"/>
      <c r="AX56" s="441"/>
    </row>
    <row r="57" spans="1:50" ht="24.75" customHeight="1" x14ac:dyDescent="0.15">
      <c r="A57" s="1047"/>
      <c r="B57" s="1048"/>
      <c r="C57" s="1048"/>
      <c r="D57" s="1048"/>
      <c r="E57" s="1048"/>
      <c r="F57" s="1049"/>
      <c r="G57" s="432"/>
      <c r="H57" s="433"/>
      <c r="I57" s="433"/>
      <c r="J57" s="433"/>
      <c r="K57" s="434"/>
      <c r="L57" s="435"/>
      <c r="M57" s="436"/>
      <c r="N57" s="436"/>
      <c r="O57" s="436"/>
      <c r="P57" s="436"/>
      <c r="Q57" s="436"/>
      <c r="R57" s="436"/>
      <c r="S57" s="436"/>
      <c r="T57" s="436"/>
      <c r="U57" s="436"/>
      <c r="V57" s="436"/>
      <c r="W57" s="436"/>
      <c r="X57" s="437"/>
      <c r="Y57" s="462"/>
      <c r="Z57" s="463"/>
      <c r="AA57" s="463"/>
      <c r="AB57" s="560"/>
      <c r="AC57" s="432"/>
      <c r="AD57" s="433"/>
      <c r="AE57" s="433"/>
      <c r="AF57" s="433"/>
      <c r="AG57" s="434"/>
      <c r="AH57" s="435"/>
      <c r="AI57" s="436"/>
      <c r="AJ57" s="436"/>
      <c r="AK57" s="436"/>
      <c r="AL57" s="436"/>
      <c r="AM57" s="436"/>
      <c r="AN57" s="436"/>
      <c r="AO57" s="436"/>
      <c r="AP57" s="436"/>
      <c r="AQ57" s="436"/>
      <c r="AR57" s="436"/>
      <c r="AS57" s="436"/>
      <c r="AT57" s="437"/>
      <c r="AU57" s="462"/>
      <c r="AV57" s="463"/>
      <c r="AW57" s="463"/>
      <c r="AX57" s="464"/>
    </row>
    <row r="58" spans="1:50" ht="24.75" customHeight="1" x14ac:dyDescent="0.15">
      <c r="A58" s="1047"/>
      <c r="B58" s="1048"/>
      <c r="C58" s="1048"/>
      <c r="D58" s="1048"/>
      <c r="E58" s="1048"/>
      <c r="F58" s="1049"/>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7"/>
      <c r="B59" s="1048"/>
      <c r="C59" s="1048"/>
      <c r="D59" s="1048"/>
      <c r="E59" s="1048"/>
      <c r="F59" s="1049"/>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7"/>
      <c r="B60" s="1048"/>
      <c r="C60" s="1048"/>
      <c r="D60" s="1048"/>
      <c r="E60" s="1048"/>
      <c r="F60" s="1049"/>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7"/>
      <c r="B61" s="1048"/>
      <c r="C61" s="1048"/>
      <c r="D61" s="1048"/>
      <c r="E61" s="1048"/>
      <c r="F61" s="1049"/>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7"/>
      <c r="B62" s="1048"/>
      <c r="C62" s="1048"/>
      <c r="D62" s="1048"/>
      <c r="E62" s="1048"/>
      <c r="F62" s="1049"/>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7"/>
      <c r="B63" s="1048"/>
      <c r="C63" s="1048"/>
      <c r="D63" s="1048"/>
      <c r="E63" s="1048"/>
      <c r="F63" s="1049"/>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7"/>
      <c r="B64" s="1048"/>
      <c r="C64" s="1048"/>
      <c r="D64" s="1048"/>
      <c r="E64" s="1048"/>
      <c r="F64" s="1049"/>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7"/>
      <c r="B65" s="1048"/>
      <c r="C65" s="1048"/>
      <c r="D65" s="1048"/>
      <c r="E65" s="1048"/>
      <c r="F65" s="1049"/>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7"/>
      <c r="B66" s="1048"/>
      <c r="C66" s="1048"/>
      <c r="D66" s="1048"/>
      <c r="E66" s="1048"/>
      <c r="F66" s="1049"/>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7"/>
      <c r="B67" s="1048"/>
      <c r="C67" s="1048"/>
      <c r="D67" s="1048"/>
      <c r="E67" s="1048"/>
      <c r="F67" s="1049"/>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2"/>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7"/>
      <c r="B69" s="1048"/>
      <c r="C69" s="1048"/>
      <c r="D69" s="1048"/>
      <c r="E69" s="1048"/>
      <c r="F69" s="1049"/>
      <c r="G69" s="425" t="s">
        <v>18</v>
      </c>
      <c r="H69" s="426"/>
      <c r="I69" s="426"/>
      <c r="J69" s="426"/>
      <c r="K69" s="426"/>
      <c r="L69" s="427" t="s">
        <v>19</v>
      </c>
      <c r="M69" s="426"/>
      <c r="N69" s="426"/>
      <c r="O69" s="426"/>
      <c r="P69" s="426"/>
      <c r="Q69" s="426"/>
      <c r="R69" s="426"/>
      <c r="S69" s="426"/>
      <c r="T69" s="426"/>
      <c r="U69" s="426"/>
      <c r="V69" s="426"/>
      <c r="W69" s="426"/>
      <c r="X69" s="428"/>
      <c r="Y69" s="429" t="s">
        <v>20</v>
      </c>
      <c r="Z69" s="430"/>
      <c r="AA69" s="430"/>
      <c r="AB69" s="431"/>
      <c r="AC69" s="425" t="s">
        <v>18</v>
      </c>
      <c r="AD69" s="426"/>
      <c r="AE69" s="426"/>
      <c r="AF69" s="426"/>
      <c r="AG69" s="426"/>
      <c r="AH69" s="427" t="s">
        <v>19</v>
      </c>
      <c r="AI69" s="426"/>
      <c r="AJ69" s="426"/>
      <c r="AK69" s="426"/>
      <c r="AL69" s="426"/>
      <c r="AM69" s="426"/>
      <c r="AN69" s="426"/>
      <c r="AO69" s="426"/>
      <c r="AP69" s="426"/>
      <c r="AQ69" s="426"/>
      <c r="AR69" s="426"/>
      <c r="AS69" s="426"/>
      <c r="AT69" s="428"/>
      <c r="AU69" s="429" t="s">
        <v>20</v>
      </c>
      <c r="AV69" s="430"/>
      <c r="AW69" s="430"/>
      <c r="AX69" s="441"/>
    </row>
    <row r="70" spans="1:50" ht="24.75" customHeight="1" x14ac:dyDescent="0.15">
      <c r="A70" s="1047"/>
      <c r="B70" s="1048"/>
      <c r="C70" s="1048"/>
      <c r="D70" s="1048"/>
      <c r="E70" s="1048"/>
      <c r="F70" s="1049"/>
      <c r="G70" s="432"/>
      <c r="H70" s="433"/>
      <c r="I70" s="433"/>
      <c r="J70" s="433"/>
      <c r="K70" s="434"/>
      <c r="L70" s="435"/>
      <c r="M70" s="436"/>
      <c r="N70" s="436"/>
      <c r="O70" s="436"/>
      <c r="P70" s="436"/>
      <c r="Q70" s="436"/>
      <c r="R70" s="436"/>
      <c r="S70" s="436"/>
      <c r="T70" s="436"/>
      <c r="U70" s="436"/>
      <c r="V70" s="436"/>
      <c r="W70" s="436"/>
      <c r="X70" s="437"/>
      <c r="Y70" s="462"/>
      <c r="Z70" s="463"/>
      <c r="AA70" s="463"/>
      <c r="AB70" s="560"/>
      <c r="AC70" s="432"/>
      <c r="AD70" s="433"/>
      <c r="AE70" s="433"/>
      <c r="AF70" s="433"/>
      <c r="AG70" s="434"/>
      <c r="AH70" s="435"/>
      <c r="AI70" s="436"/>
      <c r="AJ70" s="436"/>
      <c r="AK70" s="436"/>
      <c r="AL70" s="436"/>
      <c r="AM70" s="436"/>
      <c r="AN70" s="436"/>
      <c r="AO70" s="436"/>
      <c r="AP70" s="436"/>
      <c r="AQ70" s="436"/>
      <c r="AR70" s="436"/>
      <c r="AS70" s="436"/>
      <c r="AT70" s="437"/>
      <c r="AU70" s="462"/>
      <c r="AV70" s="463"/>
      <c r="AW70" s="463"/>
      <c r="AX70" s="464"/>
    </row>
    <row r="71" spans="1:50" ht="24.75" customHeight="1" x14ac:dyDescent="0.15">
      <c r="A71" s="1047"/>
      <c r="B71" s="1048"/>
      <c r="C71" s="1048"/>
      <c r="D71" s="1048"/>
      <c r="E71" s="1048"/>
      <c r="F71" s="1049"/>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7"/>
      <c r="B72" s="1048"/>
      <c r="C72" s="1048"/>
      <c r="D72" s="1048"/>
      <c r="E72" s="1048"/>
      <c r="F72" s="1049"/>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7"/>
      <c r="B73" s="1048"/>
      <c r="C73" s="1048"/>
      <c r="D73" s="1048"/>
      <c r="E73" s="1048"/>
      <c r="F73" s="1049"/>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7"/>
      <c r="B74" s="1048"/>
      <c r="C74" s="1048"/>
      <c r="D74" s="1048"/>
      <c r="E74" s="1048"/>
      <c r="F74" s="1049"/>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7"/>
      <c r="B75" s="1048"/>
      <c r="C75" s="1048"/>
      <c r="D75" s="1048"/>
      <c r="E75" s="1048"/>
      <c r="F75" s="1049"/>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7"/>
      <c r="B76" s="1048"/>
      <c r="C76" s="1048"/>
      <c r="D76" s="1048"/>
      <c r="E76" s="1048"/>
      <c r="F76" s="1049"/>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7"/>
      <c r="B77" s="1048"/>
      <c r="C77" s="1048"/>
      <c r="D77" s="1048"/>
      <c r="E77" s="1048"/>
      <c r="F77" s="1049"/>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7"/>
      <c r="B78" s="1048"/>
      <c r="C78" s="1048"/>
      <c r="D78" s="1048"/>
      <c r="E78" s="1048"/>
      <c r="F78" s="1049"/>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7"/>
      <c r="B79" s="1048"/>
      <c r="C79" s="1048"/>
      <c r="D79" s="1048"/>
      <c r="E79" s="1048"/>
      <c r="F79" s="1049"/>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7"/>
      <c r="B80" s="1048"/>
      <c r="C80" s="1048"/>
      <c r="D80" s="1048"/>
      <c r="E80" s="1048"/>
      <c r="F80" s="1049"/>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2"/>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7"/>
      <c r="B82" s="1048"/>
      <c r="C82" s="1048"/>
      <c r="D82" s="1048"/>
      <c r="E82" s="1048"/>
      <c r="F82" s="1049"/>
      <c r="G82" s="425" t="s">
        <v>18</v>
      </c>
      <c r="H82" s="426"/>
      <c r="I82" s="426"/>
      <c r="J82" s="426"/>
      <c r="K82" s="426"/>
      <c r="L82" s="427" t="s">
        <v>19</v>
      </c>
      <c r="M82" s="426"/>
      <c r="N82" s="426"/>
      <c r="O82" s="426"/>
      <c r="P82" s="426"/>
      <c r="Q82" s="426"/>
      <c r="R82" s="426"/>
      <c r="S82" s="426"/>
      <c r="T82" s="426"/>
      <c r="U82" s="426"/>
      <c r="V82" s="426"/>
      <c r="W82" s="426"/>
      <c r="X82" s="428"/>
      <c r="Y82" s="429" t="s">
        <v>20</v>
      </c>
      <c r="Z82" s="430"/>
      <c r="AA82" s="430"/>
      <c r="AB82" s="431"/>
      <c r="AC82" s="425" t="s">
        <v>18</v>
      </c>
      <c r="AD82" s="426"/>
      <c r="AE82" s="426"/>
      <c r="AF82" s="426"/>
      <c r="AG82" s="426"/>
      <c r="AH82" s="427" t="s">
        <v>19</v>
      </c>
      <c r="AI82" s="426"/>
      <c r="AJ82" s="426"/>
      <c r="AK82" s="426"/>
      <c r="AL82" s="426"/>
      <c r="AM82" s="426"/>
      <c r="AN82" s="426"/>
      <c r="AO82" s="426"/>
      <c r="AP82" s="426"/>
      <c r="AQ82" s="426"/>
      <c r="AR82" s="426"/>
      <c r="AS82" s="426"/>
      <c r="AT82" s="428"/>
      <c r="AU82" s="429" t="s">
        <v>20</v>
      </c>
      <c r="AV82" s="430"/>
      <c r="AW82" s="430"/>
      <c r="AX82" s="441"/>
    </row>
    <row r="83" spans="1:50" ht="24.75" customHeight="1" x14ac:dyDescent="0.15">
      <c r="A83" s="1047"/>
      <c r="B83" s="1048"/>
      <c r="C83" s="1048"/>
      <c r="D83" s="1048"/>
      <c r="E83" s="1048"/>
      <c r="F83" s="1049"/>
      <c r="G83" s="432"/>
      <c r="H83" s="433"/>
      <c r="I83" s="433"/>
      <c r="J83" s="433"/>
      <c r="K83" s="434"/>
      <c r="L83" s="435"/>
      <c r="M83" s="436"/>
      <c r="N83" s="436"/>
      <c r="O83" s="436"/>
      <c r="P83" s="436"/>
      <c r="Q83" s="436"/>
      <c r="R83" s="436"/>
      <c r="S83" s="436"/>
      <c r="T83" s="436"/>
      <c r="U83" s="436"/>
      <c r="V83" s="436"/>
      <c r="W83" s="436"/>
      <c r="X83" s="437"/>
      <c r="Y83" s="462"/>
      <c r="Z83" s="463"/>
      <c r="AA83" s="463"/>
      <c r="AB83" s="560"/>
      <c r="AC83" s="432"/>
      <c r="AD83" s="433"/>
      <c r="AE83" s="433"/>
      <c r="AF83" s="433"/>
      <c r="AG83" s="434"/>
      <c r="AH83" s="435"/>
      <c r="AI83" s="436"/>
      <c r="AJ83" s="436"/>
      <c r="AK83" s="436"/>
      <c r="AL83" s="436"/>
      <c r="AM83" s="436"/>
      <c r="AN83" s="436"/>
      <c r="AO83" s="436"/>
      <c r="AP83" s="436"/>
      <c r="AQ83" s="436"/>
      <c r="AR83" s="436"/>
      <c r="AS83" s="436"/>
      <c r="AT83" s="437"/>
      <c r="AU83" s="462"/>
      <c r="AV83" s="463"/>
      <c r="AW83" s="463"/>
      <c r="AX83" s="464"/>
    </row>
    <row r="84" spans="1:50" ht="24.75" customHeight="1" x14ac:dyDescent="0.15">
      <c r="A84" s="1047"/>
      <c r="B84" s="1048"/>
      <c r="C84" s="1048"/>
      <c r="D84" s="1048"/>
      <c r="E84" s="1048"/>
      <c r="F84" s="1049"/>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7"/>
      <c r="B85" s="1048"/>
      <c r="C85" s="1048"/>
      <c r="D85" s="1048"/>
      <c r="E85" s="1048"/>
      <c r="F85" s="1049"/>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7"/>
      <c r="B86" s="1048"/>
      <c r="C86" s="1048"/>
      <c r="D86" s="1048"/>
      <c r="E86" s="1048"/>
      <c r="F86" s="1049"/>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7"/>
      <c r="B87" s="1048"/>
      <c r="C87" s="1048"/>
      <c r="D87" s="1048"/>
      <c r="E87" s="1048"/>
      <c r="F87" s="1049"/>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7"/>
      <c r="B88" s="1048"/>
      <c r="C88" s="1048"/>
      <c r="D88" s="1048"/>
      <c r="E88" s="1048"/>
      <c r="F88" s="1049"/>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7"/>
      <c r="B89" s="1048"/>
      <c r="C89" s="1048"/>
      <c r="D89" s="1048"/>
      <c r="E89" s="1048"/>
      <c r="F89" s="1049"/>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7"/>
      <c r="B90" s="1048"/>
      <c r="C90" s="1048"/>
      <c r="D90" s="1048"/>
      <c r="E90" s="1048"/>
      <c r="F90" s="1049"/>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7"/>
      <c r="B91" s="1048"/>
      <c r="C91" s="1048"/>
      <c r="D91" s="1048"/>
      <c r="E91" s="1048"/>
      <c r="F91" s="1049"/>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7"/>
      <c r="B92" s="1048"/>
      <c r="C92" s="1048"/>
      <c r="D92" s="1048"/>
      <c r="E92" s="1048"/>
      <c r="F92" s="1049"/>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7"/>
      <c r="B93" s="1048"/>
      <c r="C93" s="1048"/>
      <c r="D93" s="1048"/>
      <c r="E93" s="1048"/>
      <c r="F93" s="1049"/>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2"/>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7"/>
      <c r="B95" s="1048"/>
      <c r="C95" s="1048"/>
      <c r="D95" s="1048"/>
      <c r="E95" s="1048"/>
      <c r="F95" s="1049"/>
      <c r="G95" s="425" t="s">
        <v>18</v>
      </c>
      <c r="H95" s="426"/>
      <c r="I95" s="426"/>
      <c r="J95" s="426"/>
      <c r="K95" s="426"/>
      <c r="L95" s="427" t="s">
        <v>19</v>
      </c>
      <c r="M95" s="426"/>
      <c r="N95" s="426"/>
      <c r="O95" s="426"/>
      <c r="P95" s="426"/>
      <c r="Q95" s="426"/>
      <c r="R95" s="426"/>
      <c r="S95" s="426"/>
      <c r="T95" s="426"/>
      <c r="U95" s="426"/>
      <c r="V95" s="426"/>
      <c r="W95" s="426"/>
      <c r="X95" s="428"/>
      <c r="Y95" s="429" t="s">
        <v>20</v>
      </c>
      <c r="Z95" s="430"/>
      <c r="AA95" s="430"/>
      <c r="AB95" s="431"/>
      <c r="AC95" s="425" t="s">
        <v>18</v>
      </c>
      <c r="AD95" s="426"/>
      <c r="AE95" s="426"/>
      <c r="AF95" s="426"/>
      <c r="AG95" s="426"/>
      <c r="AH95" s="427" t="s">
        <v>19</v>
      </c>
      <c r="AI95" s="426"/>
      <c r="AJ95" s="426"/>
      <c r="AK95" s="426"/>
      <c r="AL95" s="426"/>
      <c r="AM95" s="426"/>
      <c r="AN95" s="426"/>
      <c r="AO95" s="426"/>
      <c r="AP95" s="426"/>
      <c r="AQ95" s="426"/>
      <c r="AR95" s="426"/>
      <c r="AS95" s="426"/>
      <c r="AT95" s="428"/>
      <c r="AU95" s="429" t="s">
        <v>20</v>
      </c>
      <c r="AV95" s="430"/>
      <c r="AW95" s="430"/>
      <c r="AX95" s="441"/>
    </row>
    <row r="96" spans="1:50" ht="24.75" customHeight="1" x14ac:dyDescent="0.15">
      <c r="A96" s="1047"/>
      <c r="B96" s="1048"/>
      <c r="C96" s="1048"/>
      <c r="D96" s="1048"/>
      <c r="E96" s="1048"/>
      <c r="F96" s="1049"/>
      <c r="G96" s="432"/>
      <c r="H96" s="433"/>
      <c r="I96" s="433"/>
      <c r="J96" s="433"/>
      <c r="K96" s="434"/>
      <c r="L96" s="435"/>
      <c r="M96" s="436"/>
      <c r="N96" s="436"/>
      <c r="O96" s="436"/>
      <c r="P96" s="436"/>
      <c r="Q96" s="436"/>
      <c r="R96" s="436"/>
      <c r="S96" s="436"/>
      <c r="T96" s="436"/>
      <c r="U96" s="436"/>
      <c r="V96" s="436"/>
      <c r="W96" s="436"/>
      <c r="X96" s="437"/>
      <c r="Y96" s="462"/>
      <c r="Z96" s="463"/>
      <c r="AA96" s="463"/>
      <c r="AB96" s="560"/>
      <c r="AC96" s="432"/>
      <c r="AD96" s="433"/>
      <c r="AE96" s="433"/>
      <c r="AF96" s="433"/>
      <c r="AG96" s="434"/>
      <c r="AH96" s="435"/>
      <c r="AI96" s="436"/>
      <c r="AJ96" s="436"/>
      <c r="AK96" s="436"/>
      <c r="AL96" s="436"/>
      <c r="AM96" s="436"/>
      <c r="AN96" s="436"/>
      <c r="AO96" s="436"/>
      <c r="AP96" s="436"/>
      <c r="AQ96" s="436"/>
      <c r="AR96" s="436"/>
      <c r="AS96" s="436"/>
      <c r="AT96" s="437"/>
      <c r="AU96" s="462"/>
      <c r="AV96" s="463"/>
      <c r="AW96" s="463"/>
      <c r="AX96" s="464"/>
    </row>
    <row r="97" spans="1:50" ht="24.75" customHeight="1" x14ac:dyDescent="0.15">
      <c r="A97" s="1047"/>
      <c r="B97" s="1048"/>
      <c r="C97" s="1048"/>
      <c r="D97" s="1048"/>
      <c r="E97" s="1048"/>
      <c r="F97" s="1049"/>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7"/>
      <c r="B98" s="1048"/>
      <c r="C98" s="1048"/>
      <c r="D98" s="1048"/>
      <c r="E98" s="1048"/>
      <c r="F98" s="1049"/>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7"/>
      <c r="B99" s="1048"/>
      <c r="C99" s="1048"/>
      <c r="D99" s="1048"/>
      <c r="E99" s="1048"/>
      <c r="F99" s="1049"/>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7"/>
      <c r="B100" s="1048"/>
      <c r="C100" s="1048"/>
      <c r="D100" s="1048"/>
      <c r="E100" s="1048"/>
      <c r="F100" s="1049"/>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7"/>
      <c r="B101" s="1048"/>
      <c r="C101" s="1048"/>
      <c r="D101" s="1048"/>
      <c r="E101" s="1048"/>
      <c r="F101" s="1049"/>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7"/>
      <c r="B102" s="1048"/>
      <c r="C102" s="1048"/>
      <c r="D102" s="1048"/>
      <c r="E102" s="1048"/>
      <c r="F102" s="1049"/>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7"/>
      <c r="B103" s="1048"/>
      <c r="C103" s="1048"/>
      <c r="D103" s="1048"/>
      <c r="E103" s="1048"/>
      <c r="F103" s="1049"/>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7"/>
      <c r="B104" s="1048"/>
      <c r="C104" s="1048"/>
      <c r="D104" s="1048"/>
      <c r="E104" s="1048"/>
      <c r="F104" s="1049"/>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7"/>
      <c r="B105" s="1048"/>
      <c r="C105" s="1048"/>
      <c r="D105" s="1048"/>
      <c r="E105" s="1048"/>
      <c r="F105" s="1049"/>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2"/>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7"/>
      <c r="B109" s="1048"/>
      <c r="C109" s="1048"/>
      <c r="D109" s="1048"/>
      <c r="E109" s="1048"/>
      <c r="F109" s="1049"/>
      <c r="G109" s="425" t="s">
        <v>18</v>
      </c>
      <c r="H109" s="426"/>
      <c r="I109" s="426"/>
      <c r="J109" s="426"/>
      <c r="K109" s="426"/>
      <c r="L109" s="427" t="s">
        <v>19</v>
      </c>
      <c r="M109" s="426"/>
      <c r="N109" s="426"/>
      <c r="O109" s="426"/>
      <c r="P109" s="426"/>
      <c r="Q109" s="426"/>
      <c r="R109" s="426"/>
      <c r="S109" s="426"/>
      <c r="T109" s="426"/>
      <c r="U109" s="426"/>
      <c r="V109" s="426"/>
      <c r="W109" s="426"/>
      <c r="X109" s="428"/>
      <c r="Y109" s="429" t="s">
        <v>20</v>
      </c>
      <c r="Z109" s="430"/>
      <c r="AA109" s="430"/>
      <c r="AB109" s="431"/>
      <c r="AC109" s="425" t="s">
        <v>18</v>
      </c>
      <c r="AD109" s="426"/>
      <c r="AE109" s="426"/>
      <c r="AF109" s="426"/>
      <c r="AG109" s="426"/>
      <c r="AH109" s="427" t="s">
        <v>19</v>
      </c>
      <c r="AI109" s="426"/>
      <c r="AJ109" s="426"/>
      <c r="AK109" s="426"/>
      <c r="AL109" s="426"/>
      <c r="AM109" s="426"/>
      <c r="AN109" s="426"/>
      <c r="AO109" s="426"/>
      <c r="AP109" s="426"/>
      <c r="AQ109" s="426"/>
      <c r="AR109" s="426"/>
      <c r="AS109" s="426"/>
      <c r="AT109" s="428"/>
      <c r="AU109" s="429" t="s">
        <v>20</v>
      </c>
      <c r="AV109" s="430"/>
      <c r="AW109" s="430"/>
      <c r="AX109" s="441"/>
    </row>
    <row r="110" spans="1:50" ht="24.75" customHeight="1" x14ac:dyDescent="0.15">
      <c r="A110" s="1047"/>
      <c r="B110" s="1048"/>
      <c r="C110" s="1048"/>
      <c r="D110" s="1048"/>
      <c r="E110" s="1048"/>
      <c r="F110" s="1049"/>
      <c r="G110" s="432"/>
      <c r="H110" s="433"/>
      <c r="I110" s="433"/>
      <c r="J110" s="433"/>
      <c r="K110" s="434"/>
      <c r="L110" s="435"/>
      <c r="M110" s="436"/>
      <c r="N110" s="436"/>
      <c r="O110" s="436"/>
      <c r="P110" s="436"/>
      <c r="Q110" s="436"/>
      <c r="R110" s="436"/>
      <c r="S110" s="436"/>
      <c r="T110" s="436"/>
      <c r="U110" s="436"/>
      <c r="V110" s="436"/>
      <c r="W110" s="436"/>
      <c r="X110" s="437"/>
      <c r="Y110" s="462"/>
      <c r="Z110" s="463"/>
      <c r="AA110" s="463"/>
      <c r="AB110" s="560"/>
      <c r="AC110" s="432"/>
      <c r="AD110" s="433"/>
      <c r="AE110" s="433"/>
      <c r="AF110" s="433"/>
      <c r="AG110" s="434"/>
      <c r="AH110" s="435"/>
      <c r="AI110" s="436"/>
      <c r="AJ110" s="436"/>
      <c r="AK110" s="436"/>
      <c r="AL110" s="436"/>
      <c r="AM110" s="436"/>
      <c r="AN110" s="436"/>
      <c r="AO110" s="436"/>
      <c r="AP110" s="436"/>
      <c r="AQ110" s="436"/>
      <c r="AR110" s="436"/>
      <c r="AS110" s="436"/>
      <c r="AT110" s="437"/>
      <c r="AU110" s="462"/>
      <c r="AV110" s="463"/>
      <c r="AW110" s="463"/>
      <c r="AX110" s="464"/>
    </row>
    <row r="111" spans="1:50" ht="24.75" customHeight="1" x14ac:dyDescent="0.15">
      <c r="A111" s="1047"/>
      <c r="B111" s="1048"/>
      <c r="C111" s="1048"/>
      <c r="D111" s="1048"/>
      <c r="E111" s="1048"/>
      <c r="F111" s="1049"/>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7"/>
      <c r="B112" s="1048"/>
      <c r="C112" s="1048"/>
      <c r="D112" s="1048"/>
      <c r="E112" s="1048"/>
      <c r="F112" s="1049"/>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7"/>
      <c r="B113" s="1048"/>
      <c r="C113" s="1048"/>
      <c r="D113" s="1048"/>
      <c r="E113" s="1048"/>
      <c r="F113" s="1049"/>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7"/>
      <c r="B114" s="1048"/>
      <c r="C114" s="1048"/>
      <c r="D114" s="1048"/>
      <c r="E114" s="1048"/>
      <c r="F114" s="1049"/>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7"/>
      <c r="B115" s="1048"/>
      <c r="C115" s="1048"/>
      <c r="D115" s="1048"/>
      <c r="E115" s="1048"/>
      <c r="F115" s="1049"/>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7"/>
      <c r="B116" s="1048"/>
      <c r="C116" s="1048"/>
      <c r="D116" s="1048"/>
      <c r="E116" s="1048"/>
      <c r="F116" s="1049"/>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7"/>
      <c r="B117" s="1048"/>
      <c r="C117" s="1048"/>
      <c r="D117" s="1048"/>
      <c r="E117" s="1048"/>
      <c r="F117" s="1049"/>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7"/>
      <c r="B118" s="1048"/>
      <c r="C118" s="1048"/>
      <c r="D118" s="1048"/>
      <c r="E118" s="1048"/>
      <c r="F118" s="1049"/>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7"/>
      <c r="B119" s="1048"/>
      <c r="C119" s="1048"/>
      <c r="D119" s="1048"/>
      <c r="E119" s="1048"/>
      <c r="F119" s="1049"/>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7"/>
      <c r="B120" s="1048"/>
      <c r="C120" s="1048"/>
      <c r="D120" s="1048"/>
      <c r="E120" s="1048"/>
      <c r="F120" s="1049"/>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2"/>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7"/>
      <c r="B122" s="1048"/>
      <c r="C122" s="1048"/>
      <c r="D122" s="1048"/>
      <c r="E122" s="1048"/>
      <c r="F122" s="1049"/>
      <c r="G122" s="425" t="s">
        <v>18</v>
      </c>
      <c r="H122" s="426"/>
      <c r="I122" s="426"/>
      <c r="J122" s="426"/>
      <c r="K122" s="426"/>
      <c r="L122" s="427" t="s">
        <v>19</v>
      </c>
      <c r="M122" s="426"/>
      <c r="N122" s="426"/>
      <c r="O122" s="426"/>
      <c r="P122" s="426"/>
      <c r="Q122" s="426"/>
      <c r="R122" s="426"/>
      <c r="S122" s="426"/>
      <c r="T122" s="426"/>
      <c r="U122" s="426"/>
      <c r="V122" s="426"/>
      <c r="W122" s="426"/>
      <c r="X122" s="428"/>
      <c r="Y122" s="429" t="s">
        <v>20</v>
      </c>
      <c r="Z122" s="430"/>
      <c r="AA122" s="430"/>
      <c r="AB122" s="431"/>
      <c r="AC122" s="425" t="s">
        <v>18</v>
      </c>
      <c r="AD122" s="426"/>
      <c r="AE122" s="426"/>
      <c r="AF122" s="426"/>
      <c r="AG122" s="426"/>
      <c r="AH122" s="427" t="s">
        <v>19</v>
      </c>
      <c r="AI122" s="426"/>
      <c r="AJ122" s="426"/>
      <c r="AK122" s="426"/>
      <c r="AL122" s="426"/>
      <c r="AM122" s="426"/>
      <c r="AN122" s="426"/>
      <c r="AO122" s="426"/>
      <c r="AP122" s="426"/>
      <c r="AQ122" s="426"/>
      <c r="AR122" s="426"/>
      <c r="AS122" s="426"/>
      <c r="AT122" s="428"/>
      <c r="AU122" s="429" t="s">
        <v>20</v>
      </c>
      <c r="AV122" s="430"/>
      <c r="AW122" s="430"/>
      <c r="AX122" s="441"/>
    </row>
    <row r="123" spans="1:50" ht="24.75" customHeight="1" x14ac:dyDescent="0.15">
      <c r="A123" s="1047"/>
      <c r="B123" s="1048"/>
      <c r="C123" s="1048"/>
      <c r="D123" s="1048"/>
      <c r="E123" s="1048"/>
      <c r="F123" s="1049"/>
      <c r="G123" s="432"/>
      <c r="H123" s="433"/>
      <c r="I123" s="433"/>
      <c r="J123" s="433"/>
      <c r="K123" s="434"/>
      <c r="L123" s="435"/>
      <c r="M123" s="436"/>
      <c r="N123" s="436"/>
      <c r="O123" s="436"/>
      <c r="P123" s="436"/>
      <c r="Q123" s="436"/>
      <c r="R123" s="436"/>
      <c r="S123" s="436"/>
      <c r="T123" s="436"/>
      <c r="U123" s="436"/>
      <c r="V123" s="436"/>
      <c r="W123" s="436"/>
      <c r="X123" s="437"/>
      <c r="Y123" s="462"/>
      <c r="Z123" s="463"/>
      <c r="AA123" s="463"/>
      <c r="AB123" s="560"/>
      <c r="AC123" s="432"/>
      <c r="AD123" s="433"/>
      <c r="AE123" s="433"/>
      <c r="AF123" s="433"/>
      <c r="AG123" s="434"/>
      <c r="AH123" s="435"/>
      <c r="AI123" s="436"/>
      <c r="AJ123" s="436"/>
      <c r="AK123" s="436"/>
      <c r="AL123" s="436"/>
      <c r="AM123" s="436"/>
      <c r="AN123" s="436"/>
      <c r="AO123" s="436"/>
      <c r="AP123" s="436"/>
      <c r="AQ123" s="436"/>
      <c r="AR123" s="436"/>
      <c r="AS123" s="436"/>
      <c r="AT123" s="437"/>
      <c r="AU123" s="462"/>
      <c r="AV123" s="463"/>
      <c r="AW123" s="463"/>
      <c r="AX123" s="464"/>
    </row>
    <row r="124" spans="1:50" ht="24.75" customHeight="1" x14ac:dyDescent="0.15">
      <c r="A124" s="1047"/>
      <c r="B124" s="1048"/>
      <c r="C124" s="1048"/>
      <c r="D124" s="1048"/>
      <c r="E124" s="1048"/>
      <c r="F124" s="1049"/>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7"/>
      <c r="B125" s="1048"/>
      <c r="C125" s="1048"/>
      <c r="D125" s="1048"/>
      <c r="E125" s="1048"/>
      <c r="F125" s="1049"/>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7"/>
      <c r="B126" s="1048"/>
      <c r="C126" s="1048"/>
      <c r="D126" s="1048"/>
      <c r="E126" s="1048"/>
      <c r="F126" s="1049"/>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7"/>
      <c r="B127" s="1048"/>
      <c r="C127" s="1048"/>
      <c r="D127" s="1048"/>
      <c r="E127" s="1048"/>
      <c r="F127" s="1049"/>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7"/>
      <c r="B128" s="1048"/>
      <c r="C128" s="1048"/>
      <c r="D128" s="1048"/>
      <c r="E128" s="1048"/>
      <c r="F128" s="1049"/>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7"/>
      <c r="B129" s="1048"/>
      <c r="C129" s="1048"/>
      <c r="D129" s="1048"/>
      <c r="E129" s="1048"/>
      <c r="F129" s="1049"/>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7"/>
      <c r="B130" s="1048"/>
      <c r="C130" s="1048"/>
      <c r="D130" s="1048"/>
      <c r="E130" s="1048"/>
      <c r="F130" s="1049"/>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7"/>
      <c r="B131" s="1048"/>
      <c r="C131" s="1048"/>
      <c r="D131" s="1048"/>
      <c r="E131" s="1048"/>
      <c r="F131" s="1049"/>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7"/>
      <c r="B132" s="1048"/>
      <c r="C132" s="1048"/>
      <c r="D132" s="1048"/>
      <c r="E132" s="1048"/>
      <c r="F132" s="1049"/>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7"/>
      <c r="B133" s="1048"/>
      <c r="C133" s="1048"/>
      <c r="D133" s="1048"/>
      <c r="E133" s="1048"/>
      <c r="F133" s="1049"/>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2"/>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7"/>
      <c r="B135" s="1048"/>
      <c r="C135" s="1048"/>
      <c r="D135" s="1048"/>
      <c r="E135" s="1048"/>
      <c r="F135" s="1049"/>
      <c r="G135" s="425" t="s">
        <v>18</v>
      </c>
      <c r="H135" s="426"/>
      <c r="I135" s="426"/>
      <c r="J135" s="426"/>
      <c r="K135" s="426"/>
      <c r="L135" s="427" t="s">
        <v>19</v>
      </c>
      <c r="M135" s="426"/>
      <c r="N135" s="426"/>
      <c r="O135" s="426"/>
      <c r="P135" s="426"/>
      <c r="Q135" s="426"/>
      <c r="R135" s="426"/>
      <c r="S135" s="426"/>
      <c r="T135" s="426"/>
      <c r="U135" s="426"/>
      <c r="V135" s="426"/>
      <c r="W135" s="426"/>
      <c r="X135" s="428"/>
      <c r="Y135" s="429" t="s">
        <v>20</v>
      </c>
      <c r="Z135" s="430"/>
      <c r="AA135" s="430"/>
      <c r="AB135" s="431"/>
      <c r="AC135" s="425" t="s">
        <v>18</v>
      </c>
      <c r="AD135" s="426"/>
      <c r="AE135" s="426"/>
      <c r="AF135" s="426"/>
      <c r="AG135" s="426"/>
      <c r="AH135" s="427" t="s">
        <v>19</v>
      </c>
      <c r="AI135" s="426"/>
      <c r="AJ135" s="426"/>
      <c r="AK135" s="426"/>
      <c r="AL135" s="426"/>
      <c r="AM135" s="426"/>
      <c r="AN135" s="426"/>
      <c r="AO135" s="426"/>
      <c r="AP135" s="426"/>
      <c r="AQ135" s="426"/>
      <c r="AR135" s="426"/>
      <c r="AS135" s="426"/>
      <c r="AT135" s="428"/>
      <c r="AU135" s="429" t="s">
        <v>20</v>
      </c>
      <c r="AV135" s="430"/>
      <c r="AW135" s="430"/>
      <c r="AX135" s="441"/>
    </row>
    <row r="136" spans="1:50" ht="24.75" customHeight="1" x14ac:dyDescent="0.15">
      <c r="A136" s="1047"/>
      <c r="B136" s="1048"/>
      <c r="C136" s="1048"/>
      <c r="D136" s="1048"/>
      <c r="E136" s="1048"/>
      <c r="F136" s="1049"/>
      <c r="G136" s="432"/>
      <c r="H136" s="433"/>
      <c r="I136" s="433"/>
      <c r="J136" s="433"/>
      <c r="K136" s="434"/>
      <c r="L136" s="435"/>
      <c r="M136" s="436"/>
      <c r="N136" s="436"/>
      <c r="O136" s="436"/>
      <c r="P136" s="436"/>
      <c r="Q136" s="436"/>
      <c r="R136" s="436"/>
      <c r="S136" s="436"/>
      <c r="T136" s="436"/>
      <c r="U136" s="436"/>
      <c r="V136" s="436"/>
      <c r="W136" s="436"/>
      <c r="X136" s="437"/>
      <c r="Y136" s="462"/>
      <c r="Z136" s="463"/>
      <c r="AA136" s="463"/>
      <c r="AB136" s="560"/>
      <c r="AC136" s="432"/>
      <c r="AD136" s="433"/>
      <c r="AE136" s="433"/>
      <c r="AF136" s="433"/>
      <c r="AG136" s="434"/>
      <c r="AH136" s="435"/>
      <c r="AI136" s="436"/>
      <c r="AJ136" s="436"/>
      <c r="AK136" s="436"/>
      <c r="AL136" s="436"/>
      <c r="AM136" s="436"/>
      <c r="AN136" s="436"/>
      <c r="AO136" s="436"/>
      <c r="AP136" s="436"/>
      <c r="AQ136" s="436"/>
      <c r="AR136" s="436"/>
      <c r="AS136" s="436"/>
      <c r="AT136" s="437"/>
      <c r="AU136" s="462"/>
      <c r="AV136" s="463"/>
      <c r="AW136" s="463"/>
      <c r="AX136" s="464"/>
    </row>
    <row r="137" spans="1:50" ht="24.75" customHeight="1" x14ac:dyDescent="0.15">
      <c r="A137" s="1047"/>
      <c r="B137" s="1048"/>
      <c r="C137" s="1048"/>
      <c r="D137" s="1048"/>
      <c r="E137" s="1048"/>
      <c r="F137" s="1049"/>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7"/>
      <c r="B138" s="1048"/>
      <c r="C138" s="1048"/>
      <c r="D138" s="1048"/>
      <c r="E138" s="1048"/>
      <c r="F138" s="1049"/>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7"/>
      <c r="B139" s="1048"/>
      <c r="C139" s="1048"/>
      <c r="D139" s="1048"/>
      <c r="E139" s="1048"/>
      <c r="F139" s="1049"/>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7"/>
      <c r="B140" s="1048"/>
      <c r="C140" s="1048"/>
      <c r="D140" s="1048"/>
      <c r="E140" s="1048"/>
      <c r="F140" s="1049"/>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7"/>
      <c r="B141" s="1048"/>
      <c r="C141" s="1048"/>
      <c r="D141" s="1048"/>
      <c r="E141" s="1048"/>
      <c r="F141" s="1049"/>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7"/>
      <c r="B142" s="1048"/>
      <c r="C142" s="1048"/>
      <c r="D142" s="1048"/>
      <c r="E142" s="1048"/>
      <c r="F142" s="1049"/>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7"/>
      <c r="B143" s="1048"/>
      <c r="C143" s="1048"/>
      <c r="D143" s="1048"/>
      <c r="E143" s="1048"/>
      <c r="F143" s="1049"/>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7"/>
      <c r="B144" s="1048"/>
      <c r="C144" s="1048"/>
      <c r="D144" s="1048"/>
      <c r="E144" s="1048"/>
      <c r="F144" s="1049"/>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7"/>
      <c r="B145" s="1048"/>
      <c r="C145" s="1048"/>
      <c r="D145" s="1048"/>
      <c r="E145" s="1048"/>
      <c r="F145" s="1049"/>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7"/>
      <c r="B146" s="1048"/>
      <c r="C146" s="1048"/>
      <c r="D146" s="1048"/>
      <c r="E146" s="1048"/>
      <c r="F146" s="1049"/>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2"/>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7"/>
      <c r="B148" s="1048"/>
      <c r="C148" s="1048"/>
      <c r="D148" s="1048"/>
      <c r="E148" s="1048"/>
      <c r="F148" s="1049"/>
      <c r="G148" s="425" t="s">
        <v>18</v>
      </c>
      <c r="H148" s="426"/>
      <c r="I148" s="426"/>
      <c r="J148" s="426"/>
      <c r="K148" s="426"/>
      <c r="L148" s="427" t="s">
        <v>19</v>
      </c>
      <c r="M148" s="426"/>
      <c r="N148" s="426"/>
      <c r="O148" s="426"/>
      <c r="P148" s="426"/>
      <c r="Q148" s="426"/>
      <c r="R148" s="426"/>
      <c r="S148" s="426"/>
      <c r="T148" s="426"/>
      <c r="U148" s="426"/>
      <c r="V148" s="426"/>
      <c r="W148" s="426"/>
      <c r="X148" s="428"/>
      <c r="Y148" s="429" t="s">
        <v>20</v>
      </c>
      <c r="Z148" s="430"/>
      <c r="AA148" s="430"/>
      <c r="AB148" s="431"/>
      <c r="AC148" s="425" t="s">
        <v>18</v>
      </c>
      <c r="AD148" s="426"/>
      <c r="AE148" s="426"/>
      <c r="AF148" s="426"/>
      <c r="AG148" s="426"/>
      <c r="AH148" s="427" t="s">
        <v>19</v>
      </c>
      <c r="AI148" s="426"/>
      <c r="AJ148" s="426"/>
      <c r="AK148" s="426"/>
      <c r="AL148" s="426"/>
      <c r="AM148" s="426"/>
      <c r="AN148" s="426"/>
      <c r="AO148" s="426"/>
      <c r="AP148" s="426"/>
      <c r="AQ148" s="426"/>
      <c r="AR148" s="426"/>
      <c r="AS148" s="426"/>
      <c r="AT148" s="428"/>
      <c r="AU148" s="429" t="s">
        <v>20</v>
      </c>
      <c r="AV148" s="430"/>
      <c r="AW148" s="430"/>
      <c r="AX148" s="441"/>
    </row>
    <row r="149" spans="1:50" ht="24.75" customHeight="1" x14ac:dyDescent="0.15">
      <c r="A149" s="1047"/>
      <c r="B149" s="1048"/>
      <c r="C149" s="1048"/>
      <c r="D149" s="1048"/>
      <c r="E149" s="1048"/>
      <c r="F149" s="1049"/>
      <c r="G149" s="432"/>
      <c r="H149" s="433"/>
      <c r="I149" s="433"/>
      <c r="J149" s="433"/>
      <c r="K149" s="434"/>
      <c r="L149" s="435"/>
      <c r="M149" s="436"/>
      <c r="N149" s="436"/>
      <c r="O149" s="436"/>
      <c r="P149" s="436"/>
      <c r="Q149" s="436"/>
      <c r="R149" s="436"/>
      <c r="S149" s="436"/>
      <c r="T149" s="436"/>
      <c r="U149" s="436"/>
      <c r="V149" s="436"/>
      <c r="W149" s="436"/>
      <c r="X149" s="437"/>
      <c r="Y149" s="462"/>
      <c r="Z149" s="463"/>
      <c r="AA149" s="463"/>
      <c r="AB149" s="560"/>
      <c r="AC149" s="432"/>
      <c r="AD149" s="433"/>
      <c r="AE149" s="433"/>
      <c r="AF149" s="433"/>
      <c r="AG149" s="434"/>
      <c r="AH149" s="435"/>
      <c r="AI149" s="436"/>
      <c r="AJ149" s="436"/>
      <c r="AK149" s="436"/>
      <c r="AL149" s="436"/>
      <c r="AM149" s="436"/>
      <c r="AN149" s="436"/>
      <c r="AO149" s="436"/>
      <c r="AP149" s="436"/>
      <c r="AQ149" s="436"/>
      <c r="AR149" s="436"/>
      <c r="AS149" s="436"/>
      <c r="AT149" s="437"/>
      <c r="AU149" s="462"/>
      <c r="AV149" s="463"/>
      <c r="AW149" s="463"/>
      <c r="AX149" s="464"/>
    </row>
    <row r="150" spans="1:50" ht="24.75" customHeight="1" x14ac:dyDescent="0.15">
      <c r="A150" s="1047"/>
      <c r="B150" s="1048"/>
      <c r="C150" s="1048"/>
      <c r="D150" s="1048"/>
      <c r="E150" s="1048"/>
      <c r="F150" s="1049"/>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7"/>
      <c r="B151" s="1048"/>
      <c r="C151" s="1048"/>
      <c r="D151" s="1048"/>
      <c r="E151" s="1048"/>
      <c r="F151" s="1049"/>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7"/>
      <c r="B152" s="1048"/>
      <c r="C152" s="1048"/>
      <c r="D152" s="1048"/>
      <c r="E152" s="1048"/>
      <c r="F152" s="1049"/>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7"/>
      <c r="B153" s="1048"/>
      <c r="C153" s="1048"/>
      <c r="D153" s="1048"/>
      <c r="E153" s="1048"/>
      <c r="F153" s="1049"/>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7"/>
      <c r="B154" s="1048"/>
      <c r="C154" s="1048"/>
      <c r="D154" s="1048"/>
      <c r="E154" s="1048"/>
      <c r="F154" s="1049"/>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7"/>
      <c r="B155" s="1048"/>
      <c r="C155" s="1048"/>
      <c r="D155" s="1048"/>
      <c r="E155" s="1048"/>
      <c r="F155" s="1049"/>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7"/>
      <c r="B156" s="1048"/>
      <c r="C156" s="1048"/>
      <c r="D156" s="1048"/>
      <c r="E156" s="1048"/>
      <c r="F156" s="1049"/>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7"/>
      <c r="B157" s="1048"/>
      <c r="C157" s="1048"/>
      <c r="D157" s="1048"/>
      <c r="E157" s="1048"/>
      <c r="F157" s="1049"/>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7"/>
      <c r="B158" s="1048"/>
      <c r="C158" s="1048"/>
      <c r="D158" s="1048"/>
      <c r="E158" s="1048"/>
      <c r="F158" s="1049"/>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2"/>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7"/>
      <c r="B162" s="1048"/>
      <c r="C162" s="1048"/>
      <c r="D162" s="1048"/>
      <c r="E162" s="1048"/>
      <c r="F162" s="1049"/>
      <c r="G162" s="425" t="s">
        <v>18</v>
      </c>
      <c r="H162" s="426"/>
      <c r="I162" s="426"/>
      <c r="J162" s="426"/>
      <c r="K162" s="426"/>
      <c r="L162" s="427" t="s">
        <v>19</v>
      </c>
      <c r="M162" s="426"/>
      <c r="N162" s="426"/>
      <c r="O162" s="426"/>
      <c r="P162" s="426"/>
      <c r="Q162" s="426"/>
      <c r="R162" s="426"/>
      <c r="S162" s="426"/>
      <c r="T162" s="426"/>
      <c r="U162" s="426"/>
      <c r="V162" s="426"/>
      <c r="W162" s="426"/>
      <c r="X162" s="428"/>
      <c r="Y162" s="429" t="s">
        <v>20</v>
      </c>
      <c r="Z162" s="430"/>
      <c r="AA162" s="430"/>
      <c r="AB162" s="431"/>
      <c r="AC162" s="425" t="s">
        <v>18</v>
      </c>
      <c r="AD162" s="426"/>
      <c r="AE162" s="426"/>
      <c r="AF162" s="426"/>
      <c r="AG162" s="426"/>
      <c r="AH162" s="427" t="s">
        <v>19</v>
      </c>
      <c r="AI162" s="426"/>
      <c r="AJ162" s="426"/>
      <c r="AK162" s="426"/>
      <c r="AL162" s="426"/>
      <c r="AM162" s="426"/>
      <c r="AN162" s="426"/>
      <c r="AO162" s="426"/>
      <c r="AP162" s="426"/>
      <c r="AQ162" s="426"/>
      <c r="AR162" s="426"/>
      <c r="AS162" s="426"/>
      <c r="AT162" s="428"/>
      <c r="AU162" s="429" t="s">
        <v>20</v>
      </c>
      <c r="AV162" s="430"/>
      <c r="AW162" s="430"/>
      <c r="AX162" s="441"/>
    </row>
    <row r="163" spans="1:50" ht="24.75" customHeight="1" x14ac:dyDescent="0.15">
      <c r="A163" s="1047"/>
      <c r="B163" s="1048"/>
      <c r="C163" s="1048"/>
      <c r="D163" s="1048"/>
      <c r="E163" s="1048"/>
      <c r="F163" s="1049"/>
      <c r="G163" s="432"/>
      <c r="H163" s="433"/>
      <c r="I163" s="433"/>
      <c r="J163" s="433"/>
      <c r="K163" s="434"/>
      <c r="L163" s="435"/>
      <c r="M163" s="436"/>
      <c r="N163" s="436"/>
      <c r="O163" s="436"/>
      <c r="P163" s="436"/>
      <c r="Q163" s="436"/>
      <c r="R163" s="436"/>
      <c r="S163" s="436"/>
      <c r="T163" s="436"/>
      <c r="U163" s="436"/>
      <c r="V163" s="436"/>
      <c r="W163" s="436"/>
      <c r="X163" s="437"/>
      <c r="Y163" s="462"/>
      <c r="Z163" s="463"/>
      <c r="AA163" s="463"/>
      <c r="AB163" s="560"/>
      <c r="AC163" s="432"/>
      <c r="AD163" s="433"/>
      <c r="AE163" s="433"/>
      <c r="AF163" s="433"/>
      <c r="AG163" s="434"/>
      <c r="AH163" s="435"/>
      <c r="AI163" s="436"/>
      <c r="AJ163" s="436"/>
      <c r="AK163" s="436"/>
      <c r="AL163" s="436"/>
      <c r="AM163" s="436"/>
      <c r="AN163" s="436"/>
      <c r="AO163" s="436"/>
      <c r="AP163" s="436"/>
      <c r="AQ163" s="436"/>
      <c r="AR163" s="436"/>
      <c r="AS163" s="436"/>
      <c r="AT163" s="437"/>
      <c r="AU163" s="462"/>
      <c r="AV163" s="463"/>
      <c r="AW163" s="463"/>
      <c r="AX163" s="464"/>
    </row>
    <row r="164" spans="1:50" ht="24.75" customHeight="1" x14ac:dyDescent="0.15">
      <c r="A164" s="1047"/>
      <c r="B164" s="1048"/>
      <c r="C164" s="1048"/>
      <c r="D164" s="1048"/>
      <c r="E164" s="1048"/>
      <c r="F164" s="1049"/>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7"/>
      <c r="B165" s="1048"/>
      <c r="C165" s="1048"/>
      <c r="D165" s="1048"/>
      <c r="E165" s="1048"/>
      <c r="F165" s="1049"/>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7"/>
      <c r="B166" s="1048"/>
      <c r="C166" s="1048"/>
      <c r="D166" s="1048"/>
      <c r="E166" s="1048"/>
      <c r="F166" s="1049"/>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7"/>
      <c r="B167" s="1048"/>
      <c r="C167" s="1048"/>
      <c r="D167" s="1048"/>
      <c r="E167" s="1048"/>
      <c r="F167" s="1049"/>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7"/>
      <c r="B168" s="1048"/>
      <c r="C168" s="1048"/>
      <c r="D168" s="1048"/>
      <c r="E168" s="1048"/>
      <c r="F168" s="1049"/>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7"/>
      <c r="B169" s="1048"/>
      <c r="C169" s="1048"/>
      <c r="D169" s="1048"/>
      <c r="E169" s="1048"/>
      <c r="F169" s="1049"/>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7"/>
      <c r="B170" s="1048"/>
      <c r="C170" s="1048"/>
      <c r="D170" s="1048"/>
      <c r="E170" s="1048"/>
      <c r="F170" s="1049"/>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7"/>
      <c r="B171" s="1048"/>
      <c r="C171" s="1048"/>
      <c r="D171" s="1048"/>
      <c r="E171" s="1048"/>
      <c r="F171" s="1049"/>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7"/>
      <c r="B172" s="1048"/>
      <c r="C172" s="1048"/>
      <c r="D172" s="1048"/>
      <c r="E172" s="1048"/>
      <c r="F172" s="1049"/>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7"/>
      <c r="B173" s="1048"/>
      <c r="C173" s="1048"/>
      <c r="D173" s="1048"/>
      <c r="E173" s="1048"/>
      <c r="F173" s="1049"/>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2"/>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7"/>
      <c r="B175" s="1048"/>
      <c r="C175" s="1048"/>
      <c r="D175" s="1048"/>
      <c r="E175" s="1048"/>
      <c r="F175" s="1049"/>
      <c r="G175" s="425" t="s">
        <v>18</v>
      </c>
      <c r="H175" s="426"/>
      <c r="I175" s="426"/>
      <c r="J175" s="426"/>
      <c r="K175" s="426"/>
      <c r="L175" s="427" t="s">
        <v>19</v>
      </c>
      <c r="M175" s="426"/>
      <c r="N175" s="426"/>
      <c r="O175" s="426"/>
      <c r="P175" s="426"/>
      <c r="Q175" s="426"/>
      <c r="R175" s="426"/>
      <c r="S175" s="426"/>
      <c r="T175" s="426"/>
      <c r="U175" s="426"/>
      <c r="V175" s="426"/>
      <c r="W175" s="426"/>
      <c r="X175" s="428"/>
      <c r="Y175" s="429" t="s">
        <v>20</v>
      </c>
      <c r="Z175" s="430"/>
      <c r="AA175" s="430"/>
      <c r="AB175" s="431"/>
      <c r="AC175" s="425" t="s">
        <v>18</v>
      </c>
      <c r="AD175" s="426"/>
      <c r="AE175" s="426"/>
      <c r="AF175" s="426"/>
      <c r="AG175" s="426"/>
      <c r="AH175" s="427" t="s">
        <v>19</v>
      </c>
      <c r="AI175" s="426"/>
      <c r="AJ175" s="426"/>
      <c r="AK175" s="426"/>
      <c r="AL175" s="426"/>
      <c r="AM175" s="426"/>
      <c r="AN175" s="426"/>
      <c r="AO175" s="426"/>
      <c r="AP175" s="426"/>
      <c r="AQ175" s="426"/>
      <c r="AR175" s="426"/>
      <c r="AS175" s="426"/>
      <c r="AT175" s="428"/>
      <c r="AU175" s="429" t="s">
        <v>20</v>
      </c>
      <c r="AV175" s="430"/>
      <c r="AW175" s="430"/>
      <c r="AX175" s="441"/>
    </row>
    <row r="176" spans="1:50" ht="24.75" customHeight="1" x14ac:dyDescent="0.15">
      <c r="A176" s="1047"/>
      <c r="B176" s="1048"/>
      <c r="C176" s="1048"/>
      <c r="D176" s="1048"/>
      <c r="E176" s="1048"/>
      <c r="F176" s="1049"/>
      <c r="G176" s="432"/>
      <c r="H176" s="433"/>
      <c r="I176" s="433"/>
      <c r="J176" s="433"/>
      <c r="K176" s="434"/>
      <c r="L176" s="435"/>
      <c r="M176" s="436"/>
      <c r="N176" s="436"/>
      <c r="O176" s="436"/>
      <c r="P176" s="436"/>
      <c r="Q176" s="436"/>
      <c r="R176" s="436"/>
      <c r="S176" s="436"/>
      <c r="T176" s="436"/>
      <c r="U176" s="436"/>
      <c r="V176" s="436"/>
      <c r="W176" s="436"/>
      <c r="X176" s="437"/>
      <c r="Y176" s="462"/>
      <c r="Z176" s="463"/>
      <c r="AA176" s="463"/>
      <c r="AB176" s="560"/>
      <c r="AC176" s="432"/>
      <c r="AD176" s="433"/>
      <c r="AE176" s="433"/>
      <c r="AF176" s="433"/>
      <c r="AG176" s="434"/>
      <c r="AH176" s="435"/>
      <c r="AI176" s="436"/>
      <c r="AJ176" s="436"/>
      <c r="AK176" s="436"/>
      <c r="AL176" s="436"/>
      <c r="AM176" s="436"/>
      <c r="AN176" s="436"/>
      <c r="AO176" s="436"/>
      <c r="AP176" s="436"/>
      <c r="AQ176" s="436"/>
      <c r="AR176" s="436"/>
      <c r="AS176" s="436"/>
      <c r="AT176" s="437"/>
      <c r="AU176" s="462"/>
      <c r="AV176" s="463"/>
      <c r="AW176" s="463"/>
      <c r="AX176" s="464"/>
    </row>
    <row r="177" spans="1:50" ht="24.75" customHeight="1" x14ac:dyDescent="0.15">
      <c r="A177" s="1047"/>
      <c r="B177" s="1048"/>
      <c r="C177" s="1048"/>
      <c r="D177" s="1048"/>
      <c r="E177" s="1048"/>
      <c r="F177" s="1049"/>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7"/>
      <c r="B178" s="1048"/>
      <c r="C178" s="1048"/>
      <c r="D178" s="1048"/>
      <c r="E178" s="1048"/>
      <c r="F178" s="1049"/>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7"/>
      <c r="B179" s="1048"/>
      <c r="C179" s="1048"/>
      <c r="D179" s="1048"/>
      <c r="E179" s="1048"/>
      <c r="F179" s="1049"/>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7"/>
      <c r="B180" s="1048"/>
      <c r="C180" s="1048"/>
      <c r="D180" s="1048"/>
      <c r="E180" s="1048"/>
      <c r="F180" s="1049"/>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7"/>
      <c r="B181" s="1048"/>
      <c r="C181" s="1048"/>
      <c r="D181" s="1048"/>
      <c r="E181" s="1048"/>
      <c r="F181" s="1049"/>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7"/>
      <c r="B182" s="1048"/>
      <c r="C182" s="1048"/>
      <c r="D182" s="1048"/>
      <c r="E182" s="1048"/>
      <c r="F182" s="1049"/>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7"/>
      <c r="B183" s="1048"/>
      <c r="C183" s="1048"/>
      <c r="D183" s="1048"/>
      <c r="E183" s="1048"/>
      <c r="F183" s="1049"/>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7"/>
      <c r="B184" s="1048"/>
      <c r="C184" s="1048"/>
      <c r="D184" s="1048"/>
      <c r="E184" s="1048"/>
      <c r="F184" s="1049"/>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7"/>
      <c r="B185" s="1048"/>
      <c r="C185" s="1048"/>
      <c r="D185" s="1048"/>
      <c r="E185" s="1048"/>
      <c r="F185" s="1049"/>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7"/>
      <c r="B186" s="1048"/>
      <c r="C186" s="1048"/>
      <c r="D186" s="1048"/>
      <c r="E186" s="1048"/>
      <c r="F186" s="1049"/>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2"/>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7"/>
      <c r="B188" s="1048"/>
      <c r="C188" s="1048"/>
      <c r="D188" s="1048"/>
      <c r="E188" s="1048"/>
      <c r="F188" s="1049"/>
      <c r="G188" s="425" t="s">
        <v>18</v>
      </c>
      <c r="H188" s="426"/>
      <c r="I188" s="426"/>
      <c r="J188" s="426"/>
      <c r="K188" s="426"/>
      <c r="L188" s="427" t="s">
        <v>19</v>
      </c>
      <c r="M188" s="426"/>
      <c r="N188" s="426"/>
      <c r="O188" s="426"/>
      <c r="P188" s="426"/>
      <c r="Q188" s="426"/>
      <c r="R188" s="426"/>
      <c r="S188" s="426"/>
      <c r="T188" s="426"/>
      <c r="U188" s="426"/>
      <c r="V188" s="426"/>
      <c r="W188" s="426"/>
      <c r="X188" s="428"/>
      <c r="Y188" s="429" t="s">
        <v>20</v>
      </c>
      <c r="Z188" s="430"/>
      <c r="AA188" s="430"/>
      <c r="AB188" s="431"/>
      <c r="AC188" s="425" t="s">
        <v>18</v>
      </c>
      <c r="AD188" s="426"/>
      <c r="AE188" s="426"/>
      <c r="AF188" s="426"/>
      <c r="AG188" s="426"/>
      <c r="AH188" s="427" t="s">
        <v>19</v>
      </c>
      <c r="AI188" s="426"/>
      <c r="AJ188" s="426"/>
      <c r="AK188" s="426"/>
      <c r="AL188" s="426"/>
      <c r="AM188" s="426"/>
      <c r="AN188" s="426"/>
      <c r="AO188" s="426"/>
      <c r="AP188" s="426"/>
      <c r="AQ188" s="426"/>
      <c r="AR188" s="426"/>
      <c r="AS188" s="426"/>
      <c r="AT188" s="428"/>
      <c r="AU188" s="429" t="s">
        <v>20</v>
      </c>
      <c r="AV188" s="430"/>
      <c r="AW188" s="430"/>
      <c r="AX188" s="441"/>
    </row>
    <row r="189" spans="1:50" ht="24.75" customHeight="1" x14ac:dyDescent="0.15">
      <c r="A189" s="1047"/>
      <c r="B189" s="1048"/>
      <c r="C189" s="1048"/>
      <c r="D189" s="1048"/>
      <c r="E189" s="1048"/>
      <c r="F189" s="1049"/>
      <c r="G189" s="432"/>
      <c r="H189" s="433"/>
      <c r="I189" s="433"/>
      <c r="J189" s="433"/>
      <c r="K189" s="434"/>
      <c r="L189" s="435"/>
      <c r="M189" s="436"/>
      <c r="N189" s="436"/>
      <c r="O189" s="436"/>
      <c r="P189" s="436"/>
      <c r="Q189" s="436"/>
      <c r="R189" s="436"/>
      <c r="S189" s="436"/>
      <c r="T189" s="436"/>
      <c r="U189" s="436"/>
      <c r="V189" s="436"/>
      <c r="W189" s="436"/>
      <c r="X189" s="437"/>
      <c r="Y189" s="462"/>
      <c r="Z189" s="463"/>
      <c r="AA189" s="463"/>
      <c r="AB189" s="560"/>
      <c r="AC189" s="432"/>
      <c r="AD189" s="433"/>
      <c r="AE189" s="433"/>
      <c r="AF189" s="433"/>
      <c r="AG189" s="434"/>
      <c r="AH189" s="435"/>
      <c r="AI189" s="436"/>
      <c r="AJ189" s="436"/>
      <c r="AK189" s="436"/>
      <c r="AL189" s="436"/>
      <c r="AM189" s="436"/>
      <c r="AN189" s="436"/>
      <c r="AO189" s="436"/>
      <c r="AP189" s="436"/>
      <c r="AQ189" s="436"/>
      <c r="AR189" s="436"/>
      <c r="AS189" s="436"/>
      <c r="AT189" s="437"/>
      <c r="AU189" s="462"/>
      <c r="AV189" s="463"/>
      <c r="AW189" s="463"/>
      <c r="AX189" s="464"/>
    </row>
    <row r="190" spans="1:50" ht="24.75" customHeight="1" x14ac:dyDescent="0.15">
      <c r="A190" s="1047"/>
      <c r="B190" s="1048"/>
      <c r="C190" s="1048"/>
      <c r="D190" s="1048"/>
      <c r="E190" s="1048"/>
      <c r="F190" s="1049"/>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7"/>
      <c r="B191" s="1048"/>
      <c r="C191" s="1048"/>
      <c r="D191" s="1048"/>
      <c r="E191" s="1048"/>
      <c r="F191" s="1049"/>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7"/>
      <c r="B192" s="1048"/>
      <c r="C192" s="1048"/>
      <c r="D192" s="1048"/>
      <c r="E192" s="1048"/>
      <c r="F192" s="1049"/>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7"/>
      <c r="B193" s="1048"/>
      <c r="C193" s="1048"/>
      <c r="D193" s="1048"/>
      <c r="E193" s="1048"/>
      <c r="F193" s="1049"/>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7"/>
      <c r="B194" s="1048"/>
      <c r="C194" s="1048"/>
      <c r="D194" s="1048"/>
      <c r="E194" s="1048"/>
      <c r="F194" s="1049"/>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7"/>
      <c r="B195" s="1048"/>
      <c r="C195" s="1048"/>
      <c r="D195" s="1048"/>
      <c r="E195" s="1048"/>
      <c r="F195" s="1049"/>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7"/>
      <c r="B196" s="1048"/>
      <c r="C196" s="1048"/>
      <c r="D196" s="1048"/>
      <c r="E196" s="1048"/>
      <c r="F196" s="1049"/>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7"/>
      <c r="B197" s="1048"/>
      <c r="C197" s="1048"/>
      <c r="D197" s="1048"/>
      <c r="E197" s="1048"/>
      <c r="F197" s="1049"/>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7"/>
      <c r="B198" s="1048"/>
      <c r="C198" s="1048"/>
      <c r="D198" s="1048"/>
      <c r="E198" s="1048"/>
      <c r="F198" s="1049"/>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7"/>
      <c r="B199" s="1048"/>
      <c r="C199" s="1048"/>
      <c r="D199" s="1048"/>
      <c r="E199" s="1048"/>
      <c r="F199" s="1049"/>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2"/>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7"/>
      <c r="B201" s="1048"/>
      <c r="C201" s="1048"/>
      <c r="D201" s="1048"/>
      <c r="E201" s="1048"/>
      <c r="F201" s="1049"/>
      <c r="G201" s="425" t="s">
        <v>18</v>
      </c>
      <c r="H201" s="426"/>
      <c r="I201" s="426"/>
      <c r="J201" s="426"/>
      <c r="K201" s="426"/>
      <c r="L201" s="427" t="s">
        <v>19</v>
      </c>
      <c r="M201" s="426"/>
      <c r="N201" s="426"/>
      <c r="O201" s="426"/>
      <c r="P201" s="426"/>
      <c r="Q201" s="426"/>
      <c r="R201" s="426"/>
      <c r="S201" s="426"/>
      <c r="T201" s="426"/>
      <c r="U201" s="426"/>
      <c r="V201" s="426"/>
      <c r="W201" s="426"/>
      <c r="X201" s="428"/>
      <c r="Y201" s="429" t="s">
        <v>20</v>
      </c>
      <c r="Z201" s="430"/>
      <c r="AA201" s="430"/>
      <c r="AB201" s="431"/>
      <c r="AC201" s="425" t="s">
        <v>18</v>
      </c>
      <c r="AD201" s="426"/>
      <c r="AE201" s="426"/>
      <c r="AF201" s="426"/>
      <c r="AG201" s="426"/>
      <c r="AH201" s="427" t="s">
        <v>19</v>
      </c>
      <c r="AI201" s="426"/>
      <c r="AJ201" s="426"/>
      <c r="AK201" s="426"/>
      <c r="AL201" s="426"/>
      <c r="AM201" s="426"/>
      <c r="AN201" s="426"/>
      <c r="AO201" s="426"/>
      <c r="AP201" s="426"/>
      <c r="AQ201" s="426"/>
      <c r="AR201" s="426"/>
      <c r="AS201" s="426"/>
      <c r="AT201" s="428"/>
      <c r="AU201" s="429" t="s">
        <v>20</v>
      </c>
      <c r="AV201" s="430"/>
      <c r="AW201" s="430"/>
      <c r="AX201" s="441"/>
    </row>
    <row r="202" spans="1:50" ht="24.75" customHeight="1" x14ac:dyDescent="0.15">
      <c r="A202" s="1047"/>
      <c r="B202" s="1048"/>
      <c r="C202" s="1048"/>
      <c r="D202" s="1048"/>
      <c r="E202" s="1048"/>
      <c r="F202" s="1049"/>
      <c r="G202" s="432"/>
      <c r="H202" s="433"/>
      <c r="I202" s="433"/>
      <c r="J202" s="433"/>
      <c r="K202" s="434"/>
      <c r="L202" s="435"/>
      <c r="M202" s="436"/>
      <c r="N202" s="436"/>
      <c r="O202" s="436"/>
      <c r="P202" s="436"/>
      <c r="Q202" s="436"/>
      <c r="R202" s="436"/>
      <c r="S202" s="436"/>
      <c r="T202" s="436"/>
      <c r="U202" s="436"/>
      <c r="V202" s="436"/>
      <c r="W202" s="436"/>
      <c r="X202" s="437"/>
      <c r="Y202" s="462"/>
      <c r="Z202" s="463"/>
      <c r="AA202" s="463"/>
      <c r="AB202" s="560"/>
      <c r="AC202" s="432"/>
      <c r="AD202" s="433"/>
      <c r="AE202" s="433"/>
      <c r="AF202" s="433"/>
      <c r="AG202" s="434"/>
      <c r="AH202" s="435"/>
      <c r="AI202" s="436"/>
      <c r="AJ202" s="436"/>
      <c r="AK202" s="436"/>
      <c r="AL202" s="436"/>
      <c r="AM202" s="436"/>
      <c r="AN202" s="436"/>
      <c r="AO202" s="436"/>
      <c r="AP202" s="436"/>
      <c r="AQ202" s="436"/>
      <c r="AR202" s="436"/>
      <c r="AS202" s="436"/>
      <c r="AT202" s="437"/>
      <c r="AU202" s="462"/>
      <c r="AV202" s="463"/>
      <c r="AW202" s="463"/>
      <c r="AX202" s="464"/>
    </row>
    <row r="203" spans="1:50" ht="24.75" customHeight="1" x14ac:dyDescent="0.15">
      <c r="A203" s="1047"/>
      <c r="B203" s="1048"/>
      <c r="C203" s="1048"/>
      <c r="D203" s="1048"/>
      <c r="E203" s="1048"/>
      <c r="F203" s="1049"/>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7"/>
      <c r="B204" s="1048"/>
      <c r="C204" s="1048"/>
      <c r="D204" s="1048"/>
      <c r="E204" s="1048"/>
      <c r="F204" s="1049"/>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7"/>
      <c r="B205" s="1048"/>
      <c r="C205" s="1048"/>
      <c r="D205" s="1048"/>
      <c r="E205" s="1048"/>
      <c r="F205" s="1049"/>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7"/>
      <c r="B206" s="1048"/>
      <c r="C206" s="1048"/>
      <c r="D206" s="1048"/>
      <c r="E206" s="1048"/>
      <c r="F206" s="1049"/>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7"/>
      <c r="B207" s="1048"/>
      <c r="C207" s="1048"/>
      <c r="D207" s="1048"/>
      <c r="E207" s="1048"/>
      <c r="F207" s="1049"/>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7"/>
      <c r="B208" s="1048"/>
      <c r="C208" s="1048"/>
      <c r="D208" s="1048"/>
      <c r="E208" s="1048"/>
      <c r="F208" s="1049"/>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7"/>
      <c r="B209" s="1048"/>
      <c r="C209" s="1048"/>
      <c r="D209" s="1048"/>
      <c r="E209" s="1048"/>
      <c r="F209" s="1049"/>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7"/>
      <c r="B210" s="1048"/>
      <c r="C210" s="1048"/>
      <c r="D210" s="1048"/>
      <c r="E210" s="1048"/>
      <c r="F210" s="1049"/>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7"/>
      <c r="B211" s="1048"/>
      <c r="C211" s="1048"/>
      <c r="D211" s="1048"/>
      <c r="E211" s="1048"/>
      <c r="F211" s="1049"/>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2"/>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7"/>
      <c r="B215" s="1048"/>
      <c r="C215" s="1048"/>
      <c r="D215" s="1048"/>
      <c r="E215" s="1048"/>
      <c r="F215" s="1049"/>
      <c r="G215" s="425" t="s">
        <v>18</v>
      </c>
      <c r="H215" s="426"/>
      <c r="I215" s="426"/>
      <c r="J215" s="426"/>
      <c r="K215" s="426"/>
      <c r="L215" s="427" t="s">
        <v>19</v>
      </c>
      <c r="M215" s="426"/>
      <c r="N215" s="426"/>
      <c r="O215" s="426"/>
      <c r="P215" s="426"/>
      <c r="Q215" s="426"/>
      <c r="R215" s="426"/>
      <c r="S215" s="426"/>
      <c r="T215" s="426"/>
      <c r="U215" s="426"/>
      <c r="V215" s="426"/>
      <c r="W215" s="426"/>
      <c r="X215" s="428"/>
      <c r="Y215" s="429" t="s">
        <v>20</v>
      </c>
      <c r="Z215" s="430"/>
      <c r="AA215" s="430"/>
      <c r="AB215" s="431"/>
      <c r="AC215" s="425" t="s">
        <v>18</v>
      </c>
      <c r="AD215" s="426"/>
      <c r="AE215" s="426"/>
      <c r="AF215" s="426"/>
      <c r="AG215" s="426"/>
      <c r="AH215" s="427" t="s">
        <v>19</v>
      </c>
      <c r="AI215" s="426"/>
      <c r="AJ215" s="426"/>
      <c r="AK215" s="426"/>
      <c r="AL215" s="426"/>
      <c r="AM215" s="426"/>
      <c r="AN215" s="426"/>
      <c r="AO215" s="426"/>
      <c r="AP215" s="426"/>
      <c r="AQ215" s="426"/>
      <c r="AR215" s="426"/>
      <c r="AS215" s="426"/>
      <c r="AT215" s="428"/>
      <c r="AU215" s="429" t="s">
        <v>20</v>
      </c>
      <c r="AV215" s="430"/>
      <c r="AW215" s="430"/>
      <c r="AX215" s="441"/>
    </row>
    <row r="216" spans="1:50" ht="24.75" customHeight="1" x14ac:dyDescent="0.15">
      <c r="A216" s="1047"/>
      <c r="B216" s="1048"/>
      <c r="C216" s="1048"/>
      <c r="D216" s="1048"/>
      <c r="E216" s="1048"/>
      <c r="F216" s="1049"/>
      <c r="G216" s="432"/>
      <c r="H216" s="433"/>
      <c r="I216" s="433"/>
      <c r="J216" s="433"/>
      <c r="K216" s="434"/>
      <c r="L216" s="435"/>
      <c r="M216" s="436"/>
      <c r="N216" s="436"/>
      <c r="O216" s="436"/>
      <c r="P216" s="436"/>
      <c r="Q216" s="436"/>
      <c r="R216" s="436"/>
      <c r="S216" s="436"/>
      <c r="T216" s="436"/>
      <c r="U216" s="436"/>
      <c r="V216" s="436"/>
      <c r="W216" s="436"/>
      <c r="X216" s="437"/>
      <c r="Y216" s="462"/>
      <c r="Z216" s="463"/>
      <c r="AA216" s="463"/>
      <c r="AB216" s="560"/>
      <c r="AC216" s="432"/>
      <c r="AD216" s="433"/>
      <c r="AE216" s="433"/>
      <c r="AF216" s="433"/>
      <c r="AG216" s="434"/>
      <c r="AH216" s="435"/>
      <c r="AI216" s="436"/>
      <c r="AJ216" s="436"/>
      <c r="AK216" s="436"/>
      <c r="AL216" s="436"/>
      <c r="AM216" s="436"/>
      <c r="AN216" s="436"/>
      <c r="AO216" s="436"/>
      <c r="AP216" s="436"/>
      <c r="AQ216" s="436"/>
      <c r="AR216" s="436"/>
      <c r="AS216" s="436"/>
      <c r="AT216" s="437"/>
      <c r="AU216" s="462"/>
      <c r="AV216" s="463"/>
      <c r="AW216" s="463"/>
      <c r="AX216" s="464"/>
    </row>
    <row r="217" spans="1:50" ht="24.75" customHeight="1" x14ac:dyDescent="0.15">
      <c r="A217" s="1047"/>
      <c r="B217" s="1048"/>
      <c r="C217" s="1048"/>
      <c r="D217" s="1048"/>
      <c r="E217" s="1048"/>
      <c r="F217" s="1049"/>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7"/>
      <c r="B218" s="1048"/>
      <c r="C218" s="1048"/>
      <c r="D218" s="1048"/>
      <c r="E218" s="1048"/>
      <c r="F218" s="1049"/>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7"/>
      <c r="B219" s="1048"/>
      <c r="C219" s="1048"/>
      <c r="D219" s="1048"/>
      <c r="E219" s="1048"/>
      <c r="F219" s="1049"/>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7"/>
      <c r="B220" s="1048"/>
      <c r="C220" s="1048"/>
      <c r="D220" s="1048"/>
      <c r="E220" s="1048"/>
      <c r="F220" s="1049"/>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7"/>
      <c r="B221" s="1048"/>
      <c r="C221" s="1048"/>
      <c r="D221" s="1048"/>
      <c r="E221" s="1048"/>
      <c r="F221" s="1049"/>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7"/>
      <c r="B222" s="1048"/>
      <c r="C222" s="1048"/>
      <c r="D222" s="1048"/>
      <c r="E222" s="1048"/>
      <c r="F222" s="1049"/>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7"/>
      <c r="B223" s="1048"/>
      <c r="C223" s="1048"/>
      <c r="D223" s="1048"/>
      <c r="E223" s="1048"/>
      <c r="F223" s="1049"/>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7"/>
      <c r="B224" s="1048"/>
      <c r="C224" s="1048"/>
      <c r="D224" s="1048"/>
      <c r="E224" s="1048"/>
      <c r="F224" s="1049"/>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7"/>
      <c r="B225" s="1048"/>
      <c r="C225" s="1048"/>
      <c r="D225" s="1048"/>
      <c r="E225" s="1048"/>
      <c r="F225" s="1049"/>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7"/>
      <c r="B226" s="1048"/>
      <c r="C226" s="1048"/>
      <c r="D226" s="1048"/>
      <c r="E226" s="1048"/>
      <c r="F226" s="1049"/>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2"/>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7"/>
      <c r="B228" s="1048"/>
      <c r="C228" s="1048"/>
      <c r="D228" s="1048"/>
      <c r="E228" s="1048"/>
      <c r="F228" s="1049"/>
      <c r="G228" s="425" t="s">
        <v>18</v>
      </c>
      <c r="H228" s="426"/>
      <c r="I228" s="426"/>
      <c r="J228" s="426"/>
      <c r="K228" s="426"/>
      <c r="L228" s="427" t="s">
        <v>19</v>
      </c>
      <c r="M228" s="426"/>
      <c r="N228" s="426"/>
      <c r="O228" s="426"/>
      <c r="P228" s="426"/>
      <c r="Q228" s="426"/>
      <c r="R228" s="426"/>
      <c r="S228" s="426"/>
      <c r="T228" s="426"/>
      <c r="U228" s="426"/>
      <c r="V228" s="426"/>
      <c r="W228" s="426"/>
      <c r="X228" s="428"/>
      <c r="Y228" s="429" t="s">
        <v>20</v>
      </c>
      <c r="Z228" s="430"/>
      <c r="AA228" s="430"/>
      <c r="AB228" s="431"/>
      <c r="AC228" s="425" t="s">
        <v>18</v>
      </c>
      <c r="AD228" s="426"/>
      <c r="AE228" s="426"/>
      <c r="AF228" s="426"/>
      <c r="AG228" s="426"/>
      <c r="AH228" s="427" t="s">
        <v>19</v>
      </c>
      <c r="AI228" s="426"/>
      <c r="AJ228" s="426"/>
      <c r="AK228" s="426"/>
      <c r="AL228" s="426"/>
      <c r="AM228" s="426"/>
      <c r="AN228" s="426"/>
      <c r="AO228" s="426"/>
      <c r="AP228" s="426"/>
      <c r="AQ228" s="426"/>
      <c r="AR228" s="426"/>
      <c r="AS228" s="426"/>
      <c r="AT228" s="428"/>
      <c r="AU228" s="429" t="s">
        <v>20</v>
      </c>
      <c r="AV228" s="430"/>
      <c r="AW228" s="430"/>
      <c r="AX228" s="441"/>
    </row>
    <row r="229" spans="1:50" ht="24.75" customHeight="1" x14ac:dyDescent="0.15">
      <c r="A229" s="1047"/>
      <c r="B229" s="1048"/>
      <c r="C229" s="1048"/>
      <c r="D229" s="1048"/>
      <c r="E229" s="1048"/>
      <c r="F229" s="1049"/>
      <c r="G229" s="432"/>
      <c r="H229" s="433"/>
      <c r="I229" s="433"/>
      <c r="J229" s="433"/>
      <c r="K229" s="434"/>
      <c r="L229" s="435"/>
      <c r="M229" s="436"/>
      <c r="N229" s="436"/>
      <c r="O229" s="436"/>
      <c r="P229" s="436"/>
      <c r="Q229" s="436"/>
      <c r="R229" s="436"/>
      <c r="S229" s="436"/>
      <c r="T229" s="436"/>
      <c r="U229" s="436"/>
      <c r="V229" s="436"/>
      <c r="W229" s="436"/>
      <c r="X229" s="437"/>
      <c r="Y229" s="462"/>
      <c r="Z229" s="463"/>
      <c r="AA229" s="463"/>
      <c r="AB229" s="560"/>
      <c r="AC229" s="432"/>
      <c r="AD229" s="433"/>
      <c r="AE229" s="433"/>
      <c r="AF229" s="433"/>
      <c r="AG229" s="434"/>
      <c r="AH229" s="435"/>
      <c r="AI229" s="436"/>
      <c r="AJ229" s="436"/>
      <c r="AK229" s="436"/>
      <c r="AL229" s="436"/>
      <c r="AM229" s="436"/>
      <c r="AN229" s="436"/>
      <c r="AO229" s="436"/>
      <c r="AP229" s="436"/>
      <c r="AQ229" s="436"/>
      <c r="AR229" s="436"/>
      <c r="AS229" s="436"/>
      <c r="AT229" s="437"/>
      <c r="AU229" s="462"/>
      <c r="AV229" s="463"/>
      <c r="AW229" s="463"/>
      <c r="AX229" s="464"/>
    </row>
    <row r="230" spans="1:50" ht="24.75" customHeight="1" x14ac:dyDescent="0.15">
      <c r="A230" s="1047"/>
      <c r="B230" s="1048"/>
      <c r="C230" s="1048"/>
      <c r="D230" s="1048"/>
      <c r="E230" s="1048"/>
      <c r="F230" s="1049"/>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7"/>
      <c r="B231" s="1048"/>
      <c r="C231" s="1048"/>
      <c r="D231" s="1048"/>
      <c r="E231" s="1048"/>
      <c r="F231" s="1049"/>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7"/>
      <c r="B232" s="1048"/>
      <c r="C232" s="1048"/>
      <c r="D232" s="1048"/>
      <c r="E232" s="1048"/>
      <c r="F232" s="1049"/>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7"/>
      <c r="B233" s="1048"/>
      <c r="C233" s="1048"/>
      <c r="D233" s="1048"/>
      <c r="E233" s="1048"/>
      <c r="F233" s="1049"/>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7"/>
      <c r="B234" s="1048"/>
      <c r="C234" s="1048"/>
      <c r="D234" s="1048"/>
      <c r="E234" s="1048"/>
      <c r="F234" s="1049"/>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7"/>
      <c r="B235" s="1048"/>
      <c r="C235" s="1048"/>
      <c r="D235" s="1048"/>
      <c r="E235" s="1048"/>
      <c r="F235" s="1049"/>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7"/>
      <c r="B236" s="1048"/>
      <c r="C236" s="1048"/>
      <c r="D236" s="1048"/>
      <c r="E236" s="1048"/>
      <c r="F236" s="1049"/>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7"/>
      <c r="B237" s="1048"/>
      <c r="C237" s="1048"/>
      <c r="D237" s="1048"/>
      <c r="E237" s="1048"/>
      <c r="F237" s="1049"/>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7"/>
      <c r="B238" s="1048"/>
      <c r="C238" s="1048"/>
      <c r="D238" s="1048"/>
      <c r="E238" s="1048"/>
      <c r="F238" s="1049"/>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7"/>
      <c r="B239" s="1048"/>
      <c r="C239" s="1048"/>
      <c r="D239" s="1048"/>
      <c r="E239" s="1048"/>
      <c r="F239" s="1049"/>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2"/>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7"/>
      <c r="B241" s="1048"/>
      <c r="C241" s="1048"/>
      <c r="D241" s="1048"/>
      <c r="E241" s="1048"/>
      <c r="F241" s="1049"/>
      <c r="G241" s="425" t="s">
        <v>18</v>
      </c>
      <c r="H241" s="426"/>
      <c r="I241" s="426"/>
      <c r="J241" s="426"/>
      <c r="K241" s="426"/>
      <c r="L241" s="427" t="s">
        <v>19</v>
      </c>
      <c r="M241" s="426"/>
      <c r="N241" s="426"/>
      <c r="O241" s="426"/>
      <c r="P241" s="426"/>
      <c r="Q241" s="426"/>
      <c r="R241" s="426"/>
      <c r="S241" s="426"/>
      <c r="T241" s="426"/>
      <c r="U241" s="426"/>
      <c r="V241" s="426"/>
      <c r="W241" s="426"/>
      <c r="X241" s="428"/>
      <c r="Y241" s="429" t="s">
        <v>20</v>
      </c>
      <c r="Z241" s="430"/>
      <c r="AA241" s="430"/>
      <c r="AB241" s="431"/>
      <c r="AC241" s="425" t="s">
        <v>18</v>
      </c>
      <c r="AD241" s="426"/>
      <c r="AE241" s="426"/>
      <c r="AF241" s="426"/>
      <c r="AG241" s="426"/>
      <c r="AH241" s="427" t="s">
        <v>19</v>
      </c>
      <c r="AI241" s="426"/>
      <c r="AJ241" s="426"/>
      <c r="AK241" s="426"/>
      <c r="AL241" s="426"/>
      <c r="AM241" s="426"/>
      <c r="AN241" s="426"/>
      <c r="AO241" s="426"/>
      <c r="AP241" s="426"/>
      <c r="AQ241" s="426"/>
      <c r="AR241" s="426"/>
      <c r="AS241" s="426"/>
      <c r="AT241" s="428"/>
      <c r="AU241" s="429" t="s">
        <v>20</v>
      </c>
      <c r="AV241" s="430"/>
      <c r="AW241" s="430"/>
      <c r="AX241" s="441"/>
    </row>
    <row r="242" spans="1:50" ht="24.75" customHeight="1" x14ac:dyDescent="0.15">
      <c r="A242" s="1047"/>
      <c r="B242" s="1048"/>
      <c r="C242" s="1048"/>
      <c r="D242" s="1048"/>
      <c r="E242" s="1048"/>
      <c r="F242" s="1049"/>
      <c r="G242" s="432"/>
      <c r="H242" s="433"/>
      <c r="I242" s="433"/>
      <c r="J242" s="433"/>
      <c r="K242" s="434"/>
      <c r="L242" s="435"/>
      <c r="M242" s="436"/>
      <c r="N242" s="436"/>
      <c r="O242" s="436"/>
      <c r="P242" s="436"/>
      <c r="Q242" s="436"/>
      <c r="R242" s="436"/>
      <c r="S242" s="436"/>
      <c r="T242" s="436"/>
      <c r="U242" s="436"/>
      <c r="V242" s="436"/>
      <c r="W242" s="436"/>
      <c r="X242" s="437"/>
      <c r="Y242" s="462"/>
      <c r="Z242" s="463"/>
      <c r="AA242" s="463"/>
      <c r="AB242" s="560"/>
      <c r="AC242" s="432"/>
      <c r="AD242" s="433"/>
      <c r="AE242" s="433"/>
      <c r="AF242" s="433"/>
      <c r="AG242" s="434"/>
      <c r="AH242" s="435"/>
      <c r="AI242" s="436"/>
      <c r="AJ242" s="436"/>
      <c r="AK242" s="436"/>
      <c r="AL242" s="436"/>
      <c r="AM242" s="436"/>
      <c r="AN242" s="436"/>
      <c r="AO242" s="436"/>
      <c r="AP242" s="436"/>
      <c r="AQ242" s="436"/>
      <c r="AR242" s="436"/>
      <c r="AS242" s="436"/>
      <c r="AT242" s="437"/>
      <c r="AU242" s="462"/>
      <c r="AV242" s="463"/>
      <c r="AW242" s="463"/>
      <c r="AX242" s="464"/>
    </row>
    <row r="243" spans="1:50" ht="24.75" customHeight="1" x14ac:dyDescent="0.15">
      <c r="A243" s="1047"/>
      <c r="B243" s="1048"/>
      <c r="C243" s="1048"/>
      <c r="D243" s="1048"/>
      <c r="E243" s="1048"/>
      <c r="F243" s="1049"/>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7"/>
      <c r="B244" s="1048"/>
      <c r="C244" s="1048"/>
      <c r="D244" s="1048"/>
      <c r="E244" s="1048"/>
      <c r="F244" s="1049"/>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7"/>
      <c r="B245" s="1048"/>
      <c r="C245" s="1048"/>
      <c r="D245" s="1048"/>
      <c r="E245" s="1048"/>
      <c r="F245" s="1049"/>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7"/>
      <c r="B246" s="1048"/>
      <c r="C246" s="1048"/>
      <c r="D246" s="1048"/>
      <c r="E246" s="1048"/>
      <c r="F246" s="1049"/>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7"/>
      <c r="B247" s="1048"/>
      <c r="C247" s="1048"/>
      <c r="D247" s="1048"/>
      <c r="E247" s="1048"/>
      <c r="F247" s="1049"/>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7"/>
      <c r="B248" s="1048"/>
      <c r="C248" s="1048"/>
      <c r="D248" s="1048"/>
      <c r="E248" s="1048"/>
      <c r="F248" s="1049"/>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7"/>
      <c r="B249" s="1048"/>
      <c r="C249" s="1048"/>
      <c r="D249" s="1048"/>
      <c r="E249" s="1048"/>
      <c r="F249" s="1049"/>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7"/>
      <c r="B250" s="1048"/>
      <c r="C250" s="1048"/>
      <c r="D250" s="1048"/>
      <c r="E250" s="1048"/>
      <c r="F250" s="1049"/>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7"/>
      <c r="B251" s="1048"/>
      <c r="C251" s="1048"/>
      <c r="D251" s="1048"/>
      <c r="E251" s="1048"/>
      <c r="F251" s="1049"/>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7"/>
      <c r="B252" s="1048"/>
      <c r="C252" s="1048"/>
      <c r="D252" s="1048"/>
      <c r="E252" s="1048"/>
      <c r="F252" s="1049"/>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2"/>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7"/>
      <c r="B254" s="1048"/>
      <c r="C254" s="1048"/>
      <c r="D254" s="1048"/>
      <c r="E254" s="1048"/>
      <c r="F254" s="1049"/>
      <c r="G254" s="425" t="s">
        <v>18</v>
      </c>
      <c r="H254" s="426"/>
      <c r="I254" s="426"/>
      <c r="J254" s="426"/>
      <c r="K254" s="426"/>
      <c r="L254" s="427" t="s">
        <v>19</v>
      </c>
      <c r="M254" s="426"/>
      <c r="N254" s="426"/>
      <c r="O254" s="426"/>
      <c r="P254" s="426"/>
      <c r="Q254" s="426"/>
      <c r="R254" s="426"/>
      <c r="S254" s="426"/>
      <c r="T254" s="426"/>
      <c r="U254" s="426"/>
      <c r="V254" s="426"/>
      <c r="W254" s="426"/>
      <c r="X254" s="428"/>
      <c r="Y254" s="429" t="s">
        <v>20</v>
      </c>
      <c r="Z254" s="430"/>
      <c r="AA254" s="430"/>
      <c r="AB254" s="431"/>
      <c r="AC254" s="425" t="s">
        <v>18</v>
      </c>
      <c r="AD254" s="426"/>
      <c r="AE254" s="426"/>
      <c r="AF254" s="426"/>
      <c r="AG254" s="426"/>
      <c r="AH254" s="427" t="s">
        <v>19</v>
      </c>
      <c r="AI254" s="426"/>
      <c r="AJ254" s="426"/>
      <c r="AK254" s="426"/>
      <c r="AL254" s="426"/>
      <c r="AM254" s="426"/>
      <c r="AN254" s="426"/>
      <c r="AO254" s="426"/>
      <c r="AP254" s="426"/>
      <c r="AQ254" s="426"/>
      <c r="AR254" s="426"/>
      <c r="AS254" s="426"/>
      <c r="AT254" s="428"/>
      <c r="AU254" s="429" t="s">
        <v>20</v>
      </c>
      <c r="AV254" s="430"/>
      <c r="AW254" s="430"/>
      <c r="AX254" s="441"/>
    </row>
    <row r="255" spans="1:50" ht="24.75" customHeight="1" x14ac:dyDescent="0.15">
      <c r="A255" s="1047"/>
      <c r="B255" s="1048"/>
      <c r="C255" s="1048"/>
      <c r="D255" s="1048"/>
      <c r="E255" s="1048"/>
      <c r="F255" s="1049"/>
      <c r="G255" s="432"/>
      <c r="H255" s="433"/>
      <c r="I255" s="433"/>
      <c r="J255" s="433"/>
      <c r="K255" s="434"/>
      <c r="L255" s="435"/>
      <c r="M255" s="436"/>
      <c r="N255" s="436"/>
      <c r="O255" s="436"/>
      <c r="P255" s="436"/>
      <c r="Q255" s="436"/>
      <c r="R255" s="436"/>
      <c r="S255" s="436"/>
      <c r="T255" s="436"/>
      <c r="U255" s="436"/>
      <c r="V255" s="436"/>
      <c r="W255" s="436"/>
      <c r="X255" s="437"/>
      <c r="Y255" s="462"/>
      <c r="Z255" s="463"/>
      <c r="AA255" s="463"/>
      <c r="AB255" s="560"/>
      <c r="AC255" s="432"/>
      <c r="AD255" s="433"/>
      <c r="AE255" s="433"/>
      <c r="AF255" s="433"/>
      <c r="AG255" s="434"/>
      <c r="AH255" s="435"/>
      <c r="AI255" s="436"/>
      <c r="AJ255" s="436"/>
      <c r="AK255" s="436"/>
      <c r="AL255" s="436"/>
      <c r="AM255" s="436"/>
      <c r="AN255" s="436"/>
      <c r="AO255" s="436"/>
      <c r="AP255" s="436"/>
      <c r="AQ255" s="436"/>
      <c r="AR255" s="436"/>
      <c r="AS255" s="436"/>
      <c r="AT255" s="437"/>
      <c r="AU255" s="462"/>
      <c r="AV255" s="463"/>
      <c r="AW255" s="463"/>
      <c r="AX255" s="464"/>
    </row>
    <row r="256" spans="1:50" ht="24.75" customHeight="1" x14ac:dyDescent="0.15">
      <c r="A256" s="1047"/>
      <c r="B256" s="1048"/>
      <c r="C256" s="1048"/>
      <c r="D256" s="1048"/>
      <c r="E256" s="1048"/>
      <c r="F256" s="1049"/>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7"/>
      <c r="B257" s="1048"/>
      <c r="C257" s="1048"/>
      <c r="D257" s="1048"/>
      <c r="E257" s="1048"/>
      <c r="F257" s="1049"/>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7"/>
      <c r="B258" s="1048"/>
      <c r="C258" s="1048"/>
      <c r="D258" s="1048"/>
      <c r="E258" s="1048"/>
      <c r="F258" s="1049"/>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7"/>
      <c r="B259" s="1048"/>
      <c r="C259" s="1048"/>
      <c r="D259" s="1048"/>
      <c r="E259" s="1048"/>
      <c r="F259" s="1049"/>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7"/>
      <c r="B260" s="1048"/>
      <c r="C260" s="1048"/>
      <c r="D260" s="1048"/>
      <c r="E260" s="1048"/>
      <c r="F260" s="1049"/>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7"/>
      <c r="B261" s="1048"/>
      <c r="C261" s="1048"/>
      <c r="D261" s="1048"/>
      <c r="E261" s="1048"/>
      <c r="F261" s="1049"/>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7"/>
      <c r="B262" s="1048"/>
      <c r="C262" s="1048"/>
      <c r="D262" s="1048"/>
      <c r="E262" s="1048"/>
      <c r="F262" s="1049"/>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7"/>
      <c r="B263" s="1048"/>
      <c r="C263" s="1048"/>
      <c r="D263" s="1048"/>
      <c r="E263" s="1048"/>
      <c r="F263" s="1049"/>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7"/>
      <c r="B264" s="1048"/>
      <c r="C264" s="1048"/>
      <c r="D264" s="1048"/>
      <c r="E264" s="1048"/>
      <c r="F264" s="1049"/>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8" sqref="P8:X8"/>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434</v>
      </c>
      <c r="K3" s="416"/>
      <c r="L3" s="416"/>
      <c r="M3" s="416"/>
      <c r="N3" s="416"/>
      <c r="O3" s="416"/>
      <c r="P3" s="345" t="s">
        <v>28</v>
      </c>
      <c r="Q3" s="345"/>
      <c r="R3" s="345"/>
      <c r="S3" s="345"/>
      <c r="T3" s="345"/>
      <c r="U3" s="345"/>
      <c r="V3" s="345"/>
      <c r="W3" s="345"/>
      <c r="X3" s="345"/>
      <c r="Y3" s="342" t="s">
        <v>507</v>
      </c>
      <c r="Z3" s="343"/>
      <c r="AA3" s="343"/>
      <c r="AB3" s="343"/>
      <c r="AC3" s="251" t="s">
        <v>489</v>
      </c>
      <c r="AD3" s="251"/>
      <c r="AE3" s="251"/>
      <c r="AF3" s="251"/>
      <c r="AG3" s="251"/>
      <c r="AH3" s="342" t="s">
        <v>393</v>
      </c>
      <c r="AI3" s="344"/>
      <c r="AJ3" s="344"/>
      <c r="AK3" s="344"/>
      <c r="AL3" s="344" t="s">
        <v>22</v>
      </c>
      <c r="AM3" s="344"/>
      <c r="AN3" s="344"/>
      <c r="AO3" s="417"/>
      <c r="AP3" s="418" t="s">
        <v>435</v>
      </c>
      <c r="AQ3" s="418"/>
      <c r="AR3" s="418"/>
      <c r="AS3" s="418"/>
      <c r="AT3" s="418"/>
      <c r="AU3" s="418"/>
      <c r="AV3" s="418"/>
      <c r="AW3" s="418"/>
      <c r="AX3" s="418"/>
    </row>
    <row r="4" spans="1:50" ht="26.25" customHeight="1" x14ac:dyDescent="0.15">
      <c r="A4" s="1067">
        <v>1</v>
      </c>
      <c r="B4" s="1067">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7">
        <v>2</v>
      </c>
      <c r="B5" s="1067">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7">
        <v>3</v>
      </c>
      <c r="B6" s="1067">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7">
        <v>4</v>
      </c>
      <c r="B7" s="1067">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7">
        <v>5</v>
      </c>
      <c r="B8" s="1067">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7">
        <v>6</v>
      </c>
      <c r="B9" s="1067">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7">
        <v>7</v>
      </c>
      <c r="B10" s="1067">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7">
        <v>8</v>
      </c>
      <c r="B11" s="1067">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7">
        <v>9</v>
      </c>
      <c r="B12" s="1067">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7">
        <v>10</v>
      </c>
      <c r="B13" s="1067">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7">
        <v>11</v>
      </c>
      <c r="B14" s="1067">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7">
        <v>12</v>
      </c>
      <c r="B15" s="1067">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7">
        <v>13</v>
      </c>
      <c r="B16" s="1067">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7">
        <v>14</v>
      </c>
      <c r="B17" s="1067">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7">
        <v>15</v>
      </c>
      <c r="B18" s="1067">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7">
        <v>16</v>
      </c>
      <c r="B19" s="1067">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7">
        <v>17</v>
      </c>
      <c r="B20" s="1067">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7">
        <v>18</v>
      </c>
      <c r="B21" s="1067">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7">
        <v>19</v>
      </c>
      <c r="B22" s="1067">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7">
        <v>20</v>
      </c>
      <c r="B23" s="1067">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7">
        <v>21</v>
      </c>
      <c r="B24" s="1067">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7">
        <v>22</v>
      </c>
      <c r="B25" s="1067">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7">
        <v>23</v>
      </c>
      <c r="B26" s="1067">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7">
        <v>24</v>
      </c>
      <c r="B27" s="1067">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7">
        <v>25</v>
      </c>
      <c r="B28" s="1067">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7">
        <v>26</v>
      </c>
      <c r="B29" s="1067">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7">
        <v>27</v>
      </c>
      <c r="B30" s="1067">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7">
        <v>28</v>
      </c>
      <c r="B31" s="1067">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7">
        <v>29</v>
      </c>
      <c r="B32" s="1067">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7">
        <v>30</v>
      </c>
      <c r="B33" s="1067">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434</v>
      </c>
      <c r="K36" s="416"/>
      <c r="L36" s="416"/>
      <c r="M36" s="416"/>
      <c r="N36" s="416"/>
      <c r="O36" s="416"/>
      <c r="P36" s="345" t="s">
        <v>28</v>
      </c>
      <c r="Q36" s="345"/>
      <c r="R36" s="345"/>
      <c r="S36" s="345"/>
      <c r="T36" s="345"/>
      <c r="U36" s="345"/>
      <c r="V36" s="345"/>
      <c r="W36" s="345"/>
      <c r="X36" s="345"/>
      <c r="Y36" s="342" t="s">
        <v>507</v>
      </c>
      <c r="Z36" s="343"/>
      <c r="AA36" s="343"/>
      <c r="AB36" s="343"/>
      <c r="AC36" s="251" t="s">
        <v>489</v>
      </c>
      <c r="AD36" s="251"/>
      <c r="AE36" s="251"/>
      <c r="AF36" s="251"/>
      <c r="AG36" s="251"/>
      <c r="AH36" s="342" t="s">
        <v>393</v>
      </c>
      <c r="AI36" s="344"/>
      <c r="AJ36" s="344"/>
      <c r="AK36" s="344"/>
      <c r="AL36" s="344" t="s">
        <v>22</v>
      </c>
      <c r="AM36" s="344"/>
      <c r="AN36" s="344"/>
      <c r="AO36" s="417"/>
      <c r="AP36" s="418" t="s">
        <v>435</v>
      </c>
      <c r="AQ36" s="418"/>
      <c r="AR36" s="418"/>
      <c r="AS36" s="418"/>
      <c r="AT36" s="418"/>
      <c r="AU36" s="418"/>
      <c r="AV36" s="418"/>
      <c r="AW36" s="418"/>
      <c r="AX36" s="418"/>
    </row>
    <row r="37" spans="1:50" ht="26.25" customHeight="1" x14ac:dyDescent="0.15">
      <c r="A37" s="1067">
        <v>1</v>
      </c>
      <c r="B37" s="1067">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7">
        <v>2</v>
      </c>
      <c r="B38" s="1067">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7">
        <v>3</v>
      </c>
      <c r="B39" s="1067">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7">
        <v>4</v>
      </c>
      <c r="B40" s="1067">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7">
        <v>5</v>
      </c>
      <c r="B41" s="1067">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7">
        <v>6</v>
      </c>
      <c r="B42" s="1067">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7">
        <v>7</v>
      </c>
      <c r="B43" s="1067">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7">
        <v>8</v>
      </c>
      <c r="B44" s="1067">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7">
        <v>9</v>
      </c>
      <c r="B45" s="1067">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7">
        <v>10</v>
      </c>
      <c r="B46" s="1067">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7">
        <v>11</v>
      </c>
      <c r="B47" s="1067">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7">
        <v>12</v>
      </c>
      <c r="B48" s="1067">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7">
        <v>13</v>
      </c>
      <c r="B49" s="1067">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7">
        <v>14</v>
      </c>
      <c r="B50" s="1067">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7">
        <v>15</v>
      </c>
      <c r="B51" s="1067">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7">
        <v>16</v>
      </c>
      <c r="B52" s="1067">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7">
        <v>17</v>
      </c>
      <c r="B53" s="1067">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7">
        <v>18</v>
      </c>
      <c r="B54" s="1067">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7">
        <v>19</v>
      </c>
      <c r="B55" s="1067">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7">
        <v>20</v>
      </c>
      <c r="B56" s="1067">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7">
        <v>21</v>
      </c>
      <c r="B57" s="1067">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7">
        <v>22</v>
      </c>
      <c r="B58" s="1067">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7">
        <v>23</v>
      </c>
      <c r="B59" s="1067">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7">
        <v>24</v>
      </c>
      <c r="B60" s="1067">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7">
        <v>25</v>
      </c>
      <c r="B61" s="1067">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7">
        <v>26</v>
      </c>
      <c r="B62" s="1067">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7">
        <v>27</v>
      </c>
      <c r="B63" s="1067">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7">
        <v>28</v>
      </c>
      <c r="B64" s="1067">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7">
        <v>29</v>
      </c>
      <c r="B65" s="1067">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7">
        <v>30</v>
      </c>
      <c r="B66" s="1067">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434</v>
      </c>
      <c r="K69" s="416"/>
      <c r="L69" s="416"/>
      <c r="M69" s="416"/>
      <c r="N69" s="416"/>
      <c r="O69" s="416"/>
      <c r="P69" s="345" t="s">
        <v>28</v>
      </c>
      <c r="Q69" s="345"/>
      <c r="R69" s="345"/>
      <c r="S69" s="345"/>
      <c r="T69" s="345"/>
      <c r="U69" s="345"/>
      <c r="V69" s="345"/>
      <c r="W69" s="345"/>
      <c r="X69" s="345"/>
      <c r="Y69" s="342" t="s">
        <v>507</v>
      </c>
      <c r="Z69" s="343"/>
      <c r="AA69" s="343"/>
      <c r="AB69" s="343"/>
      <c r="AC69" s="251" t="s">
        <v>489</v>
      </c>
      <c r="AD69" s="251"/>
      <c r="AE69" s="251"/>
      <c r="AF69" s="251"/>
      <c r="AG69" s="251"/>
      <c r="AH69" s="342" t="s">
        <v>393</v>
      </c>
      <c r="AI69" s="344"/>
      <c r="AJ69" s="344"/>
      <c r="AK69" s="344"/>
      <c r="AL69" s="344" t="s">
        <v>22</v>
      </c>
      <c r="AM69" s="344"/>
      <c r="AN69" s="344"/>
      <c r="AO69" s="417"/>
      <c r="AP69" s="418" t="s">
        <v>435</v>
      </c>
      <c r="AQ69" s="418"/>
      <c r="AR69" s="418"/>
      <c r="AS69" s="418"/>
      <c r="AT69" s="418"/>
      <c r="AU69" s="418"/>
      <c r="AV69" s="418"/>
      <c r="AW69" s="418"/>
      <c r="AX69" s="418"/>
    </row>
    <row r="70" spans="1:50" ht="26.25" customHeight="1" x14ac:dyDescent="0.15">
      <c r="A70" s="1067">
        <v>1</v>
      </c>
      <c r="B70" s="1067">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7">
        <v>2</v>
      </c>
      <c r="B71" s="1067">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7">
        <v>3</v>
      </c>
      <c r="B72" s="1067">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7">
        <v>4</v>
      </c>
      <c r="B73" s="1067">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7">
        <v>5</v>
      </c>
      <c r="B74" s="1067">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7">
        <v>6</v>
      </c>
      <c r="B75" s="1067">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7">
        <v>7</v>
      </c>
      <c r="B76" s="1067">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7">
        <v>8</v>
      </c>
      <c r="B77" s="1067">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7">
        <v>9</v>
      </c>
      <c r="B78" s="1067">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7">
        <v>10</v>
      </c>
      <c r="B79" s="1067">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7">
        <v>11</v>
      </c>
      <c r="B80" s="1067">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7">
        <v>12</v>
      </c>
      <c r="B81" s="1067">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7">
        <v>13</v>
      </c>
      <c r="B82" s="1067">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7">
        <v>14</v>
      </c>
      <c r="B83" s="1067">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7">
        <v>15</v>
      </c>
      <c r="B84" s="1067">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7">
        <v>16</v>
      </c>
      <c r="B85" s="1067">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7">
        <v>17</v>
      </c>
      <c r="B86" s="1067">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7">
        <v>18</v>
      </c>
      <c r="B87" s="1067">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7">
        <v>19</v>
      </c>
      <c r="B88" s="1067">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7">
        <v>20</v>
      </c>
      <c r="B89" s="1067">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7">
        <v>21</v>
      </c>
      <c r="B90" s="1067">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7">
        <v>22</v>
      </c>
      <c r="B91" s="1067">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7">
        <v>23</v>
      </c>
      <c r="B92" s="1067">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7">
        <v>24</v>
      </c>
      <c r="B93" s="1067">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7">
        <v>25</v>
      </c>
      <c r="B94" s="1067">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7">
        <v>26</v>
      </c>
      <c r="B95" s="1067">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7">
        <v>27</v>
      </c>
      <c r="B96" s="1067">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7">
        <v>28</v>
      </c>
      <c r="B97" s="1067">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7">
        <v>29</v>
      </c>
      <c r="B98" s="1067">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7">
        <v>30</v>
      </c>
      <c r="B99" s="1067">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434</v>
      </c>
      <c r="K102" s="416"/>
      <c r="L102" s="416"/>
      <c r="M102" s="416"/>
      <c r="N102" s="416"/>
      <c r="O102" s="416"/>
      <c r="P102" s="345" t="s">
        <v>28</v>
      </c>
      <c r="Q102" s="345"/>
      <c r="R102" s="345"/>
      <c r="S102" s="345"/>
      <c r="T102" s="345"/>
      <c r="U102" s="345"/>
      <c r="V102" s="345"/>
      <c r="W102" s="345"/>
      <c r="X102" s="345"/>
      <c r="Y102" s="342" t="s">
        <v>507</v>
      </c>
      <c r="Z102" s="343"/>
      <c r="AA102" s="343"/>
      <c r="AB102" s="343"/>
      <c r="AC102" s="251" t="s">
        <v>489</v>
      </c>
      <c r="AD102" s="251"/>
      <c r="AE102" s="251"/>
      <c r="AF102" s="251"/>
      <c r="AG102" s="251"/>
      <c r="AH102" s="342" t="s">
        <v>393</v>
      </c>
      <c r="AI102" s="344"/>
      <c r="AJ102" s="344"/>
      <c r="AK102" s="344"/>
      <c r="AL102" s="344" t="s">
        <v>22</v>
      </c>
      <c r="AM102" s="344"/>
      <c r="AN102" s="344"/>
      <c r="AO102" s="417"/>
      <c r="AP102" s="418" t="s">
        <v>435</v>
      </c>
      <c r="AQ102" s="418"/>
      <c r="AR102" s="418"/>
      <c r="AS102" s="418"/>
      <c r="AT102" s="418"/>
      <c r="AU102" s="418"/>
      <c r="AV102" s="418"/>
      <c r="AW102" s="418"/>
      <c r="AX102" s="418"/>
    </row>
    <row r="103" spans="1:50" ht="26.25" customHeight="1" x14ac:dyDescent="0.15">
      <c r="A103" s="1067">
        <v>1</v>
      </c>
      <c r="B103" s="1067">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7">
        <v>2</v>
      </c>
      <c r="B104" s="1067">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7">
        <v>3</v>
      </c>
      <c r="B105" s="1067">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7">
        <v>4</v>
      </c>
      <c r="B106" s="1067">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7">
        <v>5</v>
      </c>
      <c r="B107" s="1067">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7">
        <v>6</v>
      </c>
      <c r="B108" s="1067">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7">
        <v>7</v>
      </c>
      <c r="B109" s="1067">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7">
        <v>8</v>
      </c>
      <c r="B110" s="1067">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7">
        <v>9</v>
      </c>
      <c r="B111" s="1067">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7">
        <v>10</v>
      </c>
      <c r="B112" s="1067">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7">
        <v>11</v>
      </c>
      <c r="B113" s="1067">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7">
        <v>12</v>
      </c>
      <c r="B114" s="1067">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7">
        <v>13</v>
      </c>
      <c r="B115" s="1067">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7">
        <v>14</v>
      </c>
      <c r="B116" s="1067">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7">
        <v>15</v>
      </c>
      <c r="B117" s="1067">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7">
        <v>16</v>
      </c>
      <c r="B118" s="1067">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7">
        <v>17</v>
      </c>
      <c r="B119" s="1067">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7">
        <v>18</v>
      </c>
      <c r="B120" s="1067">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7">
        <v>19</v>
      </c>
      <c r="B121" s="1067">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7">
        <v>20</v>
      </c>
      <c r="B122" s="1067">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7">
        <v>21</v>
      </c>
      <c r="B123" s="1067">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7">
        <v>22</v>
      </c>
      <c r="B124" s="1067">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7">
        <v>23</v>
      </c>
      <c r="B125" s="1067">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7">
        <v>24</v>
      </c>
      <c r="B126" s="1067">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7">
        <v>25</v>
      </c>
      <c r="B127" s="1067">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7">
        <v>26</v>
      </c>
      <c r="B128" s="1067">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7">
        <v>27</v>
      </c>
      <c r="B129" s="1067">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7">
        <v>28</v>
      </c>
      <c r="B130" s="1067">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7">
        <v>29</v>
      </c>
      <c r="B131" s="1067">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7">
        <v>30</v>
      </c>
      <c r="B132" s="1067">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434</v>
      </c>
      <c r="K135" s="416"/>
      <c r="L135" s="416"/>
      <c r="M135" s="416"/>
      <c r="N135" s="416"/>
      <c r="O135" s="416"/>
      <c r="P135" s="345" t="s">
        <v>28</v>
      </c>
      <c r="Q135" s="345"/>
      <c r="R135" s="345"/>
      <c r="S135" s="345"/>
      <c r="T135" s="345"/>
      <c r="U135" s="345"/>
      <c r="V135" s="345"/>
      <c r="W135" s="345"/>
      <c r="X135" s="345"/>
      <c r="Y135" s="342" t="s">
        <v>507</v>
      </c>
      <c r="Z135" s="343"/>
      <c r="AA135" s="343"/>
      <c r="AB135" s="343"/>
      <c r="AC135" s="251" t="s">
        <v>489</v>
      </c>
      <c r="AD135" s="251"/>
      <c r="AE135" s="251"/>
      <c r="AF135" s="251"/>
      <c r="AG135" s="251"/>
      <c r="AH135" s="342" t="s">
        <v>393</v>
      </c>
      <c r="AI135" s="344"/>
      <c r="AJ135" s="344"/>
      <c r="AK135" s="344"/>
      <c r="AL135" s="344" t="s">
        <v>22</v>
      </c>
      <c r="AM135" s="344"/>
      <c r="AN135" s="344"/>
      <c r="AO135" s="417"/>
      <c r="AP135" s="418" t="s">
        <v>435</v>
      </c>
      <c r="AQ135" s="418"/>
      <c r="AR135" s="418"/>
      <c r="AS135" s="418"/>
      <c r="AT135" s="418"/>
      <c r="AU135" s="418"/>
      <c r="AV135" s="418"/>
      <c r="AW135" s="418"/>
      <c r="AX135" s="418"/>
    </row>
    <row r="136" spans="1:50" ht="26.25" customHeight="1" x14ac:dyDescent="0.15">
      <c r="A136" s="1067">
        <v>1</v>
      </c>
      <c r="B136" s="1067">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7">
        <v>2</v>
      </c>
      <c r="B137" s="1067">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7">
        <v>3</v>
      </c>
      <c r="B138" s="1067">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7">
        <v>4</v>
      </c>
      <c r="B139" s="1067">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7">
        <v>5</v>
      </c>
      <c r="B140" s="1067">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7">
        <v>6</v>
      </c>
      <c r="B141" s="1067">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7">
        <v>7</v>
      </c>
      <c r="B142" s="1067">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7">
        <v>8</v>
      </c>
      <c r="B143" s="1067">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7">
        <v>9</v>
      </c>
      <c r="B144" s="1067">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7">
        <v>10</v>
      </c>
      <c r="B145" s="1067">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7">
        <v>11</v>
      </c>
      <c r="B146" s="1067">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7">
        <v>12</v>
      </c>
      <c r="B147" s="1067">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7">
        <v>13</v>
      </c>
      <c r="B148" s="1067">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7">
        <v>14</v>
      </c>
      <c r="B149" s="1067">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7">
        <v>15</v>
      </c>
      <c r="B150" s="1067">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7">
        <v>16</v>
      </c>
      <c r="B151" s="1067">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7">
        <v>17</v>
      </c>
      <c r="B152" s="1067">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7">
        <v>18</v>
      </c>
      <c r="B153" s="1067">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7">
        <v>19</v>
      </c>
      <c r="B154" s="1067">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7">
        <v>20</v>
      </c>
      <c r="B155" s="1067">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7">
        <v>21</v>
      </c>
      <c r="B156" s="1067">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7">
        <v>22</v>
      </c>
      <c r="B157" s="1067">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7">
        <v>23</v>
      </c>
      <c r="B158" s="1067">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7">
        <v>24</v>
      </c>
      <c r="B159" s="1067">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7">
        <v>25</v>
      </c>
      <c r="B160" s="1067">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7">
        <v>26</v>
      </c>
      <c r="B161" s="1067">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7">
        <v>27</v>
      </c>
      <c r="B162" s="1067">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7">
        <v>28</v>
      </c>
      <c r="B163" s="1067">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7">
        <v>29</v>
      </c>
      <c r="B164" s="1067">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7">
        <v>30</v>
      </c>
      <c r="B165" s="1067">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434</v>
      </c>
      <c r="K168" s="416"/>
      <c r="L168" s="416"/>
      <c r="M168" s="416"/>
      <c r="N168" s="416"/>
      <c r="O168" s="416"/>
      <c r="P168" s="345" t="s">
        <v>28</v>
      </c>
      <c r="Q168" s="345"/>
      <c r="R168" s="345"/>
      <c r="S168" s="345"/>
      <c r="T168" s="345"/>
      <c r="U168" s="345"/>
      <c r="V168" s="345"/>
      <c r="W168" s="345"/>
      <c r="X168" s="345"/>
      <c r="Y168" s="342" t="s">
        <v>507</v>
      </c>
      <c r="Z168" s="343"/>
      <c r="AA168" s="343"/>
      <c r="AB168" s="343"/>
      <c r="AC168" s="251" t="s">
        <v>489</v>
      </c>
      <c r="AD168" s="251"/>
      <c r="AE168" s="251"/>
      <c r="AF168" s="251"/>
      <c r="AG168" s="251"/>
      <c r="AH168" s="342" t="s">
        <v>393</v>
      </c>
      <c r="AI168" s="344"/>
      <c r="AJ168" s="344"/>
      <c r="AK168" s="344"/>
      <c r="AL168" s="344" t="s">
        <v>22</v>
      </c>
      <c r="AM168" s="344"/>
      <c r="AN168" s="344"/>
      <c r="AO168" s="417"/>
      <c r="AP168" s="418" t="s">
        <v>435</v>
      </c>
      <c r="AQ168" s="418"/>
      <c r="AR168" s="418"/>
      <c r="AS168" s="418"/>
      <c r="AT168" s="418"/>
      <c r="AU168" s="418"/>
      <c r="AV168" s="418"/>
      <c r="AW168" s="418"/>
      <c r="AX168" s="418"/>
    </row>
    <row r="169" spans="1:50" ht="26.25" customHeight="1" x14ac:dyDescent="0.15">
      <c r="A169" s="1067">
        <v>1</v>
      </c>
      <c r="B169" s="1067">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7">
        <v>2</v>
      </c>
      <c r="B170" s="1067">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7">
        <v>3</v>
      </c>
      <c r="B171" s="1067">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7">
        <v>4</v>
      </c>
      <c r="B172" s="1067">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7">
        <v>5</v>
      </c>
      <c r="B173" s="1067">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7">
        <v>6</v>
      </c>
      <c r="B174" s="1067">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7">
        <v>7</v>
      </c>
      <c r="B175" s="1067">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7">
        <v>8</v>
      </c>
      <c r="B176" s="1067">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7">
        <v>9</v>
      </c>
      <c r="B177" s="1067">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7">
        <v>10</v>
      </c>
      <c r="B178" s="1067">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7">
        <v>11</v>
      </c>
      <c r="B179" s="1067">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7">
        <v>12</v>
      </c>
      <c r="B180" s="1067">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7">
        <v>13</v>
      </c>
      <c r="B181" s="1067">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7">
        <v>14</v>
      </c>
      <c r="B182" s="1067">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7">
        <v>15</v>
      </c>
      <c r="B183" s="1067">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7">
        <v>16</v>
      </c>
      <c r="B184" s="1067">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7">
        <v>17</v>
      </c>
      <c r="B185" s="1067">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7">
        <v>18</v>
      </c>
      <c r="B186" s="1067">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7">
        <v>19</v>
      </c>
      <c r="B187" s="1067">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7">
        <v>20</v>
      </c>
      <c r="B188" s="1067">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7">
        <v>21</v>
      </c>
      <c r="B189" s="1067">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7">
        <v>22</v>
      </c>
      <c r="B190" s="1067">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7">
        <v>23</v>
      </c>
      <c r="B191" s="1067">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7">
        <v>24</v>
      </c>
      <c r="B192" s="1067">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7">
        <v>25</v>
      </c>
      <c r="B193" s="1067">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7">
        <v>26</v>
      </c>
      <c r="B194" s="1067">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7">
        <v>27</v>
      </c>
      <c r="B195" s="1067">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7">
        <v>28</v>
      </c>
      <c r="B196" s="1067">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7">
        <v>29</v>
      </c>
      <c r="B197" s="1067">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7">
        <v>30</v>
      </c>
      <c r="B198" s="1067">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434</v>
      </c>
      <c r="K201" s="416"/>
      <c r="L201" s="416"/>
      <c r="M201" s="416"/>
      <c r="N201" s="416"/>
      <c r="O201" s="416"/>
      <c r="P201" s="345" t="s">
        <v>28</v>
      </c>
      <c r="Q201" s="345"/>
      <c r="R201" s="345"/>
      <c r="S201" s="345"/>
      <c r="T201" s="345"/>
      <c r="U201" s="345"/>
      <c r="V201" s="345"/>
      <c r="W201" s="345"/>
      <c r="X201" s="345"/>
      <c r="Y201" s="342" t="s">
        <v>507</v>
      </c>
      <c r="Z201" s="343"/>
      <c r="AA201" s="343"/>
      <c r="AB201" s="343"/>
      <c r="AC201" s="251" t="s">
        <v>489</v>
      </c>
      <c r="AD201" s="251"/>
      <c r="AE201" s="251"/>
      <c r="AF201" s="251"/>
      <c r="AG201" s="251"/>
      <c r="AH201" s="342" t="s">
        <v>393</v>
      </c>
      <c r="AI201" s="344"/>
      <c r="AJ201" s="344"/>
      <c r="AK201" s="344"/>
      <c r="AL201" s="344" t="s">
        <v>22</v>
      </c>
      <c r="AM201" s="344"/>
      <c r="AN201" s="344"/>
      <c r="AO201" s="417"/>
      <c r="AP201" s="418" t="s">
        <v>435</v>
      </c>
      <c r="AQ201" s="418"/>
      <c r="AR201" s="418"/>
      <c r="AS201" s="418"/>
      <c r="AT201" s="418"/>
      <c r="AU201" s="418"/>
      <c r="AV201" s="418"/>
      <c r="AW201" s="418"/>
      <c r="AX201" s="418"/>
    </row>
    <row r="202" spans="1:50" ht="26.25" customHeight="1" x14ac:dyDescent="0.15">
      <c r="A202" s="1067">
        <v>1</v>
      </c>
      <c r="B202" s="1067">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7">
        <v>2</v>
      </c>
      <c r="B203" s="1067">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7">
        <v>3</v>
      </c>
      <c r="B204" s="1067">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7">
        <v>4</v>
      </c>
      <c r="B205" s="1067">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7">
        <v>5</v>
      </c>
      <c r="B206" s="1067">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7">
        <v>6</v>
      </c>
      <c r="B207" s="1067">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7">
        <v>7</v>
      </c>
      <c r="B208" s="1067">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7">
        <v>8</v>
      </c>
      <c r="B209" s="1067">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7">
        <v>9</v>
      </c>
      <c r="B210" s="1067">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7">
        <v>10</v>
      </c>
      <c r="B211" s="1067">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7">
        <v>11</v>
      </c>
      <c r="B212" s="1067">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7">
        <v>12</v>
      </c>
      <c r="B213" s="1067">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7">
        <v>13</v>
      </c>
      <c r="B214" s="1067">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7">
        <v>14</v>
      </c>
      <c r="B215" s="1067">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7">
        <v>15</v>
      </c>
      <c r="B216" s="1067">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7">
        <v>16</v>
      </c>
      <c r="B217" s="1067">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7">
        <v>17</v>
      </c>
      <c r="B218" s="1067">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7">
        <v>18</v>
      </c>
      <c r="B219" s="1067">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7">
        <v>19</v>
      </c>
      <c r="B220" s="1067">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7">
        <v>20</v>
      </c>
      <c r="B221" s="1067">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7">
        <v>21</v>
      </c>
      <c r="B222" s="1067">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7">
        <v>22</v>
      </c>
      <c r="B223" s="1067">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7">
        <v>23</v>
      </c>
      <c r="B224" s="1067">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7">
        <v>24</v>
      </c>
      <c r="B225" s="1067">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7">
        <v>25</v>
      </c>
      <c r="B226" s="1067">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7">
        <v>26</v>
      </c>
      <c r="B227" s="1067">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7">
        <v>27</v>
      </c>
      <c r="B228" s="1067">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7">
        <v>28</v>
      </c>
      <c r="B229" s="1067">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7">
        <v>29</v>
      </c>
      <c r="B230" s="1067">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7">
        <v>30</v>
      </c>
      <c r="B231" s="1067">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434</v>
      </c>
      <c r="K234" s="416"/>
      <c r="L234" s="416"/>
      <c r="M234" s="416"/>
      <c r="N234" s="416"/>
      <c r="O234" s="416"/>
      <c r="P234" s="345" t="s">
        <v>28</v>
      </c>
      <c r="Q234" s="345"/>
      <c r="R234" s="345"/>
      <c r="S234" s="345"/>
      <c r="T234" s="345"/>
      <c r="U234" s="345"/>
      <c r="V234" s="345"/>
      <c r="W234" s="345"/>
      <c r="X234" s="345"/>
      <c r="Y234" s="342" t="s">
        <v>507</v>
      </c>
      <c r="Z234" s="343"/>
      <c r="AA234" s="343"/>
      <c r="AB234" s="343"/>
      <c r="AC234" s="251" t="s">
        <v>489</v>
      </c>
      <c r="AD234" s="251"/>
      <c r="AE234" s="251"/>
      <c r="AF234" s="251"/>
      <c r="AG234" s="251"/>
      <c r="AH234" s="342" t="s">
        <v>393</v>
      </c>
      <c r="AI234" s="344"/>
      <c r="AJ234" s="344"/>
      <c r="AK234" s="344"/>
      <c r="AL234" s="344" t="s">
        <v>22</v>
      </c>
      <c r="AM234" s="344"/>
      <c r="AN234" s="344"/>
      <c r="AO234" s="417"/>
      <c r="AP234" s="418" t="s">
        <v>435</v>
      </c>
      <c r="AQ234" s="418"/>
      <c r="AR234" s="418"/>
      <c r="AS234" s="418"/>
      <c r="AT234" s="418"/>
      <c r="AU234" s="418"/>
      <c r="AV234" s="418"/>
      <c r="AW234" s="418"/>
      <c r="AX234" s="418"/>
    </row>
    <row r="235" spans="1:50" ht="26.25" customHeight="1" x14ac:dyDescent="0.15">
      <c r="A235" s="1067">
        <v>1</v>
      </c>
      <c r="B235" s="1067">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7">
        <v>2</v>
      </c>
      <c r="B236" s="1067">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7">
        <v>3</v>
      </c>
      <c r="B237" s="1067">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7">
        <v>4</v>
      </c>
      <c r="B238" s="1067">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7">
        <v>5</v>
      </c>
      <c r="B239" s="1067">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7">
        <v>6</v>
      </c>
      <c r="B240" s="1067">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7">
        <v>7</v>
      </c>
      <c r="B241" s="1067">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7">
        <v>8</v>
      </c>
      <c r="B242" s="1067">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7">
        <v>9</v>
      </c>
      <c r="B243" s="1067">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7">
        <v>10</v>
      </c>
      <c r="B244" s="1067">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7">
        <v>11</v>
      </c>
      <c r="B245" s="1067">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7">
        <v>12</v>
      </c>
      <c r="B246" s="1067">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7">
        <v>13</v>
      </c>
      <c r="B247" s="1067">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7">
        <v>14</v>
      </c>
      <c r="B248" s="1067">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7">
        <v>15</v>
      </c>
      <c r="B249" s="1067">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7">
        <v>16</v>
      </c>
      <c r="B250" s="1067">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7">
        <v>17</v>
      </c>
      <c r="B251" s="1067">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7">
        <v>18</v>
      </c>
      <c r="B252" s="1067">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7">
        <v>19</v>
      </c>
      <c r="B253" s="1067">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7">
        <v>20</v>
      </c>
      <c r="B254" s="1067">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7">
        <v>21</v>
      </c>
      <c r="B255" s="1067">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7">
        <v>22</v>
      </c>
      <c r="B256" s="1067">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7">
        <v>23</v>
      </c>
      <c r="B257" s="1067">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7">
        <v>24</v>
      </c>
      <c r="B258" s="1067">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7">
        <v>25</v>
      </c>
      <c r="B259" s="1067">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7">
        <v>26</v>
      </c>
      <c r="B260" s="1067">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7">
        <v>27</v>
      </c>
      <c r="B261" s="1067">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7">
        <v>28</v>
      </c>
      <c r="B262" s="1067">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7">
        <v>29</v>
      </c>
      <c r="B263" s="1067">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7">
        <v>30</v>
      </c>
      <c r="B264" s="1067">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434</v>
      </c>
      <c r="K267" s="416"/>
      <c r="L267" s="416"/>
      <c r="M267" s="416"/>
      <c r="N267" s="416"/>
      <c r="O267" s="416"/>
      <c r="P267" s="345" t="s">
        <v>28</v>
      </c>
      <c r="Q267" s="345"/>
      <c r="R267" s="345"/>
      <c r="S267" s="345"/>
      <c r="T267" s="345"/>
      <c r="U267" s="345"/>
      <c r="V267" s="345"/>
      <c r="W267" s="345"/>
      <c r="X267" s="345"/>
      <c r="Y267" s="342" t="s">
        <v>507</v>
      </c>
      <c r="Z267" s="343"/>
      <c r="AA267" s="343"/>
      <c r="AB267" s="343"/>
      <c r="AC267" s="251" t="s">
        <v>489</v>
      </c>
      <c r="AD267" s="251"/>
      <c r="AE267" s="251"/>
      <c r="AF267" s="251"/>
      <c r="AG267" s="251"/>
      <c r="AH267" s="342" t="s">
        <v>393</v>
      </c>
      <c r="AI267" s="344"/>
      <c r="AJ267" s="344"/>
      <c r="AK267" s="344"/>
      <c r="AL267" s="344" t="s">
        <v>22</v>
      </c>
      <c r="AM267" s="344"/>
      <c r="AN267" s="344"/>
      <c r="AO267" s="417"/>
      <c r="AP267" s="418" t="s">
        <v>435</v>
      </c>
      <c r="AQ267" s="418"/>
      <c r="AR267" s="418"/>
      <c r="AS267" s="418"/>
      <c r="AT267" s="418"/>
      <c r="AU267" s="418"/>
      <c r="AV267" s="418"/>
      <c r="AW267" s="418"/>
      <c r="AX267" s="418"/>
    </row>
    <row r="268" spans="1:50" ht="26.25" customHeight="1" x14ac:dyDescent="0.15">
      <c r="A268" s="1067">
        <v>1</v>
      </c>
      <c r="B268" s="1067">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7">
        <v>2</v>
      </c>
      <c r="B269" s="1067">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7">
        <v>3</v>
      </c>
      <c r="B270" s="1067">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7">
        <v>4</v>
      </c>
      <c r="B271" s="1067">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7">
        <v>5</v>
      </c>
      <c r="B272" s="1067">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7">
        <v>6</v>
      </c>
      <c r="B273" s="1067">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7">
        <v>7</v>
      </c>
      <c r="B274" s="1067">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7">
        <v>8</v>
      </c>
      <c r="B275" s="1067">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7">
        <v>9</v>
      </c>
      <c r="B276" s="1067">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7">
        <v>10</v>
      </c>
      <c r="B277" s="1067">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7">
        <v>11</v>
      </c>
      <c r="B278" s="1067">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7">
        <v>12</v>
      </c>
      <c r="B279" s="1067">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7">
        <v>13</v>
      </c>
      <c r="B280" s="1067">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7">
        <v>14</v>
      </c>
      <c r="B281" s="1067">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7">
        <v>15</v>
      </c>
      <c r="B282" s="1067">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7">
        <v>16</v>
      </c>
      <c r="B283" s="1067">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7">
        <v>17</v>
      </c>
      <c r="B284" s="1067">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7">
        <v>18</v>
      </c>
      <c r="B285" s="1067">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7">
        <v>19</v>
      </c>
      <c r="B286" s="1067">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7">
        <v>20</v>
      </c>
      <c r="B287" s="1067">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7">
        <v>21</v>
      </c>
      <c r="B288" s="1067">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7">
        <v>22</v>
      </c>
      <c r="B289" s="1067">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7">
        <v>23</v>
      </c>
      <c r="B290" s="1067">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7">
        <v>24</v>
      </c>
      <c r="B291" s="1067">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7">
        <v>25</v>
      </c>
      <c r="B292" s="1067">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7">
        <v>26</v>
      </c>
      <c r="B293" s="1067">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7">
        <v>27</v>
      </c>
      <c r="B294" s="1067">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7">
        <v>28</v>
      </c>
      <c r="B295" s="1067">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7">
        <v>29</v>
      </c>
      <c r="B296" s="1067">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7">
        <v>30</v>
      </c>
      <c r="B297" s="1067">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434</v>
      </c>
      <c r="K300" s="416"/>
      <c r="L300" s="416"/>
      <c r="M300" s="416"/>
      <c r="N300" s="416"/>
      <c r="O300" s="416"/>
      <c r="P300" s="345" t="s">
        <v>28</v>
      </c>
      <c r="Q300" s="345"/>
      <c r="R300" s="345"/>
      <c r="S300" s="345"/>
      <c r="T300" s="345"/>
      <c r="U300" s="345"/>
      <c r="V300" s="345"/>
      <c r="W300" s="345"/>
      <c r="X300" s="345"/>
      <c r="Y300" s="342" t="s">
        <v>507</v>
      </c>
      <c r="Z300" s="343"/>
      <c r="AA300" s="343"/>
      <c r="AB300" s="343"/>
      <c r="AC300" s="251" t="s">
        <v>489</v>
      </c>
      <c r="AD300" s="251"/>
      <c r="AE300" s="251"/>
      <c r="AF300" s="251"/>
      <c r="AG300" s="251"/>
      <c r="AH300" s="342" t="s">
        <v>393</v>
      </c>
      <c r="AI300" s="344"/>
      <c r="AJ300" s="344"/>
      <c r="AK300" s="344"/>
      <c r="AL300" s="344" t="s">
        <v>22</v>
      </c>
      <c r="AM300" s="344"/>
      <c r="AN300" s="344"/>
      <c r="AO300" s="417"/>
      <c r="AP300" s="418" t="s">
        <v>435</v>
      </c>
      <c r="AQ300" s="418"/>
      <c r="AR300" s="418"/>
      <c r="AS300" s="418"/>
      <c r="AT300" s="418"/>
      <c r="AU300" s="418"/>
      <c r="AV300" s="418"/>
      <c r="AW300" s="418"/>
      <c r="AX300" s="418"/>
    </row>
    <row r="301" spans="1:50" ht="26.25" customHeight="1" x14ac:dyDescent="0.15">
      <c r="A301" s="1067">
        <v>1</v>
      </c>
      <c r="B301" s="1067">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7">
        <v>2</v>
      </c>
      <c r="B302" s="1067">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7">
        <v>3</v>
      </c>
      <c r="B303" s="1067">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7">
        <v>4</v>
      </c>
      <c r="B304" s="1067">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7">
        <v>5</v>
      </c>
      <c r="B305" s="1067">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7">
        <v>6</v>
      </c>
      <c r="B306" s="1067">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7">
        <v>7</v>
      </c>
      <c r="B307" s="1067">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7">
        <v>8</v>
      </c>
      <c r="B308" s="1067">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7">
        <v>9</v>
      </c>
      <c r="B309" s="1067">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7">
        <v>10</v>
      </c>
      <c r="B310" s="1067">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7">
        <v>11</v>
      </c>
      <c r="B311" s="1067">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7">
        <v>12</v>
      </c>
      <c r="B312" s="1067">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7">
        <v>13</v>
      </c>
      <c r="B313" s="1067">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7">
        <v>14</v>
      </c>
      <c r="B314" s="1067">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7">
        <v>15</v>
      </c>
      <c r="B315" s="1067">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7">
        <v>16</v>
      </c>
      <c r="B316" s="1067">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7">
        <v>17</v>
      </c>
      <c r="B317" s="1067">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7">
        <v>18</v>
      </c>
      <c r="B318" s="1067">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7">
        <v>19</v>
      </c>
      <c r="B319" s="1067">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7">
        <v>20</v>
      </c>
      <c r="B320" s="1067">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7">
        <v>21</v>
      </c>
      <c r="B321" s="1067">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7">
        <v>22</v>
      </c>
      <c r="B322" s="1067">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7">
        <v>23</v>
      </c>
      <c r="B323" s="1067">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7">
        <v>24</v>
      </c>
      <c r="B324" s="1067">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7">
        <v>25</v>
      </c>
      <c r="B325" s="1067">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7">
        <v>26</v>
      </c>
      <c r="B326" s="1067">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7">
        <v>27</v>
      </c>
      <c r="B327" s="1067">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7">
        <v>28</v>
      </c>
      <c r="B328" s="1067">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7">
        <v>29</v>
      </c>
      <c r="B329" s="1067">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7">
        <v>30</v>
      </c>
      <c r="B330" s="1067">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434</v>
      </c>
      <c r="K333" s="416"/>
      <c r="L333" s="416"/>
      <c r="M333" s="416"/>
      <c r="N333" s="416"/>
      <c r="O333" s="416"/>
      <c r="P333" s="345" t="s">
        <v>28</v>
      </c>
      <c r="Q333" s="345"/>
      <c r="R333" s="345"/>
      <c r="S333" s="345"/>
      <c r="T333" s="345"/>
      <c r="U333" s="345"/>
      <c r="V333" s="345"/>
      <c r="W333" s="345"/>
      <c r="X333" s="345"/>
      <c r="Y333" s="342" t="s">
        <v>507</v>
      </c>
      <c r="Z333" s="343"/>
      <c r="AA333" s="343"/>
      <c r="AB333" s="343"/>
      <c r="AC333" s="251" t="s">
        <v>489</v>
      </c>
      <c r="AD333" s="251"/>
      <c r="AE333" s="251"/>
      <c r="AF333" s="251"/>
      <c r="AG333" s="251"/>
      <c r="AH333" s="342" t="s">
        <v>393</v>
      </c>
      <c r="AI333" s="344"/>
      <c r="AJ333" s="344"/>
      <c r="AK333" s="344"/>
      <c r="AL333" s="344" t="s">
        <v>22</v>
      </c>
      <c r="AM333" s="344"/>
      <c r="AN333" s="344"/>
      <c r="AO333" s="417"/>
      <c r="AP333" s="418" t="s">
        <v>435</v>
      </c>
      <c r="AQ333" s="418"/>
      <c r="AR333" s="418"/>
      <c r="AS333" s="418"/>
      <c r="AT333" s="418"/>
      <c r="AU333" s="418"/>
      <c r="AV333" s="418"/>
      <c r="AW333" s="418"/>
      <c r="AX333" s="418"/>
    </row>
    <row r="334" spans="1:50" ht="26.25" customHeight="1" x14ac:dyDescent="0.15">
      <c r="A334" s="1067">
        <v>1</v>
      </c>
      <c r="B334" s="1067">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7">
        <v>2</v>
      </c>
      <c r="B335" s="1067">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7">
        <v>3</v>
      </c>
      <c r="B336" s="1067">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7">
        <v>4</v>
      </c>
      <c r="B337" s="1067">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7">
        <v>5</v>
      </c>
      <c r="B338" s="1067">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7">
        <v>6</v>
      </c>
      <c r="B339" s="1067">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7">
        <v>7</v>
      </c>
      <c r="B340" s="1067">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7">
        <v>8</v>
      </c>
      <c r="B341" s="1067">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7">
        <v>9</v>
      </c>
      <c r="B342" s="1067">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7">
        <v>10</v>
      </c>
      <c r="B343" s="1067">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7">
        <v>11</v>
      </c>
      <c r="B344" s="1067">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7">
        <v>12</v>
      </c>
      <c r="B345" s="1067">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7">
        <v>13</v>
      </c>
      <c r="B346" s="1067">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7">
        <v>14</v>
      </c>
      <c r="B347" s="1067">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7">
        <v>15</v>
      </c>
      <c r="B348" s="1067">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7">
        <v>16</v>
      </c>
      <c r="B349" s="1067">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7">
        <v>17</v>
      </c>
      <c r="B350" s="1067">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7">
        <v>18</v>
      </c>
      <c r="B351" s="1067">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7">
        <v>19</v>
      </c>
      <c r="B352" s="1067">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7">
        <v>20</v>
      </c>
      <c r="B353" s="1067">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7">
        <v>21</v>
      </c>
      <c r="B354" s="1067">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7">
        <v>22</v>
      </c>
      <c r="B355" s="1067">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7">
        <v>23</v>
      </c>
      <c r="B356" s="1067">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7">
        <v>24</v>
      </c>
      <c r="B357" s="1067">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7">
        <v>25</v>
      </c>
      <c r="B358" s="1067">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7">
        <v>26</v>
      </c>
      <c r="B359" s="1067">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7">
        <v>27</v>
      </c>
      <c r="B360" s="1067">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7">
        <v>28</v>
      </c>
      <c r="B361" s="1067">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7">
        <v>29</v>
      </c>
      <c r="B362" s="1067">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7">
        <v>30</v>
      </c>
      <c r="B363" s="1067">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434</v>
      </c>
      <c r="K366" s="416"/>
      <c r="L366" s="416"/>
      <c r="M366" s="416"/>
      <c r="N366" s="416"/>
      <c r="O366" s="416"/>
      <c r="P366" s="345" t="s">
        <v>28</v>
      </c>
      <c r="Q366" s="345"/>
      <c r="R366" s="345"/>
      <c r="S366" s="345"/>
      <c r="T366" s="345"/>
      <c r="U366" s="345"/>
      <c r="V366" s="345"/>
      <c r="W366" s="345"/>
      <c r="X366" s="345"/>
      <c r="Y366" s="342" t="s">
        <v>507</v>
      </c>
      <c r="Z366" s="343"/>
      <c r="AA366" s="343"/>
      <c r="AB366" s="343"/>
      <c r="AC366" s="251" t="s">
        <v>489</v>
      </c>
      <c r="AD366" s="251"/>
      <c r="AE366" s="251"/>
      <c r="AF366" s="251"/>
      <c r="AG366" s="251"/>
      <c r="AH366" s="342" t="s">
        <v>393</v>
      </c>
      <c r="AI366" s="344"/>
      <c r="AJ366" s="344"/>
      <c r="AK366" s="344"/>
      <c r="AL366" s="344" t="s">
        <v>22</v>
      </c>
      <c r="AM366" s="344"/>
      <c r="AN366" s="344"/>
      <c r="AO366" s="417"/>
      <c r="AP366" s="418" t="s">
        <v>435</v>
      </c>
      <c r="AQ366" s="418"/>
      <c r="AR366" s="418"/>
      <c r="AS366" s="418"/>
      <c r="AT366" s="418"/>
      <c r="AU366" s="418"/>
      <c r="AV366" s="418"/>
      <c r="AW366" s="418"/>
      <c r="AX366" s="418"/>
    </row>
    <row r="367" spans="1:50" ht="26.25" customHeight="1" x14ac:dyDescent="0.15">
      <c r="A367" s="1067">
        <v>1</v>
      </c>
      <c r="B367" s="1067">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7">
        <v>2</v>
      </c>
      <c r="B368" s="1067">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7">
        <v>3</v>
      </c>
      <c r="B369" s="1067">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7">
        <v>4</v>
      </c>
      <c r="B370" s="1067">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7">
        <v>5</v>
      </c>
      <c r="B371" s="1067">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7">
        <v>6</v>
      </c>
      <c r="B372" s="1067">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7">
        <v>7</v>
      </c>
      <c r="B373" s="1067">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7">
        <v>8</v>
      </c>
      <c r="B374" s="1067">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7">
        <v>9</v>
      </c>
      <c r="B375" s="1067">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7">
        <v>10</v>
      </c>
      <c r="B376" s="1067">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7">
        <v>11</v>
      </c>
      <c r="B377" s="1067">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7">
        <v>12</v>
      </c>
      <c r="B378" s="1067">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7">
        <v>13</v>
      </c>
      <c r="B379" s="1067">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7">
        <v>14</v>
      </c>
      <c r="B380" s="1067">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7">
        <v>15</v>
      </c>
      <c r="B381" s="1067">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7">
        <v>16</v>
      </c>
      <c r="B382" s="1067">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7">
        <v>17</v>
      </c>
      <c r="B383" s="1067">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7">
        <v>18</v>
      </c>
      <c r="B384" s="1067">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7">
        <v>19</v>
      </c>
      <c r="B385" s="1067">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7">
        <v>20</v>
      </c>
      <c r="B386" s="1067">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7">
        <v>21</v>
      </c>
      <c r="B387" s="1067">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7">
        <v>22</v>
      </c>
      <c r="B388" s="1067">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7">
        <v>23</v>
      </c>
      <c r="B389" s="1067">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7">
        <v>24</v>
      </c>
      <c r="B390" s="1067">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7">
        <v>25</v>
      </c>
      <c r="B391" s="1067">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7">
        <v>26</v>
      </c>
      <c r="B392" s="1067">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7">
        <v>27</v>
      </c>
      <c r="B393" s="1067">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7">
        <v>28</v>
      </c>
      <c r="B394" s="1067">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7">
        <v>29</v>
      </c>
      <c r="B395" s="1067">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7">
        <v>30</v>
      </c>
      <c r="B396" s="1067">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434</v>
      </c>
      <c r="K399" s="416"/>
      <c r="L399" s="416"/>
      <c r="M399" s="416"/>
      <c r="N399" s="416"/>
      <c r="O399" s="416"/>
      <c r="P399" s="345" t="s">
        <v>28</v>
      </c>
      <c r="Q399" s="345"/>
      <c r="R399" s="345"/>
      <c r="S399" s="345"/>
      <c r="T399" s="345"/>
      <c r="U399" s="345"/>
      <c r="V399" s="345"/>
      <c r="W399" s="345"/>
      <c r="X399" s="345"/>
      <c r="Y399" s="342" t="s">
        <v>507</v>
      </c>
      <c r="Z399" s="343"/>
      <c r="AA399" s="343"/>
      <c r="AB399" s="343"/>
      <c r="AC399" s="251" t="s">
        <v>489</v>
      </c>
      <c r="AD399" s="251"/>
      <c r="AE399" s="251"/>
      <c r="AF399" s="251"/>
      <c r="AG399" s="251"/>
      <c r="AH399" s="342" t="s">
        <v>393</v>
      </c>
      <c r="AI399" s="344"/>
      <c r="AJ399" s="344"/>
      <c r="AK399" s="344"/>
      <c r="AL399" s="344" t="s">
        <v>22</v>
      </c>
      <c r="AM399" s="344"/>
      <c r="AN399" s="344"/>
      <c r="AO399" s="417"/>
      <c r="AP399" s="418" t="s">
        <v>435</v>
      </c>
      <c r="AQ399" s="418"/>
      <c r="AR399" s="418"/>
      <c r="AS399" s="418"/>
      <c r="AT399" s="418"/>
      <c r="AU399" s="418"/>
      <c r="AV399" s="418"/>
      <c r="AW399" s="418"/>
      <c r="AX399" s="418"/>
    </row>
    <row r="400" spans="1:50" ht="26.25" customHeight="1" x14ac:dyDescent="0.15">
      <c r="A400" s="1067">
        <v>1</v>
      </c>
      <c r="B400" s="1067">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7">
        <v>2</v>
      </c>
      <c r="B401" s="1067">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7">
        <v>3</v>
      </c>
      <c r="B402" s="1067">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7">
        <v>4</v>
      </c>
      <c r="B403" s="1067">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7">
        <v>5</v>
      </c>
      <c r="B404" s="1067">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7">
        <v>6</v>
      </c>
      <c r="B405" s="1067">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7">
        <v>7</v>
      </c>
      <c r="B406" s="1067">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7">
        <v>8</v>
      </c>
      <c r="B407" s="1067">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7">
        <v>9</v>
      </c>
      <c r="B408" s="1067">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7">
        <v>10</v>
      </c>
      <c r="B409" s="1067">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7">
        <v>11</v>
      </c>
      <c r="B410" s="1067">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7">
        <v>12</v>
      </c>
      <c r="B411" s="1067">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7">
        <v>13</v>
      </c>
      <c r="B412" s="1067">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7">
        <v>14</v>
      </c>
      <c r="B413" s="1067">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7">
        <v>15</v>
      </c>
      <c r="B414" s="1067">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7">
        <v>16</v>
      </c>
      <c r="B415" s="1067">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7">
        <v>17</v>
      </c>
      <c r="B416" s="1067">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7">
        <v>18</v>
      </c>
      <c r="B417" s="1067">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7">
        <v>19</v>
      </c>
      <c r="B418" s="1067">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7">
        <v>20</v>
      </c>
      <c r="B419" s="1067">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7">
        <v>21</v>
      </c>
      <c r="B420" s="1067">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7">
        <v>22</v>
      </c>
      <c r="B421" s="1067">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7">
        <v>23</v>
      </c>
      <c r="B422" s="1067">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7">
        <v>24</v>
      </c>
      <c r="B423" s="1067">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7">
        <v>25</v>
      </c>
      <c r="B424" s="1067">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7">
        <v>26</v>
      </c>
      <c r="B425" s="1067">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7">
        <v>27</v>
      </c>
      <c r="B426" s="1067">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7">
        <v>28</v>
      </c>
      <c r="B427" s="1067">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7">
        <v>29</v>
      </c>
      <c r="B428" s="1067">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7">
        <v>30</v>
      </c>
      <c r="B429" s="1067">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434</v>
      </c>
      <c r="K432" s="416"/>
      <c r="L432" s="416"/>
      <c r="M432" s="416"/>
      <c r="N432" s="416"/>
      <c r="O432" s="416"/>
      <c r="P432" s="345" t="s">
        <v>28</v>
      </c>
      <c r="Q432" s="345"/>
      <c r="R432" s="345"/>
      <c r="S432" s="345"/>
      <c r="T432" s="345"/>
      <c r="U432" s="345"/>
      <c r="V432" s="345"/>
      <c r="W432" s="345"/>
      <c r="X432" s="345"/>
      <c r="Y432" s="342" t="s">
        <v>507</v>
      </c>
      <c r="Z432" s="343"/>
      <c r="AA432" s="343"/>
      <c r="AB432" s="343"/>
      <c r="AC432" s="251" t="s">
        <v>489</v>
      </c>
      <c r="AD432" s="251"/>
      <c r="AE432" s="251"/>
      <c r="AF432" s="251"/>
      <c r="AG432" s="251"/>
      <c r="AH432" s="342" t="s">
        <v>393</v>
      </c>
      <c r="AI432" s="344"/>
      <c r="AJ432" s="344"/>
      <c r="AK432" s="344"/>
      <c r="AL432" s="344" t="s">
        <v>22</v>
      </c>
      <c r="AM432" s="344"/>
      <c r="AN432" s="344"/>
      <c r="AO432" s="417"/>
      <c r="AP432" s="418" t="s">
        <v>435</v>
      </c>
      <c r="AQ432" s="418"/>
      <c r="AR432" s="418"/>
      <c r="AS432" s="418"/>
      <c r="AT432" s="418"/>
      <c r="AU432" s="418"/>
      <c r="AV432" s="418"/>
      <c r="AW432" s="418"/>
      <c r="AX432" s="418"/>
    </row>
    <row r="433" spans="1:50" ht="26.25" customHeight="1" x14ac:dyDescent="0.15">
      <c r="A433" s="1067">
        <v>1</v>
      </c>
      <c r="B433" s="1067">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7">
        <v>2</v>
      </c>
      <c r="B434" s="1067">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7">
        <v>3</v>
      </c>
      <c r="B435" s="1067">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7">
        <v>4</v>
      </c>
      <c r="B436" s="1067">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7">
        <v>5</v>
      </c>
      <c r="B437" s="1067">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7">
        <v>6</v>
      </c>
      <c r="B438" s="1067">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7">
        <v>7</v>
      </c>
      <c r="B439" s="1067">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7">
        <v>8</v>
      </c>
      <c r="B440" s="1067">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7">
        <v>9</v>
      </c>
      <c r="B441" s="1067">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7">
        <v>10</v>
      </c>
      <c r="B442" s="1067">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7">
        <v>11</v>
      </c>
      <c r="B443" s="1067">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7">
        <v>12</v>
      </c>
      <c r="B444" s="1067">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7">
        <v>13</v>
      </c>
      <c r="B445" s="1067">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7">
        <v>14</v>
      </c>
      <c r="B446" s="1067">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7">
        <v>15</v>
      </c>
      <c r="B447" s="1067">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7">
        <v>16</v>
      </c>
      <c r="B448" s="1067">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7">
        <v>17</v>
      </c>
      <c r="B449" s="1067">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7">
        <v>18</v>
      </c>
      <c r="B450" s="1067">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7">
        <v>19</v>
      </c>
      <c r="B451" s="1067">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7">
        <v>20</v>
      </c>
      <c r="B452" s="1067">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7">
        <v>21</v>
      </c>
      <c r="B453" s="1067">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7">
        <v>22</v>
      </c>
      <c r="B454" s="1067">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7">
        <v>23</v>
      </c>
      <c r="B455" s="1067">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7">
        <v>24</v>
      </c>
      <c r="B456" s="1067">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7">
        <v>25</v>
      </c>
      <c r="B457" s="1067">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7">
        <v>26</v>
      </c>
      <c r="B458" s="1067">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7">
        <v>27</v>
      </c>
      <c r="B459" s="1067">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7">
        <v>28</v>
      </c>
      <c r="B460" s="1067">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7">
        <v>29</v>
      </c>
      <c r="B461" s="1067">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7">
        <v>30</v>
      </c>
      <c r="B462" s="1067">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434</v>
      </c>
      <c r="K465" s="416"/>
      <c r="L465" s="416"/>
      <c r="M465" s="416"/>
      <c r="N465" s="416"/>
      <c r="O465" s="416"/>
      <c r="P465" s="345" t="s">
        <v>28</v>
      </c>
      <c r="Q465" s="345"/>
      <c r="R465" s="345"/>
      <c r="S465" s="345"/>
      <c r="T465" s="345"/>
      <c r="U465" s="345"/>
      <c r="V465" s="345"/>
      <c r="W465" s="345"/>
      <c r="X465" s="345"/>
      <c r="Y465" s="342" t="s">
        <v>507</v>
      </c>
      <c r="Z465" s="343"/>
      <c r="AA465" s="343"/>
      <c r="AB465" s="343"/>
      <c r="AC465" s="251" t="s">
        <v>489</v>
      </c>
      <c r="AD465" s="251"/>
      <c r="AE465" s="251"/>
      <c r="AF465" s="251"/>
      <c r="AG465" s="251"/>
      <c r="AH465" s="342" t="s">
        <v>393</v>
      </c>
      <c r="AI465" s="344"/>
      <c r="AJ465" s="344"/>
      <c r="AK465" s="344"/>
      <c r="AL465" s="344" t="s">
        <v>22</v>
      </c>
      <c r="AM465" s="344"/>
      <c r="AN465" s="344"/>
      <c r="AO465" s="417"/>
      <c r="AP465" s="418" t="s">
        <v>435</v>
      </c>
      <c r="AQ465" s="418"/>
      <c r="AR465" s="418"/>
      <c r="AS465" s="418"/>
      <c r="AT465" s="418"/>
      <c r="AU465" s="418"/>
      <c r="AV465" s="418"/>
      <c r="AW465" s="418"/>
      <c r="AX465" s="418"/>
    </row>
    <row r="466" spans="1:50" ht="26.25" customHeight="1" x14ac:dyDescent="0.15">
      <c r="A466" s="1067">
        <v>1</v>
      </c>
      <c r="B466" s="1067">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7">
        <v>2</v>
      </c>
      <c r="B467" s="1067">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7">
        <v>3</v>
      </c>
      <c r="B468" s="1067">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7">
        <v>4</v>
      </c>
      <c r="B469" s="1067">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7">
        <v>5</v>
      </c>
      <c r="B470" s="1067">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7">
        <v>6</v>
      </c>
      <c r="B471" s="1067">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7">
        <v>7</v>
      </c>
      <c r="B472" s="1067">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7">
        <v>8</v>
      </c>
      <c r="B473" s="1067">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7">
        <v>9</v>
      </c>
      <c r="B474" s="1067">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7">
        <v>10</v>
      </c>
      <c r="B475" s="1067">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7">
        <v>11</v>
      </c>
      <c r="B476" s="1067">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7">
        <v>12</v>
      </c>
      <c r="B477" s="1067">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7">
        <v>13</v>
      </c>
      <c r="B478" s="1067">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7">
        <v>14</v>
      </c>
      <c r="B479" s="1067">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7">
        <v>15</v>
      </c>
      <c r="B480" s="1067">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7">
        <v>16</v>
      </c>
      <c r="B481" s="1067">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7">
        <v>17</v>
      </c>
      <c r="B482" s="1067">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7">
        <v>18</v>
      </c>
      <c r="B483" s="1067">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7">
        <v>19</v>
      </c>
      <c r="B484" s="1067">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7">
        <v>20</v>
      </c>
      <c r="B485" s="1067">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7">
        <v>21</v>
      </c>
      <c r="B486" s="1067">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7">
        <v>22</v>
      </c>
      <c r="B487" s="1067">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7">
        <v>23</v>
      </c>
      <c r="B488" s="1067">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7">
        <v>24</v>
      </c>
      <c r="B489" s="1067">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7">
        <v>25</v>
      </c>
      <c r="B490" s="1067">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7">
        <v>26</v>
      </c>
      <c r="B491" s="1067">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7">
        <v>27</v>
      </c>
      <c r="B492" s="1067">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7">
        <v>28</v>
      </c>
      <c r="B493" s="1067">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7">
        <v>29</v>
      </c>
      <c r="B494" s="1067">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7">
        <v>30</v>
      </c>
      <c r="B495" s="1067">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434</v>
      </c>
      <c r="K498" s="416"/>
      <c r="L498" s="416"/>
      <c r="M498" s="416"/>
      <c r="N498" s="416"/>
      <c r="O498" s="416"/>
      <c r="P498" s="345" t="s">
        <v>28</v>
      </c>
      <c r="Q498" s="345"/>
      <c r="R498" s="345"/>
      <c r="S498" s="345"/>
      <c r="T498" s="345"/>
      <c r="U498" s="345"/>
      <c r="V498" s="345"/>
      <c r="W498" s="345"/>
      <c r="X498" s="345"/>
      <c r="Y498" s="342" t="s">
        <v>507</v>
      </c>
      <c r="Z498" s="343"/>
      <c r="AA498" s="343"/>
      <c r="AB498" s="343"/>
      <c r="AC498" s="251" t="s">
        <v>489</v>
      </c>
      <c r="AD498" s="251"/>
      <c r="AE498" s="251"/>
      <c r="AF498" s="251"/>
      <c r="AG498" s="251"/>
      <c r="AH498" s="342" t="s">
        <v>393</v>
      </c>
      <c r="AI498" s="344"/>
      <c r="AJ498" s="344"/>
      <c r="AK498" s="344"/>
      <c r="AL498" s="344" t="s">
        <v>22</v>
      </c>
      <c r="AM498" s="344"/>
      <c r="AN498" s="344"/>
      <c r="AO498" s="417"/>
      <c r="AP498" s="418" t="s">
        <v>435</v>
      </c>
      <c r="AQ498" s="418"/>
      <c r="AR498" s="418"/>
      <c r="AS498" s="418"/>
      <c r="AT498" s="418"/>
      <c r="AU498" s="418"/>
      <c r="AV498" s="418"/>
      <c r="AW498" s="418"/>
      <c r="AX498" s="418"/>
    </row>
    <row r="499" spans="1:50" ht="26.25" customHeight="1" x14ac:dyDescent="0.15">
      <c r="A499" s="1067">
        <v>1</v>
      </c>
      <c r="B499" s="1067">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7">
        <v>2</v>
      </c>
      <c r="B500" s="1067">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7">
        <v>3</v>
      </c>
      <c r="B501" s="1067">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7">
        <v>4</v>
      </c>
      <c r="B502" s="1067">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7">
        <v>5</v>
      </c>
      <c r="B503" s="1067">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7">
        <v>6</v>
      </c>
      <c r="B504" s="1067">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7">
        <v>7</v>
      </c>
      <c r="B505" s="1067">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7">
        <v>8</v>
      </c>
      <c r="B506" s="1067">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7">
        <v>9</v>
      </c>
      <c r="B507" s="1067">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7">
        <v>10</v>
      </c>
      <c r="B508" s="1067">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7">
        <v>11</v>
      </c>
      <c r="B509" s="1067">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7">
        <v>12</v>
      </c>
      <c r="B510" s="1067">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7">
        <v>13</v>
      </c>
      <c r="B511" s="1067">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7">
        <v>14</v>
      </c>
      <c r="B512" s="1067">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7">
        <v>15</v>
      </c>
      <c r="B513" s="1067">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7">
        <v>16</v>
      </c>
      <c r="B514" s="1067">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7">
        <v>17</v>
      </c>
      <c r="B515" s="1067">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7">
        <v>18</v>
      </c>
      <c r="B516" s="1067">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7">
        <v>19</v>
      </c>
      <c r="B517" s="1067">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7">
        <v>20</v>
      </c>
      <c r="B518" s="1067">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7">
        <v>21</v>
      </c>
      <c r="B519" s="1067">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7">
        <v>22</v>
      </c>
      <c r="B520" s="1067">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7">
        <v>23</v>
      </c>
      <c r="B521" s="1067">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7">
        <v>24</v>
      </c>
      <c r="B522" s="1067">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7">
        <v>25</v>
      </c>
      <c r="B523" s="1067">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7">
        <v>26</v>
      </c>
      <c r="B524" s="1067">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7">
        <v>27</v>
      </c>
      <c r="B525" s="1067">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7">
        <v>28</v>
      </c>
      <c r="B526" s="1067">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7">
        <v>29</v>
      </c>
      <c r="B527" s="1067">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7">
        <v>30</v>
      </c>
      <c r="B528" s="1067">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434</v>
      </c>
      <c r="K531" s="416"/>
      <c r="L531" s="416"/>
      <c r="M531" s="416"/>
      <c r="N531" s="416"/>
      <c r="O531" s="416"/>
      <c r="P531" s="345" t="s">
        <v>28</v>
      </c>
      <c r="Q531" s="345"/>
      <c r="R531" s="345"/>
      <c r="S531" s="345"/>
      <c r="T531" s="345"/>
      <c r="U531" s="345"/>
      <c r="V531" s="345"/>
      <c r="W531" s="345"/>
      <c r="X531" s="345"/>
      <c r="Y531" s="342" t="s">
        <v>507</v>
      </c>
      <c r="Z531" s="343"/>
      <c r="AA531" s="343"/>
      <c r="AB531" s="343"/>
      <c r="AC531" s="251" t="s">
        <v>489</v>
      </c>
      <c r="AD531" s="251"/>
      <c r="AE531" s="251"/>
      <c r="AF531" s="251"/>
      <c r="AG531" s="251"/>
      <c r="AH531" s="342" t="s">
        <v>393</v>
      </c>
      <c r="AI531" s="344"/>
      <c r="AJ531" s="344"/>
      <c r="AK531" s="344"/>
      <c r="AL531" s="344" t="s">
        <v>22</v>
      </c>
      <c r="AM531" s="344"/>
      <c r="AN531" s="344"/>
      <c r="AO531" s="417"/>
      <c r="AP531" s="418" t="s">
        <v>435</v>
      </c>
      <c r="AQ531" s="418"/>
      <c r="AR531" s="418"/>
      <c r="AS531" s="418"/>
      <c r="AT531" s="418"/>
      <c r="AU531" s="418"/>
      <c r="AV531" s="418"/>
      <c r="AW531" s="418"/>
      <c r="AX531" s="418"/>
    </row>
    <row r="532" spans="1:50" ht="26.25" customHeight="1" x14ac:dyDescent="0.15">
      <c r="A532" s="1067">
        <v>1</v>
      </c>
      <c r="B532" s="1067">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7">
        <v>2</v>
      </c>
      <c r="B533" s="1067">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7">
        <v>3</v>
      </c>
      <c r="B534" s="1067">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7">
        <v>4</v>
      </c>
      <c r="B535" s="1067">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7">
        <v>5</v>
      </c>
      <c r="B536" s="1067">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7">
        <v>6</v>
      </c>
      <c r="B537" s="1067">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7">
        <v>7</v>
      </c>
      <c r="B538" s="1067">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7">
        <v>8</v>
      </c>
      <c r="B539" s="1067">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7">
        <v>9</v>
      </c>
      <c r="B540" s="1067">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7">
        <v>10</v>
      </c>
      <c r="B541" s="1067">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7">
        <v>11</v>
      </c>
      <c r="B542" s="1067">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7">
        <v>12</v>
      </c>
      <c r="B543" s="1067">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7">
        <v>13</v>
      </c>
      <c r="B544" s="1067">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7">
        <v>14</v>
      </c>
      <c r="B545" s="1067">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7">
        <v>15</v>
      </c>
      <c r="B546" s="1067">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7">
        <v>16</v>
      </c>
      <c r="B547" s="1067">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7">
        <v>17</v>
      </c>
      <c r="B548" s="1067">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7">
        <v>18</v>
      </c>
      <c r="B549" s="1067">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7">
        <v>19</v>
      </c>
      <c r="B550" s="1067">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7">
        <v>20</v>
      </c>
      <c r="B551" s="1067">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7">
        <v>21</v>
      </c>
      <c r="B552" s="1067">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7">
        <v>22</v>
      </c>
      <c r="B553" s="1067">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7">
        <v>23</v>
      </c>
      <c r="B554" s="1067">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7">
        <v>24</v>
      </c>
      <c r="B555" s="1067">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7">
        <v>25</v>
      </c>
      <c r="B556" s="1067">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7">
        <v>26</v>
      </c>
      <c r="B557" s="1067">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7">
        <v>27</v>
      </c>
      <c r="B558" s="1067">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7">
        <v>28</v>
      </c>
      <c r="B559" s="1067">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7">
        <v>29</v>
      </c>
      <c r="B560" s="1067">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7">
        <v>30</v>
      </c>
      <c r="B561" s="1067">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434</v>
      </c>
      <c r="K564" s="416"/>
      <c r="L564" s="416"/>
      <c r="M564" s="416"/>
      <c r="N564" s="416"/>
      <c r="O564" s="416"/>
      <c r="P564" s="345" t="s">
        <v>28</v>
      </c>
      <c r="Q564" s="345"/>
      <c r="R564" s="345"/>
      <c r="S564" s="345"/>
      <c r="T564" s="345"/>
      <c r="U564" s="345"/>
      <c r="V564" s="345"/>
      <c r="W564" s="345"/>
      <c r="X564" s="345"/>
      <c r="Y564" s="342" t="s">
        <v>507</v>
      </c>
      <c r="Z564" s="343"/>
      <c r="AA564" s="343"/>
      <c r="AB564" s="343"/>
      <c r="AC564" s="251" t="s">
        <v>489</v>
      </c>
      <c r="AD564" s="251"/>
      <c r="AE564" s="251"/>
      <c r="AF564" s="251"/>
      <c r="AG564" s="251"/>
      <c r="AH564" s="342" t="s">
        <v>393</v>
      </c>
      <c r="AI564" s="344"/>
      <c r="AJ564" s="344"/>
      <c r="AK564" s="344"/>
      <c r="AL564" s="344" t="s">
        <v>22</v>
      </c>
      <c r="AM564" s="344"/>
      <c r="AN564" s="344"/>
      <c r="AO564" s="417"/>
      <c r="AP564" s="418" t="s">
        <v>435</v>
      </c>
      <c r="AQ564" s="418"/>
      <c r="AR564" s="418"/>
      <c r="AS564" s="418"/>
      <c r="AT564" s="418"/>
      <c r="AU564" s="418"/>
      <c r="AV564" s="418"/>
      <c r="AW564" s="418"/>
      <c r="AX564" s="418"/>
    </row>
    <row r="565" spans="1:50" ht="26.25" customHeight="1" x14ac:dyDescent="0.15">
      <c r="A565" s="1067">
        <v>1</v>
      </c>
      <c r="B565" s="1067">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7">
        <v>2</v>
      </c>
      <c r="B566" s="1067">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7">
        <v>3</v>
      </c>
      <c r="B567" s="1067">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7">
        <v>4</v>
      </c>
      <c r="B568" s="1067">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7">
        <v>5</v>
      </c>
      <c r="B569" s="1067">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7">
        <v>6</v>
      </c>
      <c r="B570" s="1067">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7">
        <v>7</v>
      </c>
      <c r="B571" s="1067">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7">
        <v>8</v>
      </c>
      <c r="B572" s="1067">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7">
        <v>9</v>
      </c>
      <c r="B573" s="1067">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7">
        <v>10</v>
      </c>
      <c r="B574" s="1067">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7">
        <v>11</v>
      </c>
      <c r="B575" s="1067">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7">
        <v>12</v>
      </c>
      <c r="B576" s="1067">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7">
        <v>13</v>
      </c>
      <c r="B577" s="1067">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7">
        <v>14</v>
      </c>
      <c r="B578" s="1067">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7">
        <v>15</v>
      </c>
      <c r="B579" s="1067">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7">
        <v>16</v>
      </c>
      <c r="B580" s="1067">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7">
        <v>17</v>
      </c>
      <c r="B581" s="1067">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7">
        <v>18</v>
      </c>
      <c r="B582" s="1067">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7">
        <v>19</v>
      </c>
      <c r="B583" s="1067">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7">
        <v>20</v>
      </c>
      <c r="B584" s="1067">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7">
        <v>21</v>
      </c>
      <c r="B585" s="1067">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7">
        <v>22</v>
      </c>
      <c r="B586" s="1067">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7">
        <v>23</v>
      </c>
      <c r="B587" s="1067">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7">
        <v>24</v>
      </c>
      <c r="B588" s="1067">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7">
        <v>25</v>
      </c>
      <c r="B589" s="1067">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7">
        <v>26</v>
      </c>
      <c r="B590" s="1067">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7">
        <v>27</v>
      </c>
      <c r="B591" s="1067">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7">
        <v>28</v>
      </c>
      <c r="B592" s="1067">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7">
        <v>29</v>
      </c>
      <c r="B593" s="1067">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7">
        <v>30</v>
      </c>
      <c r="B594" s="1067">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434</v>
      </c>
      <c r="K597" s="416"/>
      <c r="L597" s="416"/>
      <c r="M597" s="416"/>
      <c r="N597" s="416"/>
      <c r="O597" s="416"/>
      <c r="P597" s="345" t="s">
        <v>28</v>
      </c>
      <c r="Q597" s="345"/>
      <c r="R597" s="345"/>
      <c r="S597" s="345"/>
      <c r="T597" s="345"/>
      <c r="U597" s="345"/>
      <c r="V597" s="345"/>
      <c r="W597" s="345"/>
      <c r="X597" s="345"/>
      <c r="Y597" s="342" t="s">
        <v>507</v>
      </c>
      <c r="Z597" s="343"/>
      <c r="AA597" s="343"/>
      <c r="AB597" s="343"/>
      <c r="AC597" s="251" t="s">
        <v>489</v>
      </c>
      <c r="AD597" s="251"/>
      <c r="AE597" s="251"/>
      <c r="AF597" s="251"/>
      <c r="AG597" s="251"/>
      <c r="AH597" s="342" t="s">
        <v>393</v>
      </c>
      <c r="AI597" s="344"/>
      <c r="AJ597" s="344"/>
      <c r="AK597" s="344"/>
      <c r="AL597" s="344" t="s">
        <v>22</v>
      </c>
      <c r="AM597" s="344"/>
      <c r="AN597" s="344"/>
      <c r="AO597" s="417"/>
      <c r="AP597" s="418" t="s">
        <v>435</v>
      </c>
      <c r="AQ597" s="418"/>
      <c r="AR597" s="418"/>
      <c r="AS597" s="418"/>
      <c r="AT597" s="418"/>
      <c r="AU597" s="418"/>
      <c r="AV597" s="418"/>
      <c r="AW597" s="418"/>
      <c r="AX597" s="418"/>
    </row>
    <row r="598" spans="1:50" ht="26.25" customHeight="1" x14ac:dyDescent="0.15">
      <c r="A598" s="1067">
        <v>1</v>
      </c>
      <c r="B598" s="1067">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7">
        <v>2</v>
      </c>
      <c r="B599" s="1067">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7">
        <v>3</v>
      </c>
      <c r="B600" s="1067">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7">
        <v>4</v>
      </c>
      <c r="B601" s="1067">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7">
        <v>5</v>
      </c>
      <c r="B602" s="1067">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7">
        <v>6</v>
      </c>
      <c r="B603" s="1067">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7">
        <v>7</v>
      </c>
      <c r="B604" s="1067">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7">
        <v>8</v>
      </c>
      <c r="B605" s="1067">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7">
        <v>9</v>
      </c>
      <c r="B606" s="1067">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7">
        <v>10</v>
      </c>
      <c r="B607" s="1067">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7">
        <v>11</v>
      </c>
      <c r="B608" s="1067">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7">
        <v>12</v>
      </c>
      <c r="B609" s="1067">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7">
        <v>13</v>
      </c>
      <c r="B610" s="1067">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7">
        <v>14</v>
      </c>
      <c r="B611" s="1067">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7">
        <v>15</v>
      </c>
      <c r="B612" s="1067">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7">
        <v>16</v>
      </c>
      <c r="B613" s="1067">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7">
        <v>17</v>
      </c>
      <c r="B614" s="1067">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7">
        <v>18</v>
      </c>
      <c r="B615" s="1067">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7">
        <v>19</v>
      </c>
      <c r="B616" s="1067">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7">
        <v>20</v>
      </c>
      <c r="B617" s="1067">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7">
        <v>21</v>
      </c>
      <c r="B618" s="1067">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7">
        <v>22</v>
      </c>
      <c r="B619" s="1067">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7">
        <v>23</v>
      </c>
      <c r="B620" s="1067">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7">
        <v>24</v>
      </c>
      <c r="B621" s="1067">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7">
        <v>25</v>
      </c>
      <c r="B622" s="1067">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7">
        <v>26</v>
      </c>
      <c r="B623" s="1067">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7">
        <v>27</v>
      </c>
      <c r="B624" s="1067">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7">
        <v>28</v>
      </c>
      <c r="B625" s="1067">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7">
        <v>29</v>
      </c>
      <c r="B626" s="1067">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7">
        <v>30</v>
      </c>
      <c r="B627" s="1067">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434</v>
      </c>
      <c r="K630" s="416"/>
      <c r="L630" s="416"/>
      <c r="M630" s="416"/>
      <c r="N630" s="416"/>
      <c r="O630" s="416"/>
      <c r="P630" s="345" t="s">
        <v>28</v>
      </c>
      <c r="Q630" s="345"/>
      <c r="R630" s="345"/>
      <c r="S630" s="345"/>
      <c r="T630" s="345"/>
      <c r="U630" s="345"/>
      <c r="V630" s="345"/>
      <c r="W630" s="345"/>
      <c r="X630" s="345"/>
      <c r="Y630" s="342" t="s">
        <v>507</v>
      </c>
      <c r="Z630" s="343"/>
      <c r="AA630" s="343"/>
      <c r="AB630" s="343"/>
      <c r="AC630" s="251" t="s">
        <v>489</v>
      </c>
      <c r="AD630" s="251"/>
      <c r="AE630" s="251"/>
      <c r="AF630" s="251"/>
      <c r="AG630" s="251"/>
      <c r="AH630" s="342" t="s">
        <v>393</v>
      </c>
      <c r="AI630" s="344"/>
      <c r="AJ630" s="344"/>
      <c r="AK630" s="344"/>
      <c r="AL630" s="344" t="s">
        <v>22</v>
      </c>
      <c r="AM630" s="344"/>
      <c r="AN630" s="344"/>
      <c r="AO630" s="417"/>
      <c r="AP630" s="418" t="s">
        <v>435</v>
      </c>
      <c r="AQ630" s="418"/>
      <c r="AR630" s="418"/>
      <c r="AS630" s="418"/>
      <c r="AT630" s="418"/>
      <c r="AU630" s="418"/>
      <c r="AV630" s="418"/>
      <c r="AW630" s="418"/>
      <c r="AX630" s="418"/>
    </row>
    <row r="631" spans="1:50" ht="26.25" customHeight="1" x14ac:dyDescent="0.15">
      <c r="A631" s="1067">
        <v>1</v>
      </c>
      <c r="B631" s="1067">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7">
        <v>2</v>
      </c>
      <c r="B632" s="1067">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7">
        <v>3</v>
      </c>
      <c r="B633" s="1067">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7">
        <v>4</v>
      </c>
      <c r="B634" s="1067">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7">
        <v>5</v>
      </c>
      <c r="B635" s="1067">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7">
        <v>6</v>
      </c>
      <c r="B636" s="1067">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7">
        <v>7</v>
      </c>
      <c r="B637" s="1067">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7">
        <v>8</v>
      </c>
      <c r="B638" s="1067">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7">
        <v>9</v>
      </c>
      <c r="B639" s="1067">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7">
        <v>10</v>
      </c>
      <c r="B640" s="1067">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7">
        <v>11</v>
      </c>
      <c r="B641" s="1067">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7">
        <v>12</v>
      </c>
      <c r="B642" s="1067">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7">
        <v>13</v>
      </c>
      <c r="B643" s="1067">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7">
        <v>14</v>
      </c>
      <c r="B644" s="1067">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7">
        <v>15</v>
      </c>
      <c r="B645" s="1067">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7">
        <v>16</v>
      </c>
      <c r="B646" s="1067">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7">
        <v>17</v>
      </c>
      <c r="B647" s="1067">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7">
        <v>18</v>
      </c>
      <c r="B648" s="1067">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7">
        <v>19</v>
      </c>
      <c r="B649" s="1067">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7">
        <v>20</v>
      </c>
      <c r="B650" s="1067">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7">
        <v>21</v>
      </c>
      <c r="B651" s="1067">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7">
        <v>22</v>
      </c>
      <c r="B652" s="1067">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7">
        <v>23</v>
      </c>
      <c r="B653" s="1067">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7">
        <v>24</v>
      </c>
      <c r="B654" s="1067">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7">
        <v>25</v>
      </c>
      <c r="B655" s="1067">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7">
        <v>26</v>
      </c>
      <c r="B656" s="1067">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7">
        <v>27</v>
      </c>
      <c r="B657" s="1067">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7">
        <v>28</v>
      </c>
      <c r="B658" s="1067">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7">
        <v>29</v>
      </c>
      <c r="B659" s="1067">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7">
        <v>30</v>
      </c>
      <c r="B660" s="1067">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434</v>
      </c>
      <c r="K663" s="416"/>
      <c r="L663" s="416"/>
      <c r="M663" s="416"/>
      <c r="N663" s="416"/>
      <c r="O663" s="416"/>
      <c r="P663" s="345" t="s">
        <v>28</v>
      </c>
      <c r="Q663" s="345"/>
      <c r="R663" s="345"/>
      <c r="S663" s="345"/>
      <c r="T663" s="345"/>
      <c r="U663" s="345"/>
      <c r="V663" s="345"/>
      <c r="W663" s="345"/>
      <c r="X663" s="345"/>
      <c r="Y663" s="342" t="s">
        <v>507</v>
      </c>
      <c r="Z663" s="343"/>
      <c r="AA663" s="343"/>
      <c r="AB663" s="343"/>
      <c r="AC663" s="251" t="s">
        <v>489</v>
      </c>
      <c r="AD663" s="251"/>
      <c r="AE663" s="251"/>
      <c r="AF663" s="251"/>
      <c r="AG663" s="251"/>
      <c r="AH663" s="342" t="s">
        <v>393</v>
      </c>
      <c r="AI663" s="344"/>
      <c r="AJ663" s="344"/>
      <c r="AK663" s="344"/>
      <c r="AL663" s="344" t="s">
        <v>22</v>
      </c>
      <c r="AM663" s="344"/>
      <c r="AN663" s="344"/>
      <c r="AO663" s="417"/>
      <c r="AP663" s="418" t="s">
        <v>435</v>
      </c>
      <c r="AQ663" s="418"/>
      <c r="AR663" s="418"/>
      <c r="AS663" s="418"/>
      <c r="AT663" s="418"/>
      <c r="AU663" s="418"/>
      <c r="AV663" s="418"/>
      <c r="AW663" s="418"/>
      <c r="AX663" s="418"/>
    </row>
    <row r="664" spans="1:50" ht="26.25" customHeight="1" x14ac:dyDescent="0.15">
      <c r="A664" s="1067">
        <v>1</v>
      </c>
      <c r="B664" s="1067">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7">
        <v>2</v>
      </c>
      <c r="B665" s="1067">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7">
        <v>3</v>
      </c>
      <c r="B666" s="1067">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7">
        <v>4</v>
      </c>
      <c r="B667" s="1067">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7">
        <v>5</v>
      </c>
      <c r="B668" s="1067">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7">
        <v>6</v>
      </c>
      <c r="B669" s="1067">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7">
        <v>7</v>
      </c>
      <c r="B670" s="1067">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7">
        <v>8</v>
      </c>
      <c r="B671" s="1067">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7">
        <v>9</v>
      </c>
      <c r="B672" s="1067">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7">
        <v>10</v>
      </c>
      <c r="B673" s="1067">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7">
        <v>11</v>
      </c>
      <c r="B674" s="1067">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7">
        <v>12</v>
      </c>
      <c r="B675" s="1067">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7">
        <v>13</v>
      </c>
      <c r="B676" s="1067">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7">
        <v>14</v>
      </c>
      <c r="B677" s="1067">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7">
        <v>15</v>
      </c>
      <c r="B678" s="1067">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7">
        <v>16</v>
      </c>
      <c r="B679" s="1067">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7">
        <v>17</v>
      </c>
      <c r="B680" s="1067">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7">
        <v>18</v>
      </c>
      <c r="B681" s="1067">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7">
        <v>19</v>
      </c>
      <c r="B682" s="1067">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7">
        <v>20</v>
      </c>
      <c r="B683" s="1067">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7">
        <v>21</v>
      </c>
      <c r="B684" s="1067">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7">
        <v>22</v>
      </c>
      <c r="B685" s="1067">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7">
        <v>23</v>
      </c>
      <c r="B686" s="1067">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7">
        <v>24</v>
      </c>
      <c r="B687" s="1067">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7">
        <v>25</v>
      </c>
      <c r="B688" s="1067">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7">
        <v>26</v>
      </c>
      <c r="B689" s="1067">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7">
        <v>27</v>
      </c>
      <c r="B690" s="1067">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7">
        <v>28</v>
      </c>
      <c r="B691" s="1067">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7">
        <v>29</v>
      </c>
      <c r="B692" s="1067">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7">
        <v>30</v>
      </c>
      <c r="B693" s="1067">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434</v>
      </c>
      <c r="K696" s="416"/>
      <c r="L696" s="416"/>
      <c r="M696" s="416"/>
      <c r="N696" s="416"/>
      <c r="O696" s="416"/>
      <c r="P696" s="345" t="s">
        <v>28</v>
      </c>
      <c r="Q696" s="345"/>
      <c r="R696" s="345"/>
      <c r="S696" s="345"/>
      <c r="T696" s="345"/>
      <c r="U696" s="345"/>
      <c r="V696" s="345"/>
      <c r="W696" s="345"/>
      <c r="X696" s="345"/>
      <c r="Y696" s="342" t="s">
        <v>507</v>
      </c>
      <c r="Z696" s="343"/>
      <c r="AA696" s="343"/>
      <c r="AB696" s="343"/>
      <c r="AC696" s="251" t="s">
        <v>489</v>
      </c>
      <c r="AD696" s="251"/>
      <c r="AE696" s="251"/>
      <c r="AF696" s="251"/>
      <c r="AG696" s="251"/>
      <c r="AH696" s="342" t="s">
        <v>393</v>
      </c>
      <c r="AI696" s="344"/>
      <c r="AJ696" s="344"/>
      <c r="AK696" s="344"/>
      <c r="AL696" s="344" t="s">
        <v>22</v>
      </c>
      <c r="AM696" s="344"/>
      <c r="AN696" s="344"/>
      <c r="AO696" s="417"/>
      <c r="AP696" s="418" t="s">
        <v>435</v>
      </c>
      <c r="AQ696" s="418"/>
      <c r="AR696" s="418"/>
      <c r="AS696" s="418"/>
      <c r="AT696" s="418"/>
      <c r="AU696" s="418"/>
      <c r="AV696" s="418"/>
      <c r="AW696" s="418"/>
      <c r="AX696" s="418"/>
    </row>
    <row r="697" spans="1:50" ht="26.25" customHeight="1" x14ac:dyDescent="0.15">
      <c r="A697" s="1067">
        <v>1</v>
      </c>
      <c r="B697" s="1067">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7">
        <v>2</v>
      </c>
      <c r="B698" s="1067">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7">
        <v>3</v>
      </c>
      <c r="B699" s="1067">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7">
        <v>4</v>
      </c>
      <c r="B700" s="1067">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7">
        <v>5</v>
      </c>
      <c r="B701" s="1067">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7">
        <v>6</v>
      </c>
      <c r="B702" s="1067">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7">
        <v>7</v>
      </c>
      <c r="B703" s="1067">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7">
        <v>8</v>
      </c>
      <c r="B704" s="1067">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7">
        <v>9</v>
      </c>
      <c r="B705" s="1067">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7">
        <v>10</v>
      </c>
      <c r="B706" s="1067">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7">
        <v>11</v>
      </c>
      <c r="B707" s="1067">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7">
        <v>12</v>
      </c>
      <c r="B708" s="1067">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7">
        <v>13</v>
      </c>
      <c r="B709" s="1067">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7">
        <v>14</v>
      </c>
      <c r="B710" s="1067">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7">
        <v>15</v>
      </c>
      <c r="B711" s="1067">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7">
        <v>16</v>
      </c>
      <c r="B712" s="1067">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7">
        <v>17</v>
      </c>
      <c r="B713" s="1067">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7">
        <v>18</v>
      </c>
      <c r="B714" s="1067">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7">
        <v>19</v>
      </c>
      <c r="B715" s="1067">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7">
        <v>20</v>
      </c>
      <c r="B716" s="1067">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7">
        <v>21</v>
      </c>
      <c r="B717" s="1067">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7">
        <v>22</v>
      </c>
      <c r="B718" s="1067">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7">
        <v>23</v>
      </c>
      <c r="B719" s="1067">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7">
        <v>24</v>
      </c>
      <c r="B720" s="1067">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7">
        <v>25</v>
      </c>
      <c r="B721" s="1067">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7">
        <v>26</v>
      </c>
      <c r="B722" s="1067">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7">
        <v>27</v>
      </c>
      <c r="B723" s="1067">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7">
        <v>28</v>
      </c>
      <c r="B724" s="1067">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7">
        <v>29</v>
      </c>
      <c r="B725" s="1067">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7">
        <v>30</v>
      </c>
      <c r="B726" s="1067">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434</v>
      </c>
      <c r="K729" s="416"/>
      <c r="L729" s="416"/>
      <c r="M729" s="416"/>
      <c r="N729" s="416"/>
      <c r="O729" s="416"/>
      <c r="P729" s="345" t="s">
        <v>28</v>
      </c>
      <c r="Q729" s="345"/>
      <c r="R729" s="345"/>
      <c r="S729" s="345"/>
      <c r="T729" s="345"/>
      <c r="U729" s="345"/>
      <c r="V729" s="345"/>
      <c r="W729" s="345"/>
      <c r="X729" s="345"/>
      <c r="Y729" s="342" t="s">
        <v>507</v>
      </c>
      <c r="Z729" s="343"/>
      <c r="AA729" s="343"/>
      <c r="AB729" s="343"/>
      <c r="AC729" s="251" t="s">
        <v>489</v>
      </c>
      <c r="AD729" s="251"/>
      <c r="AE729" s="251"/>
      <c r="AF729" s="251"/>
      <c r="AG729" s="251"/>
      <c r="AH729" s="342" t="s">
        <v>393</v>
      </c>
      <c r="AI729" s="344"/>
      <c r="AJ729" s="344"/>
      <c r="AK729" s="344"/>
      <c r="AL729" s="344" t="s">
        <v>22</v>
      </c>
      <c r="AM729" s="344"/>
      <c r="AN729" s="344"/>
      <c r="AO729" s="417"/>
      <c r="AP729" s="418" t="s">
        <v>435</v>
      </c>
      <c r="AQ729" s="418"/>
      <c r="AR729" s="418"/>
      <c r="AS729" s="418"/>
      <c r="AT729" s="418"/>
      <c r="AU729" s="418"/>
      <c r="AV729" s="418"/>
      <c r="AW729" s="418"/>
      <c r="AX729" s="418"/>
    </row>
    <row r="730" spans="1:50" ht="26.25" customHeight="1" x14ac:dyDescent="0.15">
      <c r="A730" s="1067">
        <v>1</v>
      </c>
      <c r="B730" s="1067">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7">
        <v>2</v>
      </c>
      <c r="B731" s="1067">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7">
        <v>3</v>
      </c>
      <c r="B732" s="1067">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7">
        <v>4</v>
      </c>
      <c r="B733" s="1067">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7">
        <v>5</v>
      </c>
      <c r="B734" s="1067">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7">
        <v>6</v>
      </c>
      <c r="B735" s="1067">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7">
        <v>7</v>
      </c>
      <c r="B736" s="1067">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7">
        <v>8</v>
      </c>
      <c r="B737" s="1067">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7">
        <v>9</v>
      </c>
      <c r="B738" s="1067">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7">
        <v>10</v>
      </c>
      <c r="B739" s="1067">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7">
        <v>11</v>
      </c>
      <c r="B740" s="1067">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7">
        <v>12</v>
      </c>
      <c r="B741" s="1067">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7">
        <v>13</v>
      </c>
      <c r="B742" s="1067">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7">
        <v>14</v>
      </c>
      <c r="B743" s="1067">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7">
        <v>15</v>
      </c>
      <c r="B744" s="1067">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7">
        <v>16</v>
      </c>
      <c r="B745" s="1067">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7">
        <v>17</v>
      </c>
      <c r="B746" s="1067">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7">
        <v>18</v>
      </c>
      <c r="B747" s="1067">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7">
        <v>19</v>
      </c>
      <c r="B748" s="1067">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7">
        <v>20</v>
      </c>
      <c r="B749" s="1067">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7">
        <v>21</v>
      </c>
      <c r="B750" s="1067">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7">
        <v>22</v>
      </c>
      <c r="B751" s="1067">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7">
        <v>23</v>
      </c>
      <c r="B752" s="1067">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7">
        <v>24</v>
      </c>
      <c r="B753" s="1067">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7">
        <v>25</v>
      </c>
      <c r="B754" s="1067">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7">
        <v>26</v>
      </c>
      <c r="B755" s="1067">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7">
        <v>27</v>
      </c>
      <c r="B756" s="1067">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7">
        <v>28</v>
      </c>
      <c r="B757" s="1067">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7">
        <v>29</v>
      </c>
      <c r="B758" s="1067">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7">
        <v>30</v>
      </c>
      <c r="B759" s="1067">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434</v>
      </c>
      <c r="K762" s="416"/>
      <c r="L762" s="416"/>
      <c r="M762" s="416"/>
      <c r="N762" s="416"/>
      <c r="O762" s="416"/>
      <c r="P762" s="345" t="s">
        <v>28</v>
      </c>
      <c r="Q762" s="345"/>
      <c r="R762" s="345"/>
      <c r="S762" s="345"/>
      <c r="T762" s="345"/>
      <c r="U762" s="345"/>
      <c r="V762" s="345"/>
      <c r="W762" s="345"/>
      <c r="X762" s="345"/>
      <c r="Y762" s="342" t="s">
        <v>507</v>
      </c>
      <c r="Z762" s="343"/>
      <c r="AA762" s="343"/>
      <c r="AB762" s="343"/>
      <c r="AC762" s="251" t="s">
        <v>489</v>
      </c>
      <c r="AD762" s="251"/>
      <c r="AE762" s="251"/>
      <c r="AF762" s="251"/>
      <c r="AG762" s="251"/>
      <c r="AH762" s="342" t="s">
        <v>393</v>
      </c>
      <c r="AI762" s="344"/>
      <c r="AJ762" s="344"/>
      <c r="AK762" s="344"/>
      <c r="AL762" s="344" t="s">
        <v>22</v>
      </c>
      <c r="AM762" s="344"/>
      <c r="AN762" s="344"/>
      <c r="AO762" s="417"/>
      <c r="AP762" s="418" t="s">
        <v>435</v>
      </c>
      <c r="AQ762" s="418"/>
      <c r="AR762" s="418"/>
      <c r="AS762" s="418"/>
      <c r="AT762" s="418"/>
      <c r="AU762" s="418"/>
      <c r="AV762" s="418"/>
      <c r="AW762" s="418"/>
      <c r="AX762" s="418"/>
    </row>
    <row r="763" spans="1:50" ht="26.25" customHeight="1" x14ac:dyDescent="0.15">
      <c r="A763" s="1067">
        <v>1</v>
      </c>
      <c r="B763" s="1067">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7">
        <v>2</v>
      </c>
      <c r="B764" s="1067">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7">
        <v>3</v>
      </c>
      <c r="B765" s="1067">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7">
        <v>4</v>
      </c>
      <c r="B766" s="1067">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7">
        <v>5</v>
      </c>
      <c r="B767" s="1067">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7">
        <v>6</v>
      </c>
      <c r="B768" s="1067">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7">
        <v>7</v>
      </c>
      <c r="B769" s="1067">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7">
        <v>8</v>
      </c>
      <c r="B770" s="1067">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7">
        <v>9</v>
      </c>
      <c r="B771" s="1067">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7">
        <v>10</v>
      </c>
      <c r="B772" s="1067">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7">
        <v>11</v>
      </c>
      <c r="B773" s="1067">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7">
        <v>12</v>
      </c>
      <c r="B774" s="1067">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7">
        <v>13</v>
      </c>
      <c r="B775" s="1067">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7">
        <v>14</v>
      </c>
      <c r="B776" s="1067">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7">
        <v>15</v>
      </c>
      <c r="B777" s="1067">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7">
        <v>16</v>
      </c>
      <c r="B778" s="1067">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7">
        <v>17</v>
      </c>
      <c r="B779" s="1067">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7">
        <v>18</v>
      </c>
      <c r="B780" s="1067">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7">
        <v>19</v>
      </c>
      <c r="B781" s="1067">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7">
        <v>20</v>
      </c>
      <c r="B782" s="1067">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7">
        <v>21</v>
      </c>
      <c r="B783" s="1067">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7">
        <v>22</v>
      </c>
      <c r="B784" s="1067">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7">
        <v>23</v>
      </c>
      <c r="B785" s="1067">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7">
        <v>24</v>
      </c>
      <c r="B786" s="1067">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7">
        <v>25</v>
      </c>
      <c r="B787" s="1067">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7">
        <v>26</v>
      </c>
      <c r="B788" s="1067">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7">
        <v>27</v>
      </c>
      <c r="B789" s="1067">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7">
        <v>28</v>
      </c>
      <c r="B790" s="1067">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7">
        <v>29</v>
      </c>
      <c r="B791" s="1067">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7">
        <v>30</v>
      </c>
      <c r="B792" s="1067">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434</v>
      </c>
      <c r="K795" s="416"/>
      <c r="L795" s="416"/>
      <c r="M795" s="416"/>
      <c r="N795" s="416"/>
      <c r="O795" s="416"/>
      <c r="P795" s="345" t="s">
        <v>28</v>
      </c>
      <c r="Q795" s="345"/>
      <c r="R795" s="345"/>
      <c r="S795" s="345"/>
      <c r="T795" s="345"/>
      <c r="U795" s="345"/>
      <c r="V795" s="345"/>
      <c r="W795" s="345"/>
      <c r="X795" s="345"/>
      <c r="Y795" s="342" t="s">
        <v>507</v>
      </c>
      <c r="Z795" s="343"/>
      <c r="AA795" s="343"/>
      <c r="AB795" s="343"/>
      <c r="AC795" s="251" t="s">
        <v>489</v>
      </c>
      <c r="AD795" s="251"/>
      <c r="AE795" s="251"/>
      <c r="AF795" s="251"/>
      <c r="AG795" s="251"/>
      <c r="AH795" s="342" t="s">
        <v>393</v>
      </c>
      <c r="AI795" s="344"/>
      <c r="AJ795" s="344"/>
      <c r="AK795" s="344"/>
      <c r="AL795" s="344" t="s">
        <v>22</v>
      </c>
      <c r="AM795" s="344"/>
      <c r="AN795" s="344"/>
      <c r="AO795" s="417"/>
      <c r="AP795" s="418" t="s">
        <v>435</v>
      </c>
      <c r="AQ795" s="418"/>
      <c r="AR795" s="418"/>
      <c r="AS795" s="418"/>
      <c r="AT795" s="418"/>
      <c r="AU795" s="418"/>
      <c r="AV795" s="418"/>
      <c r="AW795" s="418"/>
      <c r="AX795" s="418"/>
    </row>
    <row r="796" spans="1:50" ht="26.25" customHeight="1" x14ac:dyDescent="0.15">
      <c r="A796" s="1067">
        <v>1</v>
      </c>
      <c r="B796" s="1067">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7">
        <v>2</v>
      </c>
      <c r="B797" s="1067">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7">
        <v>3</v>
      </c>
      <c r="B798" s="1067">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7">
        <v>4</v>
      </c>
      <c r="B799" s="1067">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7">
        <v>5</v>
      </c>
      <c r="B800" s="1067">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7">
        <v>6</v>
      </c>
      <c r="B801" s="1067">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7">
        <v>7</v>
      </c>
      <c r="B802" s="1067">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7">
        <v>8</v>
      </c>
      <c r="B803" s="1067">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7">
        <v>9</v>
      </c>
      <c r="B804" s="1067">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7">
        <v>10</v>
      </c>
      <c r="B805" s="1067">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7">
        <v>11</v>
      </c>
      <c r="B806" s="1067">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7">
        <v>12</v>
      </c>
      <c r="B807" s="1067">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7">
        <v>13</v>
      </c>
      <c r="B808" s="1067">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7">
        <v>14</v>
      </c>
      <c r="B809" s="1067">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7">
        <v>15</v>
      </c>
      <c r="B810" s="1067">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7">
        <v>16</v>
      </c>
      <c r="B811" s="1067">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7">
        <v>17</v>
      </c>
      <c r="B812" s="1067">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7">
        <v>18</v>
      </c>
      <c r="B813" s="1067">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7">
        <v>19</v>
      </c>
      <c r="B814" s="1067">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7">
        <v>20</v>
      </c>
      <c r="B815" s="1067">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7">
        <v>21</v>
      </c>
      <c r="B816" s="1067">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7">
        <v>22</v>
      </c>
      <c r="B817" s="1067">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7">
        <v>23</v>
      </c>
      <c r="B818" s="1067">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7">
        <v>24</v>
      </c>
      <c r="B819" s="1067">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7">
        <v>25</v>
      </c>
      <c r="B820" s="1067">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7">
        <v>26</v>
      </c>
      <c r="B821" s="1067">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7">
        <v>27</v>
      </c>
      <c r="B822" s="1067">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7">
        <v>28</v>
      </c>
      <c r="B823" s="1067">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7">
        <v>29</v>
      </c>
      <c r="B824" s="1067">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7">
        <v>30</v>
      </c>
      <c r="B825" s="1067">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434</v>
      </c>
      <c r="K828" s="416"/>
      <c r="L828" s="416"/>
      <c r="M828" s="416"/>
      <c r="N828" s="416"/>
      <c r="O828" s="416"/>
      <c r="P828" s="345" t="s">
        <v>28</v>
      </c>
      <c r="Q828" s="345"/>
      <c r="R828" s="345"/>
      <c r="S828" s="345"/>
      <c r="T828" s="345"/>
      <c r="U828" s="345"/>
      <c r="V828" s="345"/>
      <c r="W828" s="345"/>
      <c r="X828" s="345"/>
      <c r="Y828" s="342" t="s">
        <v>507</v>
      </c>
      <c r="Z828" s="343"/>
      <c r="AA828" s="343"/>
      <c r="AB828" s="343"/>
      <c r="AC828" s="251" t="s">
        <v>489</v>
      </c>
      <c r="AD828" s="251"/>
      <c r="AE828" s="251"/>
      <c r="AF828" s="251"/>
      <c r="AG828" s="251"/>
      <c r="AH828" s="342" t="s">
        <v>393</v>
      </c>
      <c r="AI828" s="344"/>
      <c r="AJ828" s="344"/>
      <c r="AK828" s="344"/>
      <c r="AL828" s="344" t="s">
        <v>22</v>
      </c>
      <c r="AM828" s="344"/>
      <c r="AN828" s="344"/>
      <c r="AO828" s="417"/>
      <c r="AP828" s="418" t="s">
        <v>435</v>
      </c>
      <c r="AQ828" s="418"/>
      <c r="AR828" s="418"/>
      <c r="AS828" s="418"/>
      <c r="AT828" s="418"/>
      <c r="AU828" s="418"/>
      <c r="AV828" s="418"/>
      <c r="AW828" s="418"/>
      <c r="AX828" s="418"/>
    </row>
    <row r="829" spans="1:50" ht="26.25" customHeight="1" x14ac:dyDescent="0.15">
      <c r="A829" s="1067">
        <v>1</v>
      </c>
      <c r="B829" s="1067">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7">
        <v>2</v>
      </c>
      <c r="B830" s="1067">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7">
        <v>3</v>
      </c>
      <c r="B831" s="1067">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7">
        <v>4</v>
      </c>
      <c r="B832" s="1067">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7">
        <v>5</v>
      </c>
      <c r="B833" s="1067">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7">
        <v>6</v>
      </c>
      <c r="B834" s="1067">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7">
        <v>7</v>
      </c>
      <c r="B835" s="1067">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7">
        <v>8</v>
      </c>
      <c r="B836" s="1067">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7">
        <v>9</v>
      </c>
      <c r="B837" s="1067">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7">
        <v>10</v>
      </c>
      <c r="B838" s="1067">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7">
        <v>11</v>
      </c>
      <c r="B839" s="1067">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7">
        <v>12</v>
      </c>
      <c r="B840" s="1067">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7">
        <v>13</v>
      </c>
      <c r="B841" s="1067">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7">
        <v>14</v>
      </c>
      <c r="B842" s="1067">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7">
        <v>15</v>
      </c>
      <c r="B843" s="1067">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7">
        <v>16</v>
      </c>
      <c r="B844" s="1067">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7">
        <v>17</v>
      </c>
      <c r="B845" s="1067">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7">
        <v>18</v>
      </c>
      <c r="B846" s="1067">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7">
        <v>19</v>
      </c>
      <c r="B847" s="1067">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7">
        <v>20</v>
      </c>
      <c r="B848" s="1067">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7">
        <v>21</v>
      </c>
      <c r="B849" s="1067">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7">
        <v>22</v>
      </c>
      <c r="B850" s="1067">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7">
        <v>23</v>
      </c>
      <c r="B851" s="1067">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7">
        <v>24</v>
      </c>
      <c r="B852" s="1067">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7">
        <v>25</v>
      </c>
      <c r="B853" s="1067">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7">
        <v>26</v>
      </c>
      <c r="B854" s="1067">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7">
        <v>27</v>
      </c>
      <c r="B855" s="1067">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7">
        <v>28</v>
      </c>
      <c r="B856" s="1067">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7">
        <v>29</v>
      </c>
      <c r="B857" s="1067">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7">
        <v>30</v>
      </c>
      <c r="B858" s="1067">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434</v>
      </c>
      <c r="K861" s="416"/>
      <c r="L861" s="416"/>
      <c r="M861" s="416"/>
      <c r="N861" s="416"/>
      <c r="O861" s="416"/>
      <c r="P861" s="345" t="s">
        <v>28</v>
      </c>
      <c r="Q861" s="345"/>
      <c r="R861" s="345"/>
      <c r="S861" s="345"/>
      <c r="T861" s="345"/>
      <c r="U861" s="345"/>
      <c r="V861" s="345"/>
      <c r="W861" s="345"/>
      <c r="X861" s="345"/>
      <c r="Y861" s="342" t="s">
        <v>507</v>
      </c>
      <c r="Z861" s="343"/>
      <c r="AA861" s="343"/>
      <c r="AB861" s="343"/>
      <c r="AC861" s="251" t="s">
        <v>489</v>
      </c>
      <c r="AD861" s="251"/>
      <c r="AE861" s="251"/>
      <c r="AF861" s="251"/>
      <c r="AG861" s="251"/>
      <c r="AH861" s="342" t="s">
        <v>393</v>
      </c>
      <c r="AI861" s="344"/>
      <c r="AJ861" s="344"/>
      <c r="AK861" s="344"/>
      <c r="AL861" s="344" t="s">
        <v>22</v>
      </c>
      <c r="AM861" s="344"/>
      <c r="AN861" s="344"/>
      <c r="AO861" s="417"/>
      <c r="AP861" s="418" t="s">
        <v>435</v>
      </c>
      <c r="AQ861" s="418"/>
      <c r="AR861" s="418"/>
      <c r="AS861" s="418"/>
      <c r="AT861" s="418"/>
      <c r="AU861" s="418"/>
      <c r="AV861" s="418"/>
      <c r="AW861" s="418"/>
      <c r="AX861" s="418"/>
    </row>
    <row r="862" spans="1:50" ht="26.25" customHeight="1" x14ac:dyDescent="0.15">
      <c r="A862" s="1067">
        <v>1</v>
      </c>
      <c r="B862" s="1067">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7">
        <v>2</v>
      </c>
      <c r="B863" s="1067">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7">
        <v>3</v>
      </c>
      <c r="B864" s="1067">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7">
        <v>4</v>
      </c>
      <c r="B865" s="1067">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7">
        <v>5</v>
      </c>
      <c r="B866" s="1067">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7">
        <v>6</v>
      </c>
      <c r="B867" s="1067">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7">
        <v>7</v>
      </c>
      <c r="B868" s="1067">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7">
        <v>8</v>
      </c>
      <c r="B869" s="1067">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7">
        <v>9</v>
      </c>
      <c r="B870" s="1067">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7">
        <v>10</v>
      </c>
      <c r="B871" s="1067">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7">
        <v>11</v>
      </c>
      <c r="B872" s="1067">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7">
        <v>12</v>
      </c>
      <c r="B873" s="1067">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7">
        <v>13</v>
      </c>
      <c r="B874" s="1067">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7">
        <v>14</v>
      </c>
      <c r="B875" s="1067">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7">
        <v>15</v>
      </c>
      <c r="B876" s="1067">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7">
        <v>16</v>
      </c>
      <c r="B877" s="1067">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7">
        <v>17</v>
      </c>
      <c r="B878" s="1067">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7">
        <v>18</v>
      </c>
      <c r="B879" s="1067">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7">
        <v>19</v>
      </c>
      <c r="B880" s="1067">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7">
        <v>20</v>
      </c>
      <c r="B881" s="1067">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7">
        <v>21</v>
      </c>
      <c r="B882" s="1067">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7">
        <v>22</v>
      </c>
      <c r="B883" s="1067">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7">
        <v>23</v>
      </c>
      <c r="B884" s="1067">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7">
        <v>24</v>
      </c>
      <c r="B885" s="1067">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7">
        <v>25</v>
      </c>
      <c r="B886" s="1067">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7">
        <v>26</v>
      </c>
      <c r="B887" s="1067">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7">
        <v>27</v>
      </c>
      <c r="B888" s="1067">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7">
        <v>28</v>
      </c>
      <c r="B889" s="1067">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7">
        <v>29</v>
      </c>
      <c r="B890" s="1067">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7">
        <v>30</v>
      </c>
      <c r="B891" s="1067">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434</v>
      </c>
      <c r="K894" s="416"/>
      <c r="L894" s="416"/>
      <c r="M894" s="416"/>
      <c r="N894" s="416"/>
      <c r="O894" s="416"/>
      <c r="P894" s="345" t="s">
        <v>28</v>
      </c>
      <c r="Q894" s="345"/>
      <c r="R894" s="345"/>
      <c r="S894" s="345"/>
      <c r="T894" s="345"/>
      <c r="U894" s="345"/>
      <c r="V894" s="345"/>
      <c r="W894" s="345"/>
      <c r="X894" s="345"/>
      <c r="Y894" s="342" t="s">
        <v>507</v>
      </c>
      <c r="Z894" s="343"/>
      <c r="AA894" s="343"/>
      <c r="AB894" s="343"/>
      <c r="AC894" s="251" t="s">
        <v>489</v>
      </c>
      <c r="AD894" s="251"/>
      <c r="AE894" s="251"/>
      <c r="AF894" s="251"/>
      <c r="AG894" s="251"/>
      <c r="AH894" s="342" t="s">
        <v>393</v>
      </c>
      <c r="AI894" s="344"/>
      <c r="AJ894" s="344"/>
      <c r="AK894" s="344"/>
      <c r="AL894" s="344" t="s">
        <v>22</v>
      </c>
      <c r="AM894" s="344"/>
      <c r="AN894" s="344"/>
      <c r="AO894" s="417"/>
      <c r="AP894" s="418" t="s">
        <v>435</v>
      </c>
      <c r="AQ894" s="418"/>
      <c r="AR894" s="418"/>
      <c r="AS894" s="418"/>
      <c r="AT894" s="418"/>
      <c r="AU894" s="418"/>
      <c r="AV894" s="418"/>
      <c r="AW894" s="418"/>
      <c r="AX894" s="418"/>
    </row>
    <row r="895" spans="1:50" ht="26.25" customHeight="1" x14ac:dyDescent="0.15">
      <c r="A895" s="1067">
        <v>1</v>
      </c>
      <c r="B895" s="1067">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7">
        <v>2</v>
      </c>
      <c r="B896" s="1067">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7">
        <v>3</v>
      </c>
      <c r="B897" s="1067">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7">
        <v>4</v>
      </c>
      <c r="B898" s="1067">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7">
        <v>5</v>
      </c>
      <c r="B899" s="1067">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7">
        <v>6</v>
      </c>
      <c r="B900" s="1067">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7">
        <v>7</v>
      </c>
      <c r="B901" s="1067">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7">
        <v>8</v>
      </c>
      <c r="B902" s="1067">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7">
        <v>9</v>
      </c>
      <c r="B903" s="1067">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7">
        <v>10</v>
      </c>
      <c r="B904" s="1067">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7">
        <v>11</v>
      </c>
      <c r="B905" s="1067">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7">
        <v>12</v>
      </c>
      <c r="B906" s="1067">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7">
        <v>13</v>
      </c>
      <c r="B907" s="1067">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7">
        <v>14</v>
      </c>
      <c r="B908" s="1067">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7">
        <v>15</v>
      </c>
      <c r="B909" s="1067">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7">
        <v>16</v>
      </c>
      <c r="B910" s="1067">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7">
        <v>17</v>
      </c>
      <c r="B911" s="1067">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7">
        <v>18</v>
      </c>
      <c r="B912" s="1067">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7">
        <v>19</v>
      </c>
      <c r="B913" s="1067">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7">
        <v>20</v>
      </c>
      <c r="B914" s="1067">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7">
        <v>21</v>
      </c>
      <c r="B915" s="1067">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7">
        <v>22</v>
      </c>
      <c r="B916" s="1067">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7">
        <v>23</v>
      </c>
      <c r="B917" s="1067">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7">
        <v>24</v>
      </c>
      <c r="B918" s="1067">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7">
        <v>25</v>
      </c>
      <c r="B919" s="1067">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7">
        <v>26</v>
      </c>
      <c r="B920" s="1067">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7">
        <v>27</v>
      </c>
      <c r="B921" s="1067">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7">
        <v>28</v>
      </c>
      <c r="B922" s="1067">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7">
        <v>29</v>
      </c>
      <c r="B923" s="1067">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7">
        <v>30</v>
      </c>
      <c r="B924" s="1067">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434</v>
      </c>
      <c r="K927" s="416"/>
      <c r="L927" s="416"/>
      <c r="M927" s="416"/>
      <c r="N927" s="416"/>
      <c r="O927" s="416"/>
      <c r="P927" s="345" t="s">
        <v>28</v>
      </c>
      <c r="Q927" s="345"/>
      <c r="R927" s="345"/>
      <c r="S927" s="345"/>
      <c r="T927" s="345"/>
      <c r="U927" s="345"/>
      <c r="V927" s="345"/>
      <c r="W927" s="345"/>
      <c r="X927" s="345"/>
      <c r="Y927" s="342" t="s">
        <v>507</v>
      </c>
      <c r="Z927" s="343"/>
      <c r="AA927" s="343"/>
      <c r="AB927" s="343"/>
      <c r="AC927" s="251" t="s">
        <v>489</v>
      </c>
      <c r="AD927" s="251"/>
      <c r="AE927" s="251"/>
      <c r="AF927" s="251"/>
      <c r="AG927" s="251"/>
      <c r="AH927" s="342" t="s">
        <v>393</v>
      </c>
      <c r="AI927" s="344"/>
      <c r="AJ927" s="344"/>
      <c r="AK927" s="344"/>
      <c r="AL927" s="344" t="s">
        <v>22</v>
      </c>
      <c r="AM927" s="344"/>
      <c r="AN927" s="344"/>
      <c r="AO927" s="417"/>
      <c r="AP927" s="418" t="s">
        <v>435</v>
      </c>
      <c r="AQ927" s="418"/>
      <c r="AR927" s="418"/>
      <c r="AS927" s="418"/>
      <c r="AT927" s="418"/>
      <c r="AU927" s="418"/>
      <c r="AV927" s="418"/>
      <c r="AW927" s="418"/>
      <c r="AX927" s="418"/>
    </row>
    <row r="928" spans="1:50" ht="26.25" customHeight="1" x14ac:dyDescent="0.15">
      <c r="A928" s="1067">
        <v>1</v>
      </c>
      <c r="B928" s="1067">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7">
        <v>2</v>
      </c>
      <c r="B929" s="1067">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7">
        <v>3</v>
      </c>
      <c r="B930" s="1067">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7">
        <v>4</v>
      </c>
      <c r="B931" s="1067">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7">
        <v>5</v>
      </c>
      <c r="B932" s="1067">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7">
        <v>6</v>
      </c>
      <c r="B933" s="1067">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7">
        <v>7</v>
      </c>
      <c r="B934" s="1067">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7">
        <v>8</v>
      </c>
      <c r="B935" s="1067">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7">
        <v>9</v>
      </c>
      <c r="B936" s="1067">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7">
        <v>10</v>
      </c>
      <c r="B937" s="1067">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7">
        <v>11</v>
      </c>
      <c r="B938" s="1067">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7">
        <v>12</v>
      </c>
      <c r="B939" s="1067">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7">
        <v>13</v>
      </c>
      <c r="B940" s="1067">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7">
        <v>14</v>
      </c>
      <c r="B941" s="1067">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7">
        <v>15</v>
      </c>
      <c r="B942" s="1067">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7">
        <v>16</v>
      </c>
      <c r="B943" s="1067">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7">
        <v>17</v>
      </c>
      <c r="B944" s="1067">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7">
        <v>18</v>
      </c>
      <c r="B945" s="1067">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7">
        <v>19</v>
      </c>
      <c r="B946" s="1067">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7">
        <v>20</v>
      </c>
      <c r="B947" s="1067">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7">
        <v>21</v>
      </c>
      <c r="B948" s="1067">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7">
        <v>22</v>
      </c>
      <c r="B949" s="1067">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7">
        <v>23</v>
      </c>
      <c r="B950" s="1067">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7">
        <v>24</v>
      </c>
      <c r="B951" s="1067">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7">
        <v>25</v>
      </c>
      <c r="B952" s="1067">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7">
        <v>26</v>
      </c>
      <c r="B953" s="1067">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7">
        <v>27</v>
      </c>
      <c r="B954" s="1067">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7">
        <v>28</v>
      </c>
      <c r="B955" s="1067">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7">
        <v>29</v>
      </c>
      <c r="B956" s="1067">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7">
        <v>30</v>
      </c>
      <c r="B957" s="1067">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434</v>
      </c>
      <c r="K960" s="416"/>
      <c r="L960" s="416"/>
      <c r="M960" s="416"/>
      <c r="N960" s="416"/>
      <c r="O960" s="416"/>
      <c r="P960" s="345" t="s">
        <v>28</v>
      </c>
      <c r="Q960" s="345"/>
      <c r="R960" s="345"/>
      <c r="S960" s="345"/>
      <c r="T960" s="345"/>
      <c r="U960" s="345"/>
      <c r="V960" s="345"/>
      <c r="W960" s="345"/>
      <c r="X960" s="345"/>
      <c r="Y960" s="342" t="s">
        <v>507</v>
      </c>
      <c r="Z960" s="343"/>
      <c r="AA960" s="343"/>
      <c r="AB960" s="343"/>
      <c r="AC960" s="251" t="s">
        <v>489</v>
      </c>
      <c r="AD960" s="251"/>
      <c r="AE960" s="251"/>
      <c r="AF960" s="251"/>
      <c r="AG960" s="251"/>
      <c r="AH960" s="342" t="s">
        <v>393</v>
      </c>
      <c r="AI960" s="344"/>
      <c r="AJ960" s="344"/>
      <c r="AK960" s="344"/>
      <c r="AL960" s="344" t="s">
        <v>22</v>
      </c>
      <c r="AM960" s="344"/>
      <c r="AN960" s="344"/>
      <c r="AO960" s="417"/>
      <c r="AP960" s="418" t="s">
        <v>435</v>
      </c>
      <c r="AQ960" s="418"/>
      <c r="AR960" s="418"/>
      <c r="AS960" s="418"/>
      <c r="AT960" s="418"/>
      <c r="AU960" s="418"/>
      <c r="AV960" s="418"/>
      <c r="AW960" s="418"/>
      <c r="AX960" s="418"/>
    </row>
    <row r="961" spans="1:50" ht="26.25" customHeight="1" x14ac:dyDescent="0.15">
      <c r="A961" s="1067">
        <v>1</v>
      </c>
      <c r="B961" s="1067">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7">
        <v>2</v>
      </c>
      <c r="B962" s="1067">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7">
        <v>3</v>
      </c>
      <c r="B963" s="1067">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7">
        <v>4</v>
      </c>
      <c r="B964" s="1067">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7">
        <v>5</v>
      </c>
      <c r="B965" s="1067">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7">
        <v>6</v>
      </c>
      <c r="B966" s="1067">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7">
        <v>7</v>
      </c>
      <c r="B967" s="1067">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7">
        <v>8</v>
      </c>
      <c r="B968" s="1067">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7">
        <v>9</v>
      </c>
      <c r="B969" s="1067">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7">
        <v>10</v>
      </c>
      <c r="B970" s="1067">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7">
        <v>11</v>
      </c>
      <c r="B971" s="1067">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7">
        <v>12</v>
      </c>
      <c r="B972" s="1067">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7">
        <v>13</v>
      </c>
      <c r="B973" s="1067">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7">
        <v>14</v>
      </c>
      <c r="B974" s="1067">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7">
        <v>15</v>
      </c>
      <c r="B975" s="1067">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7">
        <v>16</v>
      </c>
      <c r="B976" s="1067">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7">
        <v>17</v>
      </c>
      <c r="B977" s="1067">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7">
        <v>18</v>
      </c>
      <c r="B978" s="1067">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7">
        <v>19</v>
      </c>
      <c r="B979" s="1067">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7">
        <v>20</v>
      </c>
      <c r="B980" s="1067">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7">
        <v>21</v>
      </c>
      <c r="B981" s="1067">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7">
        <v>22</v>
      </c>
      <c r="B982" s="1067">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7">
        <v>23</v>
      </c>
      <c r="B983" s="1067">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7">
        <v>24</v>
      </c>
      <c r="B984" s="1067">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7">
        <v>25</v>
      </c>
      <c r="B985" s="1067">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7">
        <v>26</v>
      </c>
      <c r="B986" s="1067">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7">
        <v>27</v>
      </c>
      <c r="B987" s="1067">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7">
        <v>28</v>
      </c>
      <c r="B988" s="1067">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7">
        <v>29</v>
      </c>
      <c r="B989" s="1067">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7">
        <v>30</v>
      </c>
      <c r="B990" s="1067">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434</v>
      </c>
      <c r="K993" s="416"/>
      <c r="L993" s="416"/>
      <c r="M993" s="416"/>
      <c r="N993" s="416"/>
      <c r="O993" s="416"/>
      <c r="P993" s="345" t="s">
        <v>28</v>
      </c>
      <c r="Q993" s="345"/>
      <c r="R993" s="345"/>
      <c r="S993" s="345"/>
      <c r="T993" s="345"/>
      <c r="U993" s="345"/>
      <c r="V993" s="345"/>
      <c r="W993" s="345"/>
      <c r="X993" s="345"/>
      <c r="Y993" s="342" t="s">
        <v>507</v>
      </c>
      <c r="Z993" s="343"/>
      <c r="AA993" s="343"/>
      <c r="AB993" s="343"/>
      <c r="AC993" s="251" t="s">
        <v>489</v>
      </c>
      <c r="AD993" s="251"/>
      <c r="AE993" s="251"/>
      <c r="AF993" s="251"/>
      <c r="AG993" s="251"/>
      <c r="AH993" s="342" t="s">
        <v>393</v>
      </c>
      <c r="AI993" s="344"/>
      <c r="AJ993" s="344"/>
      <c r="AK993" s="344"/>
      <c r="AL993" s="344" t="s">
        <v>22</v>
      </c>
      <c r="AM993" s="344"/>
      <c r="AN993" s="344"/>
      <c r="AO993" s="417"/>
      <c r="AP993" s="418" t="s">
        <v>435</v>
      </c>
      <c r="AQ993" s="418"/>
      <c r="AR993" s="418"/>
      <c r="AS993" s="418"/>
      <c r="AT993" s="418"/>
      <c r="AU993" s="418"/>
      <c r="AV993" s="418"/>
      <c r="AW993" s="418"/>
      <c r="AX993" s="418"/>
    </row>
    <row r="994" spans="1:50" ht="26.25" customHeight="1" x14ac:dyDescent="0.15">
      <c r="A994" s="1067">
        <v>1</v>
      </c>
      <c r="B994" s="1067">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7">
        <v>2</v>
      </c>
      <c r="B995" s="1067">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7">
        <v>3</v>
      </c>
      <c r="B996" s="1067">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7">
        <v>4</v>
      </c>
      <c r="B997" s="1067">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7">
        <v>5</v>
      </c>
      <c r="B998" s="1067">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7">
        <v>6</v>
      </c>
      <c r="B999" s="1067">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7">
        <v>7</v>
      </c>
      <c r="B1000" s="1067">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7">
        <v>8</v>
      </c>
      <c r="B1001" s="1067">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7">
        <v>9</v>
      </c>
      <c r="B1002" s="1067">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7">
        <v>10</v>
      </c>
      <c r="B1003" s="1067">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7">
        <v>11</v>
      </c>
      <c r="B1004" s="1067">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7">
        <v>12</v>
      </c>
      <c r="B1005" s="1067">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7">
        <v>13</v>
      </c>
      <c r="B1006" s="1067">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7">
        <v>14</v>
      </c>
      <c r="B1007" s="1067">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7">
        <v>15</v>
      </c>
      <c r="B1008" s="1067">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7">
        <v>16</v>
      </c>
      <c r="B1009" s="1067">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7">
        <v>17</v>
      </c>
      <c r="B1010" s="1067">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7">
        <v>18</v>
      </c>
      <c r="B1011" s="1067">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7">
        <v>19</v>
      </c>
      <c r="B1012" s="1067">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7">
        <v>20</v>
      </c>
      <c r="B1013" s="1067">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7">
        <v>21</v>
      </c>
      <c r="B1014" s="1067">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7">
        <v>22</v>
      </c>
      <c r="B1015" s="1067">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7">
        <v>23</v>
      </c>
      <c r="B1016" s="1067">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7">
        <v>24</v>
      </c>
      <c r="B1017" s="1067">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7">
        <v>25</v>
      </c>
      <c r="B1018" s="1067">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7">
        <v>26</v>
      </c>
      <c r="B1019" s="1067">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7">
        <v>27</v>
      </c>
      <c r="B1020" s="1067">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7">
        <v>28</v>
      </c>
      <c r="B1021" s="1067">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7">
        <v>29</v>
      </c>
      <c r="B1022" s="1067">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7">
        <v>30</v>
      </c>
      <c r="B1023" s="1067">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434</v>
      </c>
      <c r="K1026" s="416"/>
      <c r="L1026" s="416"/>
      <c r="M1026" s="416"/>
      <c r="N1026" s="416"/>
      <c r="O1026" s="416"/>
      <c r="P1026" s="345" t="s">
        <v>28</v>
      </c>
      <c r="Q1026" s="345"/>
      <c r="R1026" s="345"/>
      <c r="S1026" s="345"/>
      <c r="T1026" s="345"/>
      <c r="U1026" s="345"/>
      <c r="V1026" s="345"/>
      <c r="W1026" s="345"/>
      <c r="X1026" s="345"/>
      <c r="Y1026" s="342" t="s">
        <v>507</v>
      </c>
      <c r="Z1026" s="343"/>
      <c r="AA1026" s="343"/>
      <c r="AB1026" s="343"/>
      <c r="AC1026" s="251" t="s">
        <v>489</v>
      </c>
      <c r="AD1026" s="251"/>
      <c r="AE1026" s="251"/>
      <c r="AF1026" s="251"/>
      <c r="AG1026" s="251"/>
      <c r="AH1026" s="342" t="s">
        <v>393</v>
      </c>
      <c r="AI1026" s="344"/>
      <c r="AJ1026" s="344"/>
      <c r="AK1026" s="344"/>
      <c r="AL1026" s="344" t="s">
        <v>22</v>
      </c>
      <c r="AM1026" s="344"/>
      <c r="AN1026" s="344"/>
      <c r="AO1026" s="417"/>
      <c r="AP1026" s="418" t="s">
        <v>435</v>
      </c>
      <c r="AQ1026" s="418"/>
      <c r="AR1026" s="418"/>
      <c r="AS1026" s="418"/>
      <c r="AT1026" s="418"/>
      <c r="AU1026" s="418"/>
      <c r="AV1026" s="418"/>
      <c r="AW1026" s="418"/>
      <c r="AX1026" s="418"/>
    </row>
    <row r="1027" spans="1:50" ht="26.25" customHeight="1" x14ac:dyDescent="0.15">
      <c r="A1027" s="1067">
        <v>1</v>
      </c>
      <c r="B1027" s="1067">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7">
        <v>2</v>
      </c>
      <c r="B1028" s="1067">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7">
        <v>3</v>
      </c>
      <c r="B1029" s="1067">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7">
        <v>4</v>
      </c>
      <c r="B1030" s="1067">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7">
        <v>5</v>
      </c>
      <c r="B1031" s="1067">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7">
        <v>6</v>
      </c>
      <c r="B1032" s="1067">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7">
        <v>7</v>
      </c>
      <c r="B1033" s="1067">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7">
        <v>8</v>
      </c>
      <c r="B1034" s="1067">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7">
        <v>9</v>
      </c>
      <c r="B1035" s="1067">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7">
        <v>10</v>
      </c>
      <c r="B1036" s="1067">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7">
        <v>11</v>
      </c>
      <c r="B1037" s="1067">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7">
        <v>12</v>
      </c>
      <c r="B1038" s="1067">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7">
        <v>13</v>
      </c>
      <c r="B1039" s="1067">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7">
        <v>14</v>
      </c>
      <c r="B1040" s="1067">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7">
        <v>15</v>
      </c>
      <c r="B1041" s="1067">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7">
        <v>16</v>
      </c>
      <c r="B1042" s="1067">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7">
        <v>17</v>
      </c>
      <c r="B1043" s="1067">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7">
        <v>18</v>
      </c>
      <c r="B1044" s="1067">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7">
        <v>19</v>
      </c>
      <c r="B1045" s="1067">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7">
        <v>20</v>
      </c>
      <c r="B1046" s="1067">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7">
        <v>21</v>
      </c>
      <c r="B1047" s="1067">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7">
        <v>22</v>
      </c>
      <c r="B1048" s="1067">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7">
        <v>23</v>
      </c>
      <c r="B1049" s="1067">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7">
        <v>24</v>
      </c>
      <c r="B1050" s="1067">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7">
        <v>25</v>
      </c>
      <c r="B1051" s="1067">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7">
        <v>26</v>
      </c>
      <c r="B1052" s="1067">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7">
        <v>27</v>
      </c>
      <c r="B1053" s="1067">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7">
        <v>28</v>
      </c>
      <c r="B1054" s="1067">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7">
        <v>29</v>
      </c>
      <c r="B1055" s="1067">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7">
        <v>30</v>
      </c>
      <c r="B1056" s="1067">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434</v>
      </c>
      <c r="K1059" s="416"/>
      <c r="L1059" s="416"/>
      <c r="M1059" s="416"/>
      <c r="N1059" s="416"/>
      <c r="O1059" s="416"/>
      <c r="P1059" s="345" t="s">
        <v>28</v>
      </c>
      <c r="Q1059" s="345"/>
      <c r="R1059" s="345"/>
      <c r="S1059" s="345"/>
      <c r="T1059" s="345"/>
      <c r="U1059" s="345"/>
      <c r="V1059" s="345"/>
      <c r="W1059" s="345"/>
      <c r="X1059" s="345"/>
      <c r="Y1059" s="342" t="s">
        <v>507</v>
      </c>
      <c r="Z1059" s="343"/>
      <c r="AA1059" s="343"/>
      <c r="AB1059" s="343"/>
      <c r="AC1059" s="251" t="s">
        <v>489</v>
      </c>
      <c r="AD1059" s="251"/>
      <c r="AE1059" s="251"/>
      <c r="AF1059" s="251"/>
      <c r="AG1059" s="251"/>
      <c r="AH1059" s="342" t="s">
        <v>393</v>
      </c>
      <c r="AI1059" s="344"/>
      <c r="AJ1059" s="344"/>
      <c r="AK1059" s="344"/>
      <c r="AL1059" s="344" t="s">
        <v>22</v>
      </c>
      <c r="AM1059" s="344"/>
      <c r="AN1059" s="344"/>
      <c r="AO1059" s="417"/>
      <c r="AP1059" s="418" t="s">
        <v>435</v>
      </c>
      <c r="AQ1059" s="418"/>
      <c r="AR1059" s="418"/>
      <c r="AS1059" s="418"/>
      <c r="AT1059" s="418"/>
      <c r="AU1059" s="418"/>
      <c r="AV1059" s="418"/>
      <c r="AW1059" s="418"/>
      <c r="AX1059" s="418"/>
    </row>
    <row r="1060" spans="1:50" ht="26.25" customHeight="1" x14ac:dyDescent="0.15">
      <c r="A1060" s="1067">
        <v>1</v>
      </c>
      <c r="B1060" s="1067">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7">
        <v>2</v>
      </c>
      <c r="B1061" s="1067">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7">
        <v>3</v>
      </c>
      <c r="B1062" s="1067">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7">
        <v>4</v>
      </c>
      <c r="B1063" s="1067">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7">
        <v>5</v>
      </c>
      <c r="B1064" s="1067">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7">
        <v>6</v>
      </c>
      <c r="B1065" s="1067">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7">
        <v>7</v>
      </c>
      <c r="B1066" s="1067">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7">
        <v>8</v>
      </c>
      <c r="B1067" s="1067">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7">
        <v>9</v>
      </c>
      <c r="B1068" s="1067">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7">
        <v>10</v>
      </c>
      <c r="B1069" s="1067">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7">
        <v>11</v>
      </c>
      <c r="B1070" s="1067">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7">
        <v>12</v>
      </c>
      <c r="B1071" s="1067">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7">
        <v>13</v>
      </c>
      <c r="B1072" s="1067">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7">
        <v>14</v>
      </c>
      <c r="B1073" s="1067">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7">
        <v>15</v>
      </c>
      <c r="B1074" s="1067">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7">
        <v>16</v>
      </c>
      <c r="B1075" s="1067">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7">
        <v>17</v>
      </c>
      <c r="B1076" s="1067">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7">
        <v>18</v>
      </c>
      <c r="B1077" s="1067">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7">
        <v>19</v>
      </c>
      <c r="B1078" s="1067">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7">
        <v>20</v>
      </c>
      <c r="B1079" s="1067">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7">
        <v>21</v>
      </c>
      <c r="B1080" s="1067">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7">
        <v>22</v>
      </c>
      <c r="B1081" s="1067">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7">
        <v>23</v>
      </c>
      <c r="B1082" s="1067">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7">
        <v>24</v>
      </c>
      <c r="B1083" s="1067">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7">
        <v>25</v>
      </c>
      <c r="B1084" s="1067">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7">
        <v>26</v>
      </c>
      <c r="B1085" s="1067">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7">
        <v>27</v>
      </c>
      <c r="B1086" s="1067">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7">
        <v>28</v>
      </c>
      <c r="B1087" s="1067">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7">
        <v>29</v>
      </c>
      <c r="B1088" s="1067">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7">
        <v>30</v>
      </c>
      <c r="B1089" s="1067">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434</v>
      </c>
      <c r="K1092" s="416"/>
      <c r="L1092" s="416"/>
      <c r="M1092" s="416"/>
      <c r="N1092" s="416"/>
      <c r="O1092" s="416"/>
      <c r="P1092" s="345" t="s">
        <v>28</v>
      </c>
      <c r="Q1092" s="345"/>
      <c r="R1092" s="345"/>
      <c r="S1092" s="345"/>
      <c r="T1092" s="345"/>
      <c r="U1092" s="345"/>
      <c r="V1092" s="345"/>
      <c r="W1092" s="345"/>
      <c r="X1092" s="345"/>
      <c r="Y1092" s="342" t="s">
        <v>507</v>
      </c>
      <c r="Z1092" s="343"/>
      <c r="AA1092" s="343"/>
      <c r="AB1092" s="343"/>
      <c r="AC1092" s="251" t="s">
        <v>489</v>
      </c>
      <c r="AD1092" s="251"/>
      <c r="AE1092" s="251"/>
      <c r="AF1092" s="251"/>
      <c r="AG1092" s="251"/>
      <c r="AH1092" s="342" t="s">
        <v>393</v>
      </c>
      <c r="AI1092" s="344"/>
      <c r="AJ1092" s="344"/>
      <c r="AK1092" s="344"/>
      <c r="AL1092" s="344" t="s">
        <v>22</v>
      </c>
      <c r="AM1092" s="344"/>
      <c r="AN1092" s="344"/>
      <c r="AO1092" s="417"/>
      <c r="AP1092" s="418" t="s">
        <v>435</v>
      </c>
      <c r="AQ1092" s="418"/>
      <c r="AR1092" s="418"/>
      <c r="AS1092" s="418"/>
      <c r="AT1092" s="418"/>
      <c r="AU1092" s="418"/>
      <c r="AV1092" s="418"/>
      <c r="AW1092" s="418"/>
      <c r="AX1092" s="418"/>
    </row>
    <row r="1093" spans="1:50" ht="26.25" customHeight="1" x14ac:dyDescent="0.15">
      <c r="A1093" s="1067">
        <v>1</v>
      </c>
      <c r="B1093" s="1067">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7">
        <v>2</v>
      </c>
      <c r="B1094" s="1067">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7">
        <v>3</v>
      </c>
      <c r="B1095" s="1067">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7">
        <v>4</v>
      </c>
      <c r="B1096" s="1067">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7">
        <v>5</v>
      </c>
      <c r="B1097" s="1067">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7">
        <v>6</v>
      </c>
      <c r="B1098" s="1067">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7">
        <v>7</v>
      </c>
      <c r="B1099" s="1067">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7">
        <v>8</v>
      </c>
      <c r="B1100" s="1067">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7">
        <v>9</v>
      </c>
      <c r="B1101" s="1067">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7">
        <v>10</v>
      </c>
      <c r="B1102" s="1067">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7">
        <v>11</v>
      </c>
      <c r="B1103" s="1067">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7">
        <v>12</v>
      </c>
      <c r="B1104" s="1067">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7">
        <v>13</v>
      </c>
      <c r="B1105" s="1067">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7">
        <v>14</v>
      </c>
      <c r="B1106" s="1067">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7">
        <v>15</v>
      </c>
      <c r="B1107" s="1067">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7">
        <v>16</v>
      </c>
      <c r="B1108" s="1067">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7">
        <v>17</v>
      </c>
      <c r="B1109" s="1067">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7">
        <v>18</v>
      </c>
      <c r="B1110" s="1067">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7">
        <v>19</v>
      </c>
      <c r="B1111" s="1067">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7">
        <v>20</v>
      </c>
      <c r="B1112" s="1067">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7">
        <v>21</v>
      </c>
      <c r="B1113" s="1067">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7">
        <v>22</v>
      </c>
      <c r="B1114" s="1067">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7">
        <v>23</v>
      </c>
      <c r="B1115" s="1067">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7">
        <v>24</v>
      </c>
      <c r="B1116" s="1067">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7">
        <v>25</v>
      </c>
      <c r="B1117" s="1067">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7">
        <v>26</v>
      </c>
      <c r="B1118" s="1067">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7">
        <v>27</v>
      </c>
      <c r="B1119" s="1067">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7">
        <v>28</v>
      </c>
      <c r="B1120" s="1067">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7">
        <v>29</v>
      </c>
      <c r="B1121" s="1067">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7">
        <v>30</v>
      </c>
      <c r="B1122" s="1067">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434</v>
      </c>
      <c r="K1125" s="416"/>
      <c r="L1125" s="416"/>
      <c r="M1125" s="416"/>
      <c r="N1125" s="416"/>
      <c r="O1125" s="416"/>
      <c r="P1125" s="345" t="s">
        <v>28</v>
      </c>
      <c r="Q1125" s="345"/>
      <c r="R1125" s="345"/>
      <c r="S1125" s="345"/>
      <c r="T1125" s="345"/>
      <c r="U1125" s="345"/>
      <c r="V1125" s="345"/>
      <c r="W1125" s="345"/>
      <c r="X1125" s="345"/>
      <c r="Y1125" s="342" t="s">
        <v>507</v>
      </c>
      <c r="Z1125" s="343"/>
      <c r="AA1125" s="343"/>
      <c r="AB1125" s="343"/>
      <c r="AC1125" s="251" t="s">
        <v>489</v>
      </c>
      <c r="AD1125" s="251"/>
      <c r="AE1125" s="251"/>
      <c r="AF1125" s="251"/>
      <c r="AG1125" s="251"/>
      <c r="AH1125" s="342" t="s">
        <v>393</v>
      </c>
      <c r="AI1125" s="344"/>
      <c r="AJ1125" s="344"/>
      <c r="AK1125" s="344"/>
      <c r="AL1125" s="344" t="s">
        <v>22</v>
      </c>
      <c r="AM1125" s="344"/>
      <c r="AN1125" s="344"/>
      <c r="AO1125" s="417"/>
      <c r="AP1125" s="418" t="s">
        <v>435</v>
      </c>
      <c r="AQ1125" s="418"/>
      <c r="AR1125" s="418"/>
      <c r="AS1125" s="418"/>
      <c r="AT1125" s="418"/>
      <c r="AU1125" s="418"/>
      <c r="AV1125" s="418"/>
      <c r="AW1125" s="418"/>
      <c r="AX1125" s="418"/>
    </row>
    <row r="1126" spans="1:50" ht="26.25" customHeight="1" x14ac:dyDescent="0.15">
      <c r="A1126" s="1067">
        <v>1</v>
      </c>
      <c r="B1126" s="1067">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7">
        <v>2</v>
      </c>
      <c r="B1127" s="1067">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7">
        <v>3</v>
      </c>
      <c r="B1128" s="1067">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7">
        <v>4</v>
      </c>
      <c r="B1129" s="1067">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7">
        <v>5</v>
      </c>
      <c r="B1130" s="1067">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7">
        <v>6</v>
      </c>
      <c r="B1131" s="1067">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7">
        <v>7</v>
      </c>
      <c r="B1132" s="1067">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7">
        <v>8</v>
      </c>
      <c r="B1133" s="1067">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7">
        <v>9</v>
      </c>
      <c r="B1134" s="1067">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7">
        <v>10</v>
      </c>
      <c r="B1135" s="1067">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7">
        <v>11</v>
      </c>
      <c r="B1136" s="1067">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7">
        <v>12</v>
      </c>
      <c r="B1137" s="1067">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7">
        <v>13</v>
      </c>
      <c r="B1138" s="1067">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7">
        <v>14</v>
      </c>
      <c r="B1139" s="1067">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7">
        <v>15</v>
      </c>
      <c r="B1140" s="1067">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7">
        <v>16</v>
      </c>
      <c r="B1141" s="1067">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7">
        <v>17</v>
      </c>
      <c r="B1142" s="1067">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7">
        <v>18</v>
      </c>
      <c r="B1143" s="1067">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7">
        <v>19</v>
      </c>
      <c r="B1144" s="1067">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7">
        <v>20</v>
      </c>
      <c r="B1145" s="1067">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7">
        <v>21</v>
      </c>
      <c r="B1146" s="1067">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7">
        <v>22</v>
      </c>
      <c r="B1147" s="1067">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7">
        <v>23</v>
      </c>
      <c r="B1148" s="1067">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7">
        <v>24</v>
      </c>
      <c r="B1149" s="1067">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7">
        <v>25</v>
      </c>
      <c r="B1150" s="1067">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7">
        <v>26</v>
      </c>
      <c r="B1151" s="1067">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7">
        <v>27</v>
      </c>
      <c r="B1152" s="1067">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7">
        <v>28</v>
      </c>
      <c r="B1153" s="1067">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7">
        <v>29</v>
      </c>
      <c r="B1154" s="1067">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7">
        <v>30</v>
      </c>
      <c r="B1155" s="1067">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434</v>
      </c>
      <c r="K1158" s="416"/>
      <c r="L1158" s="416"/>
      <c r="M1158" s="416"/>
      <c r="N1158" s="416"/>
      <c r="O1158" s="416"/>
      <c r="P1158" s="345" t="s">
        <v>28</v>
      </c>
      <c r="Q1158" s="345"/>
      <c r="R1158" s="345"/>
      <c r="S1158" s="345"/>
      <c r="T1158" s="345"/>
      <c r="U1158" s="345"/>
      <c r="V1158" s="345"/>
      <c r="W1158" s="345"/>
      <c r="X1158" s="345"/>
      <c r="Y1158" s="342" t="s">
        <v>507</v>
      </c>
      <c r="Z1158" s="343"/>
      <c r="AA1158" s="343"/>
      <c r="AB1158" s="343"/>
      <c r="AC1158" s="251" t="s">
        <v>489</v>
      </c>
      <c r="AD1158" s="251"/>
      <c r="AE1158" s="251"/>
      <c r="AF1158" s="251"/>
      <c r="AG1158" s="251"/>
      <c r="AH1158" s="342" t="s">
        <v>393</v>
      </c>
      <c r="AI1158" s="344"/>
      <c r="AJ1158" s="344"/>
      <c r="AK1158" s="344"/>
      <c r="AL1158" s="344" t="s">
        <v>22</v>
      </c>
      <c r="AM1158" s="344"/>
      <c r="AN1158" s="344"/>
      <c r="AO1158" s="417"/>
      <c r="AP1158" s="418" t="s">
        <v>435</v>
      </c>
      <c r="AQ1158" s="418"/>
      <c r="AR1158" s="418"/>
      <c r="AS1158" s="418"/>
      <c r="AT1158" s="418"/>
      <c r="AU1158" s="418"/>
      <c r="AV1158" s="418"/>
      <c r="AW1158" s="418"/>
      <c r="AX1158" s="418"/>
    </row>
    <row r="1159" spans="1:50" ht="26.25" customHeight="1" x14ac:dyDescent="0.15">
      <c r="A1159" s="1067">
        <v>1</v>
      </c>
      <c r="B1159" s="1067">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7">
        <v>2</v>
      </c>
      <c r="B1160" s="1067">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7">
        <v>3</v>
      </c>
      <c r="B1161" s="1067">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7">
        <v>4</v>
      </c>
      <c r="B1162" s="1067">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7">
        <v>5</v>
      </c>
      <c r="B1163" s="1067">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7">
        <v>6</v>
      </c>
      <c r="B1164" s="1067">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7">
        <v>7</v>
      </c>
      <c r="B1165" s="1067">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7">
        <v>8</v>
      </c>
      <c r="B1166" s="1067">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7">
        <v>9</v>
      </c>
      <c r="B1167" s="1067">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7">
        <v>10</v>
      </c>
      <c r="B1168" s="1067">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7">
        <v>11</v>
      </c>
      <c r="B1169" s="1067">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7">
        <v>12</v>
      </c>
      <c r="B1170" s="1067">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7">
        <v>13</v>
      </c>
      <c r="B1171" s="1067">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7">
        <v>14</v>
      </c>
      <c r="B1172" s="1067">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7">
        <v>15</v>
      </c>
      <c r="B1173" s="1067">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7">
        <v>16</v>
      </c>
      <c r="B1174" s="1067">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7">
        <v>17</v>
      </c>
      <c r="B1175" s="1067">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7">
        <v>18</v>
      </c>
      <c r="B1176" s="1067">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7">
        <v>19</v>
      </c>
      <c r="B1177" s="1067">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7">
        <v>20</v>
      </c>
      <c r="B1178" s="1067">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7">
        <v>21</v>
      </c>
      <c r="B1179" s="1067">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7">
        <v>22</v>
      </c>
      <c r="B1180" s="1067">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7">
        <v>23</v>
      </c>
      <c r="B1181" s="1067">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7">
        <v>24</v>
      </c>
      <c r="B1182" s="1067">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7">
        <v>25</v>
      </c>
      <c r="B1183" s="1067">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7">
        <v>26</v>
      </c>
      <c r="B1184" s="1067">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7">
        <v>27</v>
      </c>
      <c r="B1185" s="1067">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7">
        <v>28</v>
      </c>
      <c r="B1186" s="1067">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7">
        <v>29</v>
      </c>
      <c r="B1187" s="1067">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7">
        <v>30</v>
      </c>
      <c r="B1188" s="1067">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434</v>
      </c>
      <c r="K1191" s="416"/>
      <c r="L1191" s="416"/>
      <c r="M1191" s="416"/>
      <c r="N1191" s="416"/>
      <c r="O1191" s="416"/>
      <c r="P1191" s="345" t="s">
        <v>28</v>
      </c>
      <c r="Q1191" s="345"/>
      <c r="R1191" s="345"/>
      <c r="S1191" s="345"/>
      <c r="T1191" s="345"/>
      <c r="U1191" s="345"/>
      <c r="V1191" s="345"/>
      <c r="W1191" s="345"/>
      <c r="X1191" s="345"/>
      <c r="Y1191" s="342" t="s">
        <v>507</v>
      </c>
      <c r="Z1191" s="343"/>
      <c r="AA1191" s="343"/>
      <c r="AB1191" s="343"/>
      <c r="AC1191" s="251" t="s">
        <v>489</v>
      </c>
      <c r="AD1191" s="251"/>
      <c r="AE1191" s="251"/>
      <c r="AF1191" s="251"/>
      <c r="AG1191" s="251"/>
      <c r="AH1191" s="342" t="s">
        <v>393</v>
      </c>
      <c r="AI1191" s="344"/>
      <c r="AJ1191" s="344"/>
      <c r="AK1191" s="344"/>
      <c r="AL1191" s="344" t="s">
        <v>22</v>
      </c>
      <c r="AM1191" s="344"/>
      <c r="AN1191" s="344"/>
      <c r="AO1191" s="417"/>
      <c r="AP1191" s="418" t="s">
        <v>435</v>
      </c>
      <c r="AQ1191" s="418"/>
      <c r="AR1191" s="418"/>
      <c r="AS1191" s="418"/>
      <c r="AT1191" s="418"/>
      <c r="AU1191" s="418"/>
      <c r="AV1191" s="418"/>
      <c r="AW1191" s="418"/>
      <c r="AX1191" s="418"/>
    </row>
    <row r="1192" spans="1:50" ht="26.25" customHeight="1" x14ac:dyDescent="0.15">
      <c r="A1192" s="1067">
        <v>1</v>
      </c>
      <c r="B1192" s="1067">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7">
        <v>2</v>
      </c>
      <c r="B1193" s="1067">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7">
        <v>3</v>
      </c>
      <c r="B1194" s="1067">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7">
        <v>4</v>
      </c>
      <c r="B1195" s="1067">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7">
        <v>5</v>
      </c>
      <c r="B1196" s="1067">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7">
        <v>6</v>
      </c>
      <c r="B1197" s="1067">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7">
        <v>7</v>
      </c>
      <c r="B1198" s="1067">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7">
        <v>8</v>
      </c>
      <c r="B1199" s="1067">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7">
        <v>9</v>
      </c>
      <c r="B1200" s="1067">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7">
        <v>10</v>
      </c>
      <c r="B1201" s="1067">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7">
        <v>11</v>
      </c>
      <c r="B1202" s="1067">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7">
        <v>12</v>
      </c>
      <c r="B1203" s="1067">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7">
        <v>13</v>
      </c>
      <c r="B1204" s="1067">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7">
        <v>14</v>
      </c>
      <c r="B1205" s="1067">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7">
        <v>15</v>
      </c>
      <c r="B1206" s="1067">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7">
        <v>16</v>
      </c>
      <c r="B1207" s="1067">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7">
        <v>17</v>
      </c>
      <c r="B1208" s="1067">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7">
        <v>18</v>
      </c>
      <c r="B1209" s="1067">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7">
        <v>19</v>
      </c>
      <c r="B1210" s="1067">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7">
        <v>20</v>
      </c>
      <c r="B1211" s="1067">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7">
        <v>21</v>
      </c>
      <c r="B1212" s="1067">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7">
        <v>22</v>
      </c>
      <c r="B1213" s="1067">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7">
        <v>23</v>
      </c>
      <c r="B1214" s="1067">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7">
        <v>24</v>
      </c>
      <c r="B1215" s="1067">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7">
        <v>25</v>
      </c>
      <c r="B1216" s="1067">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7">
        <v>26</v>
      </c>
      <c r="B1217" s="1067">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7">
        <v>27</v>
      </c>
      <c r="B1218" s="1067">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7">
        <v>28</v>
      </c>
      <c r="B1219" s="1067">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7">
        <v>29</v>
      </c>
      <c r="B1220" s="1067">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7">
        <v>30</v>
      </c>
      <c r="B1221" s="1067">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434</v>
      </c>
      <c r="K1224" s="416"/>
      <c r="L1224" s="416"/>
      <c r="M1224" s="416"/>
      <c r="N1224" s="416"/>
      <c r="O1224" s="416"/>
      <c r="P1224" s="345" t="s">
        <v>28</v>
      </c>
      <c r="Q1224" s="345"/>
      <c r="R1224" s="345"/>
      <c r="S1224" s="345"/>
      <c r="T1224" s="345"/>
      <c r="U1224" s="345"/>
      <c r="V1224" s="345"/>
      <c r="W1224" s="345"/>
      <c r="X1224" s="345"/>
      <c r="Y1224" s="342" t="s">
        <v>507</v>
      </c>
      <c r="Z1224" s="343"/>
      <c r="AA1224" s="343"/>
      <c r="AB1224" s="343"/>
      <c r="AC1224" s="251" t="s">
        <v>489</v>
      </c>
      <c r="AD1224" s="251"/>
      <c r="AE1224" s="251"/>
      <c r="AF1224" s="251"/>
      <c r="AG1224" s="251"/>
      <c r="AH1224" s="342" t="s">
        <v>393</v>
      </c>
      <c r="AI1224" s="344"/>
      <c r="AJ1224" s="344"/>
      <c r="AK1224" s="344"/>
      <c r="AL1224" s="344" t="s">
        <v>22</v>
      </c>
      <c r="AM1224" s="344"/>
      <c r="AN1224" s="344"/>
      <c r="AO1224" s="417"/>
      <c r="AP1224" s="418" t="s">
        <v>435</v>
      </c>
      <c r="AQ1224" s="418"/>
      <c r="AR1224" s="418"/>
      <c r="AS1224" s="418"/>
      <c r="AT1224" s="418"/>
      <c r="AU1224" s="418"/>
      <c r="AV1224" s="418"/>
      <c r="AW1224" s="418"/>
      <c r="AX1224" s="418"/>
    </row>
    <row r="1225" spans="1:50" ht="26.25" customHeight="1" x14ac:dyDescent="0.15">
      <c r="A1225" s="1067">
        <v>1</v>
      </c>
      <c r="B1225" s="1067">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7">
        <v>2</v>
      </c>
      <c r="B1226" s="1067">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7">
        <v>3</v>
      </c>
      <c r="B1227" s="1067">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7">
        <v>4</v>
      </c>
      <c r="B1228" s="1067">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7">
        <v>5</v>
      </c>
      <c r="B1229" s="1067">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7">
        <v>6</v>
      </c>
      <c r="B1230" s="1067">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7">
        <v>7</v>
      </c>
      <c r="B1231" s="1067">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7">
        <v>8</v>
      </c>
      <c r="B1232" s="1067">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7">
        <v>9</v>
      </c>
      <c r="B1233" s="1067">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7">
        <v>10</v>
      </c>
      <c r="B1234" s="1067">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7">
        <v>11</v>
      </c>
      <c r="B1235" s="1067">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7">
        <v>12</v>
      </c>
      <c r="B1236" s="1067">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7">
        <v>13</v>
      </c>
      <c r="B1237" s="1067">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7">
        <v>14</v>
      </c>
      <c r="B1238" s="1067">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7">
        <v>15</v>
      </c>
      <c r="B1239" s="1067">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7">
        <v>16</v>
      </c>
      <c r="B1240" s="1067">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7">
        <v>17</v>
      </c>
      <c r="B1241" s="1067">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7">
        <v>18</v>
      </c>
      <c r="B1242" s="1067">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7">
        <v>19</v>
      </c>
      <c r="B1243" s="1067">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7">
        <v>20</v>
      </c>
      <c r="B1244" s="1067">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7">
        <v>21</v>
      </c>
      <c r="B1245" s="1067">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7">
        <v>22</v>
      </c>
      <c r="B1246" s="1067">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7">
        <v>23</v>
      </c>
      <c r="B1247" s="1067">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7">
        <v>24</v>
      </c>
      <c r="B1248" s="1067">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7">
        <v>25</v>
      </c>
      <c r="B1249" s="1067">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7">
        <v>26</v>
      </c>
      <c r="B1250" s="1067">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7">
        <v>27</v>
      </c>
      <c r="B1251" s="1067">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7">
        <v>28</v>
      </c>
      <c r="B1252" s="1067">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7">
        <v>29</v>
      </c>
      <c r="B1253" s="1067">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7">
        <v>30</v>
      </c>
      <c r="B1254" s="1067">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434</v>
      </c>
      <c r="K1257" s="416"/>
      <c r="L1257" s="416"/>
      <c r="M1257" s="416"/>
      <c r="N1257" s="416"/>
      <c r="O1257" s="416"/>
      <c r="P1257" s="345" t="s">
        <v>28</v>
      </c>
      <c r="Q1257" s="345"/>
      <c r="R1257" s="345"/>
      <c r="S1257" s="345"/>
      <c r="T1257" s="345"/>
      <c r="U1257" s="345"/>
      <c r="V1257" s="345"/>
      <c r="W1257" s="345"/>
      <c r="X1257" s="345"/>
      <c r="Y1257" s="342" t="s">
        <v>507</v>
      </c>
      <c r="Z1257" s="343"/>
      <c r="AA1257" s="343"/>
      <c r="AB1257" s="343"/>
      <c r="AC1257" s="251" t="s">
        <v>489</v>
      </c>
      <c r="AD1257" s="251"/>
      <c r="AE1257" s="251"/>
      <c r="AF1257" s="251"/>
      <c r="AG1257" s="251"/>
      <c r="AH1257" s="342" t="s">
        <v>393</v>
      </c>
      <c r="AI1257" s="344"/>
      <c r="AJ1257" s="344"/>
      <c r="AK1257" s="344"/>
      <c r="AL1257" s="344" t="s">
        <v>22</v>
      </c>
      <c r="AM1257" s="344"/>
      <c r="AN1257" s="344"/>
      <c r="AO1257" s="417"/>
      <c r="AP1257" s="418" t="s">
        <v>435</v>
      </c>
      <c r="AQ1257" s="418"/>
      <c r="AR1257" s="418"/>
      <c r="AS1257" s="418"/>
      <c r="AT1257" s="418"/>
      <c r="AU1257" s="418"/>
      <c r="AV1257" s="418"/>
      <c r="AW1257" s="418"/>
      <c r="AX1257" s="418"/>
    </row>
    <row r="1258" spans="1:50" ht="26.25" customHeight="1" x14ac:dyDescent="0.15">
      <c r="A1258" s="1067">
        <v>1</v>
      </c>
      <c r="B1258" s="1067">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7">
        <v>2</v>
      </c>
      <c r="B1259" s="1067">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7">
        <v>3</v>
      </c>
      <c r="B1260" s="1067">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7">
        <v>4</v>
      </c>
      <c r="B1261" s="1067">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7">
        <v>5</v>
      </c>
      <c r="B1262" s="1067">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7">
        <v>6</v>
      </c>
      <c r="B1263" s="1067">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7">
        <v>7</v>
      </c>
      <c r="B1264" s="1067">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7">
        <v>8</v>
      </c>
      <c r="B1265" s="1067">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7">
        <v>9</v>
      </c>
      <c r="B1266" s="1067">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7">
        <v>10</v>
      </c>
      <c r="B1267" s="1067">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7">
        <v>11</v>
      </c>
      <c r="B1268" s="1067">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7">
        <v>12</v>
      </c>
      <c r="B1269" s="1067">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7">
        <v>13</v>
      </c>
      <c r="B1270" s="1067">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7">
        <v>14</v>
      </c>
      <c r="B1271" s="1067">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7">
        <v>15</v>
      </c>
      <c r="B1272" s="1067">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7">
        <v>16</v>
      </c>
      <c r="B1273" s="1067">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7">
        <v>17</v>
      </c>
      <c r="B1274" s="1067">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7">
        <v>18</v>
      </c>
      <c r="B1275" s="1067">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7">
        <v>19</v>
      </c>
      <c r="B1276" s="1067">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7">
        <v>20</v>
      </c>
      <c r="B1277" s="1067">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7">
        <v>21</v>
      </c>
      <c r="B1278" s="1067">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7">
        <v>22</v>
      </c>
      <c r="B1279" s="1067">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7">
        <v>23</v>
      </c>
      <c r="B1280" s="1067">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7">
        <v>24</v>
      </c>
      <c r="B1281" s="1067">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7">
        <v>25</v>
      </c>
      <c r="B1282" s="1067">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7">
        <v>26</v>
      </c>
      <c r="B1283" s="1067">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7">
        <v>27</v>
      </c>
      <c r="B1284" s="1067">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7">
        <v>28</v>
      </c>
      <c r="B1285" s="1067">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7">
        <v>29</v>
      </c>
      <c r="B1286" s="1067">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7">
        <v>30</v>
      </c>
      <c r="B1287" s="1067">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434</v>
      </c>
      <c r="K1290" s="416"/>
      <c r="L1290" s="416"/>
      <c r="M1290" s="416"/>
      <c r="N1290" s="416"/>
      <c r="O1290" s="416"/>
      <c r="P1290" s="345" t="s">
        <v>28</v>
      </c>
      <c r="Q1290" s="345"/>
      <c r="R1290" s="345"/>
      <c r="S1290" s="345"/>
      <c r="T1290" s="345"/>
      <c r="U1290" s="345"/>
      <c r="V1290" s="345"/>
      <c r="W1290" s="345"/>
      <c r="X1290" s="345"/>
      <c r="Y1290" s="342" t="s">
        <v>507</v>
      </c>
      <c r="Z1290" s="343"/>
      <c r="AA1290" s="343"/>
      <c r="AB1290" s="343"/>
      <c r="AC1290" s="251" t="s">
        <v>489</v>
      </c>
      <c r="AD1290" s="251"/>
      <c r="AE1290" s="251"/>
      <c r="AF1290" s="251"/>
      <c r="AG1290" s="251"/>
      <c r="AH1290" s="342" t="s">
        <v>393</v>
      </c>
      <c r="AI1290" s="344"/>
      <c r="AJ1290" s="344"/>
      <c r="AK1290" s="344"/>
      <c r="AL1290" s="344" t="s">
        <v>22</v>
      </c>
      <c r="AM1290" s="344"/>
      <c r="AN1290" s="344"/>
      <c r="AO1290" s="417"/>
      <c r="AP1290" s="418" t="s">
        <v>435</v>
      </c>
      <c r="AQ1290" s="418"/>
      <c r="AR1290" s="418"/>
      <c r="AS1290" s="418"/>
      <c r="AT1290" s="418"/>
      <c r="AU1290" s="418"/>
      <c r="AV1290" s="418"/>
      <c r="AW1290" s="418"/>
      <c r="AX1290" s="418"/>
    </row>
    <row r="1291" spans="1:50" ht="26.25" customHeight="1" x14ac:dyDescent="0.15">
      <c r="A1291" s="1067">
        <v>1</v>
      </c>
      <c r="B1291" s="1067">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7">
        <v>2</v>
      </c>
      <c r="B1292" s="1067">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7">
        <v>3</v>
      </c>
      <c r="B1293" s="1067">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7">
        <v>4</v>
      </c>
      <c r="B1294" s="1067">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7">
        <v>5</v>
      </c>
      <c r="B1295" s="1067">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7">
        <v>6</v>
      </c>
      <c r="B1296" s="1067">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7">
        <v>7</v>
      </c>
      <c r="B1297" s="1067">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7">
        <v>8</v>
      </c>
      <c r="B1298" s="1067">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7">
        <v>9</v>
      </c>
      <c r="B1299" s="1067">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7">
        <v>10</v>
      </c>
      <c r="B1300" s="1067">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7">
        <v>11</v>
      </c>
      <c r="B1301" s="1067">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7">
        <v>12</v>
      </c>
      <c r="B1302" s="1067">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7">
        <v>13</v>
      </c>
      <c r="B1303" s="1067">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7">
        <v>14</v>
      </c>
      <c r="B1304" s="1067">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7">
        <v>15</v>
      </c>
      <c r="B1305" s="1067">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7">
        <v>16</v>
      </c>
      <c r="B1306" s="1067">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7">
        <v>17</v>
      </c>
      <c r="B1307" s="1067">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7">
        <v>18</v>
      </c>
      <c r="B1308" s="1067">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7">
        <v>19</v>
      </c>
      <c r="B1309" s="1067">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7">
        <v>20</v>
      </c>
      <c r="B1310" s="1067">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7">
        <v>21</v>
      </c>
      <c r="B1311" s="1067">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7">
        <v>22</v>
      </c>
      <c r="B1312" s="1067">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7">
        <v>23</v>
      </c>
      <c r="B1313" s="1067">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7">
        <v>24</v>
      </c>
      <c r="B1314" s="1067">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7">
        <v>25</v>
      </c>
      <c r="B1315" s="1067">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7">
        <v>26</v>
      </c>
      <c r="B1316" s="1067">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7">
        <v>27</v>
      </c>
      <c r="B1317" s="1067">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7">
        <v>28</v>
      </c>
      <c r="B1318" s="1067">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7">
        <v>29</v>
      </c>
      <c r="B1319" s="1067">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7">
        <v>30</v>
      </c>
      <c r="B1320" s="1067">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2017-06-14T04:08:26Z</cp:lastPrinted>
  <dcterms:created xsi:type="dcterms:W3CDTF">2012-03-13T00:50:25Z</dcterms:created>
  <dcterms:modified xsi:type="dcterms:W3CDTF">2017-06-16T02:47:48Z</dcterms:modified>
</cp:coreProperties>
</file>