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9年8月レビューシート最終公表対応\国土政策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<sst xmlns="http://schemas.openxmlformats.org/spreadsheetml/2006/main" count="2949" uniqueCount="637">
  <si>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</si>
  <si>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</si>
  <si>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</si>
  <si>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</si>
  <si>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</si>
  <si>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</si>
  <si>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</si>
  <si>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</si>
  <si>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</si>
  <si>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</si>
  <si>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</si>
  <si>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</si>
  <si>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</si>
  <si>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</si>
  <si>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</si>
  <si>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</si>
  <si>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</si>
  <si>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</si>
  <si>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</si>
  <si>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</si>
  <si>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</si>
  <si>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</si>
  <si>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</si>
  <si>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</si>
  <si>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</si>
  <si>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</si>
  <si>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</si>
  <si>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</si>
  <si>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</si>
  <si>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</si>
  <si>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</si>
  <si>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</si>
  <si>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</si>
  <si>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</si>
  <si>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</si>
  <si>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</si>
  <si>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</si>
  <si>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</si>
  <si>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</si>
  <si>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</si>
  <si>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</si>
  <si>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</si>
  <si>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</si>
  <si>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</si>
  <si>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</si>
  <si>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</si>
  <si>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</si>
  <si>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</si>
  <si>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</si>
  <si>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</si>
  <si>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</si>
  <si>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</si>
  <si>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</si>
  <si>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</si>
  <si>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</si>
  <si>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</si>
  <si>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</si>
  <si>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</si>
  <si>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</si>
  <si>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</si>
  <si>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</si>
  <si>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</si>
  <si>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</si>
  <si>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</si>
  <si>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</si>
  <si>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</si>
  <si>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</si>
  <si>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</si>
  <si>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</si>
  <si>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</si>
  <si>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</si>
  <si>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</si>
  <si>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</si>
  <si>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</si>
  <si>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</si>
  <si>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</si>
  <si>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</si>
  <si>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</si>
  <si>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</si>
  <si>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</si>
  <si>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</si>
  <si>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</si>
  <si>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</si>
  <si>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</si>
  <si>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</si>
  <si>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</si>
  <si>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</si>
  <si>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</si>
  <si>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</si>
  <si>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</si>
  <si>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</si>
  <si>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</si>
  <si>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</si>
  <si>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</si>
  <si>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</si>
  <si>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</si>
  <si>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</si>
  <si>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</si>
  <si>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</si>
  <si>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</si>
  <si>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</si>
  <si>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</si>
  <si>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</si>
  <si>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</si>
  <si>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</si>
  <si>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</si>
  <si>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</si>
  <si>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</si>
  <si>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</si>
  <si>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</si>
  <si>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</si>
  <si>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</si>
  <si>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</si>
  <si>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</si>
  <si>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</si>
  <si>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</si>
  <si>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</si>
  <si>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</si>
  <si>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</si>
  <si>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</si>
  <si>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</si>
  <si>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</si>
  <si>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</si>
  <si>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</si>
  <si>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</si>
  <si>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</si>
  <si>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</si>
  <si>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</si>
  <si>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</si>
  <si>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</si>
  <si>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</si>
  <si>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</si>
  <si>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</si>
  <si>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</si>
  <si>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</si>
  <si>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</si>
  <si>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</si>
  <si>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</si>
  <si>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</si>
  <si>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</si>
  <si>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</si>
  <si>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</si>
  <si>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</si>
  <si>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</si>
  <si>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</si>
  <si>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</si>
  <si>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</si>
  <si>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</si>
  <si>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</si>
  <si>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</si>
  <si>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</si>
  <si>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</si>
  <si>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</si>
  <si>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</si>
  <si>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</si>
  <si>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</si>
  <si>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</si>
  <si>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</si>
  <si>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</si>
  <si>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</si>
  <si>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</si>
  <si>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</si>
  <si>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</si>
  <si>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</si>
  <si>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</si>
  <si>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</si>
  <si>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</si>
  <si>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</si>
  <si>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</si>
  <si>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</si>
  <si>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</si>
  <si>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</si>
  <si>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</si>
  <si>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</si>
  <si>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</si>
  <si>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</si>
  <si>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</si>
  <si>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</si>
  <si>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</si>
  <si>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</si>
  <si>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</si>
  <si>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</si>
  <si>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</si>
  <si>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</si>
  <si>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</si>
  <si>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</si>
  <si>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</si>
  <si>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</si>
  <si>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</si>
  <si>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</si>
  <si>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</si>
  <si>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</si>
  <si>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</si>
  <si>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</si>
  <si>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</si>
  <si>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</si>
  <si>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</si>
  <si>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</si>
  <si>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</si>
  <si>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</si>
  <si>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</si>
  <si>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</si>
  <si>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</si>
  <si>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</si>
  <si>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</si>
  <si>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</si>
  <si>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</si>
  <si>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</si>
  <si>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</si>
  <si>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</si>
  <si>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</si>
  <si>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</si>
  <si>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</si>
  <si>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</si>
  <si>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</si>
  <si>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</si>
  <si>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</si>
  <si>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</si>
  <si>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</si>
  <si>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</si>
  <si>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</si>
  <si>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</si>
  <si>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</si>
  <si>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</si>
  <si>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</si>
  <si>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</si>
  <si>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</si>
  <si>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</si>
  <si>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</si>
  <si>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</si>
  <si>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</si>
  <si>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</si>
  <si>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</si>
  <si>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</si>
  <si>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</si>
  <si>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</si>
  <si>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</si>
  <si>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</si>
  <si>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</si>
  <si>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</si>
  <si>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</si>
  <si>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</si>
  <si>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</si>
  <si>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</si>
  <si>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</si>
  <si>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</si>
  <si>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</si>
  <si>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</si>
  <si>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</si>
  <si>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</si>
  <si>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</si>
  <si>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</si>
  <si>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</si>
  <si>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</si>
  <si>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</si>
  <si>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</si>
  <si>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</si>
  <si>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</si>
  <si>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</si>
  <si>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</si>
  <si>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</si>
  <si>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</si>
  <si>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</si>
  <si>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</si>
  <si>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</si>
  <si>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</si>
  <si>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</si>
  <si>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</si>
  <si>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</si>
  <si>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</si>
  <si>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</si>
  <si>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</si>
  <si>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</si>
  <si>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</si>
  <si>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</si>
  <si>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</si>
  <si>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</si>
  <si>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</si>
  <si>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</si>
  <si>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</si>
  <si>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</si>
  <si>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</si>
  <si>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</si>
  <si>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</si>
  <si>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</si>
  <si>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</si>
  <si>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</si>
  <si>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</si>
  <si>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</si>
  <si>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</si>
  <si>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</si>
  <si>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</si>
  <si>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</si>
  <si>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</si>
  <si>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</si>
  <si>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</si>
  <si>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</si>
  <si>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</si>
  <si>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</si>
  <si>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</si>
  <si>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</si>
  <si>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</si>
  <si>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</si>
  <si>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</si>
  <si>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</si>
  <si>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</si>
  <si>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</si>
  <si>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</si>
  <si>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</si>
  <si>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</si>
  <si>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</si>
  <si>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</si>
  <si>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</si>
  <si>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</si>
  <si>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</si>
  <si>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</si>
  <si>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</si>
  <si>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</si>
  <si>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</si>
  <si>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</si>
  <si>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</si>
  <si>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</si>
  <si>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</si>
  <si>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</si>
  <si>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</si>
  <si>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</si>
  <si>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</si>
  <si>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</si>
  <si>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</si>
  <si>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</si>
  <si>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</si>
  <si>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</si>
  <si>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</si>
  <si>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</si>
  <si>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</si>
  <si>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</si>
  <si>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</si>
  <si>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</si>
  <si>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</si>
  <si>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</si>
  <si>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</si>
  <si>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</si>
  <si>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</si>
  <si>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</si>
  <si>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</si>
  <si>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</si>
  <si>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</si>
  <si>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</si>
  <si>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</si>
  <si>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</si>
  <si>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</si>
  <si>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</si>
  <si>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</si>
  <si>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</si>
  <si>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</si>
  <si>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</si>
  <si>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</si>
  <si>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</si>
  <si>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</si>
  <si>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</si>
  <si>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</si>
  <si>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</si>
  <si>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</si>
  <si>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</si>
  <si>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</si>
  <si>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</si>
  <si>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</si>
  <si>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</si>
  <si>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</si>
  <si>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</si>
  <si>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</si>
  <si>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</si>
  <si>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</si>
  <si>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</si>
  <si>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</si>
  <si>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</si>
  <si>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</si>
  <si>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</si>
  <si>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</si>
  <si>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</si>
  <si>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</si>
  <si>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</si>
  <si>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</si>
  <si>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</si>
  <si>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</si>
  <si>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</si>
  <si>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</si>
  <si>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</si>
  <si>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</si>
  <si>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</si>
  <si>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</si>
  <si>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</si>
  <si>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</si>
  <si>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</si>
  <si>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</si>
  <si>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</si>
  <si>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</si>
  <si>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</si>
  <si>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</si>
  <si>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</si>
  <si>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</si>
  <si>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</si>
  <si>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</si>
  <si>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</si>
  <si>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</si>
  <si>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</si>
  <si>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</si>
  <si>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</si>
  <si>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</si>
  <si>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</si>
  <si>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</si>
  <si>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</si>
  <si>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</si>
  <si>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</si>
  <si>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</si>
  <si>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</si>
  <si>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</si>
  <si>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</si>
  <si>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</si>
  <si>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</si>
  <si>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</si>
  <si>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</si>
  <si>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</si>
  <si>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</si>
  <si>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</si>
  <si>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</si>
  <si>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</si>
  <si>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</si>
  <si>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</si>
  <si>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</si>
  <si>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</si>
  <si>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</si>
  <si>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</si>
  <si>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</si>
  <si>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</si>
  <si>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</si>
  <si>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</si>
  <si>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</si>
  <si>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</si>
  <si>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</si>
  <si>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</si>
  <si>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</si>
  <si>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</si>
  <si>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</si>
  <si>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</si>
  <si>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</si>
  <si>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</si>
  <si>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</si>
  <si>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</si>
  <si>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</si>
  <si>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</si>
  <si>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</si>
  <si>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</si>
  <si>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</si>
  <si>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</si>
  <si>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</si>
  <si>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</si>
  <si>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</si>
  <si>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</si>
  <si>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</si>
  <si>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</si>
  <si>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</si>
  <si>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</si>
  <si>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</si>
  <si>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</si>
  <si>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</si>
  <si>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</si>
  <si>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</si>
  <si>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</si>
  <si>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</si>
  <si>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</si>
  <si>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</si>
  <si>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</si>
  <si>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</si>
  <si>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</si>
  <si>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</si>
  <si>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</si>
  <si>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</si>
  <si>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</si>
  <si>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</si>
  <si>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</si>
  <si>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</si>
  <si>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</si>
  <si>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</si>
  <si>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</si>
  <si>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</si>
  <si>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</si>
  <si>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</si>
  <si>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</si>
  <si>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</si>
  <si>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</si>
  <si>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</si>
  <si>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</si>
  <si>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</si>
  <si>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</si>
  <si>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</si>
  <si>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</si>
  <si>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</si>
  <si>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</si>
  <si>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</si>
  <si>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</si>
  <si>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</si>
  <si>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</si>
  <si>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</si>
  <si>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</si>
  <si>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</si>
  <si>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</si>
  <si>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</si>
  <si>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</si>
  <si>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</si>
  <si>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</si>
  <si>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</si>
  <si>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</si>
  <si>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</si>
  <si>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</si>
  <si>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</si>
  <si>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</si>
  <si>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</si>
  <si>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</si>
  <si>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</si>
  <si>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</si>
  <si>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</si>
  <si>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</si>
  <si>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</si>
  <si>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</si>
  <si>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</si>
  <si>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</si>
  <si>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</si>
  <si>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</si>
  <si>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</si>
  <si>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</si>
  <si>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</si>
  <si>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</si>
  <si>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</si>
  <si>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</si>
  <si>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</si>
  <si>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</si>
  <si>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</si>
  <si>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</si>
  <si>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</si>
  <si>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</si>
  <si>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</si>
  <si>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</si>
  <si>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</si>
  <si>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</si>
  <si>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国土政策局</t>
    <phoneticPr fontId="5"/>
  </si>
  <si>
    <t>国土交通省</t>
  </si>
  <si>
    <t>平成２０年度</t>
    <phoneticPr fontId="5"/>
  </si>
  <si>
    <t>終了予定なし</t>
    <phoneticPr fontId="5"/>
  </si>
  <si>
    <t>地方振興課</t>
    <phoneticPr fontId="5"/>
  </si>
  <si>
    <t>○</t>
  </si>
  <si>
    <t>-</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</si>
  <si>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の公共施設を活用した施設改修等に所要の補助を行い、もって地方における集落の活性化に資することを目的とする。</t>
    <phoneticPr fontId="5"/>
  </si>
  <si>
    <t>集落活性化推進事業費補助金</t>
    <phoneticPr fontId="5"/>
  </si>
  <si>
    <t>職員旅費</t>
    <phoneticPr fontId="5"/>
  </si>
  <si>
    <t>都市・地域づくり推進調査費</t>
    <phoneticPr fontId="5"/>
  </si>
  <si>
    <t>箇所</t>
    <phoneticPr fontId="5"/>
  </si>
  <si>
    <t>予算額／箇所　　　　　　　　　　</t>
    <phoneticPr fontId="5"/>
  </si>
  <si>
    <t>件</t>
    <rPh sb="0" eb="1">
      <t>ケン</t>
    </rPh>
    <phoneticPr fontId="5"/>
  </si>
  <si>
    <t>百万円</t>
    <rPh sb="0" eb="2">
      <t>ヒャクマン</t>
    </rPh>
    <rPh sb="2" eb="3">
      <t>エン</t>
    </rPh>
    <phoneticPr fontId="5"/>
  </si>
  <si>
    <t>予算額/箇所数</t>
    <phoneticPr fontId="5"/>
  </si>
  <si>
    <t>310/11</t>
    <phoneticPr fontId="5"/>
  </si>
  <si>
    <t>270/19</t>
    <phoneticPr fontId="5"/>
  </si>
  <si>
    <t>7 都市再生・地域再生の推進</t>
    <phoneticPr fontId="5"/>
  </si>
  <si>
    <t>25 都市再生・地域再生を推進する</t>
    <phoneticPr fontId="5"/>
  </si>
  <si>
    <t>92　全国の地方圏における大都市圏との間の転出者数に対する転入者の割合</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</si>
  <si>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</si>
  <si>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t>
    <phoneticPr fontId="5"/>
  </si>
  <si>
    <t>本事業は、遊休施設を多く所有している過疎地域等の財政力が弱い地域においてニーズがある。</t>
    <phoneticPr fontId="5"/>
  </si>
  <si>
    <t>過疎地域等を有する財政力が弱い市町村を支援するもの。</t>
    <phoneticPr fontId="5"/>
  </si>
  <si>
    <t>地方創生に資する事業であることから優先度は高い。</t>
    <phoneticPr fontId="5"/>
  </si>
  <si>
    <t>市町村の負担が1／2以上となる。</t>
    <phoneticPr fontId="5"/>
  </si>
  <si>
    <t>交付に当たって、申請書類、工事設計書等を審査し、事業、費用の使途等を確認している。</t>
    <phoneticPr fontId="5"/>
  </si>
  <si>
    <t>事業完了後には完了検査を実施するなどにより、施設の集約という事業目的に沿った使途となっているか確認している。</t>
    <phoneticPr fontId="5"/>
  </si>
  <si>
    <t>複数施設を集約することで住民の利便性が向上している。</t>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</si>
  <si>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</si>
  <si>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活動実績は見込みに見合ったものである。</t>
    <phoneticPr fontId="5"/>
  </si>
  <si>
    <t>総務省</t>
    <phoneticPr fontId="5"/>
  </si>
  <si>
    <t>過疎地域等集落ネットワーク圏形成支援事業</t>
    <phoneticPr fontId="5"/>
  </si>
  <si>
    <t>【国土交通省】
　ハード施設整備に重点化し、地域振興に関する特産品開発等のソフト事業、生産加工施設等は対象外としている。
【総務省】
　国交省の補助金を活用しないソフト事業に限定している。</t>
    <phoneticPr fontId="5"/>
  </si>
  <si>
    <t>-</t>
    <phoneticPr fontId="5"/>
  </si>
  <si>
    <t>150/4</t>
    <phoneticPr fontId="5"/>
  </si>
  <si>
    <t>238/19</t>
    <phoneticPr fontId="5"/>
  </si>
  <si>
    <t>-</t>
    <phoneticPr fontId="5"/>
  </si>
  <si>
    <t>‐</t>
  </si>
  <si>
    <t>・本事業を実施したことによる、住民活動の活性化などの周辺地域への影響等について、現地調査を行い優良事例を紹介する。</t>
  </si>
  <si>
    <t>A. 北海道安平町</t>
    <rPh sb="3" eb="6">
      <t>ホッカイドウ</t>
    </rPh>
    <rPh sb="6" eb="9">
      <t>アビラチョウ</t>
    </rPh>
    <phoneticPr fontId="5"/>
  </si>
  <si>
    <t>集落活性化推進事業費補助金</t>
    <rPh sb="0" eb="2">
      <t>シュウラク</t>
    </rPh>
    <rPh sb="2" eb="5">
      <t>カッセイカ</t>
    </rPh>
    <rPh sb="5" eb="7">
      <t>スイシン</t>
    </rPh>
    <rPh sb="7" eb="10">
      <t>ジギョウヒ</t>
    </rPh>
    <rPh sb="10" eb="13">
      <t>ホジョキン</t>
    </rPh>
    <phoneticPr fontId="5"/>
  </si>
  <si>
    <t>北海道安平町</t>
    <rPh sb="0" eb="3">
      <t>ホッカイドウ</t>
    </rPh>
    <rPh sb="3" eb="6">
      <t>アビラチョウ</t>
    </rPh>
    <phoneticPr fontId="5"/>
  </si>
  <si>
    <t>徳島県美馬市</t>
    <rPh sb="0" eb="3">
      <t>トクシマケン</t>
    </rPh>
    <rPh sb="3" eb="6">
      <t>ミマシ</t>
    </rPh>
    <phoneticPr fontId="5"/>
  </si>
  <si>
    <t>新潟県妙高市</t>
    <rPh sb="0" eb="3">
      <t>ニイガタケン</t>
    </rPh>
    <rPh sb="3" eb="6">
      <t>ミョウコウシ</t>
    </rPh>
    <phoneticPr fontId="5"/>
  </si>
  <si>
    <t>広島県江田島市</t>
    <rPh sb="0" eb="3">
      <t>ヒロシマケン</t>
    </rPh>
    <rPh sb="3" eb="5">
      <t>エダ</t>
    </rPh>
    <rPh sb="5" eb="6">
      <t>ジマ</t>
    </rPh>
    <rPh sb="6" eb="7">
      <t>シ</t>
    </rPh>
    <phoneticPr fontId="5"/>
  </si>
  <si>
    <t>岐阜県白川村</t>
    <rPh sb="0" eb="3">
      <t>ギフケン</t>
    </rPh>
    <rPh sb="3" eb="6">
      <t>シラカワムラ</t>
    </rPh>
    <phoneticPr fontId="5"/>
  </si>
  <si>
    <t>島根県海士町</t>
    <rPh sb="0" eb="3">
      <t>シマネケン</t>
    </rPh>
    <rPh sb="3" eb="6">
      <t>アマチョウ</t>
    </rPh>
    <phoneticPr fontId="5"/>
  </si>
  <si>
    <t>北海道壮瞥町</t>
    <rPh sb="0" eb="3">
      <t>ホッカイドウ</t>
    </rPh>
    <rPh sb="3" eb="6">
      <t>ソウベツチョウ</t>
    </rPh>
    <phoneticPr fontId="5"/>
  </si>
  <si>
    <t>埼玉県秩父市</t>
    <rPh sb="0" eb="3">
      <t>サイタマケン</t>
    </rPh>
    <rPh sb="3" eb="6">
      <t>チチブシ</t>
    </rPh>
    <phoneticPr fontId="5"/>
  </si>
  <si>
    <t>熊本県苓北町</t>
    <rPh sb="0" eb="3">
      <t>クマモトケン</t>
    </rPh>
    <rPh sb="3" eb="6">
      <t>レイホクマチ</t>
    </rPh>
    <phoneticPr fontId="5"/>
  </si>
  <si>
    <t>宮城県栗原市</t>
    <rPh sb="0" eb="3">
      <t>ミヤギケン</t>
    </rPh>
    <rPh sb="3" eb="6">
      <t>クリハラシ</t>
    </rPh>
    <phoneticPr fontId="5"/>
  </si>
  <si>
    <t>-</t>
  </si>
  <si>
    <t>-</t>
    <phoneticPr fontId="5"/>
  </si>
  <si>
    <t>補助金等交付</t>
  </si>
  <si>
    <t>既に遊休化している空間が、今後更に増加することが予測される役場追分庁舎を改修し、現在地区に点在する民間保育所、町立幼稚園、町立へき地保育園、児童館及び子育て支援センターの集約化を図る。</t>
    <rPh sb="0" eb="1">
      <t>スデ</t>
    </rPh>
    <rPh sb="2" eb="4">
      <t>ユウキュウ</t>
    </rPh>
    <rPh sb="4" eb="5">
      <t>カ</t>
    </rPh>
    <rPh sb="9" eb="11">
      <t>クウカン</t>
    </rPh>
    <rPh sb="13" eb="15">
      <t>コンゴ</t>
    </rPh>
    <rPh sb="15" eb="16">
      <t>サラ</t>
    </rPh>
    <rPh sb="17" eb="19">
      <t>ゾウカ</t>
    </rPh>
    <rPh sb="24" eb="26">
      <t>ヨソク</t>
    </rPh>
    <rPh sb="29" eb="31">
      <t>ヤクバ</t>
    </rPh>
    <rPh sb="31" eb="33">
      <t>オイワケ</t>
    </rPh>
    <rPh sb="33" eb="35">
      <t>チョウシャ</t>
    </rPh>
    <rPh sb="36" eb="38">
      <t>カイシュウ</t>
    </rPh>
    <rPh sb="40" eb="42">
      <t>ゲンザイ</t>
    </rPh>
    <rPh sb="42" eb="44">
      <t>チク</t>
    </rPh>
    <rPh sb="45" eb="47">
      <t>テンザイ</t>
    </rPh>
    <rPh sb="49" eb="51">
      <t>ミンカン</t>
    </rPh>
    <rPh sb="51" eb="53">
      <t>ホイク</t>
    </rPh>
    <rPh sb="53" eb="54">
      <t>ジョ</t>
    </rPh>
    <rPh sb="55" eb="57">
      <t>チョウリツ</t>
    </rPh>
    <rPh sb="57" eb="60">
      <t>ヨウチエン</t>
    </rPh>
    <rPh sb="61" eb="63">
      <t>チョウリツ</t>
    </rPh>
    <rPh sb="65" eb="66">
      <t>チ</t>
    </rPh>
    <rPh sb="66" eb="69">
      <t>ホイクエン</t>
    </rPh>
    <rPh sb="70" eb="73">
      <t>ジドウカン</t>
    </rPh>
    <rPh sb="73" eb="74">
      <t>オヨ</t>
    </rPh>
    <rPh sb="75" eb="77">
      <t>コソダ</t>
    </rPh>
    <rPh sb="78" eb="80">
      <t>シエン</t>
    </rPh>
    <rPh sb="85" eb="88">
      <t>シュウヤクカ</t>
    </rPh>
    <rPh sb="89" eb="90">
      <t>ハカ</t>
    </rPh>
    <phoneticPr fontId="5"/>
  </si>
  <si>
    <t>宮ノ原地区に分散している既存公共施設（宮ノ原隣保館、宮ノ原公民館、石風呂老人集会所江田島大原老人集会所、立石集会所、宮ノ原コミュニティホーム）を、旧宮ノ原小学校（廃校により遊休化）を改修して機能集約することにより住民の利便性の向上を図る。合わせて宮ノ原自治会の活動拠点となる事務室を設置し、地域コミュニティの活性化などに寄与する。</t>
    <rPh sb="0" eb="1">
      <t>ミヤ</t>
    </rPh>
    <rPh sb="2" eb="3">
      <t>ハラ</t>
    </rPh>
    <rPh sb="3" eb="5">
      <t>チク</t>
    </rPh>
    <rPh sb="6" eb="8">
      <t>ブンサン</t>
    </rPh>
    <rPh sb="12" eb="14">
      <t>キゾン</t>
    </rPh>
    <rPh sb="14" eb="16">
      <t>コウキョウ</t>
    </rPh>
    <rPh sb="16" eb="18">
      <t>シセツ</t>
    </rPh>
    <rPh sb="22" eb="23">
      <t>リン</t>
    </rPh>
    <rPh sb="26" eb="27">
      <t>ミヤ</t>
    </rPh>
    <rPh sb="28" eb="29">
      <t>ハラ</t>
    </rPh>
    <rPh sb="29" eb="32">
      <t>コウミンカン</t>
    </rPh>
    <rPh sb="33" eb="36">
      <t>イシブロ</t>
    </rPh>
    <rPh sb="36" eb="38">
      <t>ロウジン</t>
    </rPh>
    <rPh sb="38" eb="41">
      <t>シュウカイジョ</t>
    </rPh>
    <rPh sb="41" eb="44">
      <t>エタジマ</t>
    </rPh>
    <rPh sb="44" eb="46">
      <t>オオハラ</t>
    </rPh>
    <rPh sb="46" eb="48">
      <t>ロウジン</t>
    </rPh>
    <rPh sb="48" eb="51">
      <t>シュウカイジョ</t>
    </rPh>
    <rPh sb="52" eb="54">
      <t>タテイシ</t>
    </rPh>
    <rPh sb="54" eb="57">
      <t>シュウカイジョ</t>
    </rPh>
    <rPh sb="58" eb="59">
      <t>ミヤ</t>
    </rPh>
    <rPh sb="60" eb="61">
      <t>ハラ</t>
    </rPh>
    <rPh sb="73" eb="74">
      <t>キュウ</t>
    </rPh>
    <rPh sb="77" eb="80">
      <t>ショウガッコウ</t>
    </rPh>
    <rPh sb="81" eb="83">
      <t>ハイコウ</t>
    </rPh>
    <rPh sb="86" eb="88">
      <t>ユウキュウ</t>
    </rPh>
    <rPh sb="88" eb="89">
      <t>カ</t>
    </rPh>
    <rPh sb="91" eb="93">
      <t>カイシュウ</t>
    </rPh>
    <rPh sb="95" eb="97">
      <t>キノウ</t>
    </rPh>
    <rPh sb="97" eb="99">
      <t>シュウヤク</t>
    </rPh>
    <rPh sb="106" eb="108">
      <t>ジュウミン</t>
    </rPh>
    <rPh sb="109" eb="112">
      <t>リベンセイ</t>
    </rPh>
    <rPh sb="113" eb="115">
      <t>コウジョウ</t>
    </rPh>
    <rPh sb="116" eb="117">
      <t>ハカ</t>
    </rPh>
    <rPh sb="119" eb="120">
      <t>ア</t>
    </rPh>
    <rPh sb="123" eb="124">
      <t>ミヤ</t>
    </rPh>
    <rPh sb="125" eb="126">
      <t>ハラ</t>
    </rPh>
    <rPh sb="126" eb="129">
      <t>ジチカイ</t>
    </rPh>
    <rPh sb="130" eb="132">
      <t>カツドウ</t>
    </rPh>
    <rPh sb="132" eb="134">
      <t>キョテン</t>
    </rPh>
    <rPh sb="137" eb="140">
      <t>ジムシツ</t>
    </rPh>
    <rPh sb="141" eb="143">
      <t>セッチ</t>
    </rPh>
    <rPh sb="145" eb="147">
      <t>チイキ</t>
    </rPh>
    <rPh sb="154" eb="157">
      <t>カッセイカ</t>
    </rPh>
    <rPh sb="160" eb="162">
      <t>キヨ</t>
    </rPh>
    <phoneticPr fontId="5"/>
  </si>
  <si>
    <t>白川南部地区に点在している老人福祉センター及びカルチャーセンターの機能の一部を、学校統廃合により遊休化している旧平瀬小学校の各教室等に配置し、公益機能の集約による利便性の向上及び地区住民の豊かな暮らしの実現を図る。</t>
    <rPh sb="0" eb="2">
      <t>シラカワ</t>
    </rPh>
    <rPh sb="2" eb="4">
      <t>ナンブ</t>
    </rPh>
    <rPh sb="4" eb="6">
      <t>チク</t>
    </rPh>
    <rPh sb="7" eb="9">
      <t>テンザイ</t>
    </rPh>
    <rPh sb="13" eb="15">
      <t>ロウジン</t>
    </rPh>
    <rPh sb="15" eb="17">
      <t>フクシ</t>
    </rPh>
    <rPh sb="21" eb="22">
      <t>オヨ</t>
    </rPh>
    <rPh sb="33" eb="35">
      <t>キノウ</t>
    </rPh>
    <rPh sb="36" eb="38">
      <t>イチブ</t>
    </rPh>
    <rPh sb="40" eb="42">
      <t>ガッコウ</t>
    </rPh>
    <rPh sb="42" eb="45">
      <t>トウハイゴウ</t>
    </rPh>
    <rPh sb="48" eb="50">
      <t>ユウキュウ</t>
    </rPh>
    <rPh sb="50" eb="51">
      <t>カ</t>
    </rPh>
    <rPh sb="55" eb="56">
      <t>キュウ</t>
    </rPh>
    <rPh sb="56" eb="58">
      <t>ヒラセ</t>
    </rPh>
    <rPh sb="58" eb="61">
      <t>ショウガッコウ</t>
    </rPh>
    <rPh sb="62" eb="63">
      <t>カク</t>
    </rPh>
    <rPh sb="63" eb="65">
      <t>キョウシツ</t>
    </rPh>
    <rPh sb="65" eb="66">
      <t>トウ</t>
    </rPh>
    <rPh sb="67" eb="69">
      <t>ハイチ</t>
    </rPh>
    <rPh sb="71" eb="73">
      <t>コウエキ</t>
    </rPh>
    <rPh sb="73" eb="75">
      <t>キノウ</t>
    </rPh>
    <rPh sb="76" eb="78">
      <t>シュウヤク</t>
    </rPh>
    <rPh sb="81" eb="84">
      <t>リベンセイ</t>
    </rPh>
    <rPh sb="85" eb="87">
      <t>コウジョウ</t>
    </rPh>
    <rPh sb="87" eb="88">
      <t>オヨ</t>
    </rPh>
    <rPh sb="89" eb="91">
      <t>チク</t>
    </rPh>
    <rPh sb="91" eb="93">
      <t>ジュウミン</t>
    </rPh>
    <rPh sb="94" eb="95">
      <t>ユタ</t>
    </rPh>
    <rPh sb="97" eb="98">
      <t>ク</t>
    </rPh>
    <rPh sb="101" eb="103">
      <t>ジツゲン</t>
    </rPh>
    <rPh sb="104" eb="105">
      <t>ハカ</t>
    </rPh>
    <phoneticPr fontId="5"/>
  </si>
  <si>
    <t>遊休化する見込みの施設などを一部改修し、現在、;他の場所に分散している調理室機能などを移転・集約するほか、新たに地域活動団体室を設置することで、遊休施設の有効活用、公益機能の再編・集約化、住民活動の活性化を図る。</t>
    <rPh sb="0" eb="3">
      <t>ユウキュウカ</t>
    </rPh>
    <rPh sb="5" eb="7">
      <t>ミコ</t>
    </rPh>
    <rPh sb="9" eb="11">
      <t>シセツ</t>
    </rPh>
    <rPh sb="14" eb="16">
      <t>イチブ</t>
    </rPh>
    <rPh sb="16" eb="18">
      <t>カイシュウ</t>
    </rPh>
    <rPh sb="20" eb="22">
      <t>ゲンザイ</t>
    </rPh>
    <rPh sb="24" eb="25">
      <t>ホカ</t>
    </rPh>
    <rPh sb="26" eb="28">
      <t>バショ</t>
    </rPh>
    <rPh sb="29" eb="31">
      <t>ブンサン</t>
    </rPh>
    <rPh sb="35" eb="38">
      <t>チョウリシツ</t>
    </rPh>
    <rPh sb="38" eb="40">
      <t>キノウ</t>
    </rPh>
    <rPh sb="43" eb="45">
      <t>イテン</t>
    </rPh>
    <rPh sb="46" eb="48">
      <t>シュウヤク</t>
    </rPh>
    <rPh sb="53" eb="54">
      <t>アラ</t>
    </rPh>
    <rPh sb="56" eb="58">
      <t>チイキ</t>
    </rPh>
    <rPh sb="58" eb="60">
      <t>カツドウ</t>
    </rPh>
    <rPh sb="60" eb="62">
      <t>ダンタイ</t>
    </rPh>
    <rPh sb="62" eb="63">
      <t>シツ</t>
    </rPh>
    <rPh sb="64" eb="66">
      <t>セッチ</t>
    </rPh>
    <rPh sb="72" eb="74">
      <t>ユウキュウ</t>
    </rPh>
    <rPh sb="74" eb="76">
      <t>シセツ</t>
    </rPh>
    <rPh sb="77" eb="79">
      <t>ユウコウ</t>
    </rPh>
    <rPh sb="79" eb="81">
      <t>カツヨウ</t>
    </rPh>
    <rPh sb="82" eb="84">
      <t>コウエキ</t>
    </rPh>
    <rPh sb="84" eb="86">
      <t>キノウ</t>
    </rPh>
    <rPh sb="87" eb="89">
      <t>サイヘン</t>
    </rPh>
    <rPh sb="90" eb="93">
      <t>シュウヤクカ</t>
    </rPh>
    <rPh sb="94" eb="96">
      <t>ジュウミン</t>
    </rPh>
    <rPh sb="96" eb="98">
      <t>カツドウ</t>
    </rPh>
    <rPh sb="99" eb="102">
      <t>カッセイカ</t>
    </rPh>
    <rPh sb="103" eb="104">
      <t>ハカ</t>
    </rPh>
    <phoneticPr fontId="5"/>
  </si>
  <si>
    <t>学校統合により遊休化している旧姫川原小学校の校舎棟を、旧姫川原コミュニティセンター及び高齢者生産活動センターとして改修することで、地域の核となる住民活動の拠点としての公共施設機能を強化する。また、公益機能の再編・集約化により、住民の利便性の向上と維持管理の効率化、遊休施設の有効利用を図る。</t>
    <rPh sb="0" eb="2">
      <t>ガッコウ</t>
    </rPh>
    <rPh sb="2" eb="4">
      <t>トウゴウ</t>
    </rPh>
    <rPh sb="7" eb="10">
      <t>ユウキュウカ</t>
    </rPh>
    <rPh sb="14" eb="15">
      <t>キュウ</t>
    </rPh>
    <rPh sb="15" eb="16">
      <t>ヒメ</t>
    </rPh>
    <rPh sb="16" eb="18">
      <t>カワラ</t>
    </rPh>
    <rPh sb="18" eb="21">
      <t>ショウガッコウ</t>
    </rPh>
    <rPh sb="22" eb="24">
      <t>コウシャ</t>
    </rPh>
    <rPh sb="24" eb="25">
      <t>ムネ</t>
    </rPh>
    <rPh sb="27" eb="28">
      <t>キュウ</t>
    </rPh>
    <rPh sb="28" eb="31">
      <t>ヒメカワラ</t>
    </rPh>
    <rPh sb="41" eb="42">
      <t>オヨ</t>
    </rPh>
    <rPh sb="43" eb="46">
      <t>コウレイシャ</t>
    </rPh>
    <rPh sb="46" eb="48">
      <t>セイサン</t>
    </rPh>
    <rPh sb="48" eb="50">
      <t>カツドウ</t>
    </rPh>
    <rPh sb="57" eb="59">
      <t>カイシュウ</t>
    </rPh>
    <rPh sb="65" eb="67">
      <t>チイキ</t>
    </rPh>
    <rPh sb="68" eb="69">
      <t>カク</t>
    </rPh>
    <rPh sb="72" eb="74">
      <t>ジュウミン</t>
    </rPh>
    <rPh sb="74" eb="76">
      <t>カツドウ</t>
    </rPh>
    <rPh sb="77" eb="79">
      <t>キョテン</t>
    </rPh>
    <rPh sb="83" eb="85">
      <t>コウキョウ</t>
    </rPh>
    <rPh sb="85" eb="87">
      <t>シセツ</t>
    </rPh>
    <rPh sb="87" eb="89">
      <t>キノウ</t>
    </rPh>
    <rPh sb="90" eb="92">
      <t>キョウカ</t>
    </rPh>
    <rPh sb="98" eb="100">
      <t>コウエキ</t>
    </rPh>
    <rPh sb="100" eb="102">
      <t>キノウ</t>
    </rPh>
    <rPh sb="103" eb="105">
      <t>サイヘン</t>
    </rPh>
    <rPh sb="106" eb="109">
      <t>シュウヤクカ</t>
    </rPh>
    <rPh sb="113" eb="115">
      <t>ジュウミン</t>
    </rPh>
    <rPh sb="116" eb="119">
      <t>リベンセイ</t>
    </rPh>
    <rPh sb="120" eb="122">
      <t>コウジョウ</t>
    </rPh>
    <rPh sb="123" eb="125">
      <t>イジ</t>
    </rPh>
    <rPh sb="125" eb="127">
      <t>カンリ</t>
    </rPh>
    <rPh sb="128" eb="131">
      <t>コウリツカ</t>
    </rPh>
    <rPh sb="132" eb="134">
      <t>ユウキュウ</t>
    </rPh>
    <rPh sb="134" eb="136">
      <t>シセツ</t>
    </rPh>
    <rPh sb="137" eb="139">
      <t>ユウコウ</t>
    </rPh>
    <rPh sb="139" eb="141">
      <t>リヨウ</t>
    </rPh>
    <rPh sb="142" eb="143">
      <t>ハカ</t>
    </rPh>
    <phoneticPr fontId="5"/>
  </si>
  <si>
    <t>坂瀬川地区に分散している既存の坂瀬川公民館、坂瀬川出張所を、町内中学校の統合により遊休化している旧坂瀬川中学校の各執務室、各教室、実習室、外構を改修して集約し、公共機能の利便性向上と図書館機能の併設、災害時の安全確保、交流人口の拡大を図る。</t>
    <rPh sb="0" eb="3">
      <t>サカセガワ</t>
    </rPh>
    <rPh sb="3" eb="5">
      <t>チク</t>
    </rPh>
    <rPh sb="6" eb="8">
      <t>ブンサン</t>
    </rPh>
    <rPh sb="12" eb="14">
      <t>キゾン</t>
    </rPh>
    <rPh sb="15" eb="18">
      <t>サカセガワ</t>
    </rPh>
    <rPh sb="18" eb="21">
      <t>コウミンカン</t>
    </rPh>
    <rPh sb="22" eb="25">
      <t>サカセガワ</t>
    </rPh>
    <rPh sb="25" eb="28">
      <t>シュッチョウジョ</t>
    </rPh>
    <rPh sb="30" eb="32">
      <t>チョウナイ</t>
    </rPh>
    <rPh sb="32" eb="35">
      <t>チュウガッコウ</t>
    </rPh>
    <rPh sb="36" eb="38">
      <t>トウゴウ</t>
    </rPh>
    <rPh sb="41" eb="44">
      <t>ユウキュウカ</t>
    </rPh>
    <rPh sb="48" eb="49">
      <t>キュウ</t>
    </rPh>
    <rPh sb="49" eb="52">
      <t>サカセガワ</t>
    </rPh>
    <rPh sb="52" eb="55">
      <t>チュウガッコウ</t>
    </rPh>
    <rPh sb="56" eb="57">
      <t>カク</t>
    </rPh>
    <rPh sb="57" eb="60">
      <t>シツムシツ</t>
    </rPh>
    <rPh sb="61" eb="62">
      <t>カク</t>
    </rPh>
    <rPh sb="62" eb="64">
      <t>キョウシツ</t>
    </rPh>
    <rPh sb="65" eb="68">
      <t>ジッシュウシツ</t>
    </rPh>
    <rPh sb="69" eb="71">
      <t>ガイコウ</t>
    </rPh>
    <rPh sb="72" eb="74">
      <t>カイシュウ</t>
    </rPh>
    <phoneticPr fontId="5"/>
  </si>
  <si>
    <t>旧木屋平中学校の遊休スペースを活用し、総合支所・直売所・福祉センター・診療所・歯科診療所・薬局その他の市民生活に欠かせない公益機能を集約することにより、高齢者世帯が多い当地域において、日常生活に必要なサービスが一箇所に集まる快適で利便性の高い生活空間を創出する。</t>
    <rPh sb="0" eb="1">
      <t>キュウ</t>
    </rPh>
    <rPh sb="1" eb="4">
      <t>コヤダイラ</t>
    </rPh>
    <rPh sb="4" eb="7">
      <t>チュウガッコウ</t>
    </rPh>
    <rPh sb="8" eb="10">
      <t>ユウキュウ</t>
    </rPh>
    <rPh sb="15" eb="17">
      <t>カツヨウ</t>
    </rPh>
    <rPh sb="19" eb="21">
      <t>ソウゴウ</t>
    </rPh>
    <rPh sb="21" eb="23">
      <t>シショ</t>
    </rPh>
    <rPh sb="24" eb="27">
      <t>チョクバイジョ</t>
    </rPh>
    <rPh sb="28" eb="30">
      <t>フクシ</t>
    </rPh>
    <rPh sb="35" eb="38">
      <t>シンリョウジョ</t>
    </rPh>
    <rPh sb="39" eb="41">
      <t>シカ</t>
    </rPh>
    <rPh sb="41" eb="44">
      <t>シンリョウジョ</t>
    </rPh>
    <rPh sb="45" eb="47">
      <t>ヤッキョク</t>
    </rPh>
    <rPh sb="49" eb="50">
      <t>ホカ</t>
    </rPh>
    <rPh sb="51" eb="53">
      <t>シミン</t>
    </rPh>
    <rPh sb="53" eb="55">
      <t>セイカツ</t>
    </rPh>
    <rPh sb="56" eb="57">
      <t>カ</t>
    </rPh>
    <rPh sb="61" eb="63">
      <t>コウエキ</t>
    </rPh>
    <rPh sb="63" eb="65">
      <t>キノウ</t>
    </rPh>
    <rPh sb="66" eb="68">
      <t>シュウヤク</t>
    </rPh>
    <rPh sb="76" eb="79">
      <t>コウレイシャ</t>
    </rPh>
    <rPh sb="79" eb="81">
      <t>セタイ</t>
    </rPh>
    <rPh sb="82" eb="83">
      <t>オオ</t>
    </rPh>
    <rPh sb="84" eb="85">
      <t>トウ</t>
    </rPh>
    <rPh sb="85" eb="87">
      <t>チイキ</t>
    </rPh>
    <rPh sb="92" eb="94">
      <t>ニチジョウ</t>
    </rPh>
    <rPh sb="94" eb="96">
      <t>セイカツ</t>
    </rPh>
    <rPh sb="97" eb="99">
      <t>ヒツヨウ</t>
    </rPh>
    <rPh sb="105" eb="106">
      <t>イッ</t>
    </rPh>
    <rPh sb="106" eb="108">
      <t>カショ</t>
    </rPh>
    <rPh sb="109" eb="110">
      <t>アツ</t>
    </rPh>
    <rPh sb="112" eb="114">
      <t>カイテキ</t>
    </rPh>
    <rPh sb="115" eb="118">
      <t>リベンセイ</t>
    </rPh>
    <rPh sb="119" eb="120">
      <t>タカ</t>
    </rPh>
    <rPh sb="121" eb="123">
      <t>セイカツ</t>
    </rPh>
    <rPh sb="123" eb="125">
      <t>クウカン</t>
    </rPh>
    <rPh sb="126" eb="128">
      <t>ソウシュツ</t>
    </rPh>
    <phoneticPr fontId="5"/>
  </si>
  <si>
    <t>現在、遊休施設となっている崎地区の施設に、海士町崎集会所図書館を移設するとともに、食堂及び銭湯（デイサービス入浴支援用）を整備し、多世代が集う交流施設とすることで、地区住民の公益、生活サービス機能の充実化を図るとともに、賑わいの場を創出する。</t>
    <rPh sb="0" eb="2">
      <t>ゲンザイ</t>
    </rPh>
    <rPh sb="3" eb="5">
      <t>ユウキュウ</t>
    </rPh>
    <rPh sb="5" eb="7">
      <t>シセツ</t>
    </rPh>
    <rPh sb="13" eb="14">
      <t>サキ</t>
    </rPh>
    <rPh sb="14" eb="16">
      <t>チク</t>
    </rPh>
    <rPh sb="17" eb="19">
      <t>シセツ</t>
    </rPh>
    <rPh sb="21" eb="24">
      <t>アマチョウ</t>
    </rPh>
    <rPh sb="24" eb="25">
      <t>サキ</t>
    </rPh>
    <rPh sb="25" eb="28">
      <t>シュウカイジョ</t>
    </rPh>
    <rPh sb="28" eb="31">
      <t>トショカン</t>
    </rPh>
    <rPh sb="32" eb="34">
      <t>イセツ</t>
    </rPh>
    <rPh sb="41" eb="43">
      <t>ショクドウ</t>
    </rPh>
    <rPh sb="43" eb="44">
      <t>オヨ</t>
    </rPh>
    <rPh sb="45" eb="47">
      <t>セントウ</t>
    </rPh>
    <rPh sb="54" eb="56">
      <t>ニュウヨク</t>
    </rPh>
    <rPh sb="56" eb="59">
      <t>シエンヨウ</t>
    </rPh>
    <phoneticPr fontId="5"/>
  </si>
  <si>
    <t>旧大滝中学校を改修し、近隣に分散している大滝公民館・秩父図書館大滝分館機能をもつ施設として改修し、生活サービスの拠点、生涯学習の拠点として整備する。</t>
    <rPh sb="0" eb="1">
      <t>キュウ</t>
    </rPh>
    <rPh sb="1" eb="3">
      <t>オオタキ</t>
    </rPh>
    <rPh sb="3" eb="6">
      <t>チュウガッコウ</t>
    </rPh>
    <rPh sb="7" eb="9">
      <t>カイシュウ</t>
    </rPh>
    <rPh sb="11" eb="13">
      <t>キンリン</t>
    </rPh>
    <rPh sb="14" eb="16">
      <t>ブンサン</t>
    </rPh>
    <rPh sb="20" eb="22">
      <t>オオタキ</t>
    </rPh>
    <rPh sb="22" eb="25">
      <t>コウミンカン</t>
    </rPh>
    <rPh sb="26" eb="28">
      <t>チチブ</t>
    </rPh>
    <rPh sb="28" eb="31">
      <t>トショカン</t>
    </rPh>
    <rPh sb="31" eb="33">
      <t>オオタキ</t>
    </rPh>
    <rPh sb="33" eb="35">
      <t>ブンカン</t>
    </rPh>
    <rPh sb="35" eb="37">
      <t>キノウ</t>
    </rPh>
    <rPh sb="40" eb="42">
      <t>シセツ</t>
    </rPh>
    <rPh sb="45" eb="47">
      <t>カイシュウ</t>
    </rPh>
    <rPh sb="49" eb="51">
      <t>セイカツ</t>
    </rPh>
    <rPh sb="56" eb="58">
      <t>キョテン</t>
    </rPh>
    <rPh sb="59" eb="61">
      <t>ショウガイ</t>
    </rPh>
    <rPh sb="61" eb="63">
      <t>ガクシュウ</t>
    </rPh>
    <rPh sb="64" eb="66">
      <t>キョテン</t>
    </rPh>
    <rPh sb="69" eb="71">
      <t>セイビ</t>
    </rPh>
    <phoneticPr fontId="5"/>
  </si>
  <si>
    <t>『道の駅「路田里」はなやま』と、構想段階である「高齢者のための冬季共同居住施設（仮称）」を核とした、食料品や日常生活用品の;販売、デマンド対応型地域交通サービスの実施、特産品の生産、コミュニティ機能の強化、交流人口の拡大などの取組みにより地域の活性化を図り、住み慣れた場所で安心して暮らすことができるような地域の実現を目指す。</t>
    <rPh sb="50" eb="53">
      <t>ショクリョウヒン</t>
    </rPh>
    <rPh sb="54" eb="56">
      <t>ニチジョウ</t>
    </rPh>
    <rPh sb="56" eb="58">
      <t>セイカツ</t>
    </rPh>
    <rPh sb="58" eb="60">
      <t>ヨウヒン</t>
    </rPh>
    <rPh sb="62" eb="64">
      <t>ハンバイ</t>
    </rPh>
    <rPh sb="69" eb="72">
      <t>タイオウガタ</t>
    </rPh>
    <rPh sb="72" eb="74">
      <t>チイキ</t>
    </rPh>
    <rPh sb="74" eb="76">
      <t>コウツウ</t>
    </rPh>
    <rPh sb="81" eb="83">
      <t>ジッシ</t>
    </rPh>
    <rPh sb="84" eb="87">
      <t>トクサンヒン</t>
    </rPh>
    <rPh sb="88" eb="90">
      <t>セイサン</t>
    </rPh>
    <rPh sb="97" eb="99">
      <t>キノウ</t>
    </rPh>
    <rPh sb="100" eb="102">
      <t>キョウカ</t>
    </rPh>
    <rPh sb="103" eb="105">
      <t>コウリュウ</t>
    </rPh>
    <rPh sb="105" eb="107">
      <t>ジンコウ</t>
    </rPh>
    <rPh sb="108" eb="110">
      <t>カクダイ</t>
    </rPh>
    <rPh sb="113" eb="114">
      <t>ト</t>
    </rPh>
    <rPh sb="114" eb="115">
      <t>ク</t>
    </rPh>
    <rPh sb="119" eb="121">
      <t>チイキ</t>
    </rPh>
    <rPh sb="122" eb="125">
      <t>カッセイカ</t>
    </rPh>
    <rPh sb="126" eb="127">
      <t>ハカ</t>
    </rPh>
    <rPh sb="129" eb="130">
      <t>ス</t>
    </rPh>
    <rPh sb="131" eb="132">
      <t>ナ</t>
    </rPh>
    <rPh sb="134" eb="136">
      <t>バショ</t>
    </rPh>
    <rPh sb="137" eb="139">
      <t>アンシン</t>
    </rPh>
    <rPh sb="141" eb="142">
      <t>ク</t>
    </rPh>
    <rPh sb="153" eb="155">
      <t>チイキ</t>
    </rPh>
    <rPh sb="156" eb="158">
      <t>ジツゲン</t>
    </rPh>
    <rPh sb="159" eb="161">
      <t>メザ</t>
    </rPh>
    <phoneticPr fontId="5"/>
  </si>
  <si>
    <t>国土形成計画（H27.8 閣議決定）
「経済財政運営と改革の基本方針2016」（H28.6閣議決定）
まち・ひと・しごと創生総合戦略（2016改訂版）（H28.12閣議決定）</t>
    <rPh sb="71" eb="74">
      <t>カイテイバン</t>
    </rPh>
    <phoneticPr fontId="5"/>
  </si>
  <si>
    <t>無</t>
  </si>
  <si>
    <t>【補助】</t>
    <rPh sb="1" eb="3">
      <t>ホジョ</t>
    </rPh>
    <phoneticPr fontId="5"/>
  </si>
  <si>
    <t>【随意契約（企画競争）】</t>
    <rPh sb="1" eb="3">
      <t>ズイイ</t>
    </rPh>
    <rPh sb="3" eb="5">
      <t>ケイヤク</t>
    </rPh>
    <rPh sb="6" eb="8">
      <t>キカク</t>
    </rPh>
    <rPh sb="8" eb="10">
      <t>キョウソウ</t>
    </rPh>
    <phoneticPr fontId="5"/>
  </si>
  <si>
    <t>B. 株式会社　日本能率協会総合研究所</t>
    <rPh sb="3" eb="5">
      <t>カブシキ</t>
    </rPh>
    <rPh sb="5" eb="7">
      <t>カイシャ</t>
    </rPh>
    <rPh sb="8" eb="10">
      <t>ニホン</t>
    </rPh>
    <rPh sb="10" eb="12">
      <t>ノウリツ</t>
    </rPh>
    <rPh sb="12" eb="14">
      <t>キョウカイ</t>
    </rPh>
    <rPh sb="14" eb="16">
      <t>ソウゴウ</t>
    </rPh>
    <rPh sb="16" eb="19">
      <t>ケンキュウジョ</t>
    </rPh>
    <phoneticPr fontId="5"/>
  </si>
  <si>
    <t>「小さな拠点」の考え方や取組方法について普及啓発するとともに、「小さな拠点」形成に係る課題とその解決方法について地域間相互の情報交換等の学び合いや連携の場を提供することで、自立的な取組の展開を図るとともに、その開催成果の分析・とりまとめ、地域における「小さな拠点」形成の取組の発展・持続に向けた課題整理を行う。</t>
    <rPh sb="1" eb="2">
      <t>チイ</t>
    </rPh>
    <rPh sb="4" eb="6">
      <t>キョテン</t>
    </rPh>
    <rPh sb="8" eb="9">
      <t>カンガ</t>
    </rPh>
    <rPh sb="10" eb="11">
      <t>カタ</t>
    </rPh>
    <rPh sb="12" eb="14">
      <t>トリクミ</t>
    </rPh>
    <rPh sb="14" eb="16">
      <t>ホウホウ</t>
    </rPh>
    <rPh sb="20" eb="22">
      <t>フキュウ</t>
    </rPh>
    <rPh sb="22" eb="24">
      <t>ケイハツ</t>
    </rPh>
    <rPh sb="32" eb="33">
      <t>チイ</t>
    </rPh>
    <rPh sb="35" eb="37">
      <t>キョテン</t>
    </rPh>
    <rPh sb="38" eb="40">
      <t>ケイセイ</t>
    </rPh>
    <rPh sb="41" eb="42">
      <t>カカ</t>
    </rPh>
    <rPh sb="43" eb="45">
      <t>カダイ</t>
    </rPh>
    <rPh sb="48" eb="50">
      <t>カイケツ</t>
    </rPh>
    <rPh sb="50" eb="52">
      <t>ホウホウ</t>
    </rPh>
    <rPh sb="56" eb="58">
      <t>チイキ</t>
    </rPh>
    <rPh sb="58" eb="59">
      <t>カン</t>
    </rPh>
    <rPh sb="59" eb="61">
      <t>ソウゴ</t>
    </rPh>
    <rPh sb="62" eb="64">
      <t>ジョウホウ</t>
    </rPh>
    <rPh sb="64" eb="66">
      <t>コウカン</t>
    </rPh>
    <rPh sb="66" eb="67">
      <t>トウ</t>
    </rPh>
    <rPh sb="68" eb="69">
      <t>マナ</t>
    </rPh>
    <rPh sb="70" eb="71">
      <t>ア</t>
    </rPh>
    <rPh sb="73" eb="75">
      <t>レンケイ</t>
    </rPh>
    <rPh sb="76" eb="77">
      <t>バ</t>
    </rPh>
    <rPh sb="78" eb="80">
      <t>テイキョウ</t>
    </rPh>
    <rPh sb="86" eb="89">
      <t>ジリツテキ</t>
    </rPh>
    <rPh sb="90" eb="92">
      <t>トリクミ</t>
    </rPh>
    <rPh sb="93" eb="95">
      <t>テンカイ</t>
    </rPh>
    <rPh sb="96" eb="97">
      <t>ハカ</t>
    </rPh>
    <rPh sb="105" eb="107">
      <t>カイサイ</t>
    </rPh>
    <rPh sb="107" eb="109">
      <t>セイカ</t>
    </rPh>
    <rPh sb="110" eb="112">
      <t>ブンセキ</t>
    </rPh>
    <rPh sb="119" eb="121">
      <t>チイキ</t>
    </rPh>
    <rPh sb="126" eb="127">
      <t>チイ</t>
    </rPh>
    <rPh sb="129" eb="131">
      <t>キョテン</t>
    </rPh>
    <rPh sb="132" eb="134">
      <t>ケイセイ</t>
    </rPh>
    <rPh sb="135" eb="137">
      <t>トリクミ</t>
    </rPh>
    <rPh sb="138" eb="140">
      <t>ハッテン</t>
    </rPh>
    <rPh sb="141" eb="143">
      <t>ジゾク</t>
    </rPh>
    <rPh sb="144" eb="145">
      <t>ム</t>
    </rPh>
    <rPh sb="147" eb="149">
      <t>カダイ</t>
    </rPh>
    <rPh sb="149" eb="151">
      <t>セイリ</t>
    </rPh>
    <rPh sb="152" eb="153">
      <t>オコナ</t>
    </rPh>
    <phoneticPr fontId="5"/>
  </si>
  <si>
    <t>株式会社　日本能率協会総合研究所</t>
    <phoneticPr fontId="5"/>
  </si>
  <si>
    <t>「小さな拠点」の考え方や取組方法について普及啓発するとともに、「小さな拠点」形成に係る課題とその解決方法について地域間相互の情報交換等の学び合いや連携の場を提供することで、自立的な取組の展開を図るとともに、その開催成果の分析・とりまとめ、地域における「小さな拠点」形成の取組の発展・持続に向けた課題整理を行う。</t>
    <phoneticPr fontId="5"/>
  </si>
  <si>
    <t>-</t>
    <phoneticPr fontId="5"/>
  </si>
  <si>
    <t xml:space="preserve">都市・地域づくり推進調査費
</t>
    <phoneticPr fontId="5"/>
  </si>
  <si>
    <t>実施に当たっては、企画競争・公募を実施し、有識者で構成される有識者委員会での審議を経て選定している。</t>
    <phoneticPr fontId="5"/>
  </si>
  <si>
    <t>　公益サービス機能を維持確保するため、廃校舎等の遊休施設を有効活用したモデル的な「小さな拠点」形成の取組みにおける既存公共施設の再編・集約に係る改修費の他、再編・集約に伴う廃止施設の除却費について補助する（補助率 １／２以内）。</t>
    <phoneticPr fontId="5"/>
  </si>
  <si>
    <t>「小さな拠点」の形成について、総務省の「過疎地域等集落ネットワーク圏形成推進事業」及び国交省の『「小さな拠点」を核とした「ふるさと集落生活圏」形成推進事業』の２事業については、提出書類の共通化や役割分担の明確化に必要な交付要綱の改正や提出書類の様式を統一し、内閣府から一括して事業を募集し、申請手続を一本化する効率化を行っている。</t>
    <rPh sb="125" eb="127">
      <t>トウイツ</t>
    </rPh>
    <rPh sb="159" eb="160">
      <t>オコナ</t>
    </rPh>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</si>
  <si>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rPh sb="251" eb="252">
      <t>トウ</t>
    </rPh>
    <rPh sb="278" eb="280">
      <t>チイキ</t>
    </rPh>
    <phoneticPr fontId="5"/>
  </si>
  <si>
    <t>-</t>
    <phoneticPr fontId="5"/>
  </si>
  <si>
    <t>平成32年度末までに、「小さな拠点」を全国で1,000か所形成する。
（本事業による形成地区等がモデルとなることによる成果目標）</t>
    <phoneticPr fontId="5"/>
  </si>
  <si>
    <t>全国の「小さな拠点」の形成数</t>
    <phoneticPr fontId="5"/>
  </si>
  <si>
    <t>事業の件数（交付決定）</t>
    <phoneticPr fontId="5"/>
  </si>
  <si>
    <t>「小さな拠点」を核とした「ふるさと集落生活圏」形成推進事業</t>
    <phoneticPr fontId="5"/>
  </si>
  <si>
    <t>目標する形成数に対して、実績が進捗しており、成果実績は成果目標に見合ったものとなっている。</t>
    <rPh sb="0" eb="2">
      <t>モクヒョウ</t>
    </rPh>
    <rPh sb="4" eb="6">
      <t>ケイセイ</t>
    </rPh>
    <rPh sb="6" eb="7">
      <t>スウ</t>
    </rPh>
    <rPh sb="8" eb="9">
      <t>タイ</t>
    </rPh>
    <rPh sb="12" eb="14">
      <t>ジッセキ</t>
    </rPh>
    <rPh sb="15" eb="17">
      <t>シンチョク</t>
    </rPh>
    <rPh sb="22" eb="24">
      <t>セイカ</t>
    </rPh>
    <rPh sb="24" eb="26">
      <t>ジッセキ</t>
    </rPh>
    <rPh sb="27" eb="29">
      <t>セイカ</t>
    </rPh>
    <rPh sb="29" eb="31">
      <t>モクヒョウ</t>
    </rPh>
    <rPh sb="32" eb="34">
      <t>ミア</t>
    </rPh>
    <phoneticPr fontId="5"/>
  </si>
  <si>
    <t>単なる事業の実施にとどまらず、「小さな拠点」の優良事例を分析・紹介することなどにより、効果的な横展開を図るべき。</t>
    <rPh sb="0" eb="1">
      <t>タン</t>
    </rPh>
    <rPh sb="3" eb="5">
      <t>ジギョウ</t>
    </rPh>
    <rPh sb="6" eb="8">
      <t>ジッシ</t>
    </rPh>
    <rPh sb="16" eb="17">
      <t>チイ</t>
    </rPh>
    <rPh sb="19" eb="21">
      <t>キョテン</t>
    </rPh>
    <rPh sb="23" eb="25">
      <t>ユウリョウ</t>
    </rPh>
    <rPh sb="25" eb="27">
      <t>ジレイ</t>
    </rPh>
    <rPh sb="28" eb="30">
      <t>ブンセキ</t>
    </rPh>
    <rPh sb="31" eb="33">
      <t>ショウカイ</t>
    </rPh>
    <rPh sb="43" eb="46">
      <t>コウカテキ</t>
    </rPh>
    <rPh sb="47" eb="48">
      <t>ヨコ</t>
    </rPh>
    <rPh sb="48" eb="50">
      <t>テンカイ</t>
    </rPh>
    <rPh sb="51" eb="52">
      <t>ハカ</t>
    </rPh>
    <phoneticPr fontId="2"/>
  </si>
  <si>
    <t>執行等改善</t>
  </si>
  <si>
    <t>これまでの成果を含め、先進的な取組の抽出分析等を行い、それらの成果を普及・展開し、効果的な横展開を推進する。</t>
    <rPh sb="5" eb="7">
      <t>セイカ</t>
    </rPh>
    <rPh sb="8" eb="9">
      <t>フク</t>
    </rPh>
    <rPh sb="11" eb="14">
      <t>センシンテキ</t>
    </rPh>
    <rPh sb="15" eb="17">
      <t>トリクミ</t>
    </rPh>
    <rPh sb="18" eb="20">
      <t>チュウシュツ</t>
    </rPh>
    <rPh sb="20" eb="22">
      <t>ブンセキ</t>
    </rPh>
    <rPh sb="22" eb="23">
      <t>トウ</t>
    </rPh>
    <rPh sb="24" eb="25">
      <t>オコナ</t>
    </rPh>
    <rPh sb="31" eb="33">
      <t>セイカ</t>
    </rPh>
    <rPh sb="34" eb="36">
      <t>フキュウ</t>
    </rPh>
    <rPh sb="37" eb="39">
      <t>テンカイ</t>
    </rPh>
    <rPh sb="41" eb="44">
      <t>コウカテキ</t>
    </rPh>
    <rPh sb="45" eb="46">
      <t>ヨコ</t>
    </rPh>
    <rPh sb="46" eb="48">
      <t>テンカイ</t>
    </rPh>
    <rPh sb="49" eb="51">
      <t>スイシン</t>
    </rPh>
    <phoneticPr fontId="5"/>
  </si>
  <si>
    <t>課長　安藤 恒次</t>
    <rPh sb="3" eb="5">
      <t>アンドウ</t>
    </rPh>
    <rPh sb="6" eb="8">
      <t>コウジ</t>
    </rPh>
    <phoneticPr fontId="5"/>
  </si>
  <si>
    <t>まち・ひと・しごと創生総合戦略（2016改訂版）（平成28年12月22日閣議決定）
小さな拠点の形成に関する実態調査</t>
    <phoneticPr fontId="5"/>
  </si>
  <si>
    <t>要求額のうち「新しい日本のための優先課題推進枠」75
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</si>
</sst>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200024</xdr:colOff>
      <xdr:row>740</xdr:row>
      <xdr:rowOff>257735</xdr:rowOff>
    </xdr:from>
    <xdr:to>
      <xdr:col>24</xdr:col>
      <xdr:colOff>42022</xdr:colOff>
      <xdr:row>742</xdr:row>
      <xdr:rowOff>144012</xdr:rowOff>
    </xdr:to>
    <xdr:sp macro="" textlink="">
      <xdr:nvSpPr>
        <xdr:cNvPr id="2" name="テキスト ボックス 1"/>
        <xdr:cNvSpPr txBox="1"/>
      </xdr:nvSpPr>
      <xdr:spPr>
        <a:xfrm>
          <a:off x="2015377" y="40935088"/>
          <a:ext cx="2867586" cy="58104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２５９百万円</a:t>
          </a:r>
          <a:endParaRPr kumimoji="1" lang="en-US" altLang="ja-JP" sz="1100"/>
        </a:p>
        <a:p>
          <a:pPr algn="ctr"/>
          <a:r>
            <a:rPr kumimoji="1" lang="ja-JP" altLang="en-US" sz="1100"/>
            <a:t>（集落活性化推進事業の助成及び助言）</a:t>
          </a:r>
        </a:p>
      </xdr:txBody>
    </xdr:sp>
    <xdr:clientData/>
  </xdr:twoCellAnchor>
  <xdr:twoCellAnchor>
    <xdr:from>
      <xdr:col>40</xdr:col>
      <xdr:colOff>26333</xdr:colOff>
      <xdr:row>745</xdr:row>
      <xdr:rowOff>227478</xdr:rowOff>
    </xdr:from>
    <xdr:to>
      <xdr:col>45</xdr:col>
      <xdr:colOff>129633</xdr:colOff>
      <xdr:row>748</xdr:row>
      <xdr:rowOff>2241</xdr:rowOff>
    </xdr:to>
    <xdr:sp macro="" textlink="">
      <xdr:nvSpPr>
        <xdr:cNvPr id="3" name="テキスト ボックス 2"/>
        <xdr:cNvSpPr txBox="1"/>
      </xdr:nvSpPr>
      <xdr:spPr>
        <a:xfrm>
          <a:off x="8094568" y="44008860"/>
          <a:ext cx="1111830" cy="81691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０．７百万円</a:t>
          </a:r>
          <a:endParaRPr kumimoji="1" lang="en-US" altLang="ja-JP" sz="1100"/>
        </a:p>
      </xdr:txBody>
    </xdr:sp>
    <xdr:clientData/>
  </xdr:twoCellAnchor>
  <xdr:twoCellAnchor>
    <xdr:from>
      <xdr:col>40</xdr:col>
      <xdr:colOff>82365</xdr:colOff>
      <xdr:row>748</xdr:row>
      <xdr:rowOff>164167</xdr:rowOff>
    </xdr:from>
    <xdr:to>
      <xdr:col>45</xdr:col>
      <xdr:colOff>118782</xdr:colOff>
      <xdr:row>749</xdr:row>
      <xdr:rowOff>34738</xdr:rowOff>
    </xdr:to>
    <xdr:sp macro="" textlink="">
      <xdr:nvSpPr>
        <xdr:cNvPr id="4" name="大かっこ 3"/>
        <xdr:cNvSpPr/>
      </xdr:nvSpPr>
      <xdr:spPr>
        <a:xfrm>
          <a:off x="8150600" y="44987696"/>
          <a:ext cx="1044947" cy="21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10</xdr:col>
      <xdr:colOff>11205</xdr:colOff>
      <xdr:row>750</xdr:row>
      <xdr:rowOff>249890</xdr:rowOff>
    </xdr:from>
    <xdr:to>
      <xdr:col>35</xdr:col>
      <xdr:colOff>146796</xdr:colOff>
      <xdr:row>753</xdr:row>
      <xdr:rowOff>13446</xdr:rowOff>
    </xdr:to>
    <xdr:sp macro="" textlink="">
      <xdr:nvSpPr>
        <xdr:cNvPr id="5" name="テキスト ボックス 4"/>
        <xdr:cNvSpPr txBox="1"/>
      </xdr:nvSpPr>
      <xdr:spPr>
        <a:xfrm>
          <a:off x="2028264" y="45768184"/>
          <a:ext cx="5178238" cy="80570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Ａ．地方公共団体（２０団体）</a:t>
          </a:r>
          <a:endParaRPr kumimoji="1" lang="en-US" altLang="ja-JP" sz="1100"/>
        </a:p>
        <a:p>
          <a:pPr algn="ctr"/>
          <a:r>
            <a:rPr kumimoji="1" lang="ja-JP" altLang="en-US" sz="1100"/>
            <a:t>交付決定（１９団体）＋前年度から繰越（１団体）</a:t>
          </a:r>
          <a:endParaRPr kumimoji="1" lang="en-US" altLang="ja-JP" sz="1100"/>
        </a:p>
        <a:p>
          <a:pPr algn="ctr"/>
          <a:r>
            <a:rPr kumimoji="1" lang="ja-JP" altLang="en-US" sz="1100"/>
            <a:t>２５４百万円</a:t>
          </a:r>
        </a:p>
      </xdr:txBody>
    </xdr:sp>
    <xdr:clientData/>
  </xdr:twoCellAnchor>
  <xdr:twoCellAnchor>
    <xdr:from>
      <xdr:col>16</xdr:col>
      <xdr:colOff>188260</xdr:colOff>
      <xdr:row>743</xdr:row>
      <xdr:rowOff>126065</xdr:rowOff>
    </xdr:from>
    <xdr:to>
      <xdr:col>42</xdr:col>
      <xdr:colOff>112618</xdr:colOff>
      <xdr:row>743</xdr:row>
      <xdr:rowOff>126065</xdr:rowOff>
    </xdr:to>
    <xdr:cxnSp macro="">
      <xdr:nvCxnSpPr>
        <xdr:cNvPr id="6" name="直線コネクタ 5"/>
        <xdr:cNvCxnSpPr/>
      </xdr:nvCxnSpPr>
      <xdr:spPr>
        <a:xfrm flipH="1">
          <a:off x="3415554" y="41845565"/>
          <a:ext cx="51687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188259</xdr:colOff>
      <xdr:row>742</xdr:row>
      <xdr:rowOff>139518</xdr:rowOff>
    </xdr:from>
    <xdr:to>
      <xdr:col>16</xdr:col>
      <xdr:colOff>188259</xdr:colOff>
      <xdr:row>750</xdr:row>
      <xdr:rowOff>246530</xdr:rowOff>
    </xdr:to>
    <xdr:cxnSp macro="">
      <xdr:nvCxnSpPr>
        <xdr:cNvPr id="7" name="直線コネクタ 6"/>
        <xdr:cNvCxnSpPr/>
      </xdr:nvCxnSpPr>
      <xdr:spPr>
        <a:xfrm flipV="1">
          <a:off x="3415553" y="42878753"/>
          <a:ext cx="0" cy="28860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124386</xdr:colOff>
      <xdr:row>753</xdr:row>
      <xdr:rowOff>141754</xdr:rowOff>
    </xdr:from>
    <xdr:to>
      <xdr:col>27</xdr:col>
      <xdr:colOff>36978</xdr:colOff>
      <xdr:row>754</xdr:row>
      <xdr:rowOff>23532</xdr:rowOff>
    </xdr:to>
    <xdr:sp macro="" textlink="">
      <xdr:nvSpPr>
        <xdr:cNvPr id="8" name="大かっこ 7"/>
        <xdr:cNvSpPr/>
      </xdr:nvSpPr>
      <xdr:spPr>
        <a:xfrm>
          <a:off x="3149974" y="46702195"/>
          <a:ext cx="2333063" cy="229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集落活性化推進事業の実施</a:t>
          </a:r>
        </a:p>
      </xdr:txBody>
    </xdr:sp>
    <xdr:clientData/>
  </xdr:twoCellAnchor>
  <xdr:twoCellAnchor>
    <xdr:from>
      <xdr:col>42</xdr:col>
      <xdr:colOff>123824</xdr:colOff>
      <xdr:row>743</xdr:row>
      <xdr:rowOff>123266</xdr:rowOff>
    </xdr:from>
    <xdr:to>
      <xdr:col>42</xdr:col>
      <xdr:colOff>123824</xdr:colOff>
      <xdr:row>745</xdr:row>
      <xdr:rowOff>190500</xdr:rowOff>
    </xdr:to>
    <xdr:cxnSp macro="">
      <xdr:nvCxnSpPr>
        <xdr:cNvPr id="9" name="直線コネクタ 8"/>
        <xdr:cNvCxnSpPr/>
      </xdr:nvCxnSpPr>
      <xdr:spPr>
        <a:xfrm flipV="1">
          <a:off x="8595471" y="43209884"/>
          <a:ext cx="0" cy="761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746</xdr:row>
      <xdr:rowOff>336176</xdr:rowOff>
    </xdr:from>
    <xdr:to>
      <xdr:col>21</xdr:col>
      <xdr:colOff>0</xdr:colOff>
      <xdr:row>746</xdr:row>
      <xdr:rowOff>336176</xdr:rowOff>
    </xdr:to>
    <xdr:cxnSp macro="">
      <xdr:nvCxnSpPr>
        <xdr:cNvPr id="16" name="直線コネクタ 15"/>
        <xdr:cNvCxnSpPr/>
      </xdr:nvCxnSpPr>
      <xdr:spPr>
        <a:xfrm flipH="1">
          <a:off x="3417794" y="44464941"/>
          <a:ext cx="818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11204</xdr:colOff>
      <xdr:row>745</xdr:row>
      <xdr:rowOff>224118</xdr:rowOff>
    </xdr:from>
    <xdr:to>
      <xdr:col>33</xdr:col>
      <xdr:colOff>33617</xdr:colOff>
      <xdr:row>747</xdr:row>
      <xdr:rowOff>346263</xdr:rowOff>
    </xdr:to>
    <xdr:sp macro="" textlink="">
      <xdr:nvSpPr>
        <xdr:cNvPr id="18" name="テキスト ボックス 17"/>
        <xdr:cNvSpPr txBox="1"/>
      </xdr:nvSpPr>
      <xdr:spPr>
        <a:xfrm>
          <a:off x="4247028" y="44005500"/>
          <a:ext cx="2442883" cy="81691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４百万円</a:t>
          </a:r>
          <a:endParaRPr kumimoji="1" lang="en-US" altLang="ja-JP" sz="1100"/>
        </a:p>
      </xdr:txBody>
    </xdr:sp>
    <xdr:clientData/>
  </xdr:twoCellAnchor>
  <xdr:twoCellAnchor>
    <xdr:from>
      <xdr:col>19</xdr:col>
      <xdr:colOff>134470</xdr:colOff>
      <xdr:row>748</xdr:row>
      <xdr:rowOff>100852</xdr:rowOff>
    </xdr:from>
    <xdr:to>
      <xdr:col>33</xdr:col>
      <xdr:colOff>190500</xdr:colOff>
      <xdr:row>749</xdr:row>
      <xdr:rowOff>22411</xdr:rowOff>
    </xdr:to>
    <xdr:sp macro="" textlink="">
      <xdr:nvSpPr>
        <xdr:cNvPr id="24" name="大かっこ 23"/>
        <xdr:cNvSpPr/>
      </xdr:nvSpPr>
      <xdr:spPr>
        <a:xfrm>
          <a:off x="3966882" y="45708793"/>
          <a:ext cx="2879912" cy="268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連携・普及推進調査の実施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85" zoomScaleNormal="75" zoomScaleSheetLayoutView="85" zoomScalePageLayoutView="85" workbookViewId="0">
      <selection activeCell="BF24" sqref="BF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263</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629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547</v>
      </c>
      <c r="H5" s="865"/>
      <c r="I5" s="865"/>
      <c r="J5" s="865"/>
      <c r="K5" s="865"/>
      <c r="L5" s="865"/>
      <c r="M5" s="866" t="s">
        <v>67</v>
      </c>
      <c r="N5" s="867"/>
      <c r="O5" s="867"/>
      <c r="P5" s="867"/>
      <c r="Q5" s="867"/>
      <c r="R5" s="868"/>
      <c r="S5" s="869" t="s">
        <v>548</v>
      </c>
      <c r="T5" s="865"/>
      <c r="U5" s="865"/>
      <c r="V5" s="865"/>
      <c r="W5" s="865"/>
      <c r="X5" s="870"/>
      <c r="Y5" s="722" t="s">
        <v>3</v>
      </c>
      <c r="Z5" s="555"/>
      <c r="AA5" s="555"/>
      <c r="AB5" s="555"/>
      <c r="AC5" s="555"/>
      <c r="AD5" s="556"/>
      <c r="AE5" s="723" t="s">
        <v>549</v>
      </c>
      <c r="AF5" s="723"/>
      <c r="AG5" s="723"/>
      <c r="AH5" s="723"/>
      <c r="AI5" s="723"/>
      <c r="AJ5" s="723"/>
      <c r="AK5" s="723"/>
      <c r="AL5" s="723"/>
      <c r="AM5" s="723"/>
      <c r="AN5" s="723"/>
      <c r="AO5" s="723"/>
      <c r="AP5" s="724"/>
      <c r="AQ5" s="725" t="s">
        <v>634</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6" t="s">
        <v>5</v>
      </c>
      <c r="Z7" s="477"/>
      <c r="AA7" s="477"/>
      <c r="AB7" s="477"/>
      <c r="AC7" s="477"/>
      <c r="AD7" s="947"/>
      <c r="AE7" s="936" t="s">
        <v>611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地方創生</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622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310</v>
      </c>
      <c r="Q13" s="680"/>
      <c r="R13" s="680"/>
      <c r="S13" s="680"/>
      <c r="T13" s="680"/>
      <c r="U13" s="680"/>
      <c r="V13" s="681"/>
      <c r="W13" s="679">
        <v>271</v>
      </c>
      <c r="X13" s="680"/>
      <c r="Y13" s="680"/>
      <c r="Z13" s="680"/>
      <c r="AA13" s="680"/>
      <c r="AB13" s="680"/>
      <c r="AC13" s="681"/>
      <c r="AD13" s="679">
        <v>243</v>
      </c>
      <c r="AE13" s="680"/>
      <c r="AF13" s="680"/>
      <c r="AG13" s="680"/>
      <c r="AH13" s="680"/>
      <c r="AI13" s="680"/>
      <c r="AJ13" s="681"/>
      <c r="AK13" s="679">
        <v>156</v>
      </c>
      <c r="AL13" s="680"/>
      <c r="AM13" s="680"/>
      <c r="AN13" s="680"/>
      <c r="AO13" s="680"/>
      <c r="AP13" s="680"/>
      <c r="AQ13" s="681"/>
      <c r="AR13" s="943">
        <v>191</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551</v>
      </c>
      <c r="Q14" s="680"/>
      <c r="R14" s="680"/>
      <c r="S14" s="680"/>
      <c r="T14" s="680"/>
      <c r="U14" s="680"/>
      <c r="V14" s="681"/>
      <c r="W14" s="679" t="s">
        <v>551</v>
      </c>
      <c r="X14" s="680"/>
      <c r="Y14" s="680"/>
      <c r="Z14" s="680"/>
      <c r="AA14" s="680"/>
      <c r="AB14" s="680"/>
      <c r="AC14" s="681"/>
      <c r="AD14" s="679" t="s">
        <v>551</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v>22</v>
      </c>
      <c r="Q15" s="680"/>
      <c r="R15" s="680"/>
      <c r="S15" s="680"/>
      <c r="T15" s="680"/>
      <c r="U15" s="680"/>
      <c r="V15" s="681"/>
      <c r="W15" s="679">
        <v>97</v>
      </c>
      <c r="X15" s="680"/>
      <c r="Y15" s="680"/>
      <c r="Z15" s="680"/>
      <c r="AA15" s="680"/>
      <c r="AB15" s="680"/>
      <c r="AC15" s="681"/>
      <c r="AD15" s="679">
        <v>33</v>
      </c>
      <c r="AE15" s="680"/>
      <c r="AF15" s="680"/>
      <c r="AG15" s="680"/>
      <c r="AH15" s="680"/>
      <c r="AI15" s="680"/>
      <c r="AJ15" s="681"/>
      <c r="AK15" s="679" t="s">
        <v>551</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v>-97</v>
      </c>
      <c r="Q16" s="680"/>
      <c r="R16" s="680"/>
      <c r="S16" s="680"/>
      <c r="T16" s="680"/>
      <c r="U16" s="680"/>
      <c r="V16" s="681"/>
      <c r="W16" s="679">
        <v>-33</v>
      </c>
      <c r="X16" s="680"/>
      <c r="Y16" s="680"/>
      <c r="Z16" s="680"/>
      <c r="AA16" s="680"/>
      <c r="AB16" s="680"/>
      <c r="AC16" s="681"/>
      <c r="AD16" s="679" t="s">
        <v>551</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551</v>
      </c>
      <c r="Q17" s="680"/>
      <c r="R17" s="680"/>
      <c r="S17" s="680"/>
      <c r="T17" s="680"/>
      <c r="U17" s="680"/>
      <c r="V17" s="681"/>
      <c r="W17" s="679" t="s">
        <v>551</v>
      </c>
      <c r="X17" s="680"/>
      <c r="Y17" s="680"/>
      <c r="Z17" s="680"/>
      <c r="AA17" s="680"/>
      <c r="AB17" s="680"/>
      <c r="AC17" s="681"/>
      <c r="AD17" s="679" t="s">
        <v>551</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235</v>
      </c>
      <c r="Q18" s="904"/>
      <c r="R18" s="904"/>
      <c r="S18" s="904"/>
      <c r="T18" s="904"/>
      <c r="U18" s="904"/>
      <c r="V18" s="905"/>
      <c r="W18" s="903">
        <f>SUM(W13:AC17)</f>
        <v>335</v>
      </c>
      <c r="X18" s="904"/>
      <c r="Y18" s="904"/>
      <c r="Z18" s="904"/>
      <c r="AA18" s="904"/>
      <c r="AB18" s="904"/>
      <c r="AC18" s="905"/>
      <c r="AD18" s="903">
        <f>SUM(AD13:AJ17)</f>
        <v>276</v>
      </c>
      <c r="AE18" s="904"/>
      <c r="AF18" s="904"/>
      <c r="AG18" s="904"/>
      <c r="AH18" s="904"/>
      <c r="AI18" s="904"/>
      <c r="AJ18" s="905"/>
      <c r="AK18" s="903">
        <f>SUM(AK13:AQ17)</f>
        <v>156</v>
      </c>
      <c r="AL18" s="904"/>
      <c r="AM18" s="904"/>
      <c r="AN18" s="904"/>
      <c r="AO18" s="904"/>
      <c r="AP18" s="904"/>
      <c r="AQ18" s="905"/>
      <c r="AR18" s="903">
        <f>SUM(AR13:AX17)</f>
        <v>191</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214</v>
      </c>
      <c r="Q19" s="680"/>
      <c r="R19" s="680"/>
      <c r="S19" s="680"/>
      <c r="T19" s="680"/>
      <c r="U19" s="680"/>
      <c r="V19" s="681"/>
      <c r="W19" s="679">
        <v>318</v>
      </c>
      <c r="X19" s="680"/>
      <c r="Y19" s="680"/>
      <c r="Z19" s="680"/>
      <c r="AA19" s="680"/>
      <c r="AB19" s="680"/>
      <c r="AC19" s="681"/>
      <c r="AD19" s="679">
        <v>259</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0.91063829787234041</v>
      </c>
      <c r="Q20" s="351"/>
      <c r="R20" s="351"/>
      <c r="S20" s="351"/>
      <c r="T20" s="351"/>
      <c r="U20" s="351"/>
      <c r="V20" s="351"/>
      <c r="W20" s="351">
        <f t="shared" ref="W20" si="0">IF(W18=0, "-", SUM(W19)/W18)</f>
        <v>0.94925373134328361</v>
      </c>
      <c r="X20" s="351"/>
      <c r="Y20" s="351"/>
      <c r="Z20" s="351"/>
      <c r="AA20" s="351"/>
      <c r="AB20" s="351"/>
      <c r="AC20" s="351"/>
      <c r="AD20" s="351">
        <f t="shared" ref="AD20" si="1">IF(AD18=0, "-", SUM(AD19)/AD18)</f>
        <v>0.93840579710144922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0.69032258064516128</v>
      </c>
      <c r="Q21" s="351"/>
      <c r="R21" s="351"/>
      <c r="S21" s="351"/>
      <c r="T21" s="351"/>
      <c r="U21" s="351"/>
      <c r="V21" s="351"/>
      <c r="W21" s="351">
        <f t="shared" ref="W21" si="2">IF(W19=0, "-", SUM(W19)/SUM(W13,W14))</f>
        <v>1.1734317343173433</v>
      </c>
      <c r="X21" s="351"/>
      <c r="Y21" s="351"/>
      <c r="Z21" s="351"/>
      <c r="AA21" s="351"/>
      <c r="AB21" s="351"/>
      <c r="AC21" s="351"/>
      <c r="AD21" s="351">
        <f t="shared" ref="AD21" si="3">IF(AD19=0, "-", SUM(AD19)/SUM(AD13,AD14))</f>
        <v>1.0658436213991769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0"/>
      <c r="I22" s="240"/>
      <c r="J22" s="240"/>
      <c r="K22" s="240"/>
      <c r="L22" s="240"/>
      <c r="M22" s="240"/>
      <c r="N22" s="240"/>
      <c r="O22" s="241"/>
      <c r="P22" s="966" t="s">
        <v>482</v>
      </c>
      <c r="Q22" s="240"/>
      <c r="R22" s="240"/>
      <c r="S22" s="240"/>
      <c r="T22" s="240"/>
      <c r="U22" s="240"/>
      <c r="V22" s="241"/>
      <c r="W22" s="966" t="s">
        <v>481</v>
      </c>
      <c r="X22" s="240"/>
      <c r="Y22" s="240"/>
      <c r="Z22" s="240"/>
      <c r="AA22" s="240"/>
      <c r="AB22" s="240"/>
      <c r="AC22" s="241"/>
      <c r="AD22" s="966" t="s">
        <v>480</v>
      </c>
      <c r="AE22" s="240"/>
      <c r="AF22" s="240"/>
      <c r="AG22" s="240"/>
      <c r="AH22" s="240"/>
      <c r="AI22" s="240"/>
      <c r="AJ22" s="240"/>
      <c r="AK22" s="240"/>
      <c r="AL22" s="240"/>
      <c r="AM22" s="240"/>
      <c r="AN22" s="240"/>
      <c r="AO22" s="240"/>
      <c r="AP22" s="240"/>
      <c r="AQ22" s="240"/>
      <c r="AR22" s="240"/>
      <c r="AS22" s="240"/>
      <c r="AT22" s="240"/>
      <c r="AU22" s="240"/>
      <c r="AV22" s="240"/>
      <c r="AW22" s="240"/>
      <c r="AX22" s="998"/>
    </row>
    <row r="23" spans="1:50" ht="25.5" customHeight="1" x14ac:dyDescent="0.15">
      <c r="A23" s="992"/>
      <c r="B23" s="993"/>
      <c r="C23" s="993"/>
      <c r="D23" s="993"/>
      <c r="E23" s="993"/>
      <c r="F23" s="994"/>
      <c r="G23" s="977" t="s">
        <v>553</v>
      </c>
      <c r="H23" s="978"/>
      <c r="I23" s="978"/>
      <c r="J23" s="978"/>
      <c r="K23" s="978"/>
      <c r="L23" s="978"/>
      <c r="M23" s="978"/>
      <c r="N23" s="978"/>
      <c r="O23" s="979"/>
      <c r="P23" s="943">
        <v>150</v>
      </c>
      <c r="Q23" s="944"/>
      <c r="R23" s="944"/>
      <c r="S23" s="944"/>
      <c r="T23" s="944"/>
      <c r="U23" s="944"/>
      <c r="V23" s="967"/>
      <c r="W23" s="943">
        <v>175</v>
      </c>
      <c r="X23" s="944"/>
      <c r="Y23" s="944"/>
      <c r="Z23" s="944"/>
      <c r="AA23" s="944"/>
      <c r="AB23" s="944"/>
      <c r="AC23" s="967"/>
      <c r="AD23" s="999" t="s">
        <v>636</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555</v>
      </c>
      <c r="H24" s="981"/>
      <c r="I24" s="981"/>
      <c r="J24" s="981"/>
      <c r="K24" s="981"/>
      <c r="L24" s="981"/>
      <c r="M24" s="981"/>
      <c r="N24" s="981"/>
      <c r="O24" s="982"/>
      <c r="P24" s="679">
        <v>4</v>
      </c>
      <c r="Q24" s="680"/>
      <c r="R24" s="680"/>
      <c r="S24" s="680"/>
      <c r="T24" s="680"/>
      <c r="U24" s="680"/>
      <c r="V24" s="681"/>
      <c r="W24" s="679">
        <v>14</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554</v>
      </c>
      <c r="H25" s="981"/>
      <c r="I25" s="981"/>
      <c r="J25" s="981"/>
      <c r="K25" s="981"/>
      <c r="L25" s="981"/>
      <c r="M25" s="981"/>
      <c r="N25" s="981"/>
      <c r="O25" s="982"/>
      <c r="P25" s="679">
        <v>3</v>
      </c>
      <c r="Q25" s="680"/>
      <c r="R25" s="680"/>
      <c r="S25" s="680"/>
      <c r="T25" s="680"/>
      <c r="U25" s="680"/>
      <c r="V25" s="681"/>
      <c r="W25" s="679">
        <v>2</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-1</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156</v>
      </c>
      <c r="Q29" s="959"/>
      <c r="R29" s="959"/>
      <c r="S29" s="959"/>
      <c r="T29" s="959"/>
      <c r="U29" s="959"/>
      <c r="V29" s="960"/>
      <c r="W29" s="958">
        <f>AR13</f>
        <v>191</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t="s">
        <v>551</v>
      </c>
      <c r="AR31" s="188"/>
      <c r="AS31" s="132" t="s">
        <v>357</v>
      </c>
      <c r="AT31" s="133"/>
      <c r="AU31" s="187">
        <v>32</v>
      </c>
      <c r="AV31" s="187"/>
      <c r="AW31" s="429" t="s">
        <v>301</v>
      </c>
      <c r="AX31" s="430"/>
    </row>
    <row r="32" spans="1:50" ht="50.1" customHeight="1" x14ac:dyDescent="0.15">
      <c r="A32" s="434"/>
      <c r="B32" s="432"/>
      <c r="C32" s="432"/>
      <c r="D32" s="432"/>
      <c r="E32" s="432"/>
      <c r="F32" s="433"/>
      <c r="G32" s="576" t="s">
        <v>626</v>
      </c>
      <c r="H32" s="577"/>
      <c r="I32" s="577"/>
      <c r="J32" s="577"/>
      <c r="K32" s="577"/>
      <c r="L32" s="577"/>
      <c r="M32" s="577"/>
      <c r="N32" s="577"/>
      <c r="O32" s="578"/>
      <c r="P32" s="101" t="s">
        <v>627</v>
      </c>
      <c r="Q32" s="101"/>
      <c r="R32" s="101"/>
      <c r="S32" s="101"/>
      <c r="T32" s="101"/>
      <c r="U32" s="101"/>
      <c r="V32" s="101"/>
      <c r="W32" s="101"/>
      <c r="X32" s="102"/>
      <c r="Y32" s="497" t="s">
        <v>13</v>
      </c>
      <c r="Z32" s="545"/>
      <c r="AA32" s="546"/>
      <c r="AB32" s="482" t="s">
        <v>556</v>
      </c>
      <c r="AC32" s="482"/>
      <c r="AD32" s="482"/>
      <c r="AE32" s="238" t="s">
        <v>625</v>
      </c>
      <c r="AF32" s="239"/>
      <c r="AG32" s="239"/>
      <c r="AH32" s="239"/>
      <c r="AI32" s="238" t="s">
        <v>625</v>
      </c>
      <c r="AJ32" s="239"/>
      <c r="AK32" s="239"/>
      <c r="AL32" s="239"/>
      <c r="AM32" s="238">
        <v>722</v>
      </c>
      <c r="AN32" s="239"/>
      <c r="AO32" s="239"/>
      <c r="AP32" s="239"/>
      <c r="AQ32" s="359" t="s">
        <v>625</v>
      </c>
      <c r="AR32" s="195"/>
      <c r="AS32" s="195"/>
      <c r="AT32" s="360"/>
      <c r="AU32" s="239" t="s">
        <v>625</v>
      </c>
      <c r="AV32" s="239"/>
      <c r="AW32" s="239"/>
      <c r="AX32" s="501"/>
    </row>
    <row r="33" spans="1:50" ht="50.1" customHeight="1" x14ac:dyDescent="0.15">
      <c r="A33" s="435"/>
      <c r="B33" s="436"/>
      <c r="C33" s="436"/>
      <c r="D33" s="436"/>
      <c r="E33" s="436"/>
      <c r="F33" s="437"/>
      <c r="G33" s="579"/>
      <c r="H33" s="580"/>
      <c r="I33" s="580"/>
      <c r="J33" s="580"/>
      <c r="K33" s="580"/>
      <c r="L33" s="580"/>
      <c r="M33" s="580"/>
      <c r="N33" s="580"/>
      <c r="O33" s="581"/>
      <c r="P33" s="104"/>
      <c r="Q33" s="104"/>
      <c r="R33" s="104"/>
      <c r="S33" s="104"/>
      <c r="T33" s="104"/>
      <c r="U33" s="104"/>
      <c r="V33" s="104"/>
      <c r="W33" s="104"/>
      <c r="X33" s="105"/>
      <c r="Y33" s="419" t="s">
        <v>55</v>
      </c>
      <c r="Z33" s="420"/>
      <c r="AA33" s="421"/>
      <c r="AB33" s="537" t="s">
        <v>556</v>
      </c>
      <c r="AC33" s="537"/>
      <c r="AD33" s="537"/>
      <c r="AE33" s="238" t="s">
        <v>625</v>
      </c>
      <c r="AF33" s="239"/>
      <c r="AG33" s="239"/>
      <c r="AH33" s="239"/>
      <c r="AI33" s="238" t="s">
        <v>625</v>
      </c>
      <c r="AJ33" s="239"/>
      <c r="AK33" s="239"/>
      <c r="AL33" s="239"/>
      <c r="AM33" s="238" t="s">
        <v>625</v>
      </c>
      <c r="AN33" s="239"/>
      <c r="AO33" s="239"/>
      <c r="AP33" s="239"/>
      <c r="AQ33" s="359" t="s">
        <v>625</v>
      </c>
      <c r="AR33" s="195"/>
      <c r="AS33" s="195"/>
      <c r="AT33" s="360"/>
      <c r="AU33" s="239">
        <v>1000</v>
      </c>
      <c r="AV33" s="239"/>
      <c r="AW33" s="239"/>
      <c r="AX33" s="501"/>
    </row>
    <row r="34" spans="1:50" ht="50.1" customHeight="1" x14ac:dyDescent="0.15">
      <c r="A34" s="434"/>
      <c r="B34" s="432"/>
      <c r="C34" s="432"/>
      <c r="D34" s="432"/>
      <c r="E34" s="432"/>
      <c r="F34" s="433"/>
      <c r="G34" s="582"/>
      <c r="H34" s="583"/>
      <c r="I34" s="583"/>
      <c r="J34" s="583"/>
      <c r="K34" s="583"/>
      <c r="L34" s="583"/>
      <c r="M34" s="583"/>
      <c r="N34" s="583"/>
      <c r="O34" s="584"/>
      <c r="P34" s="107"/>
      <c r="Q34" s="107"/>
      <c r="R34" s="107"/>
      <c r="S34" s="107"/>
      <c r="T34" s="107"/>
      <c r="U34" s="107"/>
      <c r="V34" s="107"/>
      <c r="W34" s="107"/>
      <c r="X34" s="108"/>
      <c r="Y34" s="419" t="s">
        <v>14</v>
      </c>
      <c r="Z34" s="420"/>
      <c r="AA34" s="421"/>
      <c r="AB34" s="571" t="s">
        <v>302</v>
      </c>
      <c r="AC34" s="571"/>
      <c r="AD34" s="571"/>
      <c r="AE34" s="238" t="s">
        <v>625</v>
      </c>
      <c r="AF34" s="239"/>
      <c r="AG34" s="239"/>
      <c r="AH34" s="239"/>
      <c r="AI34" s="238" t="s">
        <v>625</v>
      </c>
      <c r="AJ34" s="239"/>
      <c r="AK34" s="239"/>
      <c r="AL34" s="239"/>
      <c r="AM34" s="238">
        <v>72.2</v>
      </c>
      <c r="AN34" s="239"/>
      <c r="AO34" s="239"/>
      <c r="AP34" s="239"/>
      <c r="AQ34" s="359" t="s">
        <v>625</v>
      </c>
      <c r="AR34" s="195"/>
      <c r="AS34" s="195"/>
      <c r="AT34" s="360"/>
      <c r="AU34" s="239" t="s">
        <v>625</v>
      </c>
      <c r="AV34" s="239"/>
      <c r="AW34" s="239"/>
      <c r="AX34" s="501"/>
    </row>
    <row r="35" spans="1:50" ht="39.950000000000003" customHeight="1" x14ac:dyDescent="0.15">
      <c r="A35" s="226" t="s">
        <v>538</v>
      </c>
      <c r="B35" s="227"/>
      <c r="C35" s="227"/>
      <c r="D35" s="227"/>
      <c r="E35" s="227"/>
      <c r="F35" s="228"/>
      <c r="G35" s="232" t="s">
        <v>635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9.950000000000003"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c r="AR38" s="188"/>
      <c r="AS38" s="132" t="s">
        <v>357</v>
      </c>
      <c r="AT38" s="133"/>
      <c r="AU38" s="187"/>
      <c r="AV38" s="187"/>
      <c r="AW38" s="429" t="s">
        <v>301</v>
      </c>
      <c r="AX38" s="430"/>
    </row>
    <row r="39" spans="1:50" ht="23.25" hidden="1" customHeight="1" x14ac:dyDescent="0.15">
      <c r="A39" s="434"/>
      <c r="B39" s="432"/>
      <c r="C39" s="432"/>
      <c r="D39" s="432"/>
      <c r="E39" s="432"/>
      <c r="F39" s="433"/>
      <c r="G39" s="576"/>
      <c r="H39" s="577"/>
      <c r="I39" s="577"/>
      <c r="J39" s="577"/>
      <c r="K39" s="577"/>
      <c r="L39" s="577"/>
      <c r="M39" s="577"/>
      <c r="N39" s="577"/>
      <c r="O39" s="578"/>
      <c r="P39" s="101"/>
      <c r="Q39" s="101"/>
      <c r="R39" s="101"/>
      <c r="S39" s="101"/>
      <c r="T39" s="101"/>
      <c r="U39" s="101"/>
      <c r="V39" s="101"/>
      <c r="W39" s="101"/>
      <c r="X39" s="102"/>
      <c r="Y39" s="497" t="s">
        <v>13</v>
      </c>
      <c r="Z39" s="545"/>
      <c r="AA39" s="546"/>
      <c r="AB39" s="482"/>
      <c r="AC39" s="482"/>
      <c r="AD39" s="482"/>
      <c r="AE39" s="238"/>
      <c r="AF39" s="239"/>
      <c r="AG39" s="239"/>
      <c r="AH39" s="239"/>
      <c r="AI39" s="238"/>
      <c r="AJ39" s="239"/>
      <c r="AK39" s="239"/>
      <c r="AL39" s="239"/>
      <c r="AM39" s="238"/>
      <c r="AN39" s="239"/>
      <c r="AO39" s="239"/>
      <c r="AP39" s="239"/>
      <c r="AQ39" s="359"/>
      <c r="AR39" s="195"/>
      <c r="AS39" s="195"/>
      <c r="AT39" s="360"/>
      <c r="AU39" s="239"/>
      <c r="AV39" s="239"/>
      <c r="AW39" s="239"/>
      <c r="AX39" s="501"/>
    </row>
    <row r="40" spans="1:50" ht="23.25" hidden="1" customHeight="1" x14ac:dyDescent="0.15">
      <c r="A40" s="435"/>
      <c r="B40" s="436"/>
      <c r="C40" s="436"/>
      <c r="D40" s="436"/>
      <c r="E40" s="436"/>
      <c r="F40" s="437"/>
      <c r="G40" s="579"/>
      <c r="H40" s="580"/>
      <c r="I40" s="580"/>
      <c r="J40" s="580"/>
      <c r="K40" s="580"/>
      <c r="L40" s="580"/>
      <c r="M40" s="580"/>
      <c r="N40" s="580"/>
      <c r="O40" s="581"/>
      <c r="P40" s="104"/>
      <c r="Q40" s="104"/>
      <c r="R40" s="104"/>
      <c r="S40" s="104"/>
      <c r="T40" s="104"/>
      <c r="U40" s="104"/>
      <c r="V40" s="104"/>
      <c r="W40" s="104"/>
      <c r="X40" s="105"/>
      <c r="Y40" s="419" t="s">
        <v>55</v>
      </c>
      <c r="Z40" s="420"/>
      <c r="AA40" s="421"/>
      <c r="AB40" s="537"/>
      <c r="AC40" s="537"/>
      <c r="AD40" s="537"/>
      <c r="AE40" s="238"/>
      <c r="AF40" s="239"/>
      <c r="AG40" s="239"/>
      <c r="AH40" s="239"/>
      <c r="AI40" s="238"/>
      <c r="AJ40" s="239"/>
      <c r="AK40" s="239"/>
      <c r="AL40" s="239"/>
      <c r="AM40" s="238"/>
      <c r="AN40" s="239"/>
      <c r="AO40" s="239"/>
      <c r="AP40" s="239"/>
      <c r="AQ40" s="359"/>
      <c r="AR40" s="195"/>
      <c r="AS40" s="195"/>
      <c r="AT40" s="360"/>
      <c r="AU40" s="239"/>
      <c r="AV40" s="239"/>
      <c r="AW40" s="239"/>
      <c r="AX40" s="501"/>
    </row>
    <row r="41" spans="1:50" ht="23.25" hidden="1" customHeight="1" x14ac:dyDescent="0.15">
      <c r="A41" s="438"/>
      <c r="B41" s="439"/>
      <c r="C41" s="439"/>
      <c r="D41" s="439"/>
      <c r="E41" s="439"/>
      <c r="F41" s="440"/>
      <c r="G41" s="582"/>
      <c r="H41" s="583"/>
      <c r="I41" s="583"/>
      <c r="J41" s="583"/>
      <c r="K41" s="583"/>
      <c r="L41" s="583"/>
      <c r="M41" s="583"/>
      <c r="N41" s="583"/>
      <c r="O41" s="584"/>
      <c r="P41" s="107"/>
      <c r="Q41" s="107"/>
      <c r="R41" s="107"/>
      <c r="S41" s="107"/>
      <c r="T41" s="107"/>
      <c r="U41" s="107"/>
      <c r="V41" s="107"/>
      <c r="W41" s="107"/>
      <c r="X41" s="108"/>
      <c r="Y41" s="419" t="s">
        <v>14</v>
      </c>
      <c r="Z41" s="420"/>
      <c r="AA41" s="421"/>
      <c r="AB41" s="571" t="s">
        <v>302</v>
      </c>
      <c r="AC41" s="571"/>
      <c r="AD41" s="571"/>
      <c r="AE41" s="238"/>
      <c r="AF41" s="239"/>
      <c r="AG41" s="239"/>
      <c r="AH41" s="239"/>
      <c r="AI41" s="238"/>
      <c r="AJ41" s="239"/>
      <c r="AK41" s="239"/>
      <c r="AL41" s="239"/>
      <c r="AM41" s="238"/>
      <c r="AN41" s="239"/>
      <c r="AO41" s="239"/>
      <c r="AP41" s="239"/>
      <c r="AQ41" s="359"/>
      <c r="AR41" s="195"/>
      <c r="AS41" s="195"/>
      <c r="AT41" s="360"/>
      <c r="AU41" s="239"/>
      <c r="AV41" s="239"/>
      <c r="AW41" s="239"/>
      <c r="AX41" s="501"/>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c r="AR45" s="188"/>
      <c r="AS45" s="132" t="s">
        <v>357</v>
      </c>
      <c r="AT45" s="133"/>
      <c r="AU45" s="187"/>
      <c r="AV45" s="187"/>
      <c r="AW45" s="429" t="s">
        <v>301</v>
      </c>
      <c r="AX45" s="430"/>
    </row>
    <row r="46" spans="1:50" ht="23.25" hidden="1" customHeight="1" x14ac:dyDescent="0.15">
      <c r="A46" s="434"/>
      <c r="B46" s="432"/>
      <c r="C46" s="432"/>
      <c r="D46" s="432"/>
      <c r="E46" s="432"/>
      <c r="F46" s="433"/>
      <c r="G46" s="576"/>
      <c r="H46" s="577"/>
      <c r="I46" s="577"/>
      <c r="J46" s="577"/>
      <c r="K46" s="577"/>
      <c r="L46" s="577"/>
      <c r="M46" s="577"/>
      <c r="N46" s="577"/>
      <c r="O46" s="578"/>
      <c r="P46" s="101"/>
      <c r="Q46" s="101"/>
      <c r="R46" s="101"/>
      <c r="S46" s="101"/>
      <c r="T46" s="101"/>
      <c r="U46" s="101"/>
      <c r="V46" s="101"/>
      <c r="W46" s="101"/>
      <c r="X46" s="102"/>
      <c r="Y46" s="497" t="s">
        <v>13</v>
      </c>
      <c r="Z46" s="545"/>
      <c r="AA46" s="546"/>
      <c r="AB46" s="482"/>
      <c r="AC46" s="482"/>
      <c r="AD46" s="482"/>
      <c r="AE46" s="238"/>
      <c r="AF46" s="239"/>
      <c r="AG46" s="239"/>
      <c r="AH46" s="239"/>
      <c r="AI46" s="238"/>
      <c r="AJ46" s="239"/>
      <c r="AK46" s="239"/>
      <c r="AL46" s="239"/>
      <c r="AM46" s="238"/>
      <c r="AN46" s="239"/>
      <c r="AO46" s="239"/>
      <c r="AP46" s="239"/>
      <c r="AQ46" s="359"/>
      <c r="AR46" s="195"/>
      <c r="AS46" s="195"/>
      <c r="AT46" s="360"/>
      <c r="AU46" s="239"/>
      <c r="AV46" s="239"/>
      <c r="AW46" s="239"/>
      <c r="AX46" s="501"/>
    </row>
    <row r="47" spans="1:50" ht="23.25" hidden="1" customHeight="1" x14ac:dyDescent="0.15">
      <c r="A47" s="435"/>
      <c r="B47" s="436"/>
      <c r="C47" s="436"/>
      <c r="D47" s="436"/>
      <c r="E47" s="436"/>
      <c r="F47" s="437"/>
      <c r="G47" s="579"/>
      <c r="H47" s="580"/>
      <c r="I47" s="580"/>
      <c r="J47" s="580"/>
      <c r="K47" s="580"/>
      <c r="L47" s="580"/>
      <c r="M47" s="580"/>
      <c r="N47" s="580"/>
      <c r="O47" s="581"/>
      <c r="P47" s="104"/>
      <c r="Q47" s="104"/>
      <c r="R47" s="104"/>
      <c r="S47" s="104"/>
      <c r="T47" s="104"/>
      <c r="U47" s="104"/>
      <c r="V47" s="104"/>
      <c r="W47" s="104"/>
      <c r="X47" s="105"/>
      <c r="Y47" s="419" t="s">
        <v>55</v>
      </c>
      <c r="Z47" s="420"/>
      <c r="AA47" s="421"/>
      <c r="AB47" s="537"/>
      <c r="AC47" s="537"/>
      <c r="AD47" s="537"/>
      <c r="AE47" s="238"/>
      <c r="AF47" s="239"/>
      <c r="AG47" s="239"/>
      <c r="AH47" s="239"/>
      <c r="AI47" s="238"/>
      <c r="AJ47" s="239"/>
      <c r="AK47" s="239"/>
      <c r="AL47" s="239"/>
      <c r="AM47" s="238"/>
      <c r="AN47" s="239"/>
      <c r="AO47" s="239"/>
      <c r="AP47" s="239"/>
      <c r="AQ47" s="359"/>
      <c r="AR47" s="195"/>
      <c r="AS47" s="195"/>
      <c r="AT47" s="360"/>
      <c r="AU47" s="239"/>
      <c r="AV47" s="239"/>
      <c r="AW47" s="239"/>
      <c r="AX47" s="501"/>
    </row>
    <row r="48" spans="1:50" ht="23.25" hidden="1" customHeight="1" x14ac:dyDescent="0.15">
      <c r="A48" s="438"/>
      <c r="B48" s="439"/>
      <c r="C48" s="439"/>
      <c r="D48" s="439"/>
      <c r="E48" s="439"/>
      <c r="F48" s="440"/>
      <c r="G48" s="582"/>
      <c r="H48" s="583"/>
      <c r="I48" s="583"/>
      <c r="J48" s="583"/>
      <c r="K48" s="583"/>
      <c r="L48" s="583"/>
      <c r="M48" s="583"/>
      <c r="N48" s="583"/>
      <c r="O48" s="584"/>
      <c r="P48" s="107"/>
      <c r="Q48" s="107"/>
      <c r="R48" s="107"/>
      <c r="S48" s="107"/>
      <c r="T48" s="107"/>
      <c r="U48" s="107"/>
      <c r="V48" s="107"/>
      <c r="W48" s="107"/>
      <c r="X48" s="108"/>
      <c r="Y48" s="419" t="s">
        <v>14</v>
      </c>
      <c r="Z48" s="420"/>
      <c r="AA48" s="421"/>
      <c r="AB48" s="571" t="s">
        <v>302</v>
      </c>
      <c r="AC48" s="571"/>
      <c r="AD48" s="571"/>
      <c r="AE48" s="238"/>
      <c r="AF48" s="239"/>
      <c r="AG48" s="239"/>
      <c r="AH48" s="239"/>
      <c r="AI48" s="238"/>
      <c r="AJ48" s="239"/>
      <c r="AK48" s="239"/>
      <c r="AL48" s="239"/>
      <c r="AM48" s="238"/>
      <c r="AN48" s="239"/>
      <c r="AO48" s="239"/>
      <c r="AP48" s="239"/>
      <c r="AQ48" s="359"/>
      <c r="AR48" s="195"/>
      <c r="AS48" s="195"/>
      <c r="AT48" s="360"/>
      <c r="AU48" s="239"/>
      <c r="AV48" s="239"/>
      <c r="AW48" s="239"/>
      <c r="AX48" s="501"/>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60" t="s">
        <v>356</v>
      </c>
      <c r="AR51" s="129"/>
      <c r="AS51" s="129"/>
      <c r="AT51" s="130"/>
      <c r="AU51" s="565" t="s">
        <v>254</v>
      </c>
      <c r="AV51" s="565"/>
      <c r="AW51" s="565"/>
      <c r="AX51" s="566"/>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c r="AR52" s="188"/>
      <c r="AS52" s="132" t="s">
        <v>357</v>
      </c>
      <c r="AT52" s="133"/>
      <c r="AU52" s="187"/>
      <c r="AV52" s="187"/>
      <c r="AW52" s="429" t="s">
        <v>301</v>
      </c>
      <c r="AX52" s="430"/>
    </row>
    <row r="53" spans="1:50" ht="23.25" hidden="1" customHeight="1" x14ac:dyDescent="0.15">
      <c r="A53" s="434"/>
      <c r="B53" s="432"/>
      <c r="C53" s="432"/>
      <c r="D53" s="432"/>
      <c r="E53" s="432"/>
      <c r="F53" s="433"/>
      <c r="G53" s="576"/>
      <c r="H53" s="577"/>
      <c r="I53" s="577"/>
      <c r="J53" s="577"/>
      <c r="K53" s="577"/>
      <c r="L53" s="577"/>
      <c r="M53" s="577"/>
      <c r="N53" s="577"/>
      <c r="O53" s="578"/>
      <c r="P53" s="101"/>
      <c r="Q53" s="101"/>
      <c r="R53" s="101"/>
      <c r="S53" s="101"/>
      <c r="T53" s="101"/>
      <c r="U53" s="101"/>
      <c r="V53" s="101"/>
      <c r="W53" s="101"/>
      <c r="X53" s="102"/>
      <c r="Y53" s="497" t="s">
        <v>13</v>
      </c>
      <c r="Z53" s="545"/>
      <c r="AA53" s="546"/>
      <c r="AB53" s="482"/>
      <c r="AC53" s="482"/>
      <c r="AD53" s="482"/>
      <c r="AE53" s="238"/>
      <c r="AF53" s="239"/>
      <c r="AG53" s="239"/>
      <c r="AH53" s="239"/>
      <c r="AI53" s="238"/>
      <c r="AJ53" s="239"/>
      <c r="AK53" s="239"/>
      <c r="AL53" s="239"/>
      <c r="AM53" s="238"/>
      <c r="AN53" s="239"/>
      <c r="AO53" s="239"/>
      <c r="AP53" s="239"/>
      <c r="AQ53" s="359"/>
      <c r="AR53" s="195"/>
      <c r="AS53" s="195"/>
      <c r="AT53" s="360"/>
      <c r="AU53" s="239"/>
      <c r="AV53" s="239"/>
      <c r="AW53" s="239"/>
      <c r="AX53" s="501"/>
    </row>
    <row r="54" spans="1:50" ht="23.25" hidden="1" customHeight="1" x14ac:dyDescent="0.15">
      <c r="A54" s="435"/>
      <c r="B54" s="436"/>
      <c r="C54" s="436"/>
      <c r="D54" s="436"/>
      <c r="E54" s="436"/>
      <c r="F54" s="437"/>
      <c r="G54" s="579"/>
      <c r="H54" s="580"/>
      <c r="I54" s="580"/>
      <c r="J54" s="580"/>
      <c r="K54" s="580"/>
      <c r="L54" s="580"/>
      <c r="M54" s="580"/>
      <c r="N54" s="580"/>
      <c r="O54" s="581"/>
      <c r="P54" s="104"/>
      <c r="Q54" s="104"/>
      <c r="R54" s="104"/>
      <c r="S54" s="104"/>
      <c r="T54" s="104"/>
      <c r="U54" s="104"/>
      <c r="V54" s="104"/>
      <c r="W54" s="104"/>
      <c r="X54" s="105"/>
      <c r="Y54" s="419" t="s">
        <v>55</v>
      </c>
      <c r="Z54" s="420"/>
      <c r="AA54" s="421"/>
      <c r="AB54" s="537"/>
      <c r="AC54" s="537"/>
      <c r="AD54" s="537"/>
      <c r="AE54" s="238"/>
      <c r="AF54" s="239"/>
      <c r="AG54" s="239"/>
      <c r="AH54" s="239"/>
      <c r="AI54" s="238"/>
      <c r="AJ54" s="239"/>
      <c r="AK54" s="239"/>
      <c r="AL54" s="239"/>
      <c r="AM54" s="238"/>
      <c r="AN54" s="239"/>
      <c r="AO54" s="239"/>
      <c r="AP54" s="239"/>
      <c r="AQ54" s="359"/>
      <c r="AR54" s="195"/>
      <c r="AS54" s="195"/>
      <c r="AT54" s="360"/>
      <c r="AU54" s="239"/>
      <c r="AV54" s="239"/>
      <c r="AW54" s="239"/>
      <c r="AX54" s="501"/>
    </row>
    <row r="55" spans="1:50" ht="23.25" hidden="1" customHeight="1" x14ac:dyDescent="0.15">
      <c r="A55" s="438"/>
      <c r="B55" s="439"/>
      <c r="C55" s="439"/>
      <c r="D55" s="439"/>
      <c r="E55" s="439"/>
      <c r="F55" s="440"/>
      <c r="G55" s="582"/>
      <c r="H55" s="583"/>
      <c r="I55" s="583"/>
      <c r="J55" s="583"/>
      <c r="K55" s="583"/>
      <c r="L55" s="583"/>
      <c r="M55" s="583"/>
      <c r="N55" s="583"/>
      <c r="O55" s="584"/>
      <c r="P55" s="107"/>
      <c r="Q55" s="107"/>
      <c r="R55" s="107"/>
      <c r="S55" s="107"/>
      <c r="T55" s="107"/>
      <c r="U55" s="107"/>
      <c r="V55" s="107"/>
      <c r="W55" s="107"/>
      <c r="X55" s="108"/>
      <c r="Y55" s="419" t="s">
        <v>14</v>
      </c>
      <c r="Z55" s="420"/>
      <c r="AA55" s="421"/>
      <c r="AB55" s="548" t="s">
        <v>15</v>
      </c>
      <c r="AC55" s="548"/>
      <c r="AD55" s="548"/>
      <c r="AE55" s="238"/>
      <c r="AF55" s="239"/>
      <c r="AG55" s="239"/>
      <c r="AH55" s="239"/>
      <c r="AI55" s="238"/>
      <c r="AJ55" s="239"/>
      <c r="AK55" s="239"/>
      <c r="AL55" s="239"/>
      <c r="AM55" s="238"/>
      <c r="AN55" s="239"/>
      <c r="AO55" s="239"/>
      <c r="AP55" s="239"/>
      <c r="AQ55" s="359"/>
      <c r="AR55" s="195"/>
      <c r="AS55" s="195"/>
      <c r="AT55" s="360"/>
      <c r="AU55" s="239"/>
      <c r="AV55" s="239"/>
      <c r="AW55" s="239"/>
      <c r="AX55" s="501"/>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60" t="s">
        <v>356</v>
      </c>
      <c r="AR58" s="129"/>
      <c r="AS58" s="129"/>
      <c r="AT58" s="130"/>
      <c r="AU58" s="565" t="s">
        <v>254</v>
      </c>
      <c r="AV58" s="565"/>
      <c r="AW58" s="565"/>
      <c r="AX58" s="566"/>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c r="AR59" s="188"/>
      <c r="AS59" s="132" t="s">
        <v>357</v>
      </c>
      <c r="AT59" s="133"/>
      <c r="AU59" s="187"/>
      <c r="AV59" s="187"/>
      <c r="AW59" s="429" t="s">
        <v>301</v>
      </c>
      <c r="AX59" s="430"/>
    </row>
    <row r="60" spans="1:50" ht="23.25" hidden="1" customHeight="1" x14ac:dyDescent="0.15">
      <c r="A60" s="434"/>
      <c r="B60" s="432"/>
      <c r="C60" s="432"/>
      <c r="D60" s="432"/>
      <c r="E60" s="432"/>
      <c r="F60" s="433"/>
      <c r="G60" s="576"/>
      <c r="H60" s="577"/>
      <c r="I60" s="577"/>
      <c r="J60" s="577"/>
      <c r="K60" s="577"/>
      <c r="L60" s="577"/>
      <c r="M60" s="577"/>
      <c r="N60" s="577"/>
      <c r="O60" s="578"/>
      <c r="P60" s="101"/>
      <c r="Q60" s="101"/>
      <c r="R60" s="101"/>
      <c r="S60" s="101"/>
      <c r="T60" s="101"/>
      <c r="U60" s="101"/>
      <c r="V60" s="101"/>
      <c r="W60" s="101"/>
      <c r="X60" s="102"/>
      <c r="Y60" s="497" t="s">
        <v>13</v>
      </c>
      <c r="Z60" s="545"/>
      <c r="AA60" s="546"/>
      <c r="AB60" s="482"/>
      <c r="AC60" s="482"/>
      <c r="AD60" s="482"/>
      <c r="AE60" s="238"/>
      <c r="AF60" s="239"/>
      <c r="AG60" s="239"/>
      <c r="AH60" s="239"/>
      <c r="AI60" s="238"/>
      <c r="AJ60" s="239"/>
      <c r="AK60" s="239"/>
      <c r="AL60" s="239"/>
      <c r="AM60" s="238"/>
      <c r="AN60" s="239"/>
      <c r="AO60" s="239"/>
      <c r="AP60" s="239"/>
      <c r="AQ60" s="359"/>
      <c r="AR60" s="195"/>
      <c r="AS60" s="195"/>
      <c r="AT60" s="360"/>
      <c r="AU60" s="239"/>
      <c r="AV60" s="239"/>
      <c r="AW60" s="239"/>
      <c r="AX60" s="501"/>
    </row>
    <row r="61" spans="1:50" ht="23.25" hidden="1" customHeight="1" x14ac:dyDescent="0.15">
      <c r="A61" s="435"/>
      <c r="B61" s="436"/>
      <c r="C61" s="436"/>
      <c r="D61" s="436"/>
      <c r="E61" s="436"/>
      <c r="F61" s="437"/>
      <c r="G61" s="579"/>
      <c r="H61" s="580"/>
      <c r="I61" s="580"/>
      <c r="J61" s="580"/>
      <c r="K61" s="580"/>
      <c r="L61" s="580"/>
      <c r="M61" s="580"/>
      <c r="N61" s="580"/>
      <c r="O61" s="581"/>
      <c r="P61" s="104"/>
      <c r="Q61" s="104"/>
      <c r="R61" s="104"/>
      <c r="S61" s="104"/>
      <c r="T61" s="104"/>
      <c r="U61" s="104"/>
      <c r="V61" s="104"/>
      <c r="W61" s="104"/>
      <c r="X61" s="105"/>
      <c r="Y61" s="419" t="s">
        <v>55</v>
      </c>
      <c r="Z61" s="420"/>
      <c r="AA61" s="421"/>
      <c r="AB61" s="537"/>
      <c r="AC61" s="537"/>
      <c r="AD61" s="537"/>
      <c r="AE61" s="238"/>
      <c r="AF61" s="239"/>
      <c r="AG61" s="239"/>
      <c r="AH61" s="239"/>
      <c r="AI61" s="238"/>
      <c r="AJ61" s="239"/>
      <c r="AK61" s="239"/>
      <c r="AL61" s="239"/>
      <c r="AM61" s="238"/>
      <c r="AN61" s="239"/>
      <c r="AO61" s="239"/>
      <c r="AP61" s="239"/>
      <c r="AQ61" s="359"/>
      <c r="AR61" s="195"/>
      <c r="AS61" s="195"/>
      <c r="AT61" s="360"/>
      <c r="AU61" s="239"/>
      <c r="AV61" s="239"/>
      <c r="AW61" s="239"/>
      <c r="AX61" s="501"/>
    </row>
    <row r="62" spans="1:50" ht="23.25" hidden="1" customHeight="1" x14ac:dyDescent="0.15">
      <c r="A62" s="435"/>
      <c r="B62" s="436"/>
      <c r="C62" s="436"/>
      <c r="D62" s="436"/>
      <c r="E62" s="436"/>
      <c r="F62" s="437"/>
      <c r="G62" s="582"/>
      <c r="H62" s="583"/>
      <c r="I62" s="583"/>
      <c r="J62" s="583"/>
      <c r="K62" s="583"/>
      <c r="L62" s="583"/>
      <c r="M62" s="583"/>
      <c r="N62" s="583"/>
      <c r="O62" s="584"/>
      <c r="P62" s="107"/>
      <c r="Q62" s="107"/>
      <c r="R62" s="107"/>
      <c r="S62" s="107"/>
      <c r="T62" s="107"/>
      <c r="U62" s="107"/>
      <c r="V62" s="107"/>
      <c r="W62" s="107"/>
      <c r="X62" s="108"/>
      <c r="Y62" s="419" t="s">
        <v>14</v>
      </c>
      <c r="Z62" s="420"/>
      <c r="AA62" s="421"/>
      <c r="AB62" s="571" t="s">
        <v>15</v>
      </c>
      <c r="AC62" s="571"/>
      <c r="AD62" s="571"/>
      <c r="AE62" s="238"/>
      <c r="AF62" s="239"/>
      <c r="AG62" s="239"/>
      <c r="AH62" s="239"/>
      <c r="AI62" s="238"/>
      <c r="AJ62" s="239"/>
      <c r="AK62" s="239"/>
      <c r="AL62" s="239"/>
      <c r="AM62" s="238"/>
      <c r="AN62" s="239"/>
      <c r="AO62" s="239"/>
      <c r="AP62" s="239"/>
      <c r="AQ62" s="359"/>
      <c r="AR62" s="195"/>
      <c r="AS62" s="195"/>
      <c r="AT62" s="360"/>
      <c r="AU62" s="239"/>
      <c r="AV62" s="239"/>
      <c r="AW62" s="239"/>
      <c r="AX62" s="501"/>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57" t="s">
        <v>502</v>
      </c>
      <c r="B65" s="258"/>
      <c r="C65" s="258"/>
      <c r="D65" s="258"/>
      <c r="E65" s="258"/>
      <c r="F65" s="259"/>
      <c r="G65" s="260"/>
      <c r="H65" s="262" t="s">
        <v>266</v>
      </c>
      <c r="I65" s="262"/>
      <c r="J65" s="262"/>
      <c r="K65" s="262"/>
      <c r="L65" s="262"/>
      <c r="M65" s="262"/>
      <c r="N65" s="262"/>
      <c r="O65" s="263"/>
      <c r="P65" s="266" t="s">
        <v>60</v>
      </c>
      <c r="Q65" s="262"/>
      <c r="R65" s="262"/>
      <c r="S65" s="262"/>
      <c r="T65" s="262"/>
      <c r="U65" s="262"/>
      <c r="V65" s="263"/>
      <c r="W65" s="268" t="s">
        <v>497</v>
      </c>
      <c r="X65" s="269"/>
      <c r="Y65" s="272"/>
      <c r="Z65" s="272"/>
      <c r="AA65" s="273"/>
      <c r="AB65" s="266" t="s">
        <v>12</v>
      </c>
      <c r="AC65" s="262"/>
      <c r="AD65" s="263"/>
      <c r="AE65" s="276" t="s">
        <v>358</v>
      </c>
      <c r="AF65" s="276"/>
      <c r="AG65" s="276"/>
      <c r="AH65" s="276"/>
      <c r="AI65" s="276" t="s">
        <v>359</v>
      </c>
      <c r="AJ65" s="276"/>
      <c r="AK65" s="276"/>
      <c r="AL65" s="276"/>
      <c r="AM65" s="276" t="s">
        <v>365</v>
      </c>
      <c r="AN65" s="276"/>
      <c r="AO65" s="276"/>
      <c r="AP65" s="266"/>
      <c r="AQ65" s="266" t="s">
        <v>356</v>
      </c>
      <c r="AR65" s="262"/>
      <c r="AS65" s="262"/>
      <c r="AT65" s="263"/>
      <c r="AU65" s="278" t="s">
        <v>254</v>
      </c>
      <c r="AV65" s="278"/>
      <c r="AW65" s="278"/>
      <c r="AX65" s="279"/>
    </row>
    <row r="66" spans="1:50" ht="18.75" hidden="1" customHeight="1" x14ac:dyDescent="0.15">
      <c r="A66" s="220"/>
      <c r="B66" s="221"/>
      <c r="C66" s="221"/>
      <c r="D66" s="221"/>
      <c r="E66" s="221"/>
      <c r="F66" s="222"/>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186" t="s">
        <v>580</v>
      </c>
      <c r="AR66" s="187"/>
      <c r="AS66" s="264" t="s">
        <v>357</v>
      </c>
      <c r="AT66" s="265"/>
      <c r="AU66" s="187" t="s">
        <v>580</v>
      </c>
      <c r="AV66" s="187"/>
      <c r="AW66" s="264" t="s">
        <v>500</v>
      </c>
      <c r="AX66" s="280"/>
    </row>
    <row r="67" spans="1:50" ht="23.25" hidden="1" customHeight="1" x14ac:dyDescent="0.15">
      <c r="A67" s="220"/>
      <c r="B67" s="221"/>
      <c r="C67" s="221"/>
      <c r="D67" s="221"/>
      <c r="E67" s="221"/>
      <c r="F67" s="222"/>
      <c r="G67" s="281" t="s">
        <v>366</v>
      </c>
      <c r="H67" s="283"/>
      <c r="I67" s="284"/>
      <c r="J67" s="284"/>
      <c r="K67" s="284"/>
      <c r="L67" s="284"/>
      <c r="M67" s="284"/>
      <c r="N67" s="284"/>
      <c r="O67" s="285"/>
      <c r="P67" s="283"/>
      <c r="Q67" s="284"/>
      <c r="R67" s="284"/>
      <c r="S67" s="284"/>
      <c r="T67" s="284"/>
      <c r="U67" s="284"/>
      <c r="V67" s="285"/>
      <c r="W67" s="289"/>
      <c r="X67" s="290"/>
      <c r="Y67" s="253" t="s">
        <v>13</v>
      </c>
      <c r="Z67" s="253"/>
      <c r="AA67" s="254"/>
      <c r="AB67" s="255" t="s">
        <v>528</v>
      </c>
      <c r="AC67" s="255"/>
      <c r="AD67" s="255"/>
      <c r="AE67" s="238" t="s">
        <v>580</v>
      </c>
      <c r="AF67" s="239"/>
      <c r="AG67" s="239"/>
      <c r="AH67" s="239"/>
      <c r="AI67" s="238" t="s">
        <v>580</v>
      </c>
      <c r="AJ67" s="239"/>
      <c r="AK67" s="239"/>
      <c r="AL67" s="239"/>
      <c r="AM67" s="238" t="s">
        <v>580</v>
      </c>
      <c r="AN67" s="239"/>
      <c r="AO67" s="239"/>
      <c r="AP67" s="239"/>
      <c r="AQ67" s="238" t="s">
        <v>580</v>
      </c>
      <c r="AR67" s="239"/>
      <c r="AS67" s="239"/>
      <c r="AT67" s="239"/>
      <c r="AU67" s="238" t="s">
        <v>580</v>
      </c>
      <c r="AV67" s="239"/>
      <c r="AW67" s="239"/>
      <c r="AX67" s="239"/>
    </row>
    <row r="68" spans="1:50" ht="23.25" hidden="1" customHeight="1" x14ac:dyDescent="0.15">
      <c r="A68" s="220"/>
      <c r="B68" s="221"/>
      <c r="C68" s="221"/>
      <c r="D68" s="221"/>
      <c r="E68" s="221"/>
      <c r="F68" s="222"/>
      <c r="G68" s="243"/>
      <c r="H68" s="286"/>
      <c r="I68" s="287"/>
      <c r="J68" s="287"/>
      <c r="K68" s="287"/>
      <c r="L68" s="287"/>
      <c r="M68" s="287"/>
      <c r="N68" s="287"/>
      <c r="O68" s="288"/>
      <c r="P68" s="286"/>
      <c r="Q68" s="287"/>
      <c r="R68" s="287"/>
      <c r="S68" s="287"/>
      <c r="T68" s="287"/>
      <c r="U68" s="287"/>
      <c r="V68" s="288"/>
      <c r="W68" s="291"/>
      <c r="X68" s="292"/>
      <c r="Y68" s="240" t="s">
        <v>55</v>
      </c>
      <c r="Z68" s="240"/>
      <c r="AA68" s="241"/>
      <c r="AB68" s="256" t="s">
        <v>528</v>
      </c>
      <c r="AC68" s="256"/>
      <c r="AD68" s="256"/>
      <c r="AE68" s="238" t="s">
        <v>580</v>
      </c>
      <c r="AF68" s="239"/>
      <c r="AG68" s="239"/>
      <c r="AH68" s="239"/>
      <c r="AI68" s="238" t="s">
        <v>580</v>
      </c>
      <c r="AJ68" s="239"/>
      <c r="AK68" s="239"/>
      <c r="AL68" s="239"/>
      <c r="AM68" s="238" t="s">
        <v>580</v>
      </c>
      <c r="AN68" s="239"/>
      <c r="AO68" s="239"/>
      <c r="AP68" s="239"/>
      <c r="AQ68" s="238" t="s">
        <v>580</v>
      </c>
      <c r="AR68" s="239"/>
      <c r="AS68" s="239"/>
      <c r="AT68" s="239"/>
      <c r="AU68" s="238" t="s">
        <v>580</v>
      </c>
      <c r="AV68" s="239"/>
      <c r="AW68" s="239"/>
      <c r="AX68" s="239"/>
    </row>
    <row r="69" spans="1:50" ht="23.25" hidden="1" customHeight="1" x14ac:dyDescent="0.15">
      <c r="A69" s="220"/>
      <c r="B69" s="221"/>
      <c r="C69" s="221"/>
      <c r="D69" s="221"/>
      <c r="E69" s="221"/>
      <c r="F69" s="222"/>
      <c r="G69" s="282"/>
      <c r="H69" s="286"/>
      <c r="I69" s="287"/>
      <c r="J69" s="287"/>
      <c r="K69" s="287"/>
      <c r="L69" s="287"/>
      <c r="M69" s="287"/>
      <c r="N69" s="287"/>
      <c r="O69" s="288"/>
      <c r="P69" s="286"/>
      <c r="Q69" s="287"/>
      <c r="R69" s="287"/>
      <c r="S69" s="287"/>
      <c r="T69" s="287"/>
      <c r="U69" s="287"/>
      <c r="V69" s="288"/>
      <c r="W69" s="293"/>
      <c r="X69" s="294"/>
      <c r="Y69" s="240" t="s">
        <v>14</v>
      </c>
      <c r="Z69" s="240"/>
      <c r="AA69" s="241"/>
      <c r="AB69" s="242" t="s">
        <v>529</v>
      </c>
      <c r="AC69" s="242"/>
      <c r="AD69" s="242"/>
      <c r="AE69" s="238" t="s">
        <v>580</v>
      </c>
      <c r="AF69" s="239"/>
      <c r="AG69" s="239"/>
      <c r="AH69" s="239"/>
      <c r="AI69" s="238" t="s">
        <v>580</v>
      </c>
      <c r="AJ69" s="239"/>
      <c r="AK69" s="239"/>
      <c r="AL69" s="239"/>
      <c r="AM69" s="238" t="s">
        <v>580</v>
      </c>
      <c r="AN69" s="239"/>
      <c r="AO69" s="239"/>
      <c r="AP69" s="239"/>
      <c r="AQ69" s="238" t="s">
        <v>580</v>
      </c>
      <c r="AR69" s="239"/>
      <c r="AS69" s="239"/>
      <c r="AT69" s="239"/>
      <c r="AU69" s="238" t="s">
        <v>580</v>
      </c>
      <c r="AV69" s="239"/>
      <c r="AW69" s="239"/>
      <c r="AX69" s="239"/>
    </row>
    <row r="70" spans="1:50" ht="23.25" hidden="1" customHeight="1" x14ac:dyDescent="0.15">
      <c r="A70" s="220" t="s">
        <v>509</v>
      </c>
      <c r="B70" s="221"/>
      <c r="C70" s="221"/>
      <c r="D70" s="221"/>
      <c r="E70" s="221"/>
      <c r="F70" s="222"/>
      <c r="G70" s="243" t="s">
        <v>367</v>
      </c>
      <c r="H70" s="244"/>
      <c r="I70" s="244"/>
      <c r="J70" s="244"/>
      <c r="K70" s="244"/>
      <c r="L70" s="244"/>
      <c r="M70" s="244"/>
      <c r="N70" s="244"/>
      <c r="O70" s="244"/>
      <c r="P70" s="244"/>
      <c r="Q70" s="244"/>
      <c r="R70" s="244"/>
      <c r="S70" s="244"/>
      <c r="T70" s="244"/>
      <c r="U70" s="244"/>
      <c r="V70" s="244"/>
      <c r="W70" s="247" t="s">
        <v>527</v>
      </c>
      <c r="X70" s="248"/>
      <c r="Y70" s="253" t="s">
        <v>13</v>
      </c>
      <c r="Z70" s="253"/>
      <c r="AA70" s="254"/>
      <c r="AB70" s="255" t="s">
        <v>528</v>
      </c>
      <c r="AC70" s="255"/>
      <c r="AD70" s="255"/>
      <c r="AE70" s="238" t="s">
        <v>580</v>
      </c>
      <c r="AF70" s="239"/>
      <c r="AG70" s="239"/>
      <c r="AH70" s="239"/>
      <c r="AI70" s="238" t="s">
        <v>580</v>
      </c>
      <c r="AJ70" s="239"/>
      <c r="AK70" s="239"/>
      <c r="AL70" s="239"/>
      <c r="AM70" s="238" t="s">
        <v>580</v>
      </c>
      <c r="AN70" s="239"/>
      <c r="AO70" s="239"/>
      <c r="AP70" s="239"/>
      <c r="AQ70" s="238" t="s">
        <v>580</v>
      </c>
      <c r="AR70" s="239"/>
      <c r="AS70" s="239"/>
      <c r="AT70" s="239"/>
      <c r="AU70" s="238" t="s">
        <v>580</v>
      </c>
      <c r="AV70" s="239"/>
      <c r="AW70" s="239"/>
      <c r="AX70" s="239"/>
    </row>
    <row r="71" spans="1:50" ht="23.25" hidden="1" customHeight="1" x14ac:dyDescent="0.15">
      <c r="A71" s="220"/>
      <c r="B71" s="221"/>
      <c r="C71" s="221"/>
      <c r="D71" s="221"/>
      <c r="E71" s="221"/>
      <c r="F71" s="222"/>
      <c r="G71" s="243"/>
      <c r="H71" s="245"/>
      <c r="I71" s="245"/>
      <c r="J71" s="245"/>
      <c r="K71" s="245"/>
      <c r="L71" s="245"/>
      <c r="M71" s="245"/>
      <c r="N71" s="245"/>
      <c r="O71" s="245"/>
      <c r="P71" s="245"/>
      <c r="Q71" s="245"/>
      <c r="R71" s="245"/>
      <c r="S71" s="245"/>
      <c r="T71" s="245"/>
      <c r="U71" s="245"/>
      <c r="V71" s="245"/>
      <c r="W71" s="249"/>
      <c r="X71" s="250"/>
      <c r="Y71" s="240" t="s">
        <v>55</v>
      </c>
      <c r="Z71" s="240"/>
      <c r="AA71" s="241"/>
      <c r="AB71" s="256" t="s">
        <v>528</v>
      </c>
      <c r="AC71" s="256"/>
      <c r="AD71" s="256"/>
      <c r="AE71" s="238" t="s">
        <v>580</v>
      </c>
      <c r="AF71" s="239"/>
      <c r="AG71" s="239"/>
      <c r="AH71" s="239"/>
      <c r="AI71" s="238" t="s">
        <v>580</v>
      </c>
      <c r="AJ71" s="239"/>
      <c r="AK71" s="239"/>
      <c r="AL71" s="239"/>
      <c r="AM71" s="238" t="s">
        <v>580</v>
      </c>
      <c r="AN71" s="239"/>
      <c r="AO71" s="239"/>
      <c r="AP71" s="239"/>
      <c r="AQ71" s="238" t="s">
        <v>580</v>
      </c>
      <c r="AR71" s="239"/>
      <c r="AS71" s="239"/>
      <c r="AT71" s="239"/>
      <c r="AU71" s="238" t="s">
        <v>580</v>
      </c>
      <c r="AV71" s="239"/>
      <c r="AW71" s="239"/>
      <c r="AX71" s="239"/>
    </row>
    <row r="72" spans="1:50" ht="23.25" hidden="1" customHeight="1" x14ac:dyDescent="0.15">
      <c r="A72" s="223"/>
      <c r="B72" s="224"/>
      <c r="C72" s="224"/>
      <c r="D72" s="224"/>
      <c r="E72" s="224"/>
      <c r="F72" s="225"/>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529</v>
      </c>
      <c r="AC72" s="242"/>
      <c r="AD72" s="242"/>
      <c r="AE72" s="238" t="s">
        <v>580</v>
      </c>
      <c r="AF72" s="239"/>
      <c r="AG72" s="239"/>
      <c r="AH72" s="239"/>
      <c r="AI72" s="238" t="s">
        <v>580</v>
      </c>
      <c r="AJ72" s="239"/>
      <c r="AK72" s="239"/>
      <c r="AL72" s="239"/>
      <c r="AM72" s="238" t="s">
        <v>580</v>
      </c>
      <c r="AN72" s="239"/>
      <c r="AO72" s="239"/>
      <c r="AP72" s="239"/>
      <c r="AQ72" s="238" t="s">
        <v>580</v>
      </c>
      <c r="AR72" s="239"/>
      <c r="AS72" s="239"/>
      <c r="AT72" s="239"/>
      <c r="AU72" s="238" t="s">
        <v>580</v>
      </c>
      <c r="AV72" s="239"/>
      <c r="AW72" s="239"/>
      <c r="AX72" s="239"/>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1" t="s">
        <v>358</v>
      </c>
      <c r="AF73" s="442"/>
      <c r="AG73" s="442"/>
      <c r="AH73" s="443"/>
      <c r="AI73" s="441" t="s">
        <v>359</v>
      </c>
      <c r="AJ73" s="442"/>
      <c r="AK73" s="442"/>
      <c r="AL73" s="443"/>
      <c r="AM73" s="441" t="s">
        <v>365</v>
      </c>
      <c r="AN73" s="442"/>
      <c r="AO73" s="442"/>
      <c r="AP73" s="443"/>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4"/>
      <c r="AF74" s="445"/>
      <c r="AG74" s="445"/>
      <c r="AH74" s="446"/>
      <c r="AI74" s="444"/>
      <c r="AJ74" s="445"/>
      <c r="AK74" s="445"/>
      <c r="AL74" s="446"/>
      <c r="AM74" s="444"/>
      <c r="AN74" s="445"/>
      <c r="AO74" s="445"/>
      <c r="AP74" s="446"/>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59"/>
      <c r="AF75" s="195"/>
      <c r="AG75" s="195"/>
      <c r="AH75" s="195"/>
      <c r="AI75" s="359"/>
      <c r="AJ75" s="195"/>
      <c r="AK75" s="195"/>
      <c r="AL75" s="195"/>
      <c r="AM75" s="359"/>
      <c r="AN75" s="195"/>
      <c r="AO75" s="195"/>
      <c r="AP75" s="195"/>
      <c r="AQ75" s="359"/>
      <c r="AR75" s="195"/>
      <c r="AS75" s="195"/>
      <c r="AT75" s="360"/>
      <c r="AU75" s="239"/>
      <c r="AV75" s="239"/>
      <c r="AW75" s="239"/>
      <c r="AX75" s="501"/>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59"/>
      <c r="AF76" s="195"/>
      <c r="AG76" s="195"/>
      <c r="AH76" s="195"/>
      <c r="AI76" s="359"/>
      <c r="AJ76" s="195"/>
      <c r="AK76" s="195"/>
      <c r="AL76" s="195"/>
      <c r="AM76" s="359"/>
      <c r="AN76" s="195"/>
      <c r="AO76" s="195"/>
      <c r="AP76" s="195"/>
      <c r="AQ76" s="359"/>
      <c r="AR76" s="195"/>
      <c r="AS76" s="195"/>
      <c r="AT76" s="360"/>
      <c r="AU76" s="239"/>
      <c r="AV76" s="239"/>
      <c r="AW76" s="239"/>
      <c r="AX76" s="501"/>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59"/>
      <c r="AR77" s="195"/>
      <c r="AS77" s="195"/>
      <c r="AT77" s="360"/>
      <c r="AU77" s="239"/>
      <c r="AV77" s="239"/>
      <c r="AW77" s="239"/>
      <c r="AX77" s="501"/>
    </row>
    <row r="78" spans="1:50" ht="69.75" hidden="1" customHeight="1" x14ac:dyDescent="0.15">
      <c r="A78" s="357" t="s">
        <v>541</v>
      </c>
      <c r="B78" s="358"/>
      <c r="C78" s="358"/>
      <c r="D78" s="358"/>
      <c r="E78" s="355" t="s">
        <v>467</v>
      </c>
      <c r="F78" s="356"/>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1" t="s">
        <v>496</v>
      </c>
      <c r="AP79" s="302"/>
      <c r="AQ79" s="302"/>
      <c r="AR79" s="90" t="s">
        <v>494</v>
      </c>
      <c r="AS79" s="301"/>
      <c r="AT79" s="302"/>
      <c r="AU79" s="302"/>
      <c r="AV79" s="302"/>
      <c r="AW79" s="302"/>
      <c r="AX79" s="972"/>
    </row>
    <row r="80" spans="1:50" ht="18.75" hidden="1" customHeight="1" x14ac:dyDescent="0.15">
      <c r="A80" s="889" t="s">
        <v>267</v>
      </c>
      <c r="B80" s="538" t="s">
        <v>493</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30"/>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1"/>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1"/>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9" t="s">
        <v>62</v>
      </c>
      <c r="H85" s="467"/>
      <c r="I85" s="467"/>
      <c r="J85" s="467"/>
      <c r="K85" s="467"/>
      <c r="L85" s="467"/>
      <c r="M85" s="467"/>
      <c r="N85" s="467"/>
      <c r="O85" s="530"/>
      <c r="P85" s="466" t="s">
        <v>64</v>
      </c>
      <c r="Q85" s="467"/>
      <c r="R85" s="467"/>
      <c r="S85" s="467"/>
      <c r="T85" s="467"/>
      <c r="U85" s="467"/>
      <c r="V85" s="467"/>
      <c r="W85" s="467"/>
      <c r="X85" s="530"/>
      <c r="Y85" s="178"/>
      <c r="Z85" s="179"/>
      <c r="AA85" s="180"/>
      <c r="AB85" s="441" t="s">
        <v>12</v>
      </c>
      <c r="AC85" s="442"/>
      <c r="AD85" s="443"/>
      <c r="AE85" s="563" t="s">
        <v>358</v>
      </c>
      <c r="AF85" s="563"/>
      <c r="AG85" s="563"/>
      <c r="AH85" s="563"/>
      <c r="AI85" s="563" t="s">
        <v>359</v>
      </c>
      <c r="AJ85" s="563"/>
      <c r="AK85" s="563"/>
      <c r="AL85" s="563"/>
      <c r="AM85" s="563" t="s">
        <v>365</v>
      </c>
      <c r="AN85" s="563"/>
      <c r="AO85" s="563"/>
      <c r="AP85" s="441"/>
      <c r="AQ85" s="160" t="s">
        <v>356</v>
      </c>
      <c r="AR85" s="129"/>
      <c r="AS85" s="129"/>
      <c r="AT85" s="130"/>
      <c r="AU85" s="565" t="s">
        <v>254</v>
      </c>
      <c r="AV85" s="565"/>
      <c r="AW85" s="565"/>
      <c r="AX85" s="566"/>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8"/>
      <c r="Z86" s="179"/>
      <c r="AA86" s="180"/>
      <c r="AB86" s="444"/>
      <c r="AC86" s="445"/>
      <c r="AD86" s="446"/>
      <c r="AE86" s="564"/>
      <c r="AF86" s="564"/>
      <c r="AG86" s="564"/>
      <c r="AH86" s="564"/>
      <c r="AI86" s="564"/>
      <c r="AJ86" s="564"/>
      <c r="AK86" s="564"/>
      <c r="AL86" s="564"/>
      <c r="AM86" s="564"/>
      <c r="AN86" s="564"/>
      <c r="AO86" s="564"/>
      <c r="AP86" s="444"/>
      <c r="AQ86" s="186"/>
      <c r="AR86" s="187"/>
      <c r="AS86" s="132" t="s">
        <v>357</v>
      </c>
      <c r="AT86" s="133"/>
      <c r="AU86" s="187"/>
      <c r="AV86" s="187"/>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100"/>
      <c r="H87" s="101"/>
      <c r="I87" s="101"/>
      <c r="J87" s="101"/>
      <c r="K87" s="101"/>
      <c r="L87" s="101"/>
      <c r="M87" s="101"/>
      <c r="N87" s="101"/>
      <c r="O87" s="102"/>
      <c r="P87" s="101"/>
      <c r="Q87" s="531"/>
      <c r="R87" s="531"/>
      <c r="S87" s="531"/>
      <c r="T87" s="531"/>
      <c r="U87" s="531"/>
      <c r="V87" s="531"/>
      <c r="W87" s="531"/>
      <c r="X87" s="532"/>
      <c r="Y87" s="573" t="s">
        <v>63</v>
      </c>
      <c r="Z87" s="574"/>
      <c r="AA87" s="575"/>
      <c r="AB87" s="482"/>
      <c r="AC87" s="482"/>
      <c r="AD87" s="482"/>
      <c r="AE87" s="238"/>
      <c r="AF87" s="239"/>
      <c r="AG87" s="239"/>
      <c r="AH87" s="239"/>
      <c r="AI87" s="238"/>
      <c r="AJ87" s="239"/>
      <c r="AK87" s="239"/>
      <c r="AL87" s="239"/>
      <c r="AM87" s="238"/>
      <c r="AN87" s="239"/>
      <c r="AO87" s="239"/>
      <c r="AP87" s="239"/>
      <c r="AQ87" s="359"/>
      <c r="AR87" s="195"/>
      <c r="AS87" s="195"/>
      <c r="AT87" s="360"/>
      <c r="AU87" s="239"/>
      <c r="AV87" s="239"/>
      <c r="AW87" s="239"/>
      <c r="AX87" s="501"/>
    </row>
    <row r="88" spans="1:60" ht="23.25" hidden="1" customHeight="1" x14ac:dyDescent="0.15">
      <c r="A88" s="890"/>
      <c r="B88" s="462"/>
      <c r="C88" s="462"/>
      <c r="D88" s="462"/>
      <c r="E88" s="462"/>
      <c r="F88" s="463"/>
      <c r="G88" s="103"/>
      <c r="H88" s="104"/>
      <c r="I88" s="104"/>
      <c r="J88" s="104"/>
      <c r="K88" s="104"/>
      <c r="L88" s="104"/>
      <c r="M88" s="104"/>
      <c r="N88" s="104"/>
      <c r="O88" s="105"/>
      <c r="P88" s="533"/>
      <c r="Q88" s="533"/>
      <c r="R88" s="533"/>
      <c r="S88" s="533"/>
      <c r="T88" s="533"/>
      <c r="U88" s="533"/>
      <c r="V88" s="533"/>
      <c r="W88" s="533"/>
      <c r="X88" s="534"/>
      <c r="Y88" s="547" t="s">
        <v>55</v>
      </c>
      <c r="Z88" s="486"/>
      <c r="AA88" s="487"/>
      <c r="AB88" s="537"/>
      <c r="AC88" s="537"/>
      <c r="AD88" s="537"/>
      <c r="AE88" s="238"/>
      <c r="AF88" s="239"/>
      <c r="AG88" s="239"/>
      <c r="AH88" s="239"/>
      <c r="AI88" s="238"/>
      <c r="AJ88" s="239"/>
      <c r="AK88" s="239"/>
      <c r="AL88" s="239"/>
      <c r="AM88" s="238"/>
      <c r="AN88" s="239"/>
      <c r="AO88" s="239"/>
      <c r="AP88" s="239"/>
      <c r="AQ88" s="359"/>
      <c r="AR88" s="195"/>
      <c r="AS88" s="195"/>
      <c r="AT88" s="360"/>
      <c r="AU88" s="239"/>
      <c r="AV88" s="239"/>
      <c r="AW88" s="239"/>
      <c r="AX88" s="501"/>
      <c r="AY88" s="10"/>
      <c r="AZ88" s="10"/>
      <c r="BA88" s="10"/>
      <c r="BB88" s="10"/>
      <c r="BC88" s="10"/>
    </row>
    <row r="89" spans="1:60" ht="23.25" hidden="1" customHeight="1" thickBot="1" x14ac:dyDescent="0.2">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6"/>
      <c r="AA89" s="487"/>
      <c r="AB89" s="548" t="s">
        <v>15</v>
      </c>
      <c r="AC89" s="548"/>
      <c r="AD89" s="548"/>
      <c r="AE89" s="238"/>
      <c r="AF89" s="239"/>
      <c r="AG89" s="239"/>
      <c r="AH89" s="239"/>
      <c r="AI89" s="238"/>
      <c r="AJ89" s="239"/>
      <c r="AK89" s="239"/>
      <c r="AL89" s="239"/>
      <c r="AM89" s="238"/>
      <c r="AN89" s="239"/>
      <c r="AO89" s="239"/>
      <c r="AP89" s="239"/>
      <c r="AQ89" s="359"/>
      <c r="AR89" s="195"/>
      <c r="AS89" s="195"/>
      <c r="AT89" s="360"/>
      <c r="AU89" s="239"/>
      <c r="AV89" s="239"/>
      <c r="AW89" s="239"/>
      <c r="AX89" s="501"/>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9" t="s">
        <v>62</v>
      </c>
      <c r="H90" s="467"/>
      <c r="I90" s="467"/>
      <c r="J90" s="467"/>
      <c r="K90" s="467"/>
      <c r="L90" s="467"/>
      <c r="M90" s="467"/>
      <c r="N90" s="467"/>
      <c r="O90" s="530"/>
      <c r="P90" s="466" t="s">
        <v>64</v>
      </c>
      <c r="Q90" s="467"/>
      <c r="R90" s="467"/>
      <c r="S90" s="467"/>
      <c r="T90" s="467"/>
      <c r="U90" s="467"/>
      <c r="V90" s="467"/>
      <c r="W90" s="467"/>
      <c r="X90" s="530"/>
      <c r="Y90" s="178"/>
      <c r="Z90" s="179"/>
      <c r="AA90" s="180"/>
      <c r="AB90" s="441" t="s">
        <v>12</v>
      </c>
      <c r="AC90" s="442"/>
      <c r="AD90" s="443"/>
      <c r="AE90" s="563" t="s">
        <v>358</v>
      </c>
      <c r="AF90" s="563"/>
      <c r="AG90" s="563"/>
      <c r="AH90" s="563"/>
      <c r="AI90" s="563" t="s">
        <v>359</v>
      </c>
      <c r="AJ90" s="563"/>
      <c r="AK90" s="563"/>
      <c r="AL90" s="563"/>
      <c r="AM90" s="563" t="s">
        <v>365</v>
      </c>
      <c r="AN90" s="563"/>
      <c r="AO90" s="563"/>
      <c r="AP90" s="441"/>
      <c r="AQ90" s="160" t="s">
        <v>356</v>
      </c>
      <c r="AR90" s="129"/>
      <c r="AS90" s="129"/>
      <c r="AT90" s="130"/>
      <c r="AU90" s="565" t="s">
        <v>254</v>
      </c>
      <c r="AV90" s="565"/>
      <c r="AW90" s="565"/>
      <c r="AX90" s="566"/>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8"/>
      <c r="Z91" s="179"/>
      <c r="AA91" s="180"/>
      <c r="AB91" s="444"/>
      <c r="AC91" s="445"/>
      <c r="AD91" s="446"/>
      <c r="AE91" s="564"/>
      <c r="AF91" s="564"/>
      <c r="AG91" s="564"/>
      <c r="AH91" s="564"/>
      <c r="AI91" s="564"/>
      <c r="AJ91" s="564"/>
      <c r="AK91" s="564"/>
      <c r="AL91" s="564"/>
      <c r="AM91" s="564"/>
      <c r="AN91" s="564"/>
      <c r="AO91" s="564"/>
      <c r="AP91" s="444"/>
      <c r="AQ91" s="186"/>
      <c r="AR91" s="187"/>
      <c r="AS91" s="132" t="s">
        <v>357</v>
      </c>
      <c r="AT91" s="133"/>
      <c r="AU91" s="187"/>
      <c r="AV91" s="187"/>
      <c r="AW91" s="429" t="s">
        <v>301</v>
      </c>
      <c r="AX91" s="430"/>
      <c r="AY91" s="10"/>
      <c r="AZ91" s="10"/>
      <c r="BA91" s="10"/>
      <c r="BB91" s="10"/>
      <c r="BC91" s="10"/>
    </row>
    <row r="92" spans="1:60" ht="23.25" hidden="1" customHeight="1" x14ac:dyDescent="0.15">
      <c r="A92" s="890"/>
      <c r="B92" s="462"/>
      <c r="C92" s="462"/>
      <c r="D92" s="462"/>
      <c r="E92" s="462"/>
      <c r="F92" s="463"/>
      <c r="G92" s="100"/>
      <c r="H92" s="101"/>
      <c r="I92" s="101"/>
      <c r="J92" s="101"/>
      <c r="K92" s="101"/>
      <c r="L92" s="101"/>
      <c r="M92" s="101"/>
      <c r="N92" s="101"/>
      <c r="O92" s="102"/>
      <c r="P92" s="101"/>
      <c r="Q92" s="531"/>
      <c r="R92" s="531"/>
      <c r="S92" s="531"/>
      <c r="T92" s="531"/>
      <c r="U92" s="531"/>
      <c r="V92" s="531"/>
      <c r="W92" s="531"/>
      <c r="X92" s="532"/>
      <c r="Y92" s="573" t="s">
        <v>63</v>
      </c>
      <c r="Z92" s="574"/>
      <c r="AA92" s="575"/>
      <c r="AB92" s="482"/>
      <c r="AC92" s="482"/>
      <c r="AD92" s="482"/>
      <c r="AE92" s="238"/>
      <c r="AF92" s="239"/>
      <c r="AG92" s="239"/>
      <c r="AH92" s="239"/>
      <c r="AI92" s="238"/>
      <c r="AJ92" s="239"/>
      <c r="AK92" s="239"/>
      <c r="AL92" s="239"/>
      <c r="AM92" s="238"/>
      <c r="AN92" s="239"/>
      <c r="AO92" s="239"/>
      <c r="AP92" s="239"/>
      <c r="AQ92" s="359"/>
      <c r="AR92" s="195"/>
      <c r="AS92" s="195"/>
      <c r="AT92" s="360"/>
      <c r="AU92" s="239"/>
      <c r="AV92" s="239"/>
      <c r="AW92" s="239"/>
      <c r="AX92" s="501"/>
      <c r="AY92" s="10"/>
      <c r="AZ92" s="10"/>
      <c r="BA92" s="10"/>
      <c r="BB92" s="10"/>
      <c r="BC92" s="10"/>
      <c r="BD92" s="10"/>
      <c r="BE92" s="10"/>
      <c r="BF92" s="10"/>
      <c r="BG92" s="10"/>
      <c r="BH92" s="10"/>
    </row>
    <row r="93" spans="1:60" ht="23.25" hidden="1" customHeight="1" x14ac:dyDescent="0.15">
      <c r="A93" s="890"/>
      <c r="B93" s="462"/>
      <c r="C93" s="462"/>
      <c r="D93" s="462"/>
      <c r="E93" s="462"/>
      <c r="F93" s="463"/>
      <c r="G93" s="103"/>
      <c r="H93" s="104"/>
      <c r="I93" s="104"/>
      <c r="J93" s="104"/>
      <c r="K93" s="104"/>
      <c r="L93" s="104"/>
      <c r="M93" s="104"/>
      <c r="N93" s="104"/>
      <c r="O93" s="105"/>
      <c r="P93" s="533"/>
      <c r="Q93" s="533"/>
      <c r="R93" s="533"/>
      <c r="S93" s="533"/>
      <c r="T93" s="533"/>
      <c r="U93" s="533"/>
      <c r="V93" s="533"/>
      <c r="W93" s="533"/>
      <c r="X93" s="534"/>
      <c r="Y93" s="547" t="s">
        <v>55</v>
      </c>
      <c r="Z93" s="486"/>
      <c r="AA93" s="487"/>
      <c r="AB93" s="537"/>
      <c r="AC93" s="537"/>
      <c r="AD93" s="537"/>
      <c r="AE93" s="238"/>
      <c r="AF93" s="239"/>
      <c r="AG93" s="239"/>
      <c r="AH93" s="239"/>
      <c r="AI93" s="238"/>
      <c r="AJ93" s="239"/>
      <c r="AK93" s="239"/>
      <c r="AL93" s="239"/>
      <c r="AM93" s="238"/>
      <c r="AN93" s="239"/>
      <c r="AO93" s="239"/>
      <c r="AP93" s="239"/>
      <c r="AQ93" s="359"/>
      <c r="AR93" s="195"/>
      <c r="AS93" s="195"/>
      <c r="AT93" s="360"/>
      <c r="AU93" s="239"/>
      <c r="AV93" s="239"/>
      <c r="AW93" s="239"/>
      <c r="AX93" s="501"/>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6"/>
      <c r="AA94" s="487"/>
      <c r="AB94" s="548" t="s">
        <v>15</v>
      </c>
      <c r="AC94" s="548"/>
      <c r="AD94" s="548"/>
      <c r="AE94" s="238"/>
      <c r="AF94" s="239"/>
      <c r="AG94" s="239"/>
      <c r="AH94" s="239"/>
      <c r="AI94" s="238"/>
      <c r="AJ94" s="239"/>
      <c r="AK94" s="239"/>
      <c r="AL94" s="239"/>
      <c r="AM94" s="238"/>
      <c r="AN94" s="239"/>
      <c r="AO94" s="239"/>
      <c r="AP94" s="239"/>
      <c r="AQ94" s="359"/>
      <c r="AR94" s="195"/>
      <c r="AS94" s="195"/>
      <c r="AT94" s="360"/>
      <c r="AU94" s="239"/>
      <c r="AV94" s="239"/>
      <c r="AW94" s="239"/>
      <c r="AX94" s="501"/>
      <c r="AY94" s="10"/>
      <c r="AZ94" s="10"/>
      <c r="BA94" s="10"/>
      <c r="BB94" s="10"/>
      <c r="BC94" s="10"/>
    </row>
    <row r="95" spans="1:60" ht="18.75" hidden="1" customHeight="1" x14ac:dyDescent="0.15">
      <c r="A95" s="890"/>
      <c r="B95" s="462" t="s">
        <v>265</v>
      </c>
      <c r="C95" s="462"/>
      <c r="D95" s="462"/>
      <c r="E95" s="462"/>
      <c r="F95" s="463"/>
      <c r="G95" s="529" t="s">
        <v>62</v>
      </c>
      <c r="H95" s="467"/>
      <c r="I95" s="467"/>
      <c r="J95" s="467"/>
      <c r="K95" s="467"/>
      <c r="L95" s="467"/>
      <c r="M95" s="467"/>
      <c r="N95" s="467"/>
      <c r="O95" s="530"/>
      <c r="P95" s="466" t="s">
        <v>64</v>
      </c>
      <c r="Q95" s="467"/>
      <c r="R95" s="467"/>
      <c r="S95" s="467"/>
      <c r="T95" s="467"/>
      <c r="U95" s="467"/>
      <c r="V95" s="467"/>
      <c r="W95" s="467"/>
      <c r="X95" s="530"/>
      <c r="Y95" s="178"/>
      <c r="Z95" s="179"/>
      <c r="AA95" s="180"/>
      <c r="AB95" s="441" t="s">
        <v>12</v>
      </c>
      <c r="AC95" s="442"/>
      <c r="AD95" s="443"/>
      <c r="AE95" s="563" t="s">
        <v>358</v>
      </c>
      <c r="AF95" s="563"/>
      <c r="AG95" s="563"/>
      <c r="AH95" s="563"/>
      <c r="AI95" s="563" t="s">
        <v>359</v>
      </c>
      <c r="AJ95" s="563"/>
      <c r="AK95" s="563"/>
      <c r="AL95" s="563"/>
      <c r="AM95" s="563" t="s">
        <v>365</v>
      </c>
      <c r="AN95" s="563"/>
      <c r="AO95" s="563"/>
      <c r="AP95" s="441"/>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8"/>
      <c r="Z96" s="179"/>
      <c r="AA96" s="180"/>
      <c r="AB96" s="444"/>
      <c r="AC96" s="445"/>
      <c r="AD96" s="446"/>
      <c r="AE96" s="564"/>
      <c r="AF96" s="564"/>
      <c r="AG96" s="564"/>
      <c r="AH96" s="564"/>
      <c r="AI96" s="564"/>
      <c r="AJ96" s="564"/>
      <c r="AK96" s="564"/>
      <c r="AL96" s="564"/>
      <c r="AM96" s="564"/>
      <c r="AN96" s="564"/>
      <c r="AO96" s="564"/>
      <c r="AP96" s="444"/>
      <c r="AQ96" s="186"/>
      <c r="AR96" s="187"/>
      <c r="AS96" s="132" t="s">
        <v>357</v>
      </c>
      <c r="AT96" s="133"/>
      <c r="AU96" s="187"/>
      <c r="AV96" s="187"/>
      <c r="AW96" s="429" t="s">
        <v>301</v>
      </c>
      <c r="AX96" s="430"/>
    </row>
    <row r="97" spans="1:60" ht="23.25" hidden="1" customHeight="1" x14ac:dyDescent="0.15">
      <c r="A97" s="890"/>
      <c r="B97" s="462"/>
      <c r="C97" s="462"/>
      <c r="D97" s="462"/>
      <c r="E97" s="462"/>
      <c r="F97" s="463"/>
      <c r="G97" s="100"/>
      <c r="H97" s="101"/>
      <c r="I97" s="101"/>
      <c r="J97" s="101"/>
      <c r="K97" s="101"/>
      <c r="L97" s="101"/>
      <c r="M97" s="101"/>
      <c r="N97" s="101"/>
      <c r="O97" s="102"/>
      <c r="P97" s="101"/>
      <c r="Q97" s="531"/>
      <c r="R97" s="531"/>
      <c r="S97" s="531"/>
      <c r="T97" s="531"/>
      <c r="U97" s="531"/>
      <c r="V97" s="531"/>
      <c r="W97" s="531"/>
      <c r="X97" s="532"/>
      <c r="Y97" s="573" t="s">
        <v>63</v>
      </c>
      <c r="Z97" s="574"/>
      <c r="AA97" s="575"/>
      <c r="AB97" s="494"/>
      <c r="AC97" s="495"/>
      <c r="AD97" s="496"/>
      <c r="AE97" s="238"/>
      <c r="AF97" s="239"/>
      <c r="AG97" s="239"/>
      <c r="AH97" s="310"/>
      <c r="AI97" s="238"/>
      <c r="AJ97" s="239"/>
      <c r="AK97" s="239"/>
      <c r="AL97" s="310"/>
      <c r="AM97" s="238"/>
      <c r="AN97" s="239"/>
      <c r="AO97" s="239"/>
      <c r="AP97" s="239"/>
      <c r="AQ97" s="359"/>
      <c r="AR97" s="195"/>
      <c r="AS97" s="195"/>
      <c r="AT97" s="360"/>
      <c r="AU97" s="239"/>
      <c r="AV97" s="239"/>
      <c r="AW97" s="239"/>
      <c r="AX97" s="501"/>
      <c r="AY97" s="10"/>
      <c r="AZ97" s="10"/>
      <c r="BA97" s="10"/>
      <c r="BB97" s="10"/>
      <c r="BC97" s="10"/>
    </row>
    <row r="98" spans="1:60" ht="23.25" hidden="1" customHeight="1" x14ac:dyDescent="0.15">
      <c r="A98" s="890"/>
      <c r="B98" s="462"/>
      <c r="C98" s="462"/>
      <c r="D98" s="462"/>
      <c r="E98" s="462"/>
      <c r="F98" s="463"/>
      <c r="G98" s="103"/>
      <c r="H98" s="104"/>
      <c r="I98" s="104"/>
      <c r="J98" s="104"/>
      <c r="K98" s="104"/>
      <c r="L98" s="104"/>
      <c r="M98" s="104"/>
      <c r="N98" s="104"/>
      <c r="O98" s="105"/>
      <c r="P98" s="533"/>
      <c r="Q98" s="533"/>
      <c r="R98" s="533"/>
      <c r="S98" s="533"/>
      <c r="T98" s="533"/>
      <c r="U98" s="533"/>
      <c r="V98" s="533"/>
      <c r="W98" s="533"/>
      <c r="X98" s="534"/>
      <c r="Y98" s="547" t="s">
        <v>55</v>
      </c>
      <c r="Z98" s="486"/>
      <c r="AA98" s="487"/>
      <c r="AB98" s="586"/>
      <c r="AC98" s="587"/>
      <c r="AD98" s="588"/>
      <c r="AE98" s="238"/>
      <c r="AF98" s="239"/>
      <c r="AG98" s="239"/>
      <c r="AH98" s="310"/>
      <c r="AI98" s="238"/>
      <c r="AJ98" s="239"/>
      <c r="AK98" s="239"/>
      <c r="AL98" s="310"/>
      <c r="AM98" s="238"/>
      <c r="AN98" s="239"/>
      <c r="AO98" s="239"/>
      <c r="AP98" s="239"/>
      <c r="AQ98" s="359"/>
      <c r="AR98" s="195"/>
      <c r="AS98" s="195"/>
      <c r="AT98" s="360"/>
      <c r="AU98" s="239"/>
      <c r="AV98" s="239"/>
      <c r="AW98" s="239"/>
      <c r="AX98" s="501"/>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28" t="s">
        <v>504</v>
      </c>
      <c r="AR100" s="329"/>
      <c r="AS100" s="329"/>
      <c r="AT100" s="330"/>
      <c r="AU100" s="328" t="s">
        <v>505</v>
      </c>
      <c r="AV100" s="329"/>
      <c r="AW100" s="329"/>
      <c r="AX100" s="331"/>
    </row>
    <row r="101" spans="1:60" ht="23.25" customHeight="1" x14ac:dyDescent="0.15">
      <c r="A101" s="456"/>
      <c r="B101" s="457"/>
      <c r="C101" s="457"/>
      <c r="D101" s="457"/>
      <c r="E101" s="457"/>
      <c r="F101" s="458"/>
      <c r="G101" s="101" t="s">
        <v>628</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2" t="s">
        <v>558</v>
      </c>
      <c r="AC101" s="482"/>
      <c r="AD101" s="482"/>
      <c r="AE101" s="238">
        <v>11</v>
      </c>
      <c r="AF101" s="239"/>
      <c r="AG101" s="239"/>
      <c r="AH101" s="310"/>
      <c r="AI101" s="238">
        <v>10</v>
      </c>
      <c r="AJ101" s="239"/>
      <c r="AK101" s="239"/>
      <c r="AL101" s="310"/>
      <c r="AM101" s="238">
        <v>12</v>
      </c>
      <c r="AN101" s="239"/>
      <c r="AO101" s="239"/>
      <c r="AP101" s="310"/>
      <c r="AQ101" s="238" t="s">
        <v>598</v>
      </c>
      <c r="AR101" s="239"/>
      <c r="AS101" s="239"/>
      <c r="AT101" s="310"/>
      <c r="AU101" s="238" t="s">
        <v>598</v>
      </c>
      <c r="AV101" s="239"/>
      <c r="AW101" s="239"/>
      <c r="AX101" s="310"/>
    </row>
    <row r="102" spans="1:60" ht="23.25" customHeight="1" x14ac:dyDescent="0.15">
      <c r="A102" s="459"/>
      <c r="B102" s="460"/>
      <c r="C102" s="460"/>
      <c r="D102" s="460"/>
      <c r="E102" s="460"/>
      <c r="F102" s="461"/>
      <c r="G102" s="107"/>
      <c r="H102" s="107"/>
      <c r="I102" s="107"/>
      <c r="J102" s="107"/>
      <c r="K102" s="107"/>
      <c r="L102" s="107"/>
      <c r="M102" s="107"/>
      <c r="N102" s="107"/>
      <c r="O102" s="107"/>
      <c r="P102" s="107"/>
      <c r="Q102" s="107"/>
      <c r="R102" s="107"/>
      <c r="S102" s="107"/>
      <c r="T102" s="107"/>
      <c r="U102" s="107"/>
      <c r="V102" s="107"/>
      <c r="W102" s="107"/>
      <c r="X102" s="108"/>
      <c r="Y102" s="479" t="s">
        <v>57</v>
      </c>
      <c r="Z102" s="480"/>
      <c r="AA102" s="481"/>
      <c r="AB102" s="482" t="s">
        <v>558</v>
      </c>
      <c r="AC102" s="482"/>
      <c r="AD102" s="482"/>
      <c r="AE102" s="452">
        <v>10</v>
      </c>
      <c r="AF102" s="452"/>
      <c r="AG102" s="452"/>
      <c r="AH102" s="452"/>
      <c r="AI102" s="452">
        <v>10</v>
      </c>
      <c r="AJ102" s="452"/>
      <c r="AK102" s="452"/>
      <c r="AL102" s="452"/>
      <c r="AM102" s="452">
        <v>13</v>
      </c>
      <c r="AN102" s="452"/>
      <c r="AO102" s="452"/>
      <c r="AP102" s="452"/>
      <c r="AQ102" s="332">
        <v>4</v>
      </c>
      <c r="AR102" s="333"/>
      <c r="AS102" s="333"/>
      <c r="AT102" s="334"/>
      <c r="AU102" s="332" t="s">
        <v>598</v>
      </c>
      <c r="AV102" s="333"/>
      <c r="AW102" s="333"/>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07" t="s">
        <v>504</v>
      </c>
      <c r="AR103" s="308"/>
      <c r="AS103" s="308"/>
      <c r="AT103" s="335"/>
      <c r="AU103" s="307" t="s">
        <v>505</v>
      </c>
      <c r="AV103" s="308"/>
      <c r="AW103" s="308"/>
      <c r="AX103" s="309"/>
    </row>
    <row r="104" spans="1:60" ht="23.25" hidden="1" customHeight="1" x14ac:dyDescent="0.15">
      <c r="A104" s="456"/>
      <c r="B104" s="457"/>
      <c r="C104" s="457"/>
      <c r="D104" s="457"/>
      <c r="E104" s="457"/>
      <c r="F104" s="458"/>
      <c r="G104" s="101"/>
      <c r="H104" s="101"/>
      <c r="I104" s="101"/>
      <c r="J104" s="101"/>
      <c r="K104" s="101"/>
      <c r="L104" s="101"/>
      <c r="M104" s="101"/>
      <c r="N104" s="101"/>
      <c r="O104" s="101"/>
      <c r="P104" s="101"/>
      <c r="Q104" s="101"/>
      <c r="R104" s="101"/>
      <c r="S104" s="101"/>
      <c r="T104" s="101"/>
      <c r="U104" s="101"/>
      <c r="V104" s="101"/>
      <c r="W104" s="101"/>
      <c r="X104" s="102"/>
      <c r="Y104" s="491" t="s">
        <v>56</v>
      </c>
      <c r="Z104" s="492"/>
      <c r="AA104" s="493"/>
      <c r="AB104" s="557"/>
      <c r="AC104" s="558"/>
      <c r="AD104" s="559"/>
      <c r="AE104" s="452"/>
      <c r="AF104" s="452"/>
      <c r="AG104" s="452"/>
      <c r="AH104" s="452"/>
      <c r="AI104" s="452"/>
      <c r="AJ104" s="452"/>
      <c r="AK104" s="452"/>
      <c r="AL104" s="452"/>
      <c r="AM104" s="452"/>
      <c r="AN104" s="452"/>
      <c r="AO104" s="452"/>
      <c r="AP104" s="452"/>
      <c r="AQ104" s="238"/>
      <c r="AR104" s="239"/>
      <c r="AS104" s="239"/>
      <c r="AT104" s="310"/>
      <c r="AU104" s="238"/>
      <c r="AV104" s="239"/>
      <c r="AW104" s="239"/>
      <c r="AX104" s="310"/>
    </row>
    <row r="105" spans="1:60" ht="23.25" hidden="1" customHeight="1" x14ac:dyDescent="0.15">
      <c r="A105" s="459"/>
      <c r="B105" s="460"/>
      <c r="C105" s="460"/>
      <c r="D105" s="460"/>
      <c r="E105" s="460"/>
      <c r="F105" s="461"/>
      <c r="G105" s="107"/>
      <c r="H105" s="107"/>
      <c r="I105" s="107"/>
      <c r="J105" s="107"/>
      <c r="K105" s="107"/>
      <c r="L105" s="107"/>
      <c r="M105" s="107"/>
      <c r="N105" s="107"/>
      <c r="O105" s="107"/>
      <c r="P105" s="107"/>
      <c r="Q105" s="107"/>
      <c r="R105" s="107"/>
      <c r="S105" s="107"/>
      <c r="T105" s="107"/>
      <c r="U105" s="107"/>
      <c r="V105" s="107"/>
      <c r="W105" s="107"/>
      <c r="X105" s="108"/>
      <c r="Y105" s="479" t="s">
        <v>57</v>
      </c>
      <c r="Z105" s="560"/>
      <c r="AA105" s="561"/>
      <c r="AB105" s="494"/>
      <c r="AC105" s="495"/>
      <c r="AD105" s="496"/>
      <c r="AE105" s="452"/>
      <c r="AF105" s="452"/>
      <c r="AG105" s="452"/>
      <c r="AH105" s="452"/>
      <c r="AI105" s="452"/>
      <c r="AJ105" s="452"/>
      <c r="AK105" s="452"/>
      <c r="AL105" s="452"/>
      <c r="AM105" s="452"/>
      <c r="AN105" s="452"/>
      <c r="AO105" s="452"/>
      <c r="AP105" s="452"/>
      <c r="AQ105" s="238"/>
      <c r="AR105" s="239"/>
      <c r="AS105" s="239"/>
      <c r="AT105" s="310"/>
      <c r="AU105" s="332"/>
      <c r="AV105" s="333"/>
      <c r="AW105" s="333"/>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07" t="s">
        <v>504</v>
      </c>
      <c r="AR106" s="308"/>
      <c r="AS106" s="308"/>
      <c r="AT106" s="335"/>
      <c r="AU106" s="307" t="s">
        <v>505</v>
      </c>
      <c r="AV106" s="308"/>
      <c r="AW106" s="308"/>
      <c r="AX106" s="309"/>
    </row>
    <row r="107" spans="1:60" ht="23.25" hidden="1" customHeight="1" x14ac:dyDescent="0.15">
      <c r="A107" s="456"/>
      <c r="B107" s="457"/>
      <c r="C107" s="457"/>
      <c r="D107" s="457"/>
      <c r="E107" s="457"/>
      <c r="F107" s="458"/>
      <c r="G107" s="101"/>
      <c r="H107" s="101"/>
      <c r="I107" s="101"/>
      <c r="J107" s="101"/>
      <c r="K107" s="101"/>
      <c r="L107" s="101"/>
      <c r="M107" s="101"/>
      <c r="N107" s="101"/>
      <c r="O107" s="101"/>
      <c r="P107" s="101"/>
      <c r="Q107" s="101"/>
      <c r="R107" s="101"/>
      <c r="S107" s="101"/>
      <c r="T107" s="101"/>
      <c r="U107" s="101"/>
      <c r="V107" s="101"/>
      <c r="W107" s="101"/>
      <c r="X107" s="102"/>
      <c r="Y107" s="491" t="s">
        <v>56</v>
      </c>
      <c r="Z107" s="492"/>
      <c r="AA107" s="493"/>
      <c r="AB107" s="557"/>
      <c r="AC107" s="558"/>
      <c r="AD107" s="559"/>
      <c r="AE107" s="452"/>
      <c r="AF107" s="452"/>
      <c r="AG107" s="452"/>
      <c r="AH107" s="452"/>
      <c r="AI107" s="452"/>
      <c r="AJ107" s="452"/>
      <c r="AK107" s="452"/>
      <c r="AL107" s="452"/>
      <c r="AM107" s="452"/>
      <c r="AN107" s="452"/>
      <c r="AO107" s="452"/>
      <c r="AP107" s="452"/>
      <c r="AQ107" s="238"/>
      <c r="AR107" s="239"/>
      <c r="AS107" s="239"/>
      <c r="AT107" s="310"/>
      <c r="AU107" s="238"/>
      <c r="AV107" s="239"/>
      <c r="AW107" s="239"/>
      <c r="AX107" s="310"/>
    </row>
    <row r="108" spans="1:60" ht="23.25" hidden="1" customHeight="1" x14ac:dyDescent="0.15">
      <c r="A108" s="459"/>
      <c r="B108" s="460"/>
      <c r="C108" s="460"/>
      <c r="D108" s="460"/>
      <c r="E108" s="460"/>
      <c r="F108" s="461"/>
      <c r="G108" s="107"/>
      <c r="H108" s="107"/>
      <c r="I108" s="107"/>
      <c r="J108" s="107"/>
      <c r="K108" s="107"/>
      <c r="L108" s="107"/>
      <c r="M108" s="107"/>
      <c r="N108" s="107"/>
      <c r="O108" s="107"/>
      <c r="P108" s="107"/>
      <c r="Q108" s="107"/>
      <c r="R108" s="107"/>
      <c r="S108" s="107"/>
      <c r="T108" s="107"/>
      <c r="U108" s="107"/>
      <c r="V108" s="107"/>
      <c r="W108" s="107"/>
      <c r="X108" s="108"/>
      <c r="Y108" s="479" t="s">
        <v>57</v>
      </c>
      <c r="Z108" s="560"/>
      <c r="AA108" s="561"/>
      <c r="AB108" s="494"/>
      <c r="AC108" s="495"/>
      <c r="AD108" s="496"/>
      <c r="AE108" s="452"/>
      <c r="AF108" s="452"/>
      <c r="AG108" s="452"/>
      <c r="AH108" s="452"/>
      <c r="AI108" s="452">
        <v>10</v>
      </c>
      <c r="AJ108" s="452"/>
      <c r="AK108" s="452"/>
      <c r="AL108" s="452"/>
      <c r="AM108" s="452"/>
      <c r="AN108" s="452"/>
      <c r="AO108" s="452"/>
      <c r="AP108" s="452"/>
      <c r="AQ108" s="238"/>
      <c r="AR108" s="239"/>
      <c r="AS108" s="239"/>
      <c r="AT108" s="310"/>
      <c r="AU108" s="332"/>
      <c r="AV108" s="333"/>
      <c r="AW108" s="333"/>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07" t="s">
        <v>504</v>
      </c>
      <c r="AR109" s="308"/>
      <c r="AS109" s="308"/>
      <c r="AT109" s="335"/>
      <c r="AU109" s="307" t="s">
        <v>505</v>
      </c>
      <c r="AV109" s="308"/>
      <c r="AW109" s="308"/>
      <c r="AX109" s="309"/>
    </row>
    <row r="110" spans="1:60" ht="23.25" hidden="1" customHeight="1" x14ac:dyDescent="0.15">
      <c r="A110" s="456"/>
      <c r="B110" s="457"/>
      <c r="C110" s="457"/>
      <c r="D110" s="457"/>
      <c r="E110" s="457"/>
      <c r="F110" s="458"/>
      <c r="G110" s="101"/>
      <c r="H110" s="101"/>
      <c r="I110" s="101"/>
      <c r="J110" s="101"/>
      <c r="K110" s="101"/>
      <c r="L110" s="101"/>
      <c r="M110" s="101"/>
      <c r="N110" s="101"/>
      <c r="O110" s="101"/>
      <c r="P110" s="101"/>
      <c r="Q110" s="101"/>
      <c r="R110" s="101"/>
      <c r="S110" s="101"/>
      <c r="T110" s="101"/>
      <c r="U110" s="101"/>
      <c r="V110" s="101"/>
      <c r="W110" s="101"/>
      <c r="X110" s="102"/>
      <c r="Y110" s="491" t="s">
        <v>56</v>
      </c>
      <c r="Z110" s="492"/>
      <c r="AA110" s="493"/>
      <c r="AB110" s="557"/>
      <c r="AC110" s="558"/>
      <c r="AD110" s="559"/>
      <c r="AE110" s="452"/>
      <c r="AF110" s="452"/>
      <c r="AG110" s="452"/>
      <c r="AH110" s="452"/>
      <c r="AI110" s="452"/>
      <c r="AJ110" s="452"/>
      <c r="AK110" s="452"/>
      <c r="AL110" s="452"/>
      <c r="AM110" s="452"/>
      <c r="AN110" s="452"/>
      <c r="AO110" s="452"/>
      <c r="AP110" s="452"/>
      <c r="AQ110" s="238"/>
      <c r="AR110" s="239"/>
      <c r="AS110" s="239"/>
      <c r="AT110" s="310"/>
      <c r="AU110" s="238"/>
      <c r="AV110" s="239"/>
      <c r="AW110" s="239"/>
      <c r="AX110" s="310"/>
    </row>
    <row r="111" spans="1:60" ht="23.25" hidden="1" customHeight="1" x14ac:dyDescent="0.15">
      <c r="A111" s="459"/>
      <c r="B111" s="460"/>
      <c r="C111" s="460"/>
      <c r="D111" s="460"/>
      <c r="E111" s="460"/>
      <c r="F111" s="461"/>
      <c r="G111" s="107"/>
      <c r="H111" s="107"/>
      <c r="I111" s="107"/>
      <c r="J111" s="107"/>
      <c r="K111" s="107"/>
      <c r="L111" s="107"/>
      <c r="M111" s="107"/>
      <c r="N111" s="107"/>
      <c r="O111" s="107"/>
      <c r="P111" s="107"/>
      <c r="Q111" s="107"/>
      <c r="R111" s="107"/>
      <c r="S111" s="107"/>
      <c r="T111" s="107"/>
      <c r="U111" s="107"/>
      <c r="V111" s="107"/>
      <c r="W111" s="107"/>
      <c r="X111" s="108"/>
      <c r="Y111" s="479" t="s">
        <v>57</v>
      </c>
      <c r="Z111" s="560"/>
      <c r="AA111" s="561"/>
      <c r="AB111" s="494"/>
      <c r="AC111" s="495"/>
      <c r="AD111" s="496"/>
      <c r="AE111" s="452"/>
      <c r="AF111" s="452"/>
      <c r="AG111" s="452"/>
      <c r="AH111" s="452"/>
      <c r="AI111" s="452"/>
      <c r="AJ111" s="452"/>
      <c r="AK111" s="452"/>
      <c r="AL111" s="452"/>
      <c r="AM111" s="452"/>
      <c r="AN111" s="452"/>
      <c r="AO111" s="452"/>
      <c r="AP111" s="452"/>
      <c r="AQ111" s="238"/>
      <c r="AR111" s="239"/>
      <c r="AS111" s="239"/>
      <c r="AT111" s="310"/>
      <c r="AU111" s="332"/>
      <c r="AV111" s="333"/>
      <c r="AW111" s="333"/>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07" t="s">
        <v>505</v>
      </c>
      <c r="AV112" s="308"/>
      <c r="AW112" s="308"/>
      <c r="AX112" s="309"/>
    </row>
    <row r="113" spans="1:50" ht="23.25" hidden="1" customHeight="1" x14ac:dyDescent="0.15">
      <c r="A113" s="456"/>
      <c r="B113" s="457"/>
      <c r="C113" s="457"/>
      <c r="D113" s="457"/>
      <c r="E113" s="457"/>
      <c r="F113" s="458"/>
      <c r="G113" s="101"/>
      <c r="H113" s="101"/>
      <c r="I113" s="101"/>
      <c r="J113" s="101"/>
      <c r="K113" s="101"/>
      <c r="L113" s="101"/>
      <c r="M113" s="101"/>
      <c r="N113" s="101"/>
      <c r="O113" s="101"/>
      <c r="P113" s="101"/>
      <c r="Q113" s="101"/>
      <c r="R113" s="101"/>
      <c r="S113" s="101"/>
      <c r="T113" s="101"/>
      <c r="U113" s="101"/>
      <c r="V113" s="101"/>
      <c r="W113" s="101"/>
      <c r="X113" s="102"/>
      <c r="Y113" s="491" t="s">
        <v>56</v>
      </c>
      <c r="Z113" s="492"/>
      <c r="AA113" s="493"/>
      <c r="AB113" s="557"/>
      <c r="AC113" s="558"/>
      <c r="AD113" s="559"/>
      <c r="AE113" s="452"/>
      <c r="AF113" s="452"/>
      <c r="AG113" s="452"/>
      <c r="AH113" s="452"/>
      <c r="AI113" s="452"/>
      <c r="AJ113" s="452"/>
      <c r="AK113" s="452"/>
      <c r="AL113" s="452"/>
      <c r="AM113" s="452"/>
      <c r="AN113" s="452"/>
      <c r="AO113" s="452"/>
      <c r="AP113" s="452"/>
      <c r="AQ113" s="238"/>
      <c r="AR113" s="239"/>
      <c r="AS113" s="239"/>
      <c r="AT113" s="310"/>
      <c r="AU113" s="238"/>
      <c r="AV113" s="239"/>
      <c r="AW113" s="239"/>
      <c r="AX113" s="310"/>
    </row>
    <row r="114" spans="1:50" ht="23.25" hidden="1" customHeight="1" x14ac:dyDescent="0.15">
      <c r="A114" s="459"/>
      <c r="B114" s="460"/>
      <c r="C114" s="460"/>
      <c r="D114" s="460"/>
      <c r="E114" s="460"/>
      <c r="F114" s="461"/>
      <c r="G114" s="107"/>
      <c r="H114" s="107"/>
      <c r="I114" s="107"/>
      <c r="J114" s="107"/>
      <c r="K114" s="107"/>
      <c r="L114" s="107"/>
      <c r="M114" s="107"/>
      <c r="N114" s="107"/>
      <c r="O114" s="107"/>
      <c r="P114" s="107"/>
      <c r="Q114" s="107"/>
      <c r="R114" s="107"/>
      <c r="S114" s="107"/>
      <c r="T114" s="107"/>
      <c r="U114" s="107"/>
      <c r="V114" s="107"/>
      <c r="W114" s="107"/>
      <c r="X114" s="108"/>
      <c r="Y114" s="479" t="s">
        <v>57</v>
      </c>
      <c r="Z114" s="560"/>
      <c r="AA114" s="561"/>
      <c r="AB114" s="494"/>
      <c r="AC114" s="495"/>
      <c r="AD114" s="496"/>
      <c r="AE114" s="452"/>
      <c r="AF114" s="452"/>
      <c r="AG114" s="452"/>
      <c r="AH114" s="452"/>
      <c r="AI114" s="452"/>
      <c r="AJ114" s="452"/>
      <c r="AK114" s="452"/>
      <c r="AL114" s="452"/>
      <c r="AM114" s="452"/>
      <c r="AN114" s="452"/>
      <c r="AO114" s="452"/>
      <c r="AP114" s="452"/>
      <c r="AQ114" s="238"/>
      <c r="AR114" s="239"/>
      <c r="AS114" s="239"/>
      <c r="AT114" s="310"/>
      <c r="AU114" s="238"/>
      <c r="AV114" s="239"/>
      <c r="AW114" s="239"/>
      <c r="AX114" s="310"/>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v>28</v>
      </c>
      <c r="AF116" s="452"/>
      <c r="AG116" s="452"/>
      <c r="AH116" s="452"/>
      <c r="AI116" s="452">
        <v>14</v>
      </c>
      <c r="AJ116" s="452"/>
      <c r="AK116" s="452"/>
      <c r="AL116" s="452"/>
      <c r="AM116" s="452">
        <v>13</v>
      </c>
      <c r="AN116" s="452"/>
      <c r="AO116" s="452"/>
      <c r="AP116" s="452"/>
      <c r="AQ116" s="238">
        <v>38</v>
      </c>
      <c r="AR116" s="239"/>
      <c r="AS116" s="239"/>
      <c r="AT116" s="239"/>
      <c r="AU116" s="239"/>
      <c r="AV116" s="239"/>
      <c r="AW116" s="239"/>
      <c r="AX116" s="501"/>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9" t="s">
        <v>561</v>
      </c>
      <c r="AF117" s="549"/>
      <c r="AG117" s="549"/>
      <c r="AH117" s="549"/>
      <c r="AI117" s="549" t="s">
        <v>562</v>
      </c>
      <c r="AJ117" s="549"/>
      <c r="AK117" s="549"/>
      <c r="AL117" s="549"/>
      <c r="AM117" s="549" t="s">
        <v>582</v>
      </c>
      <c r="AN117" s="549"/>
      <c r="AO117" s="549"/>
      <c r="AP117" s="549"/>
      <c r="AQ117" s="549" t="s">
        <v>581</v>
      </c>
      <c r="AR117" s="549"/>
      <c r="AS117" s="549"/>
      <c r="AT117" s="549"/>
      <c r="AU117" s="549"/>
      <c r="AV117" s="549"/>
      <c r="AW117" s="549"/>
      <c r="AX117" s="550"/>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583</v>
      </c>
      <c r="AR133" s="187"/>
      <c r="AS133" s="132" t="s">
        <v>357</v>
      </c>
      <c r="AT133" s="133"/>
      <c r="AU133" s="188" t="s">
        <v>583</v>
      </c>
      <c r="AV133" s="188"/>
      <c r="AW133" s="132" t="s">
        <v>301</v>
      </c>
      <c r="AX133" s="171"/>
    </row>
    <row r="134" spans="1:50" ht="39.75" customHeight="1" x14ac:dyDescent="0.15">
      <c r="A134" s="145"/>
      <c r="B134" s="141"/>
      <c r="C134" s="140"/>
      <c r="D134" s="141"/>
      <c r="E134" s="140"/>
      <c r="F134" s="214"/>
      <c r="G134" s="100" t="s">
        <v>565</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15</v>
      </c>
      <c r="AC134" s="193"/>
      <c r="AD134" s="193"/>
      <c r="AE134" s="194">
        <v>81.400000000000006</v>
      </c>
      <c r="AF134" s="195"/>
      <c r="AG134" s="195"/>
      <c r="AH134" s="195"/>
      <c r="AI134" s="194">
        <v>79.8</v>
      </c>
      <c r="AJ134" s="195"/>
      <c r="AK134" s="195"/>
      <c r="AL134" s="195"/>
      <c r="AM134" s="194">
        <v>79.900000000000006</v>
      </c>
      <c r="AN134" s="195"/>
      <c r="AO134" s="195"/>
      <c r="AP134" s="195"/>
      <c r="AQ134" s="194" t="s">
        <v>583</v>
      </c>
      <c r="AR134" s="195"/>
      <c r="AS134" s="195"/>
      <c r="AT134" s="195"/>
      <c r="AU134" s="194" t="s">
        <v>583</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15</v>
      </c>
      <c r="AC135" s="201"/>
      <c r="AD135" s="201"/>
      <c r="AE135" s="194">
        <v>82</v>
      </c>
      <c r="AF135" s="195"/>
      <c r="AG135" s="195"/>
      <c r="AH135" s="195"/>
      <c r="AI135" s="194">
        <v>82</v>
      </c>
      <c r="AJ135" s="195"/>
      <c r="AK135" s="195"/>
      <c r="AL135" s="195"/>
      <c r="AM135" s="194">
        <v>82</v>
      </c>
      <c r="AN135" s="195"/>
      <c r="AO135" s="195"/>
      <c r="AP135" s="195"/>
      <c r="AQ135" s="194" t="s">
        <v>583</v>
      </c>
      <c r="AR135" s="195"/>
      <c r="AS135" s="195"/>
      <c r="AT135" s="195"/>
      <c r="AU135" s="194" t="s">
        <v>583</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551</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1" t="s">
        <v>375</v>
      </c>
      <c r="F431" s="362"/>
      <c r="G431" s="363"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4" t="s">
        <v>374</v>
      </c>
      <c r="AF431" s="365"/>
      <c r="AG431" s="365"/>
      <c r="AH431" s="366"/>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1"/>
      <c r="F432" s="362"/>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customHeight="1" x14ac:dyDescent="0.15">
      <c r="A433" s="145"/>
      <c r="B433" s="141"/>
      <c r="C433" s="140"/>
      <c r="D433" s="141"/>
      <c r="E433" s="361"/>
      <c r="F433" s="362"/>
      <c r="G433" s="100" t="s">
        <v>551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551</v>
      </c>
      <c r="AC433" s="201"/>
      <c r="AD433" s="201"/>
      <c r="AE433" s="359" t="s">
        <v>551</v>
      </c>
      <c r="AF433" s="195"/>
      <c r="AG433" s="195"/>
      <c r="AH433" s="195"/>
      <c r="AI433" s="359" t="s">
        <v>551</v>
      </c>
      <c r="AJ433" s="195"/>
      <c r="AK433" s="195"/>
      <c r="AL433" s="195"/>
      <c r="AM433" s="359" t="s">
        <v>551</v>
      </c>
      <c r="AN433" s="195"/>
      <c r="AO433" s="195"/>
      <c r="AP433" s="360"/>
      <c r="AQ433" s="359" t="s">
        <v>551</v>
      </c>
      <c r="AR433" s="195"/>
      <c r="AS433" s="195"/>
      <c r="AT433" s="360"/>
      <c r="AU433" s="195" t="s">
        <v>551</v>
      </c>
      <c r="AV433" s="195"/>
      <c r="AW433" s="195"/>
      <c r="AX433" s="196"/>
    </row>
    <row r="434" spans="1:50" ht="23.25" customHeight="1" x14ac:dyDescent="0.15">
      <c r="A434" s="145"/>
      <c r="B434" s="141"/>
      <c r="C434" s="140"/>
      <c r="D434" s="141"/>
      <c r="E434" s="361"/>
      <c r="F434" s="362"/>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567</v>
      </c>
      <c r="AC434" s="193"/>
      <c r="AD434" s="193"/>
      <c r="AE434" s="359" t="s">
        <v>551</v>
      </c>
      <c r="AF434" s="195"/>
      <c r="AG434" s="195"/>
      <c r="AH434" s="360"/>
      <c r="AI434" s="359" t="s">
        <v>551</v>
      </c>
      <c r="AJ434" s="195"/>
      <c r="AK434" s="195"/>
      <c r="AL434" s="195"/>
      <c r="AM434" s="359" t="s">
        <v>551</v>
      </c>
      <c r="AN434" s="195"/>
      <c r="AO434" s="195"/>
      <c r="AP434" s="360"/>
      <c r="AQ434" s="359" t="s">
        <v>551</v>
      </c>
      <c r="AR434" s="195"/>
      <c r="AS434" s="195"/>
      <c r="AT434" s="360"/>
      <c r="AU434" s="195" t="s">
        <v>551</v>
      </c>
      <c r="AV434" s="195"/>
      <c r="AW434" s="195"/>
      <c r="AX434" s="196"/>
    </row>
    <row r="435" spans="1:50" ht="23.25" customHeight="1" x14ac:dyDescent="0.15">
      <c r="A435" s="145"/>
      <c r="B435" s="141"/>
      <c r="C435" s="140"/>
      <c r="D435" s="141"/>
      <c r="E435" s="361"/>
      <c r="F435" s="362"/>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59" t="s">
        <v>551</v>
      </c>
      <c r="AF435" s="195"/>
      <c r="AG435" s="195"/>
      <c r="AH435" s="360"/>
      <c r="AI435" s="359" t="s">
        <v>551</v>
      </c>
      <c r="AJ435" s="195"/>
      <c r="AK435" s="195"/>
      <c r="AL435" s="195"/>
      <c r="AM435" s="359" t="s">
        <v>551</v>
      </c>
      <c r="AN435" s="195"/>
      <c r="AO435" s="195"/>
      <c r="AP435" s="360"/>
      <c r="AQ435" s="359" t="s">
        <v>551</v>
      </c>
      <c r="AR435" s="195"/>
      <c r="AS435" s="195"/>
      <c r="AT435" s="360"/>
      <c r="AU435" s="195" t="s">
        <v>551</v>
      </c>
      <c r="AV435" s="195"/>
      <c r="AW435" s="195"/>
      <c r="AX435" s="196"/>
    </row>
    <row r="436" spans="1:50" ht="18.75" hidden="1" customHeight="1" x14ac:dyDescent="0.15">
      <c r="A436" s="145"/>
      <c r="B436" s="141"/>
      <c r="C436" s="140"/>
      <c r="D436" s="141"/>
      <c r="E436" s="361" t="s">
        <v>375</v>
      </c>
      <c r="F436" s="362"/>
      <c r="G436" s="363"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4" t="s">
        <v>374</v>
      </c>
      <c r="AF436" s="365"/>
      <c r="AG436" s="365"/>
      <c r="AH436" s="366"/>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1"/>
      <c r="F437" s="362"/>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1"/>
      <c r="F438" s="362"/>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59"/>
      <c r="AF438" s="195"/>
      <c r="AG438" s="195"/>
      <c r="AH438" s="195"/>
      <c r="AI438" s="359"/>
      <c r="AJ438" s="195"/>
      <c r="AK438" s="195"/>
      <c r="AL438" s="195"/>
      <c r="AM438" s="359"/>
      <c r="AN438" s="195"/>
      <c r="AO438" s="195"/>
      <c r="AP438" s="360"/>
      <c r="AQ438" s="359"/>
      <c r="AR438" s="195"/>
      <c r="AS438" s="195"/>
      <c r="AT438" s="360"/>
      <c r="AU438" s="195"/>
      <c r="AV438" s="195"/>
      <c r="AW438" s="195"/>
      <c r="AX438" s="196"/>
    </row>
    <row r="439" spans="1:50" ht="23.25" hidden="1" customHeight="1" x14ac:dyDescent="0.15">
      <c r="A439" s="145"/>
      <c r="B439" s="141"/>
      <c r="C439" s="140"/>
      <c r="D439" s="141"/>
      <c r="E439" s="361"/>
      <c r="F439" s="362"/>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59"/>
      <c r="AF439" s="195"/>
      <c r="AG439" s="195"/>
      <c r="AH439" s="360"/>
      <c r="AI439" s="359"/>
      <c r="AJ439" s="195"/>
      <c r="AK439" s="195"/>
      <c r="AL439" s="195"/>
      <c r="AM439" s="359"/>
      <c r="AN439" s="195"/>
      <c r="AO439" s="195"/>
      <c r="AP439" s="360"/>
      <c r="AQ439" s="359"/>
      <c r="AR439" s="195"/>
      <c r="AS439" s="195"/>
      <c r="AT439" s="360"/>
      <c r="AU439" s="195"/>
      <c r="AV439" s="195"/>
      <c r="AW439" s="195"/>
      <c r="AX439" s="196"/>
    </row>
    <row r="440" spans="1:50" ht="23.25" hidden="1" customHeight="1" x14ac:dyDescent="0.15">
      <c r="A440" s="145"/>
      <c r="B440" s="141"/>
      <c r="C440" s="140"/>
      <c r="D440" s="141"/>
      <c r="E440" s="361"/>
      <c r="F440" s="362"/>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59"/>
      <c r="AF440" s="195"/>
      <c r="AG440" s="195"/>
      <c r="AH440" s="360"/>
      <c r="AI440" s="359"/>
      <c r="AJ440" s="195"/>
      <c r="AK440" s="195"/>
      <c r="AL440" s="195"/>
      <c r="AM440" s="359"/>
      <c r="AN440" s="195"/>
      <c r="AO440" s="195"/>
      <c r="AP440" s="360"/>
      <c r="AQ440" s="359"/>
      <c r="AR440" s="195"/>
      <c r="AS440" s="195"/>
      <c r="AT440" s="360"/>
      <c r="AU440" s="195"/>
      <c r="AV440" s="195"/>
      <c r="AW440" s="195"/>
      <c r="AX440" s="196"/>
    </row>
    <row r="441" spans="1:50" ht="18.75" hidden="1" customHeight="1" x14ac:dyDescent="0.15">
      <c r="A441" s="145"/>
      <c r="B441" s="141"/>
      <c r="C441" s="140"/>
      <c r="D441" s="141"/>
      <c r="E441" s="361" t="s">
        <v>375</v>
      </c>
      <c r="F441" s="362"/>
      <c r="G441" s="363"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4" t="s">
        <v>374</v>
      </c>
      <c r="AF441" s="365"/>
      <c r="AG441" s="365"/>
      <c r="AH441" s="366"/>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1"/>
      <c r="F442" s="362"/>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1"/>
      <c r="F443" s="362"/>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59"/>
      <c r="AF443" s="195"/>
      <c r="AG443" s="195"/>
      <c r="AH443" s="195"/>
      <c r="AI443" s="359"/>
      <c r="AJ443" s="195"/>
      <c r="AK443" s="195"/>
      <c r="AL443" s="195"/>
      <c r="AM443" s="359"/>
      <c r="AN443" s="195"/>
      <c r="AO443" s="195"/>
      <c r="AP443" s="360"/>
      <c r="AQ443" s="359"/>
      <c r="AR443" s="195"/>
      <c r="AS443" s="195"/>
      <c r="AT443" s="360"/>
      <c r="AU443" s="195"/>
      <c r="AV443" s="195"/>
      <c r="AW443" s="195"/>
      <c r="AX443" s="196"/>
    </row>
    <row r="444" spans="1:50" ht="23.25" hidden="1" customHeight="1" x14ac:dyDescent="0.15">
      <c r="A444" s="145"/>
      <c r="B444" s="141"/>
      <c r="C444" s="140"/>
      <c r="D444" s="141"/>
      <c r="E444" s="361"/>
      <c r="F444" s="362"/>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59"/>
      <c r="AF444" s="195"/>
      <c r="AG444" s="195"/>
      <c r="AH444" s="360"/>
      <c r="AI444" s="359"/>
      <c r="AJ444" s="195"/>
      <c r="AK444" s="195"/>
      <c r="AL444" s="195"/>
      <c r="AM444" s="359"/>
      <c r="AN444" s="195"/>
      <c r="AO444" s="195"/>
      <c r="AP444" s="360"/>
      <c r="AQ444" s="359"/>
      <c r="AR444" s="195"/>
      <c r="AS444" s="195"/>
      <c r="AT444" s="360"/>
      <c r="AU444" s="195"/>
      <c r="AV444" s="195"/>
      <c r="AW444" s="195"/>
      <c r="AX444" s="196"/>
    </row>
    <row r="445" spans="1:50" ht="23.25" hidden="1" customHeight="1" x14ac:dyDescent="0.15">
      <c r="A445" s="145"/>
      <c r="B445" s="141"/>
      <c r="C445" s="140"/>
      <c r="D445" s="141"/>
      <c r="E445" s="361"/>
      <c r="F445" s="362"/>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59"/>
      <c r="AF445" s="195"/>
      <c r="AG445" s="195"/>
      <c r="AH445" s="360"/>
      <c r="AI445" s="359"/>
      <c r="AJ445" s="195"/>
      <c r="AK445" s="195"/>
      <c r="AL445" s="195"/>
      <c r="AM445" s="359"/>
      <c r="AN445" s="195"/>
      <c r="AO445" s="195"/>
      <c r="AP445" s="360"/>
      <c r="AQ445" s="359"/>
      <c r="AR445" s="195"/>
      <c r="AS445" s="195"/>
      <c r="AT445" s="360"/>
      <c r="AU445" s="195"/>
      <c r="AV445" s="195"/>
      <c r="AW445" s="195"/>
      <c r="AX445" s="196"/>
    </row>
    <row r="446" spans="1:50" ht="18.75" hidden="1" customHeight="1" x14ac:dyDescent="0.15">
      <c r="A446" s="145"/>
      <c r="B446" s="141"/>
      <c r="C446" s="140"/>
      <c r="D446" s="141"/>
      <c r="E446" s="361" t="s">
        <v>375</v>
      </c>
      <c r="F446" s="362"/>
      <c r="G446" s="363"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4" t="s">
        <v>374</v>
      </c>
      <c r="AF446" s="365"/>
      <c r="AG446" s="365"/>
      <c r="AH446" s="366"/>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1"/>
      <c r="F447" s="362"/>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1"/>
      <c r="F448" s="362"/>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59"/>
      <c r="AF448" s="195"/>
      <c r="AG448" s="195"/>
      <c r="AH448" s="195"/>
      <c r="AI448" s="359"/>
      <c r="AJ448" s="195"/>
      <c r="AK448" s="195"/>
      <c r="AL448" s="195"/>
      <c r="AM448" s="359"/>
      <c r="AN448" s="195"/>
      <c r="AO448" s="195"/>
      <c r="AP448" s="360"/>
      <c r="AQ448" s="359"/>
      <c r="AR448" s="195"/>
      <c r="AS448" s="195"/>
      <c r="AT448" s="360"/>
      <c r="AU448" s="195"/>
      <c r="AV448" s="195"/>
      <c r="AW448" s="195"/>
      <c r="AX448" s="196"/>
    </row>
    <row r="449" spans="1:50" ht="23.25" hidden="1" customHeight="1" x14ac:dyDescent="0.15">
      <c r="A449" s="145"/>
      <c r="B449" s="141"/>
      <c r="C449" s="140"/>
      <c r="D449" s="141"/>
      <c r="E449" s="361"/>
      <c r="F449" s="362"/>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59"/>
      <c r="AF449" s="195"/>
      <c r="AG449" s="195"/>
      <c r="AH449" s="360"/>
      <c r="AI449" s="359"/>
      <c r="AJ449" s="195"/>
      <c r="AK449" s="195"/>
      <c r="AL449" s="195"/>
      <c r="AM449" s="359"/>
      <c r="AN449" s="195"/>
      <c r="AO449" s="195"/>
      <c r="AP449" s="360"/>
      <c r="AQ449" s="359"/>
      <c r="AR449" s="195"/>
      <c r="AS449" s="195"/>
      <c r="AT449" s="360"/>
      <c r="AU449" s="195"/>
      <c r="AV449" s="195"/>
      <c r="AW449" s="195"/>
      <c r="AX449" s="196"/>
    </row>
    <row r="450" spans="1:50" ht="23.25" hidden="1" customHeight="1" x14ac:dyDescent="0.15">
      <c r="A450" s="145"/>
      <c r="B450" s="141"/>
      <c r="C450" s="140"/>
      <c r="D450" s="141"/>
      <c r="E450" s="361"/>
      <c r="F450" s="362"/>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59"/>
      <c r="AF450" s="195"/>
      <c r="AG450" s="195"/>
      <c r="AH450" s="360"/>
      <c r="AI450" s="359"/>
      <c r="AJ450" s="195"/>
      <c r="AK450" s="195"/>
      <c r="AL450" s="195"/>
      <c r="AM450" s="359"/>
      <c r="AN450" s="195"/>
      <c r="AO450" s="195"/>
      <c r="AP450" s="360"/>
      <c r="AQ450" s="359"/>
      <c r="AR450" s="195"/>
      <c r="AS450" s="195"/>
      <c r="AT450" s="360"/>
      <c r="AU450" s="195"/>
      <c r="AV450" s="195"/>
      <c r="AW450" s="195"/>
      <c r="AX450" s="196"/>
    </row>
    <row r="451" spans="1:50" ht="18.75" hidden="1" customHeight="1" x14ac:dyDescent="0.15">
      <c r="A451" s="145"/>
      <c r="B451" s="141"/>
      <c r="C451" s="140"/>
      <c r="D451" s="141"/>
      <c r="E451" s="361" t="s">
        <v>375</v>
      </c>
      <c r="F451" s="362"/>
      <c r="G451" s="363"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4" t="s">
        <v>374</v>
      </c>
      <c r="AF451" s="365"/>
      <c r="AG451" s="365"/>
      <c r="AH451" s="366"/>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1"/>
      <c r="F452" s="362"/>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1"/>
      <c r="F453" s="362"/>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59"/>
      <c r="AF453" s="195"/>
      <c r="AG453" s="195"/>
      <c r="AH453" s="195"/>
      <c r="AI453" s="359"/>
      <c r="AJ453" s="195"/>
      <c r="AK453" s="195"/>
      <c r="AL453" s="195"/>
      <c r="AM453" s="359"/>
      <c r="AN453" s="195"/>
      <c r="AO453" s="195"/>
      <c r="AP453" s="360"/>
      <c r="AQ453" s="359"/>
      <c r="AR453" s="195"/>
      <c r="AS453" s="195"/>
      <c r="AT453" s="360"/>
      <c r="AU453" s="195"/>
      <c r="AV453" s="195"/>
      <c r="AW453" s="195"/>
      <c r="AX453" s="196"/>
    </row>
    <row r="454" spans="1:50" ht="23.25" hidden="1" customHeight="1" x14ac:dyDescent="0.15">
      <c r="A454" s="145"/>
      <c r="B454" s="141"/>
      <c r="C454" s="140"/>
      <c r="D454" s="141"/>
      <c r="E454" s="361"/>
      <c r="F454" s="362"/>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59"/>
      <c r="AF454" s="195"/>
      <c r="AG454" s="195"/>
      <c r="AH454" s="360"/>
      <c r="AI454" s="359"/>
      <c r="AJ454" s="195"/>
      <c r="AK454" s="195"/>
      <c r="AL454" s="195"/>
      <c r="AM454" s="359"/>
      <c r="AN454" s="195"/>
      <c r="AO454" s="195"/>
      <c r="AP454" s="360"/>
      <c r="AQ454" s="359"/>
      <c r="AR454" s="195"/>
      <c r="AS454" s="195"/>
      <c r="AT454" s="360"/>
      <c r="AU454" s="195"/>
      <c r="AV454" s="195"/>
      <c r="AW454" s="195"/>
      <c r="AX454" s="196"/>
    </row>
    <row r="455" spans="1:50" ht="23.25" hidden="1" customHeight="1" x14ac:dyDescent="0.15">
      <c r="A455" s="145"/>
      <c r="B455" s="141"/>
      <c r="C455" s="140"/>
      <c r="D455" s="141"/>
      <c r="E455" s="361"/>
      <c r="F455" s="362"/>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59"/>
      <c r="AF455" s="195"/>
      <c r="AG455" s="195"/>
      <c r="AH455" s="360"/>
      <c r="AI455" s="359"/>
      <c r="AJ455" s="195"/>
      <c r="AK455" s="195"/>
      <c r="AL455" s="195"/>
      <c r="AM455" s="359"/>
      <c r="AN455" s="195"/>
      <c r="AO455" s="195"/>
      <c r="AP455" s="360"/>
      <c r="AQ455" s="359"/>
      <c r="AR455" s="195"/>
      <c r="AS455" s="195"/>
      <c r="AT455" s="360"/>
      <c r="AU455" s="195"/>
      <c r="AV455" s="195"/>
      <c r="AW455" s="195"/>
      <c r="AX455" s="196"/>
    </row>
    <row r="456" spans="1:50" ht="18.75" customHeight="1" x14ac:dyDescent="0.15">
      <c r="A456" s="145"/>
      <c r="B456" s="141"/>
      <c r="C456" s="140"/>
      <c r="D456" s="141"/>
      <c r="E456" s="361" t="s">
        <v>376</v>
      </c>
      <c r="F456" s="362"/>
      <c r="G456" s="363"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4" t="s">
        <v>374</v>
      </c>
      <c r="AF456" s="365"/>
      <c r="AG456" s="365"/>
      <c r="AH456" s="366"/>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1"/>
      <c r="F457" s="362"/>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customHeight="1" x14ac:dyDescent="0.15">
      <c r="A458" s="145"/>
      <c r="B458" s="141"/>
      <c r="C458" s="140"/>
      <c r="D458" s="141"/>
      <c r="E458" s="361"/>
      <c r="F458" s="362"/>
      <c r="G458" s="100" t="s">
        <v>551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551</v>
      </c>
      <c r="AC458" s="201"/>
      <c r="AD458" s="201"/>
      <c r="AE458" s="359" t="s">
        <v>551</v>
      </c>
      <c r="AF458" s="195"/>
      <c r="AG458" s="195"/>
      <c r="AH458" s="195"/>
      <c r="AI458" s="359" t="s">
        <v>551</v>
      </c>
      <c r="AJ458" s="195"/>
      <c r="AK458" s="195"/>
      <c r="AL458" s="195"/>
      <c r="AM458" s="359" t="s">
        <v>551</v>
      </c>
      <c r="AN458" s="195"/>
      <c r="AO458" s="195"/>
      <c r="AP458" s="360"/>
      <c r="AQ458" s="359" t="s">
        <v>551</v>
      </c>
      <c r="AR458" s="195"/>
      <c r="AS458" s="195"/>
      <c r="AT458" s="360"/>
      <c r="AU458" s="195" t="s">
        <v>551</v>
      </c>
      <c r="AV458" s="195"/>
      <c r="AW458" s="195"/>
      <c r="AX458" s="196"/>
    </row>
    <row r="459" spans="1:50" ht="23.25" customHeight="1" x14ac:dyDescent="0.15">
      <c r="A459" s="145"/>
      <c r="B459" s="141"/>
      <c r="C459" s="140"/>
      <c r="D459" s="141"/>
      <c r="E459" s="361"/>
      <c r="F459" s="362"/>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551</v>
      </c>
      <c r="AC459" s="193"/>
      <c r="AD459" s="193"/>
      <c r="AE459" s="359" t="s">
        <v>551</v>
      </c>
      <c r="AF459" s="195"/>
      <c r="AG459" s="195"/>
      <c r="AH459" s="360"/>
      <c r="AI459" s="359" t="s">
        <v>551</v>
      </c>
      <c r="AJ459" s="195"/>
      <c r="AK459" s="195"/>
      <c r="AL459" s="195"/>
      <c r="AM459" s="359" t="s">
        <v>551</v>
      </c>
      <c r="AN459" s="195"/>
      <c r="AO459" s="195"/>
      <c r="AP459" s="360"/>
      <c r="AQ459" s="359" t="s">
        <v>551</v>
      </c>
      <c r="AR459" s="195"/>
      <c r="AS459" s="195"/>
      <c r="AT459" s="360"/>
      <c r="AU459" s="195" t="s">
        <v>551</v>
      </c>
      <c r="AV459" s="195"/>
      <c r="AW459" s="195"/>
      <c r="AX459" s="196"/>
    </row>
    <row r="460" spans="1:50" ht="23.25" customHeight="1" x14ac:dyDescent="0.15">
      <c r="A460" s="145"/>
      <c r="B460" s="141"/>
      <c r="C460" s="140"/>
      <c r="D460" s="141"/>
      <c r="E460" s="361"/>
      <c r="F460" s="362"/>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59" t="s">
        <v>551</v>
      </c>
      <c r="AF460" s="195"/>
      <c r="AG460" s="195"/>
      <c r="AH460" s="360"/>
      <c r="AI460" s="359" t="s">
        <v>551</v>
      </c>
      <c r="AJ460" s="195"/>
      <c r="AK460" s="195"/>
      <c r="AL460" s="195"/>
      <c r="AM460" s="359" t="s">
        <v>551</v>
      </c>
      <c r="AN460" s="195"/>
      <c r="AO460" s="195"/>
      <c r="AP460" s="360"/>
      <c r="AQ460" s="359" t="s">
        <v>551</v>
      </c>
      <c r="AR460" s="195"/>
      <c r="AS460" s="195"/>
      <c r="AT460" s="360"/>
      <c r="AU460" s="195" t="s">
        <v>551</v>
      </c>
      <c r="AV460" s="195"/>
      <c r="AW460" s="195"/>
      <c r="AX460" s="196"/>
    </row>
    <row r="461" spans="1:50" ht="18.75" hidden="1" customHeight="1" x14ac:dyDescent="0.15">
      <c r="A461" s="145"/>
      <c r="B461" s="141"/>
      <c r="C461" s="140"/>
      <c r="D461" s="141"/>
      <c r="E461" s="361" t="s">
        <v>376</v>
      </c>
      <c r="F461" s="362"/>
      <c r="G461" s="363"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4" t="s">
        <v>374</v>
      </c>
      <c r="AF461" s="365"/>
      <c r="AG461" s="365"/>
      <c r="AH461" s="366"/>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1"/>
      <c r="F462" s="362"/>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1"/>
      <c r="F463" s="362"/>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59"/>
      <c r="AF463" s="195"/>
      <c r="AG463" s="195"/>
      <c r="AH463" s="195"/>
      <c r="AI463" s="359"/>
      <c r="AJ463" s="195"/>
      <c r="AK463" s="195"/>
      <c r="AL463" s="195"/>
      <c r="AM463" s="359"/>
      <c r="AN463" s="195"/>
      <c r="AO463" s="195"/>
      <c r="AP463" s="360"/>
      <c r="AQ463" s="359"/>
      <c r="AR463" s="195"/>
      <c r="AS463" s="195"/>
      <c r="AT463" s="360"/>
      <c r="AU463" s="195"/>
      <c r="AV463" s="195"/>
      <c r="AW463" s="195"/>
      <c r="AX463" s="196"/>
    </row>
    <row r="464" spans="1:50" ht="23.25" hidden="1" customHeight="1" x14ac:dyDescent="0.15">
      <c r="A464" s="145"/>
      <c r="B464" s="141"/>
      <c r="C464" s="140"/>
      <c r="D464" s="141"/>
      <c r="E464" s="361"/>
      <c r="F464" s="362"/>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59"/>
      <c r="AF464" s="195"/>
      <c r="AG464" s="195"/>
      <c r="AH464" s="360"/>
      <c r="AI464" s="359"/>
      <c r="AJ464" s="195"/>
      <c r="AK464" s="195"/>
      <c r="AL464" s="195"/>
      <c r="AM464" s="359"/>
      <c r="AN464" s="195"/>
      <c r="AO464" s="195"/>
      <c r="AP464" s="360"/>
      <c r="AQ464" s="359"/>
      <c r="AR464" s="195"/>
      <c r="AS464" s="195"/>
      <c r="AT464" s="360"/>
      <c r="AU464" s="195"/>
      <c r="AV464" s="195"/>
      <c r="AW464" s="195"/>
      <c r="AX464" s="196"/>
    </row>
    <row r="465" spans="1:50" ht="23.25" hidden="1" customHeight="1" x14ac:dyDescent="0.15">
      <c r="A465" s="145"/>
      <c r="B465" s="141"/>
      <c r="C465" s="140"/>
      <c r="D465" s="141"/>
      <c r="E465" s="361"/>
      <c r="F465" s="362"/>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59"/>
      <c r="AF465" s="195"/>
      <c r="AG465" s="195"/>
      <c r="AH465" s="360"/>
      <c r="AI465" s="359"/>
      <c r="AJ465" s="195"/>
      <c r="AK465" s="195"/>
      <c r="AL465" s="195"/>
      <c r="AM465" s="359"/>
      <c r="AN465" s="195"/>
      <c r="AO465" s="195"/>
      <c r="AP465" s="360"/>
      <c r="AQ465" s="359"/>
      <c r="AR465" s="195"/>
      <c r="AS465" s="195"/>
      <c r="AT465" s="360"/>
      <c r="AU465" s="195"/>
      <c r="AV465" s="195"/>
      <c r="AW465" s="195"/>
      <c r="AX465" s="196"/>
    </row>
    <row r="466" spans="1:50" ht="18.75" hidden="1" customHeight="1" x14ac:dyDescent="0.15">
      <c r="A466" s="145"/>
      <c r="B466" s="141"/>
      <c r="C466" s="140"/>
      <c r="D466" s="141"/>
      <c r="E466" s="361" t="s">
        <v>376</v>
      </c>
      <c r="F466" s="362"/>
      <c r="G466" s="363"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4" t="s">
        <v>374</v>
      </c>
      <c r="AF466" s="365"/>
      <c r="AG466" s="365"/>
      <c r="AH466" s="366"/>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1"/>
      <c r="F467" s="362"/>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1"/>
      <c r="F468" s="362"/>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59"/>
      <c r="AF468" s="195"/>
      <c r="AG468" s="195"/>
      <c r="AH468" s="195"/>
      <c r="AI468" s="359"/>
      <c r="AJ468" s="195"/>
      <c r="AK468" s="195"/>
      <c r="AL468" s="195"/>
      <c r="AM468" s="359"/>
      <c r="AN468" s="195"/>
      <c r="AO468" s="195"/>
      <c r="AP468" s="360"/>
      <c r="AQ468" s="359"/>
      <c r="AR468" s="195"/>
      <c r="AS468" s="195"/>
      <c r="AT468" s="360"/>
      <c r="AU468" s="195"/>
      <c r="AV468" s="195"/>
      <c r="AW468" s="195"/>
      <c r="AX468" s="196"/>
    </row>
    <row r="469" spans="1:50" ht="23.25" hidden="1" customHeight="1" x14ac:dyDescent="0.15">
      <c r="A469" s="145"/>
      <c r="B469" s="141"/>
      <c r="C469" s="140"/>
      <c r="D469" s="141"/>
      <c r="E469" s="361"/>
      <c r="F469" s="362"/>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59"/>
      <c r="AF469" s="195"/>
      <c r="AG469" s="195"/>
      <c r="AH469" s="360"/>
      <c r="AI469" s="359"/>
      <c r="AJ469" s="195"/>
      <c r="AK469" s="195"/>
      <c r="AL469" s="195"/>
      <c r="AM469" s="359"/>
      <c r="AN469" s="195"/>
      <c r="AO469" s="195"/>
      <c r="AP469" s="360"/>
      <c r="AQ469" s="359"/>
      <c r="AR469" s="195"/>
      <c r="AS469" s="195"/>
      <c r="AT469" s="360"/>
      <c r="AU469" s="195"/>
      <c r="AV469" s="195"/>
      <c r="AW469" s="195"/>
      <c r="AX469" s="196"/>
    </row>
    <row r="470" spans="1:50" ht="23.25" hidden="1" customHeight="1" x14ac:dyDescent="0.15">
      <c r="A470" s="145"/>
      <c r="B470" s="141"/>
      <c r="C470" s="140"/>
      <c r="D470" s="141"/>
      <c r="E470" s="361"/>
      <c r="F470" s="362"/>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59"/>
      <c r="AF470" s="195"/>
      <c r="AG470" s="195"/>
      <c r="AH470" s="360"/>
      <c r="AI470" s="359"/>
      <c r="AJ470" s="195"/>
      <c r="AK470" s="195"/>
      <c r="AL470" s="195"/>
      <c r="AM470" s="359"/>
      <c r="AN470" s="195"/>
      <c r="AO470" s="195"/>
      <c r="AP470" s="360"/>
      <c r="AQ470" s="359"/>
      <c r="AR470" s="195"/>
      <c r="AS470" s="195"/>
      <c r="AT470" s="360"/>
      <c r="AU470" s="195"/>
      <c r="AV470" s="195"/>
      <c r="AW470" s="195"/>
      <c r="AX470" s="196"/>
    </row>
    <row r="471" spans="1:50" ht="18.75" hidden="1" customHeight="1" x14ac:dyDescent="0.15">
      <c r="A471" s="145"/>
      <c r="B471" s="141"/>
      <c r="C471" s="140"/>
      <c r="D471" s="141"/>
      <c r="E471" s="361" t="s">
        <v>376</v>
      </c>
      <c r="F471" s="362"/>
      <c r="G471" s="363"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4" t="s">
        <v>374</v>
      </c>
      <c r="AF471" s="365"/>
      <c r="AG471" s="365"/>
      <c r="AH471" s="366"/>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1"/>
      <c r="F472" s="362"/>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1"/>
      <c r="F473" s="362"/>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59"/>
      <c r="AF473" s="195"/>
      <c r="AG473" s="195"/>
      <c r="AH473" s="195"/>
      <c r="AI473" s="359"/>
      <c r="AJ473" s="195"/>
      <c r="AK473" s="195"/>
      <c r="AL473" s="195"/>
      <c r="AM473" s="359"/>
      <c r="AN473" s="195"/>
      <c r="AO473" s="195"/>
      <c r="AP473" s="360"/>
      <c r="AQ473" s="359"/>
      <c r="AR473" s="195"/>
      <c r="AS473" s="195"/>
      <c r="AT473" s="360"/>
      <c r="AU473" s="195"/>
      <c r="AV473" s="195"/>
      <c r="AW473" s="195"/>
      <c r="AX473" s="196"/>
    </row>
    <row r="474" spans="1:50" ht="23.25" hidden="1" customHeight="1" x14ac:dyDescent="0.15">
      <c r="A474" s="145"/>
      <c r="B474" s="141"/>
      <c r="C474" s="140"/>
      <c r="D474" s="141"/>
      <c r="E474" s="361"/>
      <c r="F474" s="362"/>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59"/>
      <c r="AF474" s="195"/>
      <c r="AG474" s="195"/>
      <c r="AH474" s="360"/>
      <c r="AI474" s="359"/>
      <c r="AJ474" s="195"/>
      <c r="AK474" s="195"/>
      <c r="AL474" s="195"/>
      <c r="AM474" s="359"/>
      <c r="AN474" s="195"/>
      <c r="AO474" s="195"/>
      <c r="AP474" s="360"/>
      <c r="AQ474" s="359"/>
      <c r="AR474" s="195"/>
      <c r="AS474" s="195"/>
      <c r="AT474" s="360"/>
      <c r="AU474" s="195"/>
      <c r="AV474" s="195"/>
      <c r="AW474" s="195"/>
      <c r="AX474" s="196"/>
    </row>
    <row r="475" spans="1:50" ht="23.25" hidden="1" customHeight="1" x14ac:dyDescent="0.15">
      <c r="A475" s="145"/>
      <c r="B475" s="141"/>
      <c r="C475" s="140"/>
      <c r="D475" s="141"/>
      <c r="E475" s="361"/>
      <c r="F475" s="362"/>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59"/>
      <c r="AF475" s="195"/>
      <c r="AG475" s="195"/>
      <c r="AH475" s="360"/>
      <c r="AI475" s="359"/>
      <c r="AJ475" s="195"/>
      <c r="AK475" s="195"/>
      <c r="AL475" s="195"/>
      <c r="AM475" s="359"/>
      <c r="AN475" s="195"/>
      <c r="AO475" s="195"/>
      <c r="AP475" s="360"/>
      <c r="AQ475" s="359"/>
      <c r="AR475" s="195"/>
      <c r="AS475" s="195"/>
      <c r="AT475" s="360"/>
      <c r="AU475" s="195"/>
      <c r="AV475" s="195"/>
      <c r="AW475" s="195"/>
      <c r="AX475" s="196"/>
    </row>
    <row r="476" spans="1:50" ht="18.75" hidden="1" customHeight="1" x14ac:dyDescent="0.15">
      <c r="A476" s="145"/>
      <c r="B476" s="141"/>
      <c r="C476" s="140"/>
      <c r="D476" s="141"/>
      <c r="E476" s="361" t="s">
        <v>376</v>
      </c>
      <c r="F476" s="362"/>
      <c r="G476" s="363"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4" t="s">
        <v>374</v>
      </c>
      <c r="AF476" s="365"/>
      <c r="AG476" s="365"/>
      <c r="AH476" s="366"/>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1"/>
      <c r="F477" s="362"/>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1"/>
      <c r="F478" s="362"/>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59"/>
      <c r="AF478" s="195"/>
      <c r="AG478" s="195"/>
      <c r="AH478" s="195"/>
      <c r="AI478" s="359"/>
      <c r="AJ478" s="195"/>
      <c r="AK478" s="195"/>
      <c r="AL478" s="195"/>
      <c r="AM478" s="359"/>
      <c r="AN478" s="195"/>
      <c r="AO478" s="195"/>
      <c r="AP478" s="360"/>
      <c r="AQ478" s="359"/>
      <c r="AR478" s="195"/>
      <c r="AS478" s="195"/>
      <c r="AT478" s="360"/>
      <c r="AU478" s="195"/>
      <c r="AV478" s="195"/>
      <c r="AW478" s="195"/>
      <c r="AX478" s="196"/>
    </row>
    <row r="479" spans="1:50" ht="23.25" hidden="1" customHeight="1" x14ac:dyDescent="0.15">
      <c r="A479" s="145"/>
      <c r="B479" s="141"/>
      <c r="C479" s="140"/>
      <c r="D479" s="141"/>
      <c r="E479" s="361"/>
      <c r="F479" s="362"/>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59"/>
      <c r="AF479" s="195"/>
      <c r="AG479" s="195"/>
      <c r="AH479" s="360"/>
      <c r="AI479" s="359"/>
      <c r="AJ479" s="195"/>
      <c r="AK479" s="195"/>
      <c r="AL479" s="195"/>
      <c r="AM479" s="359"/>
      <c r="AN479" s="195"/>
      <c r="AO479" s="195"/>
      <c r="AP479" s="360"/>
      <c r="AQ479" s="359"/>
      <c r="AR479" s="195"/>
      <c r="AS479" s="195"/>
      <c r="AT479" s="360"/>
      <c r="AU479" s="195"/>
      <c r="AV479" s="195"/>
      <c r="AW479" s="195"/>
      <c r="AX479" s="196"/>
    </row>
    <row r="480" spans="1:50" ht="23.25" hidden="1" customHeight="1" x14ac:dyDescent="0.15">
      <c r="A480" s="145"/>
      <c r="B480" s="141"/>
      <c r="C480" s="140"/>
      <c r="D480" s="141"/>
      <c r="E480" s="361"/>
      <c r="F480" s="362"/>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59"/>
      <c r="AF480" s="195"/>
      <c r="AG480" s="195"/>
      <c r="AH480" s="360"/>
      <c r="AI480" s="359"/>
      <c r="AJ480" s="195"/>
      <c r="AK480" s="195"/>
      <c r="AL480" s="195"/>
      <c r="AM480" s="359"/>
      <c r="AN480" s="195"/>
      <c r="AO480" s="195"/>
      <c r="AP480" s="360"/>
      <c r="AQ480" s="359"/>
      <c r="AR480" s="195"/>
      <c r="AS480" s="195"/>
      <c r="AT480" s="360"/>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551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1" t="s">
        <v>375</v>
      </c>
      <c r="F485" s="362"/>
      <c r="G485" s="363"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4" t="s">
        <v>374</v>
      </c>
      <c r="AF485" s="365"/>
      <c r="AG485" s="365"/>
      <c r="AH485" s="366"/>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1"/>
      <c r="F486" s="362"/>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1"/>
      <c r="F487" s="362"/>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59"/>
      <c r="AF487" s="195"/>
      <c r="AG487" s="195"/>
      <c r="AH487" s="195"/>
      <c r="AI487" s="359"/>
      <c r="AJ487" s="195"/>
      <c r="AK487" s="195"/>
      <c r="AL487" s="195"/>
      <c r="AM487" s="359"/>
      <c r="AN487" s="195"/>
      <c r="AO487" s="195"/>
      <c r="AP487" s="360"/>
      <c r="AQ487" s="359"/>
      <c r="AR487" s="195"/>
      <c r="AS487" s="195"/>
      <c r="AT487" s="360"/>
      <c r="AU487" s="195"/>
      <c r="AV487" s="195"/>
      <c r="AW487" s="195"/>
      <c r="AX487" s="196"/>
    </row>
    <row r="488" spans="1:50" ht="23.25" hidden="1" customHeight="1" x14ac:dyDescent="0.15">
      <c r="A488" s="145"/>
      <c r="B488" s="141"/>
      <c r="C488" s="140"/>
      <c r="D488" s="141"/>
      <c r="E488" s="361"/>
      <c r="F488" s="362"/>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59"/>
      <c r="AF488" s="195"/>
      <c r="AG488" s="195"/>
      <c r="AH488" s="360"/>
      <c r="AI488" s="359"/>
      <c r="AJ488" s="195"/>
      <c r="AK488" s="195"/>
      <c r="AL488" s="195"/>
      <c r="AM488" s="359"/>
      <c r="AN488" s="195"/>
      <c r="AO488" s="195"/>
      <c r="AP488" s="360"/>
      <c r="AQ488" s="359"/>
      <c r="AR488" s="195"/>
      <c r="AS488" s="195"/>
      <c r="AT488" s="360"/>
      <c r="AU488" s="195"/>
      <c r="AV488" s="195"/>
      <c r="AW488" s="195"/>
      <c r="AX488" s="196"/>
    </row>
    <row r="489" spans="1:50" ht="23.25" hidden="1" customHeight="1" x14ac:dyDescent="0.15">
      <c r="A489" s="145"/>
      <c r="B489" s="141"/>
      <c r="C489" s="140"/>
      <c r="D489" s="141"/>
      <c r="E489" s="361"/>
      <c r="F489" s="362"/>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59"/>
      <c r="AF489" s="195"/>
      <c r="AG489" s="195"/>
      <c r="AH489" s="360"/>
      <c r="AI489" s="359"/>
      <c r="AJ489" s="195"/>
      <c r="AK489" s="195"/>
      <c r="AL489" s="195"/>
      <c r="AM489" s="359"/>
      <c r="AN489" s="195"/>
      <c r="AO489" s="195"/>
      <c r="AP489" s="360"/>
      <c r="AQ489" s="359"/>
      <c r="AR489" s="195"/>
      <c r="AS489" s="195"/>
      <c r="AT489" s="360"/>
      <c r="AU489" s="195"/>
      <c r="AV489" s="195"/>
      <c r="AW489" s="195"/>
      <c r="AX489" s="196"/>
    </row>
    <row r="490" spans="1:50" ht="18.75" hidden="1" customHeight="1" x14ac:dyDescent="0.15">
      <c r="A490" s="145"/>
      <c r="B490" s="141"/>
      <c r="C490" s="140"/>
      <c r="D490" s="141"/>
      <c r="E490" s="361" t="s">
        <v>375</v>
      </c>
      <c r="F490" s="362"/>
      <c r="G490" s="363"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4" t="s">
        <v>374</v>
      </c>
      <c r="AF490" s="365"/>
      <c r="AG490" s="365"/>
      <c r="AH490" s="366"/>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1"/>
      <c r="F491" s="362"/>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1"/>
      <c r="F492" s="362"/>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59"/>
      <c r="AF492" s="195"/>
      <c r="AG492" s="195"/>
      <c r="AH492" s="195"/>
      <c r="AI492" s="359"/>
      <c r="AJ492" s="195"/>
      <c r="AK492" s="195"/>
      <c r="AL492" s="195"/>
      <c r="AM492" s="359"/>
      <c r="AN492" s="195"/>
      <c r="AO492" s="195"/>
      <c r="AP492" s="360"/>
      <c r="AQ492" s="359"/>
      <c r="AR492" s="195"/>
      <c r="AS492" s="195"/>
      <c r="AT492" s="360"/>
      <c r="AU492" s="195"/>
      <c r="AV492" s="195"/>
      <c r="AW492" s="195"/>
      <c r="AX492" s="196"/>
    </row>
    <row r="493" spans="1:50" ht="23.25" hidden="1" customHeight="1" x14ac:dyDescent="0.15">
      <c r="A493" s="145"/>
      <c r="B493" s="141"/>
      <c r="C493" s="140"/>
      <c r="D493" s="141"/>
      <c r="E493" s="361"/>
      <c r="F493" s="362"/>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59"/>
      <c r="AF493" s="195"/>
      <c r="AG493" s="195"/>
      <c r="AH493" s="360"/>
      <c r="AI493" s="359"/>
      <c r="AJ493" s="195"/>
      <c r="AK493" s="195"/>
      <c r="AL493" s="195"/>
      <c r="AM493" s="359"/>
      <c r="AN493" s="195"/>
      <c r="AO493" s="195"/>
      <c r="AP493" s="360"/>
      <c r="AQ493" s="359"/>
      <c r="AR493" s="195"/>
      <c r="AS493" s="195"/>
      <c r="AT493" s="360"/>
      <c r="AU493" s="195"/>
      <c r="AV493" s="195"/>
      <c r="AW493" s="195"/>
      <c r="AX493" s="196"/>
    </row>
    <row r="494" spans="1:50" ht="23.25" hidden="1" customHeight="1" x14ac:dyDescent="0.15">
      <c r="A494" s="145"/>
      <c r="B494" s="141"/>
      <c r="C494" s="140"/>
      <c r="D494" s="141"/>
      <c r="E494" s="361"/>
      <c r="F494" s="362"/>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59"/>
      <c r="AF494" s="195"/>
      <c r="AG494" s="195"/>
      <c r="AH494" s="360"/>
      <c r="AI494" s="359"/>
      <c r="AJ494" s="195"/>
      <c r="AK494" s="195"/>
      <c r="AL494" s="195"/>
      <c r="AM494" s="359"/>
      <c r="AN494" s="195"/>
      <c r="AO494" s="195"/>
      <c r="AP494" s="360"/>
      <c r="AQ494" s="359"/>
      <c r="AR494" s="195"/>
      <c r="AS494" s="195"/>
      <c r="AT494" s="360"/>
      <c r="AU494" s="195"/>
      <c r="AV494" s="195"/>
      <c r="AW494" s="195"/>
      <c r="AX494" s="196"/>
    </row>
    <row r="495" spans="1:50" ht="18.75" hidden="1" customHeight="1" x14ac:dyDescent="0.15">
      <c r="A495" s="145"/>
      <c r="B495" s="141"/>
      <c r="C495" s="140"/>
      <c r="D495" s="141"/>
      <c r="E495" s="361" t="s">
        <v>375</v>
      </c>
      <c r="F495" s="362"/>
      <c r="G495" s="363"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4" t="s">
        <v>374</v>
      </c>
      <c r="AF495" s="365"/>
      <c r="AG495" s="365"/>
      <c r="AH495" s="366"/>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1"/>
      <c r="F496" s="362"/>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1"/>
      <c r="F497" s="362"/>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59"/>
      <c r="AF497" s="195"/>
      <c r="AG497" s="195"/>
      <c r="AH497" s="195"/>
      <c r="AI497" s="359"/>
      <c r="AJ497" s="195"/>
      <c r="AK497" s="195"/>
      <c r="AL497" s="195"/>
      <c r="AM497" s="359"/>
      <c r="AN497" s="195"/>
      <c r="AO497" s="195"/>
      <c r="AP497" s="360"/>
      <c r="AQ497" s="359"/>
      <c r="AR497" s="195"/>
      <c r="AS497" s="195"/>
      <c r="AT497" s="360"/>
      <c r="AU497" s="195"/>
      <c r="AV497" s="195"/>
      <c r="AW497" s="195"/>
      <c r="AX497" s="196"/>
    </row>
    <row r="498" spans="1:50" ht="23.25" hidden="1" customHeight="1" x14ac:dyDescent="0.15">
      <c r="A498" s="145"/>
      <c r="B498" s="141"/>
      <c r="C498" s="140"/>
      <c r="D498" s="141"/>
      <c r="E498" s="361"/>
      <c r="F498" s="362"/>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59"/>
      <c r="AF498" s="195"/>
      <c r="AG498" s="195"/>
      <c r="AH498" s="360"/>
      <c r="AI498" s="359"/>
      <c r="AJ498" s="195"/>
      <c r="AK498" s="195"/>
      <c r="AL498" s="195"/>
      <c r="AM498" s="359"/>
      <c r="AN498" s="195"/>
      <c r="AO498" s="195"/>
      <c r="AP498" s="360"/>
      <c r="AQ498" s="359"/>
      <c r="AR498" s="195"/>
      <c r="AS498" s="195"/>
      <c r="AT498" s="360"/>
      <c r="AU498" s="195"/>
      <c r="AV498" s="195"/>
      <c r="AW498" s="195"/>
      <c r="AX498" s="196"/>
    </row>
    <row r="499" spans="1:50" ht="23.25" hidden="1" customHeight="1" x14ac:dyDescent="0.15">
      <c r="A499" s="145"/>
      <c r="B499" s="141"/>
      <c r="C499" s="140"/>
      <c r="D499" s="141"/>
      <c r="E499" s="361"/>
      <c r="F499" s="362"/>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59"/>
      <c r="AF499" s="195"/>
      <c r="AG499" s="195"/>
      <c r="AH499" s="360"/>
      <c r="AI499" s="359"/>
      <c r="AJ499" s="195"/>
      <c r="AK499" s="195"/>
      <c r="AL499" s="195"/>
      <c r="AM499" s="359"/>
      <c r="AN499" s="195"/>
      <c r="AO499" s="195"/>
      <c r="AP499" s="360"/>
      <c r="AQ499" s="359"/>
      <c r="AR499" s="195"/>
      <c r="AS499" s="195"/>
      <c r="AT499" s="360"/>
      <c r="AU499" s="195"/>
      <c r="AV499" s="195"/>
      <c r="AW499" s="195"/>
      <c r="AX499" s="196"/>
    </row>
    <row r="500" spans="1:50" ht="18.75" hidden="1" customHeight="1" x14ac:dyDescent="0.15">
      <c r="A500" s="145"/>
      <c r="B500" s="141"/>
      <c r="C500" s="140"/>
      <c r="D500" s="141"/>
      <c r="E500" s="361" t="s">
        <v>375</v>
      </c>
      <c r="F500" s="362"/>
      <c r="G500" s="363"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4" t="s">
        <v>374</v>
      </c>
      <c r="AF500" s="365"/>
      <c r="AG500" s="365"/>
      <c r="AH500" s="366"/>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1"/>
      <c r="F501" s="362"/>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1"/>
      <c r="F502" s="362"/>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59"/>
      <c r="AF502" s="195"/>
      <c r="AG502" s="195"/>
      <c r="AH502" s="195"/>
      <c r="AI502" s="359"/>
      <c r="AJ502" s="195"/>
      <c r="AK502" s="195"/>
      <c r="AL502" s="195"/>
      <c r="AM502" s="359"/>
      <c r="AN502" s="195"/>
      <c r="AO502" s="195"/>
      <c r="AP502" s="360"/>
      <c r="AQ502" s="359"/>
      <c r="AR502" s="195"/>
      <c r="AS502" s="195"/>
      <c r="AT502" s="360"/>
      <c r="AU502" s="195"/>
      <c r="AV502" s="195"/>
      <c r="AW502" s="195"/>
      <c r="AX502" s="196"/>
    </row>
    <row r="503" spans="1:50" ht="23.25" hidden="1" customHeight="1" x14ac:dyDescent="0.15">
      <c r="A503" s="145"/>
      <c r="B503" s="141"/>
      <c r="C503" s="140"/>
      <c r="D503" s="141"/>
      <c r="E503" s="361"/>
      <c r="F503" s="362"/>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59"/>
      <c r="AF503" s="195"/>
      <c r="AG503" s="195"/>
      <c r="AH503" s="360"/>
      <c r="AI503" s="359"/>
      <c r="AJ503" s="195"/>
      <c r="AK503" s="195"/>
      <c r="AL503" s="195"/>
      <c r="AM503" s="359"/>
      <c r="AN503" s="195"/>
      <c r="AO503" s="195"/>
      <c r="AP503" s="360"/>
      <c r="AQ503" s="359"/>
      <c r="AR503" s="195"/>
      <c r="AS503" s="195"/>
      <c r="AT503" s="360"/>
      <c r="AU503" s="195"/>
      <c r="AV503" s="195"/>
      <c r="AW503" s="195"/>
      <c r="AX503" s="196"/>
    </row>
    <row r="504" spans="1:50" ht="23.25" hidden="1" customHeight="1" x14ac:dyDescent="0.15">
      <c r="A504" s="145"/>
      <c r="B504" s="141"/>
      <c r="C504" s="140"/>
      <c r="D504" s="141"/>
      <c r="E504" s="361"/>
      <c r="F504" s="362"/>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59"/>
      <c r="AF504" s="195"/>
      <c r="AG504" s="195"/>
      <c r="AH504" s="360"/>
      <c r="AI504" s="359"/>
      <c r="AJ504" s="195"/>
      <c r="AK504" s="195"/>
      <c r="AL504" s="195"/>
      <c r="AM504" s="359"/>
      <c r="AN504" s="195"/>
      <c r="AO504" s="195"/>
      <c r="AP504" s="360"/>
      <c r="AQ504" s="359"/>
      <c r="AR504" s="195"/>
      <c r="AS504" s="195"/>
      <c r="AT504" s="360"/>
      <c r="AU504" s="195"/>
      <c r="AV504" s="195"/>
      <c r="AW504" s="195"/>
      <c r="AX504" s="196"/>
    </row>
    <row r="505" spans="1:50" ht="18.75" hidden="1" customHeight="1" x14ac:dyDescent="0.15">
      <c r="A505" s="145"/>
      <c r="B505" s="141"/>
      <c r="C505" s="140"/>
      <c r="D505" s="141"/>
      <c r="E505" s="361" t="s">
        <v>375</v>
      </c>
      <c r="F505" s="362"/>
      <c r="G505" s="363"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4" t="s">
        <v>374</v>
      </c>
      <c r="AF505" s="365"/>
      <c r="AG505" s="365"/>
      <c r="AH505" s="366"/>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1"/>
      <c r="F506" s="362"/>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1"/>
      <c r="F507" s="362"/>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59"/>
      <c r="AF507" s="195"/>
      <c r="AG507" s="195"/>
      <c r="AH507" s="195"/>
      <c r="AI507" s="359"/>
      <c r="AJ507" s="195"/>
      <c r="AK507" s="195"/>
      <c r="AL507" s="195"/>
      <c r="AM507" s="359"/>
      <c r="AN507" s="195"/>
      <c r="AO507" s="195"/>
      <c r="AP507" s="360"/>
      <c r="AQ507" s="359"/>
      <c r="AR507" s="195"/>
      <c r="AS507" s="195"/>
      <c r="AT507" s="360"/>
      <c r="AU507" s="195"/>
      <c r="AV507" s="195"/>
      <c r="AW507" s="195"/>
      <c r="AX507" s="196"/>
    </row>
    <row r="508" spans="1:50" ht="23.25" hidden="1" customHeight="1" x14ac:dyDescent="0.15">
      <c r="A508" s="145"/>
      <c r="B508" s="141"/>
      <c r="C508" s="140"/>
      <c r="D508" s="141"/>
      <c r="E508" s="361"/>
      <c r="F508" s="362"/>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59"/>
      <c r="AF508" s="195"/>
      <c r="AG508" s="195"/>
      <c r="AH508" s="360"/>
      <c r="AI508" s="359"/>
      <c r="AJ508" s="195"/>
      <c r="AK508" s="195"/>
      <c r="AL508" s="195"/>
      <c r="AM508" s="359"/>
      <c r="AN508" s="195"/>
      <c r="AO508" s="195"/>
      <c r="AP508" s="360"/>
      <c r="AQ508" s="359"/>
      <c r="AR508" s="195"/>
      <c r="AS508" s="195"/>
      <c r="AT508" s="360"/>
      <c r="AU508" s="195"/>
      <c r="AV508" s="195"/>
      <c r="AW508" s="195"/>
      <c r="AX508" s="196"/>
    </row>
    <row r="509" spans="1:50" ht="23.25" hidden="1" customHeight="1" x14ac:dyDescent="0.15">
      <c r="A509" s="145"/>
      <c r="B509" s="141"/>
      <c r="C509" s="140"/>
      <c r="D509" s="141"/>
      <c r="E509" s="361"/>
      <c r="F509" s="362"/>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59"/>
      <c r="AF509" s="195"/>
      <c r="AG509" s="195"/>
      <c r="AH509" s="360"/>
      <c r="AI509" s="359"/>
      <c r="AJ509" s="195"/>
      <c r="AK509" s="195"/>
      <c r="AL509" s="195"/>
      <c r="AM509" s="359"/>
      <c r="AN509" s="195"/>
      <c r="AO509" s="195"/>
      <c r="AP509" s="360"/>
      <c r="AQ509" s="359"/>
      <c r="AR509" s="195"/>
      <c r="AS509" s="195"/>
      <c r="AT509" s="360"/>
      <c r="AU509" s="195"/>
      <c r="AV509" s="195"/>
      <c r="AW509" s="195"/>
      <c r="AX509" s="196"/>
    </row>
    <row r="510" spans="1:50" ht="18.75" hidden="1" customHeight="1" x14ac:dyDescent="0.15">
      <c r="A510" s="145"/>
      <c r="B510" s="141"/>
      <c r="C510" s="140"/>
      <c r="D510" s="141"/>
      <c r="E510" s="361" t="s">
        <v>376</v>
      </c>
      <c r="F510" s="362"/>
      <c r="G510" s="363"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4" t="s">
        <v>374</v>
      </c>
      <c r="AF510" s="365"/>
      <c r="AG510" s="365"/>
      <c r="AH510" s="366"/>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1"/>
      <c r="F511" s="362"/>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1"/>
      <c r="F512" s="362"/>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59"/>
      <c r="AF512" s="195"/>
      <c r="AG512" s="195"/>
      <c r="AH512" s="195"/>
      <c r="AI512" s="359"/>
      <c r="AJ512" s="195"/>
      <c r="AK512" s="195"/>
      <c r="AL512" s="195"/>
      <c r="AM512" s="359"/>
      <c r="AN512" s="195"/>
      <c r="AO512" s="195"/>
      <c r="AP512" s="360"/>
      <c r="AQ512" s="359"/>
      <c r="AR512" s="195"/>
      <c r="AS512" s="195"/>
      <c r="AT512" s="360"/>
      <c r="AU512" s="195"/>
      <c r="AV512" s="195"/>
      <c r="AW512" s="195"/>
      <c r="AX512" s="196"/>
    </row>
    <row r="513" spans="1:50" ht="23.25" hidden="1" customHeight="1" x14ac:dyDescent="0.15">
      <c r="A513" s="145"/>
      <c r="B513" s="141"/>
      <c r="C513" s="140"/>
      <c r="D513" s="141"/>
      <c r="E513" s="361"/>
      <c r="F513" s="362"/>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59"/>
      <c r="AF513" s="195"/>
      <c r="AG513" s="195"/>
      <c r="AH513" s="360"/>
      <c r="AI513" s="359"/>
      <c r="AJ513" s="195"/>
      <c r="AK513" s="195"/>
      <c r="AL513" s="195"/>
      <c r="AM513" s="359"/>
      <c r="AN513" s="195"/>
      <c r="AO513" s="195"/>
      <c r="AP513" s="360"/>
      <c r="AQ513" s="359"/>
      <c r="AR513" s="195"/>
      <c r="AS513" s="195"/>
      <c r="AT513" s="360"/>
      <c r="AU513" s="195"/>
      <c r="AV513" s="195"/>
      <c r="AW513" s="195"/>
      <c r="AX513" s="196"/>
    </row>
    <row r="514" spans="1:50" ht="23.25" hidden="1" customHeight="1" x14ac:dyDescent="0.15">
      <c r="A514" s="145"/>
      <c r="B514" s="141"/>
      <c r="C514" s="140"/>
      <c r="D514" s="141"/>
      <c r="E514" s="361"/>
      <c r="F514" s="362"/>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59"/>
      <c r="AF514" s="195"/>
      <c r="AG514" s="195"/>
      <c r="AH514" s="360"/>
      <c r="AI514" s="359"/>
      <c r="AJ514" s="195"/>
      <c r="AK514" s="195"/>
      <c r="AL514" s="195"/>
      <c r="AM514" s="359"/>
      <c r="AN514" s="195"/>
      <c r="AO514" s="195"/>
      <c r="AP514" s="360"/>
      <c r="AQ514" s="359"/>
      <c r="AR514" s="195"/>
      <c r="AS514" s="195"/>
      <c r="AT514" s="360"/>
      <c r="AU514" s="195"/>
      <c r="AV514" s="195"/>
      <c r="AW514" s="195"/>
      <c r="AX514" s="196"/>
    </row>
    <row r="515" spans="1:50" ht="18.75" hidden="1" customHeight="1" x14ac:dyDescent="0.15">
      <c r="A515" s="145"/>
      <c r="B515" s="141"/>
      <c r="C515" s="140"/>
      <c r="D515" s="141"/>
      <c r="E515" s="361" t="s">
        <v>376</v>
      </c>
      <c r="F515" s="362"/>
      <c r="G515" s="363"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4" t="s">
        <v>374</v>
      </c>
      <c r="AF515" s="365"/>
      <c r="AG515" s="365"/>
      <c r="AH515" s="366"/>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1"/>
      <c r="F516" s="362"/>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1"/>
      <c r="F517" s="362"/>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59"/>
      <c r="AF517" s="195"/>
      <c r="AG517" s="195"/>
      <c r="AH517" s="195"/>
      <c r="AI517" s="359"/>
      <c r="AJ517" s="195"/>
      <c r="AK517" s="195"/>
      <c r="AL517" s="195"/>
      <c r="AM517" s="359"/>
      <c r="AN517" s="195"/>
      <c r="AO517" s="195"/>
      <c r="AP517" s="360"/>
      <c r="AQ517" s="359"/>
      <c r="AR517" s="195"/>
      <c r="AS517" s="195"/>
      <c r="AT517" s="360"/>
      <c r="AU517" s="195"/>
      <c r="AV517" s="195"/>
      <c r="AW517" s="195"/>
      <c r="AX517" s="196"/>
    </row>
    <row r="518" spans="1:50" ht="23.25" hidden="1" customHeight="1" x14ac:dyDescent="0.15">
      <c r="A518" s="145"/>
      <c r="B518" s="141"/>
      <c r="C518" s="140"/>
      <c r="D518" s="141"/>
      <c r="E518" s="361"/>
      <c r="F518" s="362"/>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59"/>
      <c r="AF518" s="195"/>
      <c r="AG518" s="195"/>
      <c r="AH518" s="360"/>
      <c r="AI518" s="359"/>
      <c r="AJ518" s="195"/>
      <c r="AK518" s="195"/>
      <c r="AL518" s="195"/>
      <c r="AM518" s="359"/>
      <c r="AN518" s="195"/>
      <c r="AO518" s="195"/>
      <c r="AP518" s="360"/>
      <c r="AQ518" s="359"/>
      <c r="AR518" s="195"/>
      <c r="AS518" s="195"/>
      <c r="AT518" s="360"/>
      <c r="AU518" s="195"/>
      <c r="AV518" s="195"/>
      <c r="AW518" s="195"/>
      <c r="AX518" s="196"/>
    </row>
    <row r="519" spans="1:50" ht="23.25" hidden="1" customHeight="1" x14ac:dyDescent="0.15">
      <c r="A519" s="145"/>
      <c r="B519" s="141"/>
      <c r="C519" s="140"/>
      <c r="D519" s="141"/>
      <c r="E519" s="361"/>
      <c r="F519" s="362"/>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59"/>
      <c r="AF519" s="195"/>
      <c r="AG519" s="195"/>
      <c r="AH519" s="360"/>
      <c r="AI519" s="359"/>
      <c r="AJ519" s="195"/>
      <c r="AK519" s="195"/>
      <c r="AL519" s="195"/>
      <c r="AM519" s="359"/>
      <c r="AN519" s="195"/>
      <c r="AO519" s="195"/>
      <c r="AP519" s="360"/>
      <c r="AQ519" s="359"/>
      <c r="AR519" s="195"/>
      <c r="AS519" s="195"/>
      <c r="AT519" s="360"/>
      <c r="AU519" s="195"/>
      <c r="AV519" s="195"/>
      <c r="AW519" s="195"/>
      <c r="AX519" s="196"/>
    </row>
    <row r="520" spans="1:50" ht="18.75" hidden="1" customHeight="1" x14ac:dyDescent="0.15">
      <c r="A520" s="145"/>
      <c r="B520" s="141"/>
      <c r="C520" s="140"/>
      <c r="D520" s="141"/>
      <c r="E520" s="361" t="s">
        <v>376</v>
      </c>
      <c r="F520" s="362"/>
      <c r="G520" s="363"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4" t="s">
        <v>374</v>
      </c>
      <c r="AF520" s="365"/>
      <c r="AG520" s="365"/>
      <c r="AH520" s="366"/>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1"/>
      <c r="F521" s="362"/>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1"/>
      <c r="F522" s="362"/>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59"/>
      <c r="AF522" s="195"/>
      <c r="AG522" s="195"/>
      <c r="AH522" s="195"/>
      <c r="AI522" s="359"/>
      <c r="AJ522" s="195"/>
      <c r="AK522" s="195"/>
      <c r="AL522" s="195"/>
      <c r="AM522" s="359"/>
      <c r="AN522" s="195"/>
      <c r="AO522" s="195"/>
      <c r="AP522" s="360"/>
      <c r="AQ522" s="359"/>
      <c r="AR522" s="195"/>
      <c r="AS522" s="195"/>
      <c r="AT522" s="360"/>
      <c r="AU522" s="195"/>
      <c r="AV522" s="195"/>
      <c r="AW522" s="195"/>
      <c r="AX522" s="196"/>
    </row>
    <row r="523" spans="1:50" ht="23.25" hidden="1" customHeight="1" x14ac:dyDescent="0.15">
      <c r="A523" s="145"/>
      <c r="B523" s="141"/>
      <c r="C523" s="140"/>
      <c r="D523" s="141"/>
      <c r="E523" s="361"/>
      <c r="F523" s="362"/>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59"/>
      <c r="AF523" s="195"/>
      <c r="AG523" s="195"/>
      <c r="AH523" s="360"/>
      <c r="AI523" s="359"/>
      <c r="AJ523" s="195"/>
      <c r="AK523" s="195"/>
      <c r="AL523" s="195"/>
      <c r="AM523" s="359"/>
      <c r="AN523" s="195"/>
      <c r="AO523" s="195"/>
      <c r="AP523" s="360"/>
      <c r="AQ523" s="359"/>
      <c r="AR523" s="195"/>
      <c r="AS523" s="195"/>
      <c r="AT523" s="360"/>
      <c r="AU523" s="195"/>
      <c r="AV523" s="195"/>
      <c r="AW523" s="195"/>
      <c r="AX523" s="196"/>
    </row>
    <row r="524" spans="1:50" ht="23.25" hidden="1" customHeight="1" x14ac:dyDescent="0.15">
      <c r="A524" s="145"/>
      <c r="B524" s="141"/>
      <c r="C524" s="140"/>
      <c r="D524" s="141"/>
      <c r="E524" s="361"/>
      <c r="F524" s="362"/>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59"/>
      <c r="AF524" s="195"/>
      <c r="AG524" s="195"/>
      <c r="AH524" s="360"/>
      <c r="AI524" s="359"/>
      <c r="AJ524" s="195"/>
      <c r="AK524" s="195"/>
      <c r="AL524" s="195"/>
      <c r="AM524" s="359"/>
      <c r="AN524" s="195"/>
      <c r="AO524" s="195"/>
      <c r="AP524" s="360"/>
      <c r="AQ524" s="359"/>
      <c r="AR524" s="195"/>
      <c r="AS524" s="195"/>
      <c r="AT524" s="360"/>
      <c r="AU524" s="195"/>
      <c r="AV524" s="195"/>
      <c r="AW524" s="195"/>
      <c r="AX524" s="196"/>
    </row>
    <row r="525" spans="1:50" ht="18.75" hidden="1" customHeight="1" x14ac:dyDescent="0.15">
      <c r="A525" s="145"/>
      <c r="B525" s="141"/>
      <c r="C525" s="140"/>
      <c r="D525" s="141"/>
      <c r="E525" s="361" t="s">
        <v>376</v>
      </c>
      <c r="F525" s="362"/>
      <c r="G525" s="363"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4" t="s">
        <v>374</v>
      </c>
      <c r="AF525" s="365"/>
      <c r="AG525" s="365"/>
      <c r="AH525" s="366"/>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1"/>
      <c r="F526" s="362"/>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1"/>
      <c r="F527" s="362"/>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59"/>
      <c r="AF527" s="195"/>
      <c r="AG527" s="195"/>
      <c r="AH527" s="195"/>
      <c r="AI527" s="359"/>
      <c r="AJ527" s="195"/>
      <c r="AK527" s="195"/>
      <c r="AL527" s="195"/>
      <c r="AM527" s="359"/>
      <c r="AN527" s="195"/>
      <c r="AO527" s="195"/>
      <c r="AP527" s="360"/>
      <c r="AQ527" s="359"/>
      <c r="AR527" s="195"/>
      <c r="AS527" s="195"/>
      <c r="AT527" s="360"/>
      <c r="AU527" s="195"/>
      <c r="AV527" s="195"/>
      <c r="AW527" s="195"/>
      <c r="AX527" s="196"/>
    </row>
    <row r="528" spans="1:50" ht="23.25" hidden="1" customHeight="1" x14ac:dyDescent="0.15">
      <c r="A528" s="145"/>
      <c r="B528" s="141"/>
      <c r="C528" s="140"/>
      <c r="D528" s="141"/>
      <c r="E528" s="361"/>
      <c r="F528" s="362"/>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59"/>
      <c r="AF528" s="195"/>
      <c r="AG528" s="195"/>
      <c r="AH528" s="360"/>
      <c r="AI528" s="359"/>
      <c r="AJ528" s="195"/>
      <c r="AK528" s="195"/>
      <c r="AL528" s="195"/>
      <c r="AM528" s="359"/>
      <c r="AN528" s="195"/>
      <c r="AO528" s="195"/>
      <c r="AP528" s="360"/>
      <c r="AQ528" s="359"/>
      <c r="AR528" s="195"/>
      <c r="AS528" s="195"/>
      <c r="AT528" s="360"/>
      <c r="AU528" s="195"/>
      <c r="AV528" s="195"/>
      <c r="AW528" s="195"/>
      <c r="AX528" s="196"/>
    </row>
    <row r="529" spans="1:50" ht="23.25" hidden="1" customHeight="1" x14ac:dyDescent="0.15">
      <c r="A529" s="145"/>
      <c r="B529" s="141"/>
      <c r="C529" s="140"/>
      <c r="D529" s="141"/>
      <c r="E529" s="361"/>
      <c r="F529" s="362"/>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59"/>
      <c r="AF529" s="195"/>
      <c r="AG529" s="195"/>
      <c r="AH529" s="360"/>
      <c r="AI529" s="359"/>
      <c r="AJ529" s="195"/>
      <c r="AK529" s="195"/>
      <c r="AL529" s="195"/>
      <c r="AM529" s="359"/>
      <c r="AN529" s="195"/>
      <c r="AO529" s="195"/>
      <c r="AP529" s="360"/>
      <c r="AQ529" s="359"/>
      <c r="AR529" s="195"/>
      <c r="AS529" s="195"/>
      <c r="AT529" s="360"/>
      <c r="AU529" s="195"/>
      <c r="AV529" s="195"/>
      <c r="AW529" s="195"/>
      <c r="AX529" s="196"/>
    </row>
    <row r="530" spans="1:50" ht="18.75" hidden="1" customHeight="1" x14ac:dyDescent="0.15">
      <c r="A530" s="145"/>
      <c r="B530" s="141"/>
      <c r="C530" s="140"/>
      <c r="D530" s="141"/>
      <c r="E530" s="361" t="s">
        <v>376</v>
      </c>
      <c r="F530" s="362"/>
      <c r="G530" s="363"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4" t="s">
        <v>374</v>
      </c>
      <c r="AF530" s="365"/>
      <c r="AG530" s="365"/>
      <c r="AH530" s="366"/>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1"/>
      <c r="F531" s="362"/>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1"/>
      <c r="F532" s="362"/>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59"/>
      <c r="AF532" s="195"/>
      <c r="AG532" s="195"/>
      <c r="AH532" s="195"/>
      <c r="AI532" s="359"/>
      <c r="AJ532" s="195"/>
      <c r="AK532" s="195"/>
      <c r="AL532" s="195"/>
      <c r="AM532" s="359"/>
      <c r="AN532" s="195"/>
      <c r="AO532" s="195"/>
      <c r="AP532" s="360"/>
      <c r="AQ532" s="359"/>
      <c r="AR532" s="195"/>
      <c r="AS532" s="195"/>
      <c r="AT532" s="360"/>
      <c r="AU532" s="195"/>
      <c r="AV532" s="195"/>
      <c r="AW532" s="195"/>
      <c r="AX532" s="196"/>
    </row>
    <row r="533" spans="1:50" ht="23.25" hidden="1" customHeight="1" x14ac:dyDescent="0.15">
      <c r="A533" s="145"/>
      <c r="B533" s="141"/>
      <c r="C533" s="140"/>
      <c r="D533" s="141"/>
      <c r="E533" s="361"/>
      <c r="F533" s="362"/>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59"/>
      <c r="AF533" s="195"/>
      <c r="AG533" s="195"/>
      <c r="AH533" s="360"/>
      <c r="AI533" s="359"/>
      <c r="AJ533" s="195"/>
      <c r="AK533" s="195"/>
      <c r="AL533" s="195"/>
      <c r="AM533" s="359"/>
      <c r="AN533" s="195"/>
      <c r="AO533" s="195"/>
      <c r="AP533" s="360"/>
      <c r="AQ533" s="359"/>
      <c r="AR533" s="195"/>
      <c r="AS533" s="195"/>
      <c r="AT533" s="360"/>
      <c r="AU533" s="195"/>
      <c r="AV533" s="195"/>
      <c r="AW533" s="195"/>
      <c r="AX533" s="196"/>
    </row>
    <row r="534" spans="1:50" ht="23.25" hidden="1" customHeight="1" x14ac:dyDescent="0.15">
      <c r="A534" s="145"/>
      <c r="B534" s="141"/>
      <c r="C534" s="140"/>
      <c r="D534" s="141"/>
      <c r="E534" s="361"/>
      <c r="F534" s="362"/>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59"/>
      <c r="AF534" s="195"/>
      <c r="AG534" s="195"/>
      <c r="AH534" s="360"/>
      <c r="AI534" s="359"/>
      <c r="AJ534" s="195"/>
      <c r="AK534" s="195"/>
      <c r="AL534" s="195"/>
      <c r="AM534" s="359"/>
      <c r="AN534" s="195"/>
      <c r="AO534" s="195"/>
      <c r="AP534" s="360"/>
      <c r="AQ534" s="359"/>
      <c r="AR534" s="195"/>
      <c r="AS534" s="195"/>
      <c r="AT534" s="360"/>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1" t="s">
        <v>375</v>
      </c>
      <c r="F539" s="362"/>
      <c r="G539" s="363"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4" t="s">
        <v>374</v>
      </c>
      <c r="AF539" s="365"/>
      <c r="AG539" s="365"/>
      <c r="AH539" s="366"/>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1"/>
      <c r="F540" s="362"/>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1"/>
      <c r="F541" s="362"/>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59"/>
      <c r="AF541" s="195"/>
      <c r="AG541" s="195"/>
      <c r="AH541" s="195"/>
      <c r="AI541" s="359"/>
      <c r="AJ541" s="195"/>
      <c r="AK541" s="195"/>
      <c r="AL541" s="195"/>
      <c r="AM541" s="359"/>
      <c r="AN541" s="195"/>
      <c r="AO541" s="195"/>
      <c r="AP541" s="360"/>
      <c r="AQ541" s="359"/>
      <c r="AR541" s="195"/>
      <c r="AS541" s="195"/>
      <c r="AT541" s="360"/>
      <c r="AU541" s="195"/>
      <c r="AV541" s="195"/>
      <c r="AW541" s="195"/>
      <c r="AX541" s="196"/>
    </row>
    <row r="542" spans="1:50" ht="23.25" hidden="1" customHeight="1" x14ac:dyDescent="0.15">
      <c r="A542" s="145"/>
      <c r="B542" s="141"/>
      <c r="C542" s="140"/>
      <c r="D542" s="141"/>
      <c r="E542" s="361"/>
      <c r="F542" s="362"/>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59"/>
      <c r="AF542" s="195"/>
      <c r="AG542" s="195"/>
      <c r="AH542" s="360"/>
      <c r="AI542" s="359"/>
      <c r="AJ542" s="195"/>
      <c r="AK542" s="195"/>
      <c r="AL542" s="195"/>
      <c r="AM542" s="359"/>
      <c r="AN542" s="195"/>
      <c r="AO542" s="195"/>
      <c r="AP542" s="360"/>
      <c r="AQ542" s="359"/>
      <c r="AR542" s="195"/>
      <c r="AS542" s="195"/>
      <c r="AT542" s="360"/>
      <c r="AU542" s="195"/>
      <c r="AV542" s="195"/>
      <c r="AW542" s="195"/>
      <c r="AX542" s="196"/>
    </row>
    <row r="543" spans="1:50" ht="23.25" hidden="1" customHeight="1" x14ac:dyDescent="0.15">
      <c r="A543" s="145"/>
      <c r="B543" s="141"/>
      <c r="C543" s="140"/>
      <c r="D543" s="141"/>
      <c r="E543" s="361"/>
      <c r="F543" s="362"/>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59"/>
      <c r="AF543" s="195"/>
      <c r="AG543" s="195"/>
      <c r="AH543" s="360"/>
      <c r="AI543" s="359"/>
      <c r="AJ543" s="195"/>
      <c r="AK543" s="195"/>
      <c r="AL543" s="195"/>
      <c r="AM543" s="359"/>
      <c r="AN543" s="195"/>
      <c r="AO543" s="195"/>
      <c r="AP543" s="360"/>
      <c r="AQ543" s="359"/>
      <c r="AR543" s="195"/>
      <c r="AS543" s="195"/>
      <c r="AT543" s="360"/>
      <c r="AU543" s="195"/>
      <c r="AV543" s="195"/>
      <c r="AW543" s="195"/>
      <c r="AX543" s="196"/>
    </row>
    <row r="544" spans="1:50" ht="18.75" hidden="1" customHeight="1" x14ac:dyDescent="0.15">
      <c r="A544" s="145"/>
      <c r="B544" s="141"/>
      <c r="C544" s="140"/>
      <c r="D544" s="141"/>
      <c r="E544" s="361" t="s">
        <v>375</v>
      </c>
      <c r="F544" s="362"/>
      <c r="G544" s="363"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4" t="s">
        <v>374</v>
      </c>
      <c r="AF544" s="365"/>
      <c r="AG544" s="365"/>
      <c r="AH544" s="366"/>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1"/>
      <c r="F545" s="362"/>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1"/>
      <c r="F546" s="362"/>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59"/>
      <c r="AF546" s="195"/>
      <c r="AG546" s="195"/>
      <c r="AH546" s="195"/>
      <c r="AI546" s="359"/>
      <c r="AJ546" s="195"/>
      <c r="AK546" s="195"/>
      <c r="AL546" s="195"/>
      <c r="AM546" s="359"/>
      <c r="AN546" s="195"/>
      <c r="AO546" s="195"/>
      <c r="AP546" s="360"/>
      <c r="AQ546" s="359"/>
      <c r="AR546" s="195"/>
      <c r="AS546" s="195"/>
      <c r="AT546" s="360"/>
      <c r="AU546" s="195"/>
      <c r="AV546" s="195"/>
      <c r="AW546" s="195"/>
      <c r="AX546" s="196"/>
    </row>
    <row r="547" spans="1:50" ht="23.25" hidden="1" customHeight="1" x14ac:dyDescent="0.15">
      <c r="A547" s="145"/>
      <c r="B547" s="141"/>
      <c r="C547" s="140"/>
      <c r="D547" s="141"/>
      <c r="E547" s="361"/>
      <c r="F547" s="362"/>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59"/>
      <c r="AF547" s="195"/>
      <c r="AG547" s="195"/>
      <c r="AH547" s="360"/>
      <c r="AI547" s="359"/>
      <c r="AJ547" s="195"/>
      <c r="AK547" s="195"/>
      <c r="AL547" s="195"/>
      <c r="AM547" s="359"/>
      <c r="AN547" s="195"/>
      <c r="AO547" s="195"/>
      <c r="AP547" s="360"/>
      <c r="AQ547" s="359"/>
      <c r="AR547" s="195"/>
      <c r="AS547" s="195"/>
      <c r="AT547" s="360"/>
      <c r="AU547" s="195"/>
      <c r="AV547" s="195"/>
      <c r="AW547" s="195"/>
      <c r="AX547" s="196"/>
    </row>
    <row r="548" spans="1:50" ht="23.25" hidden="1" customHeight="1" x14ac:dyDescent="0.15">
      <c r="A548" s="145"/>
      <c r="B548" s="141"/>
      <c r="C548" s="140"/>
      <c r="D548" s="141"/>
      <c r="E548" s="361"/>
      <c r="F548" s="362"/>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59"/>
      <c r="AF548" s="195"/>
      <c r="AG548" s="195"/>
      <c r="AH548" s="360"/>
      <c r="AI548" s="359"/>
      <c r="AJ548" s="195"/>
      <c r="AK548" s="195"/>
      <c r="AL548" s="195"/>
      <c r="AM548" s="359"/>
      <c r="AN548" s="195"/>
      <c r="AO548" s="195"/>
      <c r="AP548" s="360"/>
      <c r="AQ548" s="359"/>
      <c r="AR548" s="195"/>
      <c r="AS548" s="195"/>
      <c r="AT548" s="360"/>
      <c r="AU548" s="195"/>
      <c r="AV548" s="195"/>
      <c r="AW548" s="195"/>
      <c r="AX548" s="196"/>
    </row>
    <row r="549" spans="1:50" ht="18.75" hidden="1" customHeight="1" x14ac:dyDescent="0.15">
      <c r="A549" s="145"/>
      <c r="B549" s="141"/>
      <c r="C549" s="140"/>
      <c r="D549" s="141"/>
      <c r="E549" s="361" t="s">
        <v>375</v>
      </c>
      <c r="F549" s="362"/>
      <c r="G549" s="363"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4" t="s">
        <v>374</v>
      </c>
      <c r="AF549" s="365"/>
      <c r="AG549" s="365"/>
      <c r="AH549" s="366"/>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1"/>
      <c r="F550" s="362"/>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1"/>
      <c r="F551" s="362"/>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59"/>
      <c r="AF551" s="195"/>
      <c r="AG551" s="195"/>
      <c r="AH551" s="195"/>
      <c r="AI551" s="359"/>
      <c r="AJ551" s="195"/>
      <c r="AK551" s="195"/>
      <c r="AL551" s="195"/>
      <c r="AM551" s="359"/>
      <c r="AN551" s="195"/>
      <c r="AO551" s="195"/>
      <c r="AP551" s="360"/>
      <c r="AQ551" s="359"/>
      <c r="AR551" s="195"/>
      <c r="AS551" s="195"/>
      <c r="AT551" s="360"/>
      <c r="AU551" s="195"/>
      <c r="AV551" s="195"/>
      <c r="AW551" s="195"/>
      <c r="AX551" s="196"/>
    </row>
    <row r="552" spans="1:50" ht="23.25" hidden="1" customHeight="1" x14ac:dyDescent="0.15">
      <c r="A552" s="145"/>
      <c r="B552" s="141"/>
      <c r="C552" s="140"/>
      <c r="D552" s="141"/>
      <c r="E552" s="361"/>
      <c r="F552" s="362"/>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59"/>
      <c r="AF552" s="195"/>
      <c r="AG552" s="195"/>
      <c r="AH552" s="360"/>
      <c r="AI552" s="359"/>
      <c r="AJ552" s="195"/>
      <c r="AK552" s="195"/>
      <c r="AL552" s="195"/>
      <c r="AM552" s="359"/>
      <c r="AN552" s="195"/>
      <c r="AO552" s="195"/>
      <c r="AP552" s="360"/>
      <c r="AQ552" s="359"/>
      <c r="AR552" s="195"/>
      <c r="AS552" s="195"/>
      <c r="AT552" s="360"/>
      <c r="AU552" s="195"/>
      <c r="AV552" s="195"/>
      <c r="AW552" s="195"/>
      <c r="AX552" s="196"/>
    </row>
    <row r="553" spans="1:50" ht="23.25" hidden="1" customHeight="1" x14ac:dyDescent="0.15">
      <c r="A553" s="145"/>
      <c r="B553" s="141"/>
      <c r="C553" s="140"/>
      <c r="D553" s="141"/>
      <c r="E553" s="361"/>
      <c r="F553" s="362"/>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59"/>
      <c r="AF553" s="195"/>
      <c r="AG553" s="195"/>
      <c r="AH553" s="360"/>
      <c r="AI553" s="359"/>
      <c r="AJ553" s="195"/>
      <c r="AK553" s="195"/>
      <c r="AL553" s="195"/>
      <c r="AM553" s="359"/>
      <c r="AN553" s="195"/>
      <c r="AO553" s="195"/>
      <c r="AP553" s="360"/>
      <c r="AQ553" s="359"/>
      <c r="AR553" s="195"/>
      <c r="AS553" s="195"/>
      <c r="AT553" s="360"/>
      <c r="AU553" s="195"/>
      <c r="AV553" s="195"/>
      <c r="AW553" s="195"/>
      <c r="AX553" s="196"/>
    </row>
    <row r="554" spans="1:50" ht="18.75" hidden="1" customHeight="1" x14ac:dyDescent="0.15">
      <c r="A554" s="145"/>
      <c r="B554" s="141"/>
      <c r="C554" s="140"/>
      <c r="D554" s="141"/>
      <c r="E554" s="361" t="s">
        <v>375</v>
      </c>
      <c r="F554" s="362"/>
      <c r="G554" s="363"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4" t="s">
        <v>374</v>
      </c>
      <c r="AF554" s="365"/>
      <c r="AG554" s="365"/>
      <c r="AH554" s="366"/>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1"/>
      <c r="F555" s="362"/>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1"/>
      <c r="F556" s="362"/>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59"/>
      <c r="AF556" s="195"/>
      <c r="AG556" s="195"/>
      <c r="AH556" s="195"/>
      <c r="AI556" s="359"/>
      <c r="AJ556" s="195"/>
      <c r="AK556" s="195"/>
      <c r="AL556" s="195"/>
      <c r="AM556" s="359"/>
      <c r="AN556" s="195"/>
      <c r="AO556" s="195"/>
      <c r="AP556" s="360"/>
      <c r="AQ556" s="359"/>
      <c r="AR556" s="195"/>
      <c r="AS556" s="195"/>
      <c r="AT556" s="360"/>
      <c r="AU556" s="195"/>
      <c r="AV556" s="195"/>
      <c r="AW556" s="195"/>
      <c r="AX556" s="196"/>
    </row>
    <row r="557" spans="1:50" ht="23.25" hidden="1" customHeight="1" x14ac:dyDescent="0.15">
      <c r="A557" s="145"/>
      <c r="B557" s="141"/>
      <c r="C557" s="140"/>
      <c r="D557" s="141"/>
      <c r="E557" s="361"/>
      <c r="F557" s="362"/>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59"/>
      <c r="AF557" s="195"/>
      <c r="AG557" s="195"/>
      <c r="AH557" s="360"/>
      <c r="AI557" s="359"/>
      <c r="AJ557" s="195"/>
      <c r="AK557" s="195"/>
      <c r="AL557" s="195"/>
      <c r="AM557" s="359"/>
      <c r="AN557" s="195"/>
      <c r="AO557" s="195"/>
      <c r="AP557" s="360"/>
      <c r="AQ557" s="359"/>
      <c r="AR557" s="195"/>
      <c r="AS557" s="195"/>
      <c r="AT557" s="360"/>
      <c r="AU557" s="195"/>
      <c r="AV557" s="195"/>
      <c r="AW557" s="195"/>
      <c r="AX557" s="196"/>
    </row>
    <row r="558" spans="1:50" ht="23.25" hidden="1" customHeight="1" x14ac:dyDescent="0.15">
      <c r="A558" s="145"/>
      <c r="B558" s="141"/>
      <c r="C558" s="140"/>
      <c r="D558" s="141"/>
      <c r="E558" s="361"/>
      <c r="F558" s="362"/>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59"/>
      <c r="AF558" s="195"/>
      <c r="AG558" s="195"/>
      <c r="AH558" s="360"/>
      <c r="AI558" s="359"/>
      <c r="AJ558" s="195"/>
      <c r="AK558" s="195"/>
      <c r="AL558" s="195"/>
      <c r="AM558" s="359"/>
      <c r="AN558" s="195"/>
      <c r="AO558" s="195"/>
      <c r="AP558" s="360"/>
      <c r="AQ558" s="359"/>
      <c r="AR558" s="195"/>
      <c r="AS558" s="195"/>
      <c r="AT558" s="360"/>
      <c r="AU558" s="195"/>
      <c r="AV558" s="195"/>
      <c r="AW558" s="195"/>
      <c r="AX558" s="196"/>
    </row>
    <row r="559" spans="1:50" ht="18.75" hidden="1" customHeight="1" x14ac:dyDescent="0.15">
      <c r="A559" s="145"/>
      <c r="B559" s="141"/>
      <c r="C559" s="140"/>
      <c r="D559" s="141"/>
      <c r="E559" s="361" t="s">
        <v>375</v>
      </c>
      <c r="F559" s="362"/>
      <c r="G559" s="363"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4" t="s">
        <v>374</v>
      </c>
      <c r="AF559" s="365"/>
      <c r="AG559" s="365"/>
      <c r="AH559" s="366"/>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1"/>
      <c r="F560" s="362"/>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1"/>
      <c r="F561" s="362"/>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59"/>
      <c r="AF561" s="195"/>
      <c r="AG561" s="195"/>
      <c r="AH561" s="195"/>
      <c r="AI561" s="359"/>
      <c r="AJ561" s="195"/>
      <c r="AK561" s="195"/>
      <c r="AL561" s="195"/>
      <c r="AM561" s="359"/>
      <c r="AN561" s="195"/>
      <c r="AO561" s="195"/>
      <c r="AP561" s="360"/>
      <c r="AQ561" s="359"/>
      <c r="AR561" s="195"/>
      <c r="AS561" s="195"/>
      <c r="AT561" s="360"/>
      <c r="AU561" s="195"/>
      <c r="AV561" s="195"/>
      <c r="AW561" s="195"/>
      <c r="AX561" s="196"/>
    </row>
    <row r="562" spans="1:50" ht="23.25" hidden="1" customHeight="1" x14ac:dyDescent="0.15">
      <c r="A562" s="145"/>
      <c r="B562" s="141"/>
      <c r="C562" s="140"/>
      <c r="D562" s="141"/>
      <c r="E562" s="361"/>
      <c r="F562" s="362"/>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59"/>
      <c r="AF562" s="195"/>
      <c r="AG562" s="195"/>
      <c r="AH562" s="360"/>
      <c r="AI562" s="359"/>
      <c r="AJ562" s="195"/>
      <c r="AK562" s="195"/>
      <c r="AL562" s="195"/>
      <c r="AM562" s="359"/>
      <c r="AN562" s="195"/>
      <c r="AO562" s="195"/>
      <c r="AP562" s="360"/>
      <c r="AQ562" s="359"/>
      <c r="AR562" s="195"/>
      <c r="AS562" s="195"/>
      <c r="AT562" s="360"/>
      <c r="AU562" s="195"/>
      <c r="AV562" s="195"/>
      <c r="AW562" s="195"/>
      <c r="AX562" s="196"/>
    </row>
    <row r="563" spans="1:50" ht="23.25" hidden="1" customHeight="1" x14ac:dyDescent="0.15">
      <c r="A563" s="145"/>
      <c r="B563" s="141"/>
      <c r="C563" s="140"/>
      <c r="D563" s="141"/>
      <c r="E563" s="361"/>
      <c r="F563" s="362"/>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59"/>
      <c r="AF563" s="195"/>
      <c r="AG563" s="195"/>
      <c r="AH563" s="360"/>
      <c r="AI563" s="359"/>
      <c r="AJ563" s="195"/>
      <c r="AK563" s="195"/>
      <c r="AL563" s="195"/>
      <c r="AM563" s="359"/>
      <c r="AN563" s="195"/>
      <c r="AO563" s="195"/>
      <c r="AP563" s="360"/>
      <c r="AQ563" s="359"/>
      <c r="AR563" s="195"/>
      <c r="AS563" s="195"/>
      <c r="AT563" s="360"/>
      <c r="AU563" s="195"/>
      <c r="AV563" s="195"/>
      <c r="AW563" s="195"/>
      <c r="AX563" s="196"/>
    </row>
    <row r="564" spans="1:50" ht="18.75" hidden="1" customHeight="1" x14ac:dyDescent="0.15">
      <c r="A564" s="145"/>
      <c r="B564" s="141"/>
      <c r="C564" s="140"/>
      <c r="D564" s="141"/>
      <c r="E564" s="361" t="s">
        <v>376</v>
      </c>
      <c r="F564" s="362"/>
      <c r="G564" s="363"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4" t="s">
        <v>374</v>
      </c>
      <c r="AF564" s="365"/>
      <c r="AG564" s="365"/>
      <c r="AH564" s="366"/>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1"/>
      <c r="F565" s="362"/>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1"/>
      <c r="F566" s="362"/>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59"/>
      <c r="AF566" s="195"/>
      <c r="AG566" s="195"/>
      <c r="AH566" s="195"/>
      <c r="AI566" s="359"/>
      <c r="AJ566" s="195"/>
      <c r="AK566" s="195"/>
      <c r="AL566" s="195"/>
      <c r="AM566" s="359"/>
      <c r="AN566" s="195"/>
      <c r="AO566" s="195"/>
      <c r="AP566" s="360"/>
      <c r="AQ566" s="359"/>
      <c r="AR566" s="195"/>
      <c r="AS566" s="195"/>
      <c r="AT566" s="360"/>
      <c r="AU566" s="195"/>
      <c r="AV566" s="195"/>
      <c r="AW566" s="195"/>
      <c r="AX566" s="196"/>
    </row>
    <row r="567" spans="1:50" ht="23.25" hidden="1" customHeight="1" x14ac:dyDescent="0.15">
      <c r="A567" s="145"/>
      <c r="B567" s="141"/>
      <c r="C567" s="140"/>
      <c r="D567" s="141"/>
      <c r="E567" s="361"/>
      <c r="F567" s="362"/>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59"/>
      <c r="AF567" s="195"/>
      <c r="AG567" s="195"/>
      <c r="AH567" s="360"/>
      <c r="AI567" s="359"/>
      <c r="AJ567" s="195"/>
      <c r="AK567" s="195"/>
      <c r="AL567" s="195"/>
      <c r="AM567" s="359"/>
      <c r="AN567" s="195"/>
      <c r="AO567" s="195"/>
      <c r="AP567" s="360"/>
      <c r="AQ567" s="359"/>
      <c r="AR567" s="195"/>
      <c r="AS567" s="195"/>
      <c r="AT567" s="360"/>
      <c r="AU567" s="195"/>
      <c r="AV567" s="195"/>
      <c r="AW567" s="195"/>
      <c r="AX567" s="196"/>
    </row>
    <row r="568" spans="1:50" ht="23.25" hidden="1" customHeight="1" x14ac:dyDescent="0.15">
      <c r="A568" s="145"/>
      <c r="B568" s="141"/>
      <c r="C568" s="140"/>
      <c r="D568" s="141"/>
      <c r="E568" s="361"/>
      <c r="F568" s="362"/>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59"/>
      <c r="AF568" s="195"/>
      <c r="AG568" s="195"/>
      <c r="AH568" s="360"/>
      <c r="AI568" s="359"/>
      <c r="AJ568" s="195"/>
      <c r="AK568" s="195"/>
      <c r="AL568" s="195"/>
      <c r="AM568" s="359"/>
      <c r="AN568" s="195"/>
      <c r="AO568" s="195"/>
      <c r="AP568" s="360"/>
      <c r="AQ568" s="359"/>
      <c r="AR568" s="195"/>
      <c r="AS568" s="195"/>
      <c r="AT568" s="360"/>
      <c r="AU568" s="195"/>
      <c r="AV568" s="195"/>
      <c r="AW568" s="195"/>
      <c r="AX568" s="196"/>
    </row>
    <row r="569" spans="1:50" ht="18.75" hidden="1" customHeight="1" x14ac:dyDescent="0.15">
      <c r="A569" s="145"/>
      <c r="B569" s="141"/>
      <c r="C569" s="140"/>
      <c r="D569" s="141"/>
      <c r="E569" s="361" t="s">
        <v>376</v>
      </c>
      <c r="F569" s="362"/>
      <c r="G569" s="363"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4" t="s">
        <v>374</v>
      </c>
      <c r="AF569" s="365"/>
      <c r="AG569" s="365"/>
      <c r="AH569" s="366"/>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1"/>
      <c r="F570" s="362"/>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1"/>
      <c r="F571" s="362"/>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59"/>
      <c r="AF571" s="195"/>
      <c r="AG571" s="195"/>
      <c r="AH571" s="195"/>
      <c r="AI571" s="359"/>
      <c r="AJ571" s="195"/>
      <c r="AK571" s="195"/>
      <c r="AL571" s="195"/>
      <c r="AM571" s="359"/>
      <c r="AN571" s="195"/>
      <c r="AO571" s="195"/>
      <c r="AP571" s="360"/>
      <c r="AQ571" s="359"/>
      <c r="AR571" s="195"/>
      <c r="AS571" s="195"/>
      <c r="AT571" s="360"/>
      <c r="AU571" s="195"/>
      <c r="AV571" s="195"/>
      <c r="AW571" s="195"/>
      <c r="AX571" s="196"/>
    </row>
    <row r="572" spans="1:50" ht="23.25" hidden="1" customHeight="1" x14ac:dyDescent="0.15">
      <c r="A572" s="145"/>
      <c r="B572" s="141"/>
      <c r="C572" s="140"/>
      <c r="D572" s="141"/>
      <c r="E572" s="361"/>
      <c r="F572" s="362"/>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59"/>
      <c r="AF572" s="195"/>
      <c r="AG572" s="195"/>
      <c r="AH572" s="360"/>
      <c r="AI572" s="359"/>
      <c r="AJ572" s="195"/>
      <c r="AK572" s="195"/>
      <c r="AL572" s="195"/>
      <c r="AM572" s="359"/>
      <c r="AN572" s="195"/>
      <c r="AO572" s="195"/>
      <c r="AP572" s="360"/>
      <c r="AQ572" s="359"/>
      <c r="AR572" s="195"/>
      <c r="AS572" s="195"/>
      <c r="AT572" s="360"/>
      <c r="AU572" s="195"/>
      <c r="AV572" s="195"/>
      <c r="AW572" s="195"/>
      <c r="AX572" s="196"/>
    </row>
    <row r="573" spans="1:50" ht="23.25" hidden="1" customHeight="1" x14ac:dyDescent="0.15">
      <c r="A573" s="145"/>
      <c r="B573" s="141"/>
      <c r="C573" s="140"/>
      <c r="D573" s="141"/>
      <c r="E573" s="361"/>
      <c r="F573" s="362"/>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59"/>
      <c r="AF573" s="195"/>
      <c r="AG573" s="195"/>
      <c r="AH573" s="360"/>
      <c r="AI573" s="359"/>
      <c r="AJ573" s="195"/>
      <c r="AK573" s="195"/>
      <c r="AL573" s="195"/>
      <c r="AM573" s="359"/>
      <c r="AN573" s="195"/>
      <c r="AO573" s="195"/>
      <c r="AP573" s="360"/>
      <c r="AQ573" s="359"/>
      <c r="AR573" s="195"/>
      <c r="AS573" s="195"/>
      <c r="AT573" s="360"/>
      <c r="AU573" s="195"/>
      <c r="AV573" s="195"/>
      <c r="AW573" s="195"/>
      <c r="AX573" s="196"/>
    </row>
    <row r="574" spans="1:50" ht="18.75" hidden="1" customHeight="1" x14ac:dyDescent="0.15">
      <c r="A574" s="145"/>
      <c r="B574" s="141"/>
      <c r="C574" s="140"/>
      <c r="D574" s="141"/>
      <c r="E574" s="361" t="s">
        <v>376</v>
      </c>
      <c r="F574" s="362"/>
      <c r="G574" s="363"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4" t="s">
        <v>374</v>
      </c>
      <c r="AF574" s="365"/>
      <c r="AG574" s="365"/>
      <c r="AH574" s="366"/>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1"/>
      <c r="F575" s="362"/>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1"/>
      <c r="F576" s="362"/>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59"/>
      <c r="AF576" s="195"/>
      <c r="AG576" s="195"/>
      <c r="AH576" s="195"/>
      <c r="AI576" s="359"/>
      <c r="AJ576" s="195"/>
      <c r="AK576" s="195"/>
      <c r="AL576" s="195"/>
      <c r="AM576" s="359"/>
      <c r="AN576" s="195"/>
      <c r="AO576" s="195"/>
      <c r="AP576" s="360"/>
      <c r="AQ576" s="359"/>
      <c r="AR576" s="195"/>
      <c r="AS576" s="195"/>
      <c r="AT576" s="360"/>
      <c r="AU576" s="195"/>
      <c r="AV576" s="195"/>
      <c r="AW576" s="195"/>
      <c r="AX576" s="196"/>
    </row>
    <row r="577" spans="1:50" ht="23.25" hidden="1" customHeight="1" x14ac:dyDescent="0.15">
      <c r="A577" s="145"/>
      <c r="B577" s="141"/>
      <c r="C577" s="140"/>
      <c r="D577" s="141"/>
      <c r="E577" s="361"/>
      <c r="F577" s="362"/>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59"/>
      <c r="AF577" s="195"/>
      <c r="AG577" s="195"/>
      <c r="AH577" s="360"/>
      <c r="AI577" s="359"/>
      <c r="AJ577" s="195"/>
      <c r="AK577" s="195"/>
      <c r="AL577" s="195"/>
      <c r="AM577" s="359"/>
      <c r="AN577" s="195"/>
      <c r="AO577" s="195"/>
      <c r="AP577" s="360"/>
      <c r="AQ577" s="359"/>
      <c r="AR577" s="195"/>
      <c r="AS577" s="195"/>
      <c r="AT577" s="360"/>
      <c r="AU577" s="195"/>
      <c r="AV577" s="195"/>
      <c r="AW577" s="195"/>
      <c r="AX577" s="196"/>
    </row>
    <row r="578" spans="1:50" ht="23.25" hidden="1" customHeight="1" x14ac:dyDescent="0.15">
      <c r="A578" s="145"/>
      <c r="B578" s="141"/>
      <c r="C578" s="140"/>
      <c r="D578" s="141"/>
      <c r="E578" s="361"/>
      <c r="F578" s="362"/>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59"/>
      <c r="AF578" s="195"/>
      <c r="AG578" s="195"/>
      <c r="AH578" s="360"/>
      <c r="AI578" s="359"/>
      <c r="AJ578" s="195"/>
      <c r="AK578" s="195"/>
      <c r="AL578" s="195"/>
      <c r="AM578" s="359"/>
      <c r="AN578" s="195"/>
      <c r="AO578" s="195"/>
      <c r="AP578" s="360"/>
      <c r="AQ578" s="359"/>
      <c r="AR578" s="195"/>
      <c r="AS578" s="195"/>
      <c r="AT578" s="360"/>
      <c r="AU578" s="195"/>
      <c r="AV578" s="195"/>
      <c r="AW578" s="195"/>
      <c r="AX578" s="196"/>
    </row>
    <row r="579" spans="1:50" ht="18.75" hidden="1" customHeight="1" x14ac:dyDescent="0.15">
      <c r="A579" s="145"/>
      <c r="B579" s="141"/>
      <c r="C579" s="140"/>
      <c r="D579" s="141"/>
      <c r="E579" s="361" t="s">
        <v>376</v>
      </c>
      <c r="F579" s="362"/>
      <c r="G579" s="363"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4" t="s">
        <v>374</v>
      </c>
      <c r="AF579" s="365"/>
      <c r="AG579" s="365"/>
      <c r="AH579" s="366"/>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1"/>
      <c r="F580" s="362"/>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1"/>
      <c r="F581" s="362"/>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59"/>
      <c r="AF581" s="195"/>
      <c r="AG581" s="195"/>
      <c r="AH581" s="195"/>
      <c r="AI581" s="359"/>
      <c r="AJ581" s="195"/>
      <c r="AK581" s="195"/>
      <c r="AL581" s="195"/>
      <c r="AM581" s="359"/>
      <c r="AN581" s="195"/>
      <c r="AO581" s="195"/>
      <c r="AP581" s="360"/>
      <c r="AQ581" s="359"/>
      <c r="AR581" s="195"/>
      <c r="AS581" s="195"/>
      <c r="AT581" s="360"/>
      <c r="AU581" s="195"/>
      <c r="AV581" s="195"/>
      <c r="AW581" s="195"/>
      <c r="AX581" s="196"/>
    </row>
    <row r="582" spans="1:50" ht="23.25" hidden="1" customHeight="1" x14ac:dyDescent="0.15">
      <c r="A582" s="145"/>
      <c r="B582" s="141"/>
      <c r="C582" s="140"/>
      <c r="D582" s="141"/>
      <c r="E582" s="361"/>
      <c r="F582" s="362"/>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59"/>
      <c r="AF582" s="195"/>
      <c r="AG582" s="195"/>
      <c r="AH582" s="360"/>
      <c r="AI582" s="359"/>
      <c r="AJ582" s="195"/>
      <c r="AK582" s="195"/>
      <c r="AL582" s="195"/>
      <c r="AM582" s="359"/>
      <c r="AN582" s="195"/>
      <c r="AO582" s="195"/>
      <c r="AP582" s="360"/>
      <c r="AQ582" s="359"/>
      <c r="AR582" s="195"/>
      <c r="AS582" s="195"/>
      <c r="AT582" s="360"/>
      <c r="AU582" s="195"/>
      <c r="AV582" s="195"/>
      <c r="AW582" s="195"/>
      <c r="AX582" s="196"/>
    </row>
    <row r="583" spans="1:50" ht="23.25" hidden="1" customHeight="1" x14ac:dyDescent="0.15">
      <c r="A583" s="145"/>
      <c r="B583" s="141"/>
      <c r="C583" s="140"/>
      <c r="D583" s="141"/>
      <c r="E583" s="361"/>
      <c r="F583" s="362"/>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59"/>
      <c r="AF583" s="195"/>
      <c r="AG583" s="195"/>
      <c r="AH583" s="360"/>
      <c r="AI583" s="359"/>
      <c r="AJ583" s="195"/>
      <c r="AK583" s="195"/>
      <c r="AL583" s="195"/>
      <c r="AM583" s="359"/>
      <c r="AN583" s="195"/>
      <c r="AO583" s="195"/>
      <c r="AP583" s="360"/>
      <c r="AQ583" s="359"/>
      <c r="AR583" s="195"/>
      <c r="AS583" s="195"/>
      <c r="AT583" s="360"/>
      <c r="AU583" s="195"/>
      <c r="AV583" s="195"/>
      <c r="AW583" s="195"/>
      <c r="AX583" s="196"/>
    </row>
    <row r="584" spans="1:50" ht="18.75" hidden="1" customHeight="1" x14ac:dyDescent="0.15">
      <c r="A584" s="145"/>
      <c r="B584" s="141"/>
      <c r="C584" s="140"/>
      <c r="D584" s="141"/>
      <c r="E584" s="361" t="s">
        <v>376</v>
      </c>
      <c r="F584" s="362"/>
      <c r="G584" s="363"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4" t="s">
        <v>374</v>
      </c>
      <c r="AF584" s="365"/>
      <c r="AG584" s="365"/>
      <c r="AH584" s="366"/>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1"/>
      <c r="F585" s="362"/>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1"/>
      <c r="F586" s="362"/>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59"/>
      <c r="AF586" s="195"/>
      <c r="AG586" s="195"/>
      <c r="AH586" s="195"/>
      <c r="AI586" s="359"/>
      <c r="AJ586" s="195"/>
      <c r="AK586" s="195"/>
      <c r="AL586" s="195"/>
      <c r="AM586" s="359"/>
      <c r="AN586" s="195"/>
      <c r="AO586" s="195"/>
      <c r="AP586" s="360"/>
      <c r="AQ586" s="359"/>
      <c r="AR586" s="195"/>
      <c r="AS586" s="195"/>
      <c r="AT586" s="360"/>
      <c r="AU586" s="195"/>
      <c r="AV586" s="195"/>
      <c r="AW586" s="195"/>
      <c r="AX586" s="196"/>
    </row>
    <row r="587" spans="1:50" ht="23.25" hidden="1" customHeight="1" x14ac:dyDescent="0.15">
      <c r="A587" s="145"/>
      <c r="B587" s="141"/>
      <c r="C587" s="140"/>
      <c r="D587" s="141"/>
      <c r="E587" s="361"/>
      <c r="F587" s="362"/>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59"/>
      <c r="AF587" s="195"/>
      <c r="AG587" s="195"/>
      <c r="AH587" s="360"/>
      <c r="AI587" s="359"/>
      <c r="AJ587" s="195"/>
      <c r="AK587" s="195"/>
      <c r="AL587" s="195"/>
      <c r="AM587" s="359"/>
      <c r="AN587" s="195"/>
      <c r="AO587" s="195"/>
      <c r="AP587" s="360"/>
      <c r="AQ587" s="359"/>
      <c r="AR587" s="195"/>
      <c r="AS587" s="195"/>
      <c r="AT587" s="360"/>
      <c r="AU587" s="195"/>
      <c r="AV587" s="195"/>
      <c r="AW587" s="195"/>
      <c r="AX587" s="196"/>
    </row>
    <row r="588" spans="1:50" ht="23.25" hidden="1" customHeight="1" x14ac:dyDescent="0.15">
      <c r="A588" s="145"/>
      <c r="B588" s="141"/>
      <c r="C588" s="140"/>
      <c r="D588" s="141"/>
      <c r="E588" s="361"/>
      <c r="F588" s="362"/>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59"/>
      <c r="AF588" s="195"/>
      <c r="AG588" s="195"/>
      <c r="AH588" s="360"/>
      <c r="AI588" s="359"/>
      <c r="AJ588" s="195"/>
      <c r="AK588" s="195"/>
      <c r="AL588" s="195"/>
      <c r="AM588" s="359"/>
      <c r="AN588" s="195"/>
      <c r="AO588" s="195"/>
      <c r="AP588" s="360"/>
      <c r="AQ588" s="359"/>
      <c r="AR588" s="195"/>
      <c r="AS588" s="195"/>
      <c r="AT588" s="360"/>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1" t="s">
        <v>375</v>
      </c>
      <c r="F593" s="362"/>
      <c r="G593" s="363"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4" t="s">
        <v>374</v>
      </c>
      <c r="AF593" s="365"/>
      <c r="AG593" s="365"/>
      <c r="AH593" s="366"/>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1"/>
      <c r="F594" s="362"/>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1"/>
      <c r="F595" s="362"/>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59"/>
      <c r="AF595" s="195"/>
      <c r="AG595" s="195"/>
      <c r="AH595" s="195"/>
      <c r="AI595" s="359"/>
      <c r="AJ595" s="195"/>
      <c r="AK595" s="195"/>
      <c r="AL595" s="195"/>
      <c r="AM595" s="359"/>
      <c r="AN595" s="195"/>
      <c r="AO595" s="195"/>
      <c r="AP595" s="360"/>
      <c r="AQ595" s="359"/>
      <c r="AR595" s="195"/>
      <c r="AS595" s="195"/>
      <c r="AT595" s="360"/>
      <c r="AU595" s="195"/>
      <c r="AV595" s="195"/>
      <c r="AW595" s="195"/>
      <c r="AX595" s="196"/>
    </row>
    <row r="596" spans="1:50" ht="23.25" hidden="1" customHeight="1" x14ac:dyDescent="0.15">
      <c r="A596" s="145"/>
      <c r="B596" s="141"/>
      <c r="C596" s="140"/>
      <c r="D596" s="141"/>
      <c r="E596" s="361"/>
      <c r="F596" s="362"/>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59"/>
      <c r="AF596" s="195"/>
      <c r="AG596" s="195"/>
      <c r="AH596" s="360"/>
      <c r="AI596" s="359"/>
      <c r="AJ596" s="195"/>
      <c r="AK596" s="195"/>
      <c r="AL596" s="195"/>
      <c r="AM596" s="359"/>
      <c r="AN596" s="195"/>
      <c r="AO596" s="195"/>
      <c r="AP596" s="360"/>
      <c r="AQ596" s="359"/>
      <c r="AR596" s="195"/>
      <c r="AS596" s="195"/>
      <c r="AT596" s="360"/>
      <c r="AU596" s="195"/>
      <c r="AV596" s="195"/>
      <c r="AW596" s="195"/>
      <c r="AX596" s="196"/>
    </row>
    <row r="597" spans="1:50" ht="23.25" hidden="1" customHeight="1" x14ac:dyDescent="0.15">
      <c r="A597" s="145"/>
      <c r="B597" s="141"/>
      <c r="C597" s="140"/>
      <c r="D597" s="141"/>
      <c r="E597" s="361"/>
      <c r="F597" s="362"/>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59"/>
      <c r="AF597" s="195"/>
      <c r="AG597" s="195"/>
      <c r="AH597" s="360"/>
      <c r="AI597" s="359"/>
      <c r="AJ597" s="195"/>
      <c r="AK597" s="195"/>
      <c r="AL597" s="195"/>
      <c r="AM597" s="359"/>
      <c r="AN597" s="195"/>
      <c r="AO597" s="195"/>
      <c r="AP597" s="360"/>
      <c r="AQ597" s="359"/>
      <c r="AR597" s="195"/>
      <c r="AS597" s="195"/>
      <c r="AT597" s="360"/>
      <c r="AU597" s="195"/>
      <c r="AV597" s="195"/>
      <c r="AW597" s="195"/>
      <c r="AX597" s="196"/>
    </row>
    <row r="598" spans="1:50" ht="18.75" hidden="1" customHeight="1" x14ac:dyDescent="0.15">
      <c r="A598" s="145"/>
      <c r="B598" s="141"/>
      <c r="C598" s="140"/>
      <c r="D598" s="141"/>
      <c r="E598" s="361" t="s">
        <v>375</v>
      </c>
      <c r="F598" s="362"/>
      <c r="G598" s="363"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4" t="s">
        <v>374</v>
      </c>
      <c r="AF598" s="365"/>
      <c r="AG598" s="365"/>
      <c r="AH598" s="366"/>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1"/>
      <c r="F599" s="362"/>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1"/>
      <c r="F600" s="362"/>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59"/>
      <c r="AF600" s="195"/>
      <c r="AG600" s="195"/>
      <c r="AH600" s="195"/>
      <c r="AI600" s="359"/>
      <c r="AJ600" s="195"/>
      <c r="AK600" s="195"/>
      <c r="AL600" s="195"/>
      <c r="AM600" s="359"/>
      <c r="AN600" s="195"/>
      <c r="AO600" s="195"/>
      <c r="AP600" s="360"/>
      <c r="AQ600" s="359"/>
      <c r="AR600" s="195"/>
      <c r="AS600" s="195"/>
      <c r="AT600" s="360"/>
      <c r="AU600" s="195"/>
      <c r="AV600" s="195"/>
      <c r="AW600" s="195"/>
      <c r="AX600" s="196"/>
    </row>
    <row r="601" spans="1:50" ht="23.25" hidden="1" customHeight="1" x14ac:dyDescent="0.15">
      <c r="A601" s="145"/>
      <c r="B601" s="141"/>
      <c r="C601" s="140"/>
      <c r="D601" s="141"/>
      <c r="E601" s="361"/>
      <c r="F601" s="362"/>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59"/>
      <c r="AF601" s="195"/>
      <c r="AG601" s="195"/>
      <c r="AH601" s="360"/>
      <c r="AI601" s="359"/>
      <c r="AJ601" s="195"/>
      <c r="AK601" s="195"/>
      <c r="AL601" s="195"/>
      <c r="AM601" s="359"/>
      <c r="AN601" s="195"/>
      <c r="AO601" s="195"/>
      <c r="AP601" s="360"/>
      <c r="AQ601" s="359"/>
      <c r="AR601" s="195"/>
      <c r="AS601" s="195"/>
      <c r="AT601" s="360"/>
      <c r="AU601" s="195"/>
      <c r="AV601" s="195"/>
      <c r="AW601" s="195"/>
      <c r="AX601" s="196"/>
    </row>
    <row r="602" spans="1:50" ht="23.25" hidden="1" customHeight="1" x14ac:dyDescent="0.15">
      <c r="A602" s="145"/>
      <c r="B602" s="141"/>
      <c r="C602" s="140"/>
      <c r="D602" s="141"/>
      <c r="E602" s="361"/>
      <c r="F602" s="362"/>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59"/>
      <c r="AF602" s="195"/>
      <c r="AG602" s="195"/>
      <c r="AH602" s="360"/>
      <c r="AI602" s="359"/>
      <c r="AJ602" s="195"/>
      <c r="AK602" s="195"/>
      <c r="AL602" s="195"/>
      <c r="AM602" s="359"/>
      <c r="AN602" s="195"/>
      <c r="AO602" s="195"/>
      <c r="AP602" s="360"/>
      <c r="AQ602" s="359"/>
      <c r="AR602" s="195"/>
      <c r="AS602" s="195"/>
      <c r="AT602" s="360"/>
      <c r="AU602" s="195"/>
      <c r="AV602" s="195"/>
      <c r="AW602" s="195"/>
      <c r="AX602" s="196"/>
    </row>
    <row r="603" spans="1:50" ht="18.75" hidden="1" customHeight="1" x14ac:dyDescent="0.15">
      <c r="A603" s="145"/>
      <c r="B603" s="141"/>
      <c r="C603" s="140"/>
      <c r="D603" s="141"/>
      <c r="E603" s="361" t="s">
        <v>375</v>
      </c>
      <c r="F603" s="362"/>
      <c r="G603" s="363"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4" t="s">
        <v>374</v>
      </c>
      <c r="AF603" s="365"/>
      <c r="AG603" s="365"/>
      <c r="AH603" s="366"/>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1"/>
      <c r="F604" s="362"/>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1"/>
      <c r="F605" s="362"/>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59"/>
      <c r="AF605" s="195"/>
      <c r="AG605" s="195"/>
      <c r="AH605" s="195"/>
      <c r="AI605" s="359"/>
      <c r="AJ605" s="195"/>
      <c r="AK605" s="195"/>
      <c r="AL605" s="195"/>
      <c r="AM605" s="359"/>
      <c r="AN605" s="195"/>
      <c r="AO605" s="195"/>
      <c r="AP605" s="360"/>
      <c r="AQ605" s="359"/>
      <c r="AR605" s="195"/>
      <c r="AS605" s="195"/>
      <c r="AT605" s="360"/>
      <c r="AU605" s="195"/>
      <c r="AV605" s="195"/>
      <c r="AW605" s="195"/>
      <c r="AX605" s="196"/>
    </row>
    <row r="606" spans="1:50" ht="23.25" hidden="1" customHeight="1" x14ac:dyDescent="0.15">
      <c r="A606" s="145"/>
      <c r="B606" s="141"/>
      <c r="C606" s="140"/>
      <c r="D606" s="141"/>
      <c r="E606" s="361"/>
      <c r="F606" s="362"/>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59"/>
      <c r="AF606" s="195"/>
      <c r="AG606" s="195"/>
      <c r="AH606" s="360"/>
      <c r="AI606" s="359"/>
      <c r="AJ606" s="195"/>
      <c r="AK606" s="195"/>
      <c r="AL606" s="195"/>
      <c r="AM606" s="359"/>
      <c r="AN606" s="195"/>
      <c r="AO606" s="195"/>
      <c r="AP606" s="360"/>
      <c r="AQ606" s="359"/>
      <c r="AR606" s="195"/>
      <c r="AS606" s="195"/>
      <c r="AT606" s="360"/>
      <c r="AU606" s="195"/>
      <c r="AV606" s="195"/>
      <c r="AW606" s="195"/>
      <c r="AX606" s="196"/>
    </row>
    <row r="607" spans="1:50" ht="23.25" hidden="1" customHeight="1" x14ac:dyDescent="0.15">
      <c r="A607" s="145"/>
      <c r="B607" s="141"/>
      <c r="C607" s="140"/>
      <c r="D607" s="141"/>
      <c r="E607" s="361"/>
      <c r="F607" s="362"/>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59"/>
      <c r="AF607" s="195"/>
      <c r="AG607" s="195"/>
      <c r="AH607" s="360"/>
      <c r="AI607" s="359"/>
      <c r="AJ607" s="195"/>
      <c r="AK607" s="195"/>
      <c r="AL607" s="195"/>
      <c r="AM607" s="359"/>
      <c r="AN607" s="195"/>
      <c r="AO607" s="195"/>
      <c r="AP607" s="360"/>
      <c r="AQ607" s="359"/>
      <c r="AR607" s="195"/>
      <c r="AS607" s="195"/>
      <c r="AT607" s="360"/>
      <c r="AU607" s="195"/>
      <c r="AV607" s="195"/>
      <c r="AW607" s="195"/>
      <c r="AX607" s="196"/>
    </row>
    <row r="608" spans="1:50" ht="18.75" hidden="1" customHeight="1" x14ac:dyDescent="0.15">
      <c r="A608" s="145"/>
      <c r="B608" s="141"/>
      <c r="C608" s="140"/>
      <c r="D608" s="141"/>
      <c r="E608" s="361" t="s">
        <v>375</v>
      </c>
      <c r="F608" s="362"/>
      <c r="G608" s="363"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4" t="s">
        <v>374</v>
      </c>
      <c r="AF608" s="365"/>
      <c r="AG608" s="365"/>
      <c r="AH608" s="366"/>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1"/>
      <c r="F609" s="362"/>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1"/>
      <c r="F610" s="362"/>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59"/>
      <c r="AF610" s="195"/>
      <c r="AG610" s="195"/>
      <c r="AH610" s="195"/>
      <c r="AI610" s="359"/>
      <c r="AJ610" s="195"/>
      <c r="AK610" s="195"/>
      <c r="AL610" s="195"/>
      <c r="AM610" s="359"/>
      <c r="AN610" s="195"/>
      <c r="AO610" s="195"/>
      <c r="AP610" s="360"/>
      <c r="AQ610" s="359"/>
      <c r="AR610" s="195"/>
      <c r="AS610" s="195"/>
      <c r="AT610" s="360"/>
      <c r="AU610" s="195"/>
      <c r="AV610" s="195"/>
      <c r="AW610" s="195"/>
      <c r="AX610" s="196"/>
    </row>
    <row r="611" spans="1:50" ht="23.25" hidden="1" customHeight="1" x14ac:dyDescent="0.15">
      <c r="A611" s="145"/>
      <c r="B611" s="141"/>
      <c r="C611" s="140"/>
      <c r="D611" s="141"/>
      <c r="E611" s="361"/>
      <c r="F611" s="362"/>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59"/>
      <c r="AF611" s="195"/>
      <c r="AG611" s="195"/>
      <c r="AH611" s="360"/>
      <c r="AI611" s="359"/>
      <c r="AJ611" s="195"/>
      <c r="AK611" s="195"/>
      <c r="AL611" s="195"/>
      <c r="AM611" s="359"/>
      <c r="AN611" s="195"/>
      <c r="AO611" s="195"/>
      <c r="AP611" s="360"/>
      <c r="AQ611" s="359"/>
      <c r="AR611" s="195"/>
      <c r="AS611" s="195"/>
      <c r="AT611" s="360"/>
      <c r="AU611" s="195"/>
      <c r="AV611" s="195"/>
      <c r="AW611" s="195"/>
      <c r="AX611" s="196"/>
    </row>
    <row r="612" spans="1:50" ht="23.25" hidden="1" customHeight="1" x14ac:dyDescent="0.15">
      <c r="A612" s="145"/>
      <c r="B612" s="141"/>
      <c r="C612" s="140"/>
      <c r="D612" s="141"/>
      <c r="E612" s="361"/>
      <c r="F612" s="362"/>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59"/>
      <c r="AF612" s="195"/>
      <c r="AG612" s="195"/>
      <c r="AH612" s="360"/>
      <c r="AI612" s="359"/>
      <c r="AJ612" s="195"/>
      <c r="AK612" s="195"/>
      <c r="AL612" s="195"/>
      <c r="AM612" s="359"/>
      <c r="AN612" s="195"/>
      <c r="AO612" s="195"/>
      <c r="AP612" s="360"/>
      <c r="AQ612" s="359"/>
      <c r="AR612" s="195"/>
      <c r="AS612" s="195"/>
      <c r="AT612" s="360"/>
      <c r="AU612" s="195"/>
      <c r="AV612" s="195"/>
      <c r="AW612" s="195"/>
      <c r="AX612" s="196"/>
    </row>
    <row r="613" spans="1:50" ht="18.75" hidden="1" customHeight="1" x14ac:dyDescent="0.15">
      <c r="A613" s="145"/>
      <c r="B613" s="141"/>
      <c r="C613" s="140"/>
      <c r="D613" s="141"/>
      <c r="E613" s="361" t="s">
        <v>375</v>
      </c>
      <c r="F613" s="362"/>
      <c r="G613" s="363"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4" t="s">
        <v>374</v>
      </c>
      <c r="AF613" s="365"/>
      <c r="AG613" s="365"/>
      <c r="AH613" s="366"/>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1"/>
      <c r="F614" s="362"/>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1"/>
      <c r="F615" s="362"/>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59"/>
      <c r="AF615" s="195"/>
      <c r="AG615" s="195"/>
      <c r="AH615" s="195"/>
      <c r="AI615" s="359"/>
      <c r="AJ615" s="195"/>
      <c r="AK615" s="195"/>
      <c r="AL615" s="195"/>
      <c r="AM615" s="359"/>
      <c r="AN615" s="195"/>
      <c r="AO615" s="195"/>
      <c r="AP615" s="360"/>
      <c r="AQ615" s="359"/>
      <c r="AR615" s="195"/>
      <c r="AS615" s="195"/>
      <c r="AT615" s="360"/>
      <c r="AU615" s="195"/>
      <c r="AV615" s="195"/>
      <c r="AW615" s="195"/>
      <c r="AX615" s="196"/>
    </row>
    <row r="616" spans="1:50" ht="23.25" hidden="1" customHeight="1" x14ac:dyDescent="0.15">
      <c r="A616" s="145"/>
      <c r="B616" s="141"/>
      <c r="C616" s="140"/>
      <c r="D616" s="141"/>
      <c r="E616" s="361"/>
      <c r="F616" s="362"/>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59"/>
      <c r="AF616" s="195"/>
      <c r="AG616" s="195"/>
      <c r="AH616" s="360"/>
      <c r="AI616" s="359"/>
      <c r="AJ616" s="195"/>
      <c r="AK616" s="195"/>
      <c r="AL616" s="195"/>
      <c r="AM616" s="359"/>
      <c r="AN616" s="195"/>
      <c r="AO616" s="195"/>
      <c r="AP616" s="360"/>
      <c r="AQ616" s="359"/>
      <c r="AR616" s="195"/>
      <c r="AS616" s="195"/>
      <c r="AT616" s="360"/>
      <c r="AU616" s="195"/>
      <c r="AV616" s="195"/>
      <c r="AW616" s="195"/>
      <c r="AX616" s="196"/>
    </row>
    <row r="617" spans="1:50" ht="23.25" hidden="1" customHeight="1" x14ac:dyDescent="0.15">
      <c r="A617" s="145"/>
      <c r="B617" s="141"/>
      <c r="C617" s="140"/>
      <c r="D617" s="141"/>
      <c r="E617" s="361"/>
      <c r="F617" s="362"/>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59"/>
      <c r="AF617" s="195"/>
      <c r="AG617" s="195"/>
      <c r="AH617" s="360"/>
      <c r="AI617" s="359"/>
      <c r="AJ617" s="195"/>
      <c r="AK617" s="195"/>
      <c r="AL617" s="195"/>
      <c r="AM617" s="359"/>
      <c r="AN617" s="195"/>
      <c r="AO617" s="195"/>
      <c r="AP617" s="360"/>
      <c r="AQ617" s="359"/>
      <c r="AR617" s="195"/>
      <c r="AS617" s="195"/>
      <c r="AT617" s="360"/>
      <c r="AU617" s="195"/>
      <c r="AV617" s="195"/>
      <c r="AW617" s="195"/>
      <c r="AX617" s="196"/>
    </row>
    <row r="618" spans="1:50" ht="18.75" hidden="1" customHeight="1" x14ac:dyDescent="0.15">
      <c r="A618" s="145"/>
      <c r="B618" s="141"/>
      <c r="C618" s="140"/>
      <c r="D618" s="141"/>
      <c r="E618" s="361" t="s">
        <v>376</v>
      </c>
      <c r="F618" s="362"/>
      <c r="G618" s="363"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4" t="s">
        <v>374</v>
      </c>
      <c r="AF618" s="365"/>
      <c r="AG618" s="365"/>
      <c r="AH618" s="366"/>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1"/>
      <c r="F619" s="362"/>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1"/>
      <c r="F620" s="362"/>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59"/>
      <c r="AF620" s="195"/>
      <c r="AG620" s="195"/>
      <c r="AH620" s="195"/>
      <c r="AI620" s="359"/>
      <c r="AJ620" s="195"/>
      <c r="AK620" s="195"/>
      <c r="AL620" s="195"/>
      <c r="AM620" s="359"/>
      <c r="AN620" s="195"/>
      <c r="AO620" s="195"/>
      <c r="AP620" s="360"/>
      <c r="AQ620" s="359"/>
      <c r="AR620" s="195"/>
      <c r="AS620" s="195"/>
      <c r="AT620" s="360"/>
      <c r="AU620" s="195"/>
      <c r="AV620" s="195"/>
      <c r="AW620" s="195"/>
      <c r="AX620" s="196"/>
    </row>
    <row r="621" spans="1:50" ht="23.25" hidden="1" customHeight="1" x14ac:dyDescent="0.15">
      <c r="A621" s="145"/>
      <c r="B621" s="141"/>
      <c r="C621" s="140"/>
      <c r="D621" s="141"/>
      <c r="E621" s="361"/>
      <c r="F621" s="362"/>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59"/>
      <c r="AF621" s="195"/>
      <c r="AG621" s="195"/>
      <c r="AH621" s="360"/>
      <c r="AI621" s="359"/>
      <c r="AJ621" s="195"/>
      <c r="AK621" s="195"/>
      <c r="AL621" s="195"/>
      <c r="AM621" s="359"/>
      <c r="AN621" s="195"/>
      <c r="AO621" s="195"/>
      <c r="AP621" s="360"/>
      <c r="AQ621" s="359"/>
      <c r="AR621" s="195"/>
      <c r="AS621" s="195"/>
      <c r="AT621" s="360"/>
      <c r="AU621" s="195"/>
      <c r="AV621" s="195"/>
      <c r="AW621" s="195"/>
      <c r="AX621" s="196"/>
    </row>
    <row r="622" spans="1:50" ht="23.25" hidden="1" customHeight="1" x14ac:dyDescent="0.15">
      <c r="A622" s="145"/>
      <c r="B622" s="141"/>
      <c r="C622" s="140"/>
      <c r="D622" s="141"/>
      <c r="E622" s="361"/>
      <c r="F622" s="362"/>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59"/>
      <c r="AF622" s="195"/>
      <c r="AG622" s="195"/>
      <c r="AH622" s="360"/>
      <c r="AI622" s="359"/>
      <c r="AJ622" s="195"/>
      <c r="AK622" s="195"/>
      <c r="AL622" s="195"/>
      <c r="AM622" s="359"/>
      <c r="AN622" s="195"/>
      <c r="AO622" s="195"/>
      <c r="AP622" s="360"/>
      <c r="AQ622" s="359"/>
      <c r="AR622" s="195"/>
      <c r="AS622" s="195"/>
      <c r="AT622" s="360"/>
      <c r="AU622" s="195"/>
      <c r="AV622" s="195"/>
      <c r="AW622" s="195"/>
      <c r="AX622" s="196"/>
    </row>
    <row r="623" spans="1:50" ht="18.75" hidden="1" customHeight="1" x14ac:dyDescent="0.15">
      <c r="A623" s="145"/>
      <c r="B623" s="141"/>
      <c r="C623" s="140"/>
      <c r="D623" s="141"/>
      <c r="E623" s="361" t="s">
        <v>376</v>
      </c>
      <c r="F623" s="362"/>
      <c r="G623" s="363"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4" t="s">
        <v>374</v>
      </c>
      <c r="AF623" s="365"/>
      <c r="AG623" s="365"/>
      <c r="AH623" s="366"/>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1"/>
      <c r="F624" s="362"/>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1"/>
      <c r="F625" s="362"/>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59"/>
      <c r="AF625" s="195"/>
      <c r="AG625" s="195"/>
      <c r="AH625" s="195"/>
      <c r="AI625" s="359"/>
      <c r="AJ625" s="195"/>
      <c r="AK625" s="195"/>
      <c r="AL625" s="195"/>
      <c r="AM625" s="359"/>
      <c r="AN625" s="195"/>
      <c r="AO625" s="195"/>
      <c r="AP625" s="360"/>
      <c r="AQ625" s="359"/>
      <c r="AR625" s="195"/>
      <c r="AS625" s="195"/>
      <c r="AT625" s="360"/>
      <c r="AU625" s="195"/>
      <c r="AV625" s="195"/>
      <c r="AW625" s="195"/>
      <c r="AX625" s="196"/>
    </row>
    <row r="626" spans="1:50" ht="23.25" hidden="1" customHeight="1" x14ac:dyDescent="0.15">
      <c r="A626" s="145"/>
      <c r="B626" s="141"/>
      <c r="C626" s="140"/>
      <c r="D626" s="141"/>
      <c r="E626" s="361"/>
      <c r="F626" s="362"/>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59"/>
      <c r="AF626" s="195"/>
      <c r="AG626" s="195"/>
      <c r="AH626" s="360"/>
      <c r="AI626" s="359"/>
      <c r="AJ626" s="195"/>
      <c r="AK626" s="195"/>
      <c r="AL626" s="195"/>
      <c r="AM626" s="359"/>
      <c r="AN626" s="195"/>
      <c r="AO626" s="195"/>
      <c r="AP626" s="360"/>
      <c r="AQ626" s="359"/>
      <c r="AR626" s="195"/>
      <c r="AS626" s="195"/>
      <c r="AT626" s="360"/>
      <c r="AU626" s="195"/>
      <c r="AV626" s="195"/>
      <c r="AW626" s="195"/>
      <c r="AX626" s="196"/>
    </row>
    <row r="627" spans="1:50" ht="23.25" hidden="1" customHeight="1" x14ac:dyDescent="0.15">
      <c r="A627" s="145"/>
      <c r="B627" s="141"/>
      <c r="C627" s="140"/>
      <c r="D627" s="141"/>
      <c r="E627" s="361"/>
      <c r="F627" s="362"/>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59"/>
      <c r="AF627" s="195"/>
      <c r="AG627" s="195"/>
      <c r="AH627" s="360"/>
      <c r="AI627" s="359"/>
      <c r="AJ627" s="195"/>
      <c r="AK627" s="195"/>
      <c r="AL627" s="195"/>
      <c r="AM627" s="359"/>
      <c r="AN627" s="195"/>
      <c r="AO627" s="195"/>
      <c r="AP627" s="360"/>
      <c r="AQ627" s="359"/>
      <c r="AR627" s="195"/>
      <c r="AS627" s="195"/>
      <c r="AT627" s="360"/>
      <c r="AU627" s="195"/>
      <c r="AV627" s="195"/>
      <c r="AW627" s="195"/>
      <c r="AX627" s="196"/>
    </row>
    <row r="628" spans="1:50" ht="18.75" hidden="1" customHeight="1" x14ac:dyDescent="0.15">
      <c r="A628" s="145"/>
      <c r="B628" s="141"/>
      <c r="C628" s="140"/>
      <c r="D628" s="141"/>
      <c r="E628" s="361" t="s">
        <v>376</v>
      </c>
      <c r="F628" s="362"/>
      <c r="G628" s="363"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4" t="s">
        <v>374</v>
      </c>
      <c r="AF628" s="365"/>
      <c r="AG628" s="365"/>
      <c r="AH628" s="366"/>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1"/>
      <c r="F629" s="362"/>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1"/>
      <c r="F630" s="362"/>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59"/>
      <c r="AF630" s="195"/>
      <c r="AG630" s="195"/>
      <c r="AH630" s="195"/>
      <c r="AI630" s="359"/>
      <c r="AJ630" s="195"/>
      <c r="AK630" s="195"/>
      <c r="AL630" s="195"/>
      <c r="AM630" s="359"/>
      <c r="AN630" s="195"/>
      <c r="AO630" s="195"/>
      <c r="AP630" s="360"/>
      <c r="AQ630" s="359"/>
      <c r="AR630" s="195"/>
      <c r="AS630" s="195"/>
      <c r="AT630" s="360"/>
      <c r="AU630" s="195"/>
      <c r="AV630" s="195"/>
      <c r="AW630" s="195"/>
      <c r="AX630" s="196"/>
    </row>
    <row r="631" spans="1:50" ht="23.25" hidden="1" customHeight="1" x14ac:dyDescent="0.15">
      <c r="A631" s="145"/>
      <c r="B631" s="141"/>
      <c r="C631" s="140"/>
      <c r="D631" s="141"/>
      <c r="E631" s="361"/>
      <c r="F631" s="362"/>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59"/>
      <c r="AF631" s="195"/>
      <c r="AG631" s="195"/>
      <c r="AH631" s="360"/>
      <c r="AI631" s="359"/>
      <c r="AJ631" s="195"/>
      <c r="AK631" s="195"/>
      <c r="AL631" s="195"/>
      <c r="AM631" s="359"/>
      <c r="AN631" s="195"/>
      <c r="AO631" s="195"/>
      <c r="AP631" s="360"/>
      <c r="AQ631" s="359"/>
      <c r="AR631" s="195"/>
      <c r="AS631" s="195"/>
      <c r="AT631" s="360"/>
      <c r="AU631" s="195"/>
      <c r="AV631" s="195"/>
      <c r="AW631" s="195"/>
      <c r="AX631" s="196"/>
    </row>
    <row r="632" spans="1:50" ht="23.25" hidden="1" customHeight="1" x14ac:dyDescent="0.15">
      <c r="A632" s="145"/>
      <c r="B632" s="141"/>
      <c r="C632" s="140"/>
      <c r="D632" s="141"/>
      <c r="E632" s="361"/>
      <c r="F632" s="362"/>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59"/>
      <c r="AF632" s="195"/>
      <c r="AG632" s="195"/>
      <c r="AH632" s="360"/>
      <c r="AI632" s="359"/>
      <c r="AJ632" s="195"/>
      <c r="AK632" s="195"/>
      <c r="AL632" s="195"/>
      <c r="AM632" s="359"/>
      <c r="AN632" s="195"/>
      <c r="AO632" s="195"/>
      <c r="AP632" s="360"/>
      <c r="AQ632" s="359"/>
      <c r="AR632" s="195"/>
      <c r="AS632" s="195"/>
      <c r="AT632" s="360"/>
      <c r="AU632" s="195"/>
      <c r="AV632" s="195"/>
      <c r="AW632" s="195"/>
      <c r="AX632" s="196"/>
    </row>
    <row r="633" spans="1:50" ht="18.75" hidden="1" customHeight="1" x14ac:dyDescent="0.15">
      <c r="A633" s="145"/>
      <c r="B633" s="141"/>
      <c r="C633" s="140"/>
      <c r="D633" s="141"/>
      <c r="E633" s="361" t="s">
        <v>376</v>
      </c>
      <c r="F633" s="362"/>
      <c r="G633" s="363"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4" t="s">
        <v>374</v>
      </c>
      <c r="AF633" s="365"/>
      <c r="AG633" s="365"/>
      <c r="AH633" s="366"/>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1"/>
      <c r="F634" s="362"/>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1"/>
      <c r="F635" s="362"/>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59"/>
      <c r="AF635" s="195"/>
      <c r="AG635" s="195"/>
      <c r="AH635" s="195"/>
      <c r="AI635" s="359"/>
      <c r="AJ635" s="195"/>
      <c r="AK635" s="195"/>
      <c r="AL635" s="195"/>
      <c r="AM635" s="359"/>
      <c r="AN635" s="195"/>
      <c r="AO635" s="195"/>
      <c r="AP635" s="360"/>
      <c r="AQ635" s="359"/>
      <c r="AR635" s="195"/>
      <c r="AS635" s="195"/>
      <c r="AT635" s="360"/>
      <c r="AU635" s="195"/>
      <c r="AV635" s="195"/>
      <c r="AW635" s="195"/>
      <c r="AX635" s="196"/>
    </row>
    <row r="636" spans="1:50" ht="23.25" hidden="1" customHeight="1" x14ac:dyDescent="0.15">
      <c r="A636" s="145"/>
      <c r="B636" s="141"/>
      <c r="C636" s="140"/>
      <c r="D636" s="141"/>
      <c r="E636" s="361"/>
      <c r="F636" s="362"/>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59"/>
      <c r="AF636" s="195"/>
      <c r="AG636" s="195"/>
      <c r="AH636" s="360"/>
      <c r="AI636" s="359"/>
      <c r="AJ636" s="195"/>
      <c r="AK636" s="195"/>
      <c r="AL636" s="195"/>
      <c r="AM636" s="359"/>
      <c r="AN636" s="195"/>
      <c r="AO636" s="195"/>
      <c r="AP636" s="360"/>
      <c r="AQ636" s="359"/>
      <c r="AR636" s="195"/>
      <c r="AS636" s="195"/>
      <c r="AT636" s="360"/>
      <c r="AU636" s="195"/>
      <c r="AV636" s="195"/>
      <c r="AW636" s="195"/>
      <c r="AX636" s="196"/>
    </row>
    <row r="637" spans="1:50" ht="23.25" hidden="1" customHeight="1" x14ac:dyDescent="0.15">
      <c r="A637" s="145"/>
      <c r="B637" s="141"/>
      <c r="C637" s="140"/>
      <c r="D637" s="141"/>
      <c r="E637" s="361"/>
      <c r="F637" s="362"/>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59"/>
      <c r="AF637" s="195"/>
      <c r="AG637" s="195"/>
      <c r="AH637" s="360"/>
      <c r="AI637" s="359"/>
      <c r="AJ637" s="195"/>
      <c r="AK637" s="195"/>
      <c r="AL637" s="195"/>
      <c r="AM637" s="359"/>
      <c r="AN637" s="195"/>
      <c r="AO637" s="195"/>
      <c r="AP637" s="360"/>
      <c r="AQ637" s="359"/>
      <c r="AR637" s="195"/>
      <c r="AS637" s="195"/>
      <c r="AT637" s="360"/>
      <c r="AU637" s="195"/>
      <c r="AV637" s="195"/>
      <c r="AW637" s="195"/>
      <c r="AX637" s="196"/>
    </row>
    <row r="638" spans="1:50" ht="18.75" hidden="1" customHeight="1" x14ac:dyDescent="0.15">
      <c r="A638" s="145"/>
      <c r="B638" s="141"/>
      <c r="C638" s="140"/>
      <c r="D638" s="141"/>
      <c r="E638" s="361" t="s">
        <v>376</v>
      </c>
      <c r="F638" s="362"/>
      <c r="G638" s="363"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4" t="s">
        <v>374</v>
      </c>
      <c r="AF638" s="365"/>
      <c r="AG638" s="365"/>
      <c r="AH638" s="366"/>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1"/>
      <c r="F639" s="362"/>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1"/>
      <c r="F640" s="362"/>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59"/>
      <c r="AF640" s="195"/>
      <c r="AG640" s="195"/>
      <c r="AH640" s="195"/>
      <c r="AI640" s="359"/>
      <c r="AJ640" s="195"/>
      <c r="AK640" s="195"/>
      <c r="AL640" s="195"/>
      <c r="AM640" s="359"/>
      <c r="AN640" s="195"/>
      <c r="AO640" s="195"/>
      <c r="AP640" s="360"/>
      <c r="AQ640" s="359"/>
      <c r="AR640" s="195"/>
      <c r="AS640" s="195"/>
      <c r="AT640" s="360"/>
      <c r="AU640" s="195"/>
      <c r="AV640" s="195"/>
      <c r="AW640" s="195"/>
      <c r="AX640" s="196"/>
    </row>
    <row r="641" spans="1:50" ht="23.25" hidden="1" customHeight="1" x14ac:dyDescent="0.15">
      <c r="A641" s="145"/>
      <c r="B641" s="141"/>
      <c r="C641" s="140"/>
      <c r="D641" s="141"/>
      <c r="E641" s="361"/>
      <c r="F641" s="362"/>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59"/>
      <c r="AF641" s="195"/>
      <c r="AG641" s="195"/>
      <c r="AH641" s="360"/>
      <c r="AI641" s="359"/>
      <c r="AJ641" s="195"/>
      <c r="AK641" s="195"/>
      <c r="AL641" s="195"/>
      <c r="AM641" s="359"/>
      <c r="AN641" s="195"/>
      <c r="AO641" s="195"/>
      <c r="AP641" s="360"/>
      <c r="AQ641" s="359"/>
      <c r="AR641" s="195"/>
      <c r="AS641" s="195"/>
      <c r="AT641" s="360"/>
      <c r="AU641" s="195"/>
      <c r="AV641" s="195"/>
      <c r="AW641" s="195"/>
      <c r="AX641" s="196"/>
    </row>
    <row r="642" spans="1:50" ht="23.25" hidden="1" customHeight="1" x14ac:dyDescent="0.15">
      <c r="A642" s="145"/>
      <c r="B642" s="141"/>
      <c r="C642" s="140"/>
      <c r="D642" s="141"/>
      <c r="E642" s="361"/>
      <c r="F642" s="362"/>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59"/>
      <c r="AF642" s="195"/>
      <c r="AG642" s="195"/>
      <c r="AH642" s="360"/>
      <c r="AI642" s="359"/>
      <c r="AJ642" s="195"/>
      <c r="AK642" s="195"/>
      <c r="AL642" s="195"/>
      <c r="AM642" s="359"/>
      <c r="AN642" s="195"/>
      <c r="AO642" s="195"/>
      <c r="AP642" s="360"/>
      <c r="AQ642" s="359"/>
      <c r="AR642" s="195"/>
      <c r="AS642" s="195"/>
      <c r="AT642" s="360"/>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1" t="s">
        <v>375</v>
      </c>
      <c r="F647" s="362"/>
      <c r="G647" s="363"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4" t="s">
        <v>374</v>
      </c>
      <c r="AF647" s="365"/>
      <c r="AG647" s="365"/>
      <c r="AH647" s="366"/>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1"/>
      <c r="F648" s="362"/>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1"/>
      <c r="F649" s="362"/>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59"/>
      <c r="AF649" s="195"/>
      <c r="AG649" s="195"/>
      <c r="AH649" s="195"/>
      <c r="AI649" s="359"/>
      <c r="AJ649" s="195"/>
      <c r="AK649" s="195"/>
      <c r="AL649" s="195"/>
      <c r="AM649" s="359"/>
      <c r="AN649" s="195"/>
      <c r="AO649" s="195"/>
      <c r="AP649" s="360"/>
      <c r="AQ649" s="359"/>
      <c r="AR649" s="195"/>
      <c r="AS649" s="195"/>
      <c r="AT649" s="360"/>
      <c r="AU649" s="195"/>
      <c r="AV649" s="195"/>
      <c r="AW649" s="195"/>
      <c r="AX649" s="196"/>
    </row>
    <row r="650" spans="1:50" ht="23.25" hidden="1" customHeight="1" x14ac:dyDescent="0.15">
      <c r="A650" s="145"/>
      <c r="B650" s="141"/>
      <c r="C650" s="140"/>
      <c r="D650" s="141"/>
      <c r="E650" s="361"/>
      <c r="F650" s="362"/>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59"/>
      <c r="AF650" s="195"/>
      <c r="AG650" s="195"/>
      <c r="AH650" s="360"/>
      <c r="AI650" s="359"/>
      <c r="AJ650" s="195"/>
      <c r="AK650" s="195"/>
      <c r="AL650" s="195"/>
      <c r="AM650" s="359"/>
      <c r="AN650" s="195"/>
      <c r="AO650" s="195"/>
      <c r="AP650" s="360"/>
      <c r="AQ650" s="359"/>
      <c r="AR650" s="195"/>
      <c r="AS650" s="195"/>
      <c r="AT650" s="360"/>
      <c r="AU650" s="195"/>
      <c r="AV650" s="195"/>
      <c r="AW650" s="195"/>
      <c r="AX650" s="196"/>
    </row>
    <row r="651" spans="1:50" ht="23.25" hidden="1" customHeight="1" x14ac:dyDescent="0.15">
      <c r="A651" s="145"/>
      <c r="B651" s="141"/>
      <c r="C651" s="140"/>
      <c r="D651" s="141"/>
      <c r="E651" s="361"/>
      <c r="F651" s="362"/>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59"/>
      <c r="AF651" s="195"/>
      <c r="AG651" s="195"/>
      <c r="AH651" s="360"/>
      <c r="AI651" s="359"/>
      <c r="AJ651" s="195"/>
      <c r="AK651" s="195"/>
      <c r="AL651" s="195"/>
      <c r="AM651" s="359"/>
      <c r="AN651" s="195"/>
      <c r="AO651" s="195"/>
      <c r="AP651" s="360"/>
      <c r="AQ651" s="359"/>
      <c r="AR651" s="195"/>
      <c r="AS651" s="195"/>
      <c r="AT651" s="360"/>
      <c r="AU651" s="195"/>
      <c r="AV651" s="195"/>
      <c r="AW651" s="195"/>
      <c r="AX651" s="196"/>
    </row>
    <row r="652" spans="1:50" ht="18.75" hidden="1" customHeight="1" x14ac:dyDescent="0.15">
      <c r="A652" s="145"/>
      <c r="B652" s="141"/>
      <c r="C652" s="140"/>
      <c r="D652" s="141"/>
      <c r="E652" s="361" t="s">
        <v>375</v>
      </c>
      <c r="F652" s="362"/>
      <c r="G652" s="363"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4" t="s">
        <v>374</v>
      </c>
      <c r="AF652" s="365"/>
      <c r="AG652" s="365"/>
      <c r="AH652" s="366"/>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1"/>
      <c r="F653" s="362"/>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1"/>
      <c r="F654" s="362"/>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59"/>
      <c r="AF654" s="195"/>
      <c r="AG654" s="195"/>
      <c r="AH654" s="195"/>
      <c r="AI654" s="359"/>
      <c r="AJ654" s="195"/>
      <c r="AK654" s="195"/>
      <c r="AL654" s="195"/>
      <c r="AM654" s="359"/>
      <c r="AN654" s="195"/>
      <c r="AO654" s="195"/>
      <c r="AP654" s="360"/>
      <c r="AQ654" s="359"/>
      <c r="AR654" s="195"/>
      <c r="AS654" s="195"/>
      <c r="AT654" s="360"/>
      <c r="AU654" s="195"/>
      <c r="AV654" s="195"/>
      <c r="AW654" s="195"/>
      <c r="AX654" s="196"/>
    </row>
    <row r="655" spans="1:50" ht="23.25" hidden="1" customHeight="1" x14ac:dyDescent="0.15">
      <c r="A655" s="145"/>
      <c r="B655" s="141"/>
      <c r="C655" s="140"/>
      <c r="D655" s="141"/>
      <c r="E655" s="361"/>
      <c r="F655" s="362"/>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59"/>
      <c r="AF655" s="195"/>
      <c r="AG655" s="195"/>
      <c r="AH655" s="360"/>
      <c r="AI655" s="359"/>
      <c r="AJ655" s="195"/>
      <c r="AK655" s="195"/>
      <c r="AL655" s="195"/>
      <c r="AM655" s="359"/>
      <c r="AN655" s="195"/>
      <c r="AO655" s="195"/>
      <c r="AP655" s="360"/>
      <c r="AQ655" s="359"/>
      <c r="AR655" s="195"/>
      <c r="AS655" s="195"/>
      <c r="AT655" s="360"/>
      <c r="AU655" s="195"/>
      <c r="AV655" s="195"/>
      <c r="AW655" s="195"/>
      <c r="AX655" s="196"/>
    </row>
    <row r="656" spans="1:50" ht="23.25" hidden="1" customHeight="1" x14ac:dyDescent="0.15">
      <c r="A656" s="145"/>
      <c r="B656" s="141"/>
      <c r="C656" s="140"/>
      <c r="D656" s="141"/>
      <c r="E656" s="361"/>
      <c r="F656" s="362"/>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59"/>
      <c r="AF656" s="195"/>
      <c r="AG656" s="195"/>
      <c r="AH656" s="360"/>
      <c r="AI656" s="359"/>
      <c r="AJ656" s="195"/>
      <c r="AK656" s="195"/>
      <c r="AL656" s="195"/>
      <c r="AM656" s="359"/>
      <c r="AN656" s="195"/>
      <c r="AO656" s="195"/>
      <c r="AP656" s="360"/>
      <c r="AQ656" s="359"/>
      <c r="AR656" s="195"/>
      <c r="AS656" s="195"/>
      <c r="AT656" s="360"/>
      <c r="AU656" s="195"/>
      <c r="AV656" s="195"/>
      <c r="AW656" s="195"/>
      <c r="AX656" s="196"/>
    </row>
    <row r="657" spans="1:50" ht="18.75" hidden="1" customHeight="1" x14ac:dyDescent="0.15">
      <c r="A657" s="145"/>
      <c r="B657" s="141"/>
      <c r="C657" s="140"/>
      <c r="D657" s="141"/>
      <c r="E657" s="361" t="s">
        <v>375</v>
      </c>
      <c r="F657" s="362"/>
      <c r="G657" s="363"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4" t="s">
        <v>374</v>
      </c>
      <c r="AF657" s="365"/>
      <c r="AG657" s="365"/>
      <c r="AH657" s="366"/>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1"/>
      <c r="F658" s="362"/>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1"/>
      <c r="F659" s="362"/>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59"/>
      <c r="AF659" s="195"/>
      <c r="AG659" s="195"/>
      <c r="AH659" s="195"/>
      <c r="AI659" s="359"/>
      <c r="AJ659" s="195"/>
      <c r="AK659" s="195"/>
      <c r="AL659" s="195"/>
      <c r="AM659" s="359"/>
      <c r="AN659" s="195"/>
      <c r="AO659" s="195"/>
      <c r="AP659" s="360"/>
      <c r="AQ659" s="359"/>
      <c r="AR659" s="195"/>
      <c r="AS659" s="195"/>
      <c r="AT659" s="360"/>
      <c r="AU659" s="195"/>
      <c r="AV659" s="195"/>
      <c r="AW659" s="195"/>
      <c r="AX659" s="196"/>
    </row>
    <row r="660" spans="1:50" ht="23.25" hidden="1" customHeight="1" x14ac:dyDescent="0.15">
      <c r="A660" s="145"/>
      <c r="B660" s="141"/>
      <c r="C660" s="140"/>
      <c r="D660" s="141"/>
      <c r="E660" s="361"/>
      <c r="F660" s="362"/>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59"/>
      <c r="AF660" s="195"/>
      <c r="AG660" s="195"/>
      <c r="AH660" s="360"/>
      <c r="AI660" s="359"/>
      <c r="AJ660" s="195"/>
      <c r="AK660" s="195"/>
      <c r="AL660" s="195"/>
      <c r="AM660" s="359"/>
      <c r="AN660" s="195"/>
      <c r="AO660" s="195"/>
      <c r="AP660" s="360"/>
      <c r="AQ660" s="359"/>
      <c r="AR660" s="195"/>
      <c r="AS660" s="195"/>
      <c r="AT660" s="360"/>
      <c r="AU660" s="195"/>
      <c r="AV660" s="195"/>
      <c r="AW660" s="195"/>
      <c r="AX660" s="196"/>
    </row>
    <row r="661" spans="1:50" ht="23.25" hidden="1" customHeight="1" x14ac:dyDescent="0.15">
      <c r="A661" s="145"/>
      <c r="B661" s="141"/>
      <c r="C661" s="140"/>
      <c r="D661" s="141"/>
      <c r="E661" s="361"/>
      <c r="F661" s="362"/>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59"/>
      <c r="AF661" s="195"/>
      <c r="AG661" s="195"/>
      <c r="AH661" s="360"/>
      <c r="AI661" s="359"/>
      <c r="AJ661" s="195"/>
      <c r="AK661" s="195"/>
      <c r="AL661" s="195"/>
      <c r="AM661" s="359"/>
      <c r="AN661" s="195"/>
      <c r="AO661" s="195"/>
      <c r="AP661" s="360"/>
      <c r="AQ661" s="359"/>
      <c r="AR661" s="195"/>
      <c r="AS661" s="195"/>
      <c r="AT661" s="360"/>
      <c r="AU661" s="195"/>
      <c r="AV661" s="195"/>
      <c r="AW661" s="195"/>
      <c r="AX661" s="196"/>
    </row>
    <row r="662" spans="1:50" ht="18.75" hidden="1" customHeight="1" x14ac:dyDescent="0.15">
      <c r="A662" s="145"/>
      <c r="B662" s="141"/>
      <c r="C662" s="140"/>
      <c r="D662" s="141"/>
      <c r="E662" s="361" t="s">
        <v>375</v>
      </c>
      <c r="F662" s="362"/>
      <c r="G662" s="363"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4" t="s">
        <v>374</v>
      </c>
      <c r="AF662" s="365"/>
      <c r="AG662" s="365"/>
      <c r="AH662" s="366"/>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1"/>
      <c r="F663" s="362"/>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1"/>
      <c r="F664" s="362"/>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59"/>
      <c r="AF664" s="195"/>
      <c r="AG664" s="195"/>
      <c r="AH664" s="195"/>
      <c r="AI664" s="359"/>
      <c r="AJ664" s="195"/>
      <c r="AK664" s="195"/>
      <c r="AL664" s="195"/>
      <c r="AM664" s="359"/>
      <c r="AN664" s="195"/>
      <c r="AO664" s="195"/>
      <c r="AP664" s="360"/>
      <c r="AQ664" s="359"/>
      <c r="AR664" s="195"/>
      <c r="AS664" s="195"/>
      <c r="AT664" s="360"/>
      <c r="AU664" s="195"/>
      <c r="AV664" s="195"/>
      <c r="AW664" s="195"/>
      <c r="AX664" s="196"/>
    </row>
    <row r="665" spans="1:50" ht="23.25" hidden="1" customHeight="1" x14ac:dyDescent="0.15">
      <c r="A665" s="145"/>
      <c r="B665" s="141"/>
      <c r="C665" s="140"/>
      <c r="D665" s="141"/>
      <c r="E665" s="361"/>
      <c r="F665" s="362"/>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59"/>
      <c r="AF665" s="195"/>
      <c r="AG665" s="195"/>
      <c r="AH665" s="360"/>
      <c r="AI665" s="359"/>
      <c r="AJ665" s="195"/>
      <c r="AK665" s="195"/>
      <c r="AL665" s="195"/>
      <c r="AM665" s="359"/>
      <c r="AN665" s="195"/>
      <c r="AO665" s="195"/>
      <c r="AP665" s="360"/>
      <c r="AQ665" s="359"/>
      <c r="AR665" s="195"/>
      <c r="AS665" s="195"/>
      <c r="AT665" s="360"/>
      <c r="AU665" s="195"/>
      <c r="AV665" s="195"/>
      <c r="AW665" s="195"/>
      <c r="AX665" s="196"/>
    </row>
    <row r="666" spans="1:50" ht="23.25" hidden="1" customHeight="1" x14ac:dyDescent="0.15">
      <c r="A666" s="145"/>
      <c r="B666" s="141"/>
      <c r="C666" s="140"/>
      <c r="D666" s="141"/>
      <c r="E666" s="361"/>
      <c r="F666" s="362"/>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59"/>
      <c r="AF666" s="195"/>
      <c r="AG666" s="195"/>
      <c r="AH666" s="360"/>
      <c r="AI666" s="359"/>
      <c r="AJ666" s="195"/>
      <c r="AK666" s="195"/>
      <c r="AL666" s="195"/>
      <c r="AM666" s="359"/>
      <c r="AN666" s="195"/>
      <c r="AO666" s="195"/>
      <c r="AP666" s="360"/>
      <c r="AQ666" s="359"/>
      <c r="AR666" s="195"/>
      <c r="AS666" s="195"/>
      <c r="AT666" s="360"/>
      <c r="AU666" s="195"/>
      <c r="AV666" s="195"/>
      <c r="AW666" s="195"/>
      <c r="AX666" s="196"/>
    </row>
    <row r="667" spans="1:50" ht="18.75" hidden="1" customHeight="1" x14ac:dyDescent="0.15">
      <c r="A667" s="145"/>
      <c r="B667" s="141"/>
      <c r="C667" s="140"/>
      <c r="D667" s="141"/>
      <c r="E667" s="361" t="s">
        <v>375</v>
      </c>
      <c r="F667" s="362"/>
      <c r="G667" s="363"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4" t="s">
        <v>374</v>
      </c>
      <c r="AF667" s="365"/>
      <c r="AG667" s="365"/>
      <c r="AH667" s="366"/>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1"/>
      <c r="F668" s="362"/>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1"/>
      <c r="F669" s="362"/>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59"/>
      <c r="AF669" s="195"/>
      <c r="AG669" s="195"/>
      <c r="AH669" s="195"/>
      <c r="AI669" s="359"/>
      <c r="AJ669" s="195"/>
      <c r="AK669" s="195"/>
      <c r="AL669" s="195"/>
      <c r="AM669" s="359"/>
      <c r="AN669" s="195"/>
      <c r="AO669" s="195"/>
      <c r="AP669" s="360"/>
      <c r="AQ669" s="359"/>
      <c r="AR669" s="195"/>
      <c r="AS669" s="195"/>
      <c r="AT669" s="360"/>
      <c r="AU669" s="195"/>
      <c r="AV669" s="195"/>
      <c r="AW669" s="195"/>
      <c r="AX669" s="196"/>
    </row>
    <row r="670" spans="1:50" ht="23.25" hidden="1" customHeight="1" x14ac:dyDescent="0.15">
      <c r="A670" s="145"/>
      <c r="B670" s="141"/>
      <c r="C670" s="140"/>
      <c r="D670" s="141"/>
      <c r="E670" s="361"/>
      <c r="F670" s="362"/>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59"/>
      <c r="AF670" s="195"/>
      <c r="AG670" s="195"/>
      <c r="AH670" s="360"/>
      <c r="AI670" s="359"/>
      <c r="AJ670" s="195"/>
      <c r="AK670" s="195"/>
      <c r="AL670" s="195"/>
      <c r="AM670" s="359"/>
      <c r="AN670" s="195"/>
      <c r="AO670" s="195"/>
      <c r="AP670" s="360"/>
      <c r="AQ670" s="359"/>
      <c r="AR670" s="195"/>
      <c r="AS670" s="195"/>
      <c r="AT670" s="360"/>
      <c r="AU670" s="195"/>
      <c r="AV670" s="195"/>
      <c r="AW670" s="195"/>
      <c r="AX670" s="196"/>
    </row>
    <row r="671" spans="1:50" ht="23.25" hidden="1" customHeight="1" x14ac:dyDescent="0.15">
      <c r="A671" s="145"/>
      <c r="B671" s="141"/>
      <c r="C671" s="140"/>
      <c r="D671" s="141"/>
      <c r="E671" s="361"/>
      <c r="F671" s="362"/>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59"/>
      <c r="AF671" s="195"/>
      <c r="AG671" s="195"/>
      <c r="AH671" s="360"/>
      <c r="AI671" s="359"/>
      <c r="AJ671" s="195"/>
      <c r="AK671" s="195"/>
      <c r="AL671" s="195"/>
      <c r="AM671" s="359"/>
      <c r="AN671" s="195"/>
      <c r="AO671" s="195"/>
      <c r="AP671" s="360"/>
      <c r="AQ671" s="359"/>
      <c r="AR671" s="195"/>
      <c r="AS671" s="195"/>
      <c r="AT671" s="360"/>
      <c r="AU671" s="195"/>
      <c r="AV671" s="195"/>
      <c r="AW671" s="195"/>
      <c r="AX671" s="196"/>
    </row>
    <row r="672" spans="1:50" ht="18.75" hidden="1" customHeight="1" x14ac:dyDescent="0.15">
      <c r="A672" s="145"/>
      <c r="B672" s="141"/>
      <c r="C672" s="140"/>
      <c r="D672" s="141"/>
      <c r="E672" s="361" t="s">
        <v>376</v>
      </c>
      <c r="F672" s="362"/>
      <c r="G672" s="363"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4" t="s">
        <v>374</v>
      </c>
      <c r="AF672" s="365"/>
      <c r="AG672" s="365"/>
      <c r="AH672" s="366"/>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1"/>
      <c r="F673" s="362"/>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1"/>
      <c r="F674" s="362"/>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59"/>
      <c r="AF674" s="195"/>
      <c r="AG674" s="195"/>
      <c r="AH674" s="195"/>
      <c r="AI674" s="359"/>
      <c r="AJ674" s="195"/>
      <c r="AK674" s="195"/>
      <c r="AL674" s="195"/>
      <c r="AM674" s="359"/>
      <c r="AN674" s="195"/>
      <c r="AO674" s="195"/>
      <c r="AP674" s="360"/>
      <c r="AQ674" s="359"/>
      <c r="AR674" s="195"/>
      <c r="AS674" s="195"/>
      <c r="AT674" s="360"/>
      <c r="AU674" s="195"/>
      <c r="AV674" s="195"/>
      <c r="AW674" s="195"/>
      <c r="AX674" s="196"/>
    </row>
    <row r="675" spans="1:50" ht="23.25" hidden="1" customHeight="1" x14ac:dyDescent="0.15">
      <c r="A675" s="145"/>
      <c r="B675" s="141"/>
      <c r="C675" s="140"/>
      <c r="D675" s="141"/>
      <c r="E675" s="361"/>
      <c r="F675" s="362"/>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59"/>
      <c r="AF675" s="195"/>
      <c r="AG675" s="195"/>
      <c r="AH675" s="360"/>
      <c r="AI675" s="359"/>
      <c r="AJ675" s="195"/>
      <c r="AK675" s="195"/>
      <c r="AL675" s="195"/>
      <c r="AM675" s="359"/>
      <c r="AN675" s="195"/>
      <c r="AO675" s="195"/>
      <c r="AP675" s="360"/>
      <c r="AQ675" s="359"/>
      <c r="AR675" s="195"/>
      <c r="AS675" s="195"/>
      <c r="AT675" s="360"/>
      <c r="AU675" s="195"/>
      <c r="AV675" s="195"/>
      <c r="AW675" s="195"/>
      <c r="AX675" s="196"/>
    </row>
    <row r="676" spans="1:50" ht="23.25" hidden="1" customHeight="1" x14ac:dyDescent="0.15">
      <c r="A676" s="145"/>
      <c r="B676" s="141"/>
      <c r="C676" s="140"/>
      <c r="D676" s="141"/>
      <c r="E676" s="361"/>
      <c r="F676" s="362"/>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59"/>
      <c r="AF676" s="195"/>
      <c r="AG676" s="195"/>
      <c r="AH676" s="360"/>
      <c r="AI676" s="359"/>
      <c r="AJ676" s="195"/>
      <c r="AK676" s="195"/>
      <c r="AL676" s="195"/>
      <c r="AM676" s="359"/>
      <c r="AN676" s="195"/>
      <c r="AO676" s="195"/>
      <c r="AP676" s="360"/>
      <c r="AQ676" s="359"/>
      <c r="AR676" s="195"/>
      <c r="AS676" s="195"/>
      <c r="AT676" s="360"/>
      <c r="AU676" s="195"/>
      <c r="AV676" s="195"/>
      <c r="AW676" s="195"/>
      <c r="AX676" s="196"/>
    </row>
    <row r="677" spans="1:50" ht="18.75" hidden="1" customHeight="1" x14ac:dyDescent="0.15">
      <c r="A677" s="145"/>
      <c r="B677" s="141"/>
      <c r="C677" s="140"/>
      <c r="D677" s="141"/>
      <c r="E677" s="361" t="s">
        <v>376</v>
      </c>
      <c r="F677" s="362"/>
      <c r="G677" s="363"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4" t="s">
        <v>374</v>
      </c>
      <c r="AF677" s="365"/>
      <c r="AG677" s="365"/>
      <c r="AH677" s="366"/>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1"/>
      <c r="F678" s="362"/>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1"/>
      <c r="F679" s="362"/>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59"/>
      <c r="AF679" s="195"/>
      <c r="AG679" s="195"/>
      <c r="AH679" s="195"/>
      <c r="AI679" s="359"/>
      <c r="AJ679" s="195"/>
      <c r="AK679" s="195"/>
      <c r="AL679" s="195"/>
      <c r="AM679" s="359"/>
      <c r="AN679" s="195"/>
      <c r="AO679" s="195"/>
      <c r="AP679" s="360"/>
      <c r="AQ679" s="359"/>
      <c r="AR679" s="195"/>
      <c r="AS679" s="195"/>
      <c r="AT679" s="360"/>
      <c r="AU679" s="195"/>
      <c r="AV679" s="195"/>
      <c r="AW679" s="195"/>
      <c r="AX679" s="196"/>
    </row>
    <row r="680" spans="1:50" ht="23.25" hidden="1" customHeight="1" x14ac:dyDescent="0.15">
      <c r="A680" s="145"/>
      <c r="B680" s="141"/>
      <c r="C680" s="140"/>
      <c r="D680" s="141"/>
      <c r="E680" s="361"/>
      <c r="F680" s="362"/>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59"/>
      <c r="AF680" s="195"/>
      <c r="AG680" s="195"/>
      <c r="AH680" s="360"/>
      <c r="AI680" s="359"/>
      <c r="AJ680" s="195"/>
      <c r="AK680" s="195"/>
      <c r="AL680" s="195"/>
      <c r="AM680" s="359"/>
      <c r="AN680" s="195"/>
      <c r="AO680" s="195"/>
      <c r="AP680" s="360"/>
      <c r="AQ680" s="359"/>
      <c r="AR680" s="195"/>
      <c r="AS680" s="195"/>
      <c r="AT680" s="360"/>
      <c r="AU680" s="195"/>
      <c r="AV680" s="195"/>
      <c r="AW680" s="195"/>
      <c r="AX680" s="196"/>
    </row>
    <row r="681" spans="1:50" ht="23.25" hidden="1" customHeight="1" x14ac:dyDescent="0.15">
      <c r="A681" s="145"/>
      <c r="B681" s="141"/>
      <c r="C681" s="140"/>
      <c r="D681" s="141"/>
      <c r="E681" s="361"/>
      <c r="F681" s="362"/>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59"/>
      <c r="AF681" s="195"/>
      <c r="AG681" s="195"/>
      <c r="AH681" s="360"/>
      <c r="AI681" s="359"/>
      <c r="AJ681" s="195"/>
      <c r="AK681" s="195"/>
      <c r="AL681" s="195"/>
      <c r="AM681" s="359"/>
      <c r="AN681" s="195"/>
      <c r="AO681" s="195"/>
      <c r="AP681" s="360"/>
      <c r="AQ681" s="359"/>
      <c r="AR681" s="195"/>
      <c r="AS681" s="195"/>
      <c r="AT681" s="360"/>
      <c r="AU681" s="195"/>
      <c r="AV681" s="195"/>
      <c r="AW681" s="195"/>
      <c r="AX681" s="196"/>
    </row>
    <row r="682" spans="1:50" ht="18.75" hidden="1" customHeight="1" x14ac:dyDescent="0.15">
      <c r="A682" s="145"/>
      <c r="B682" s="141"/>
      <c r="C682" s="140"/>
      <c r="D682" s="141"/>
      <c r="E682" s="361" t="s">
        <v>376</v>
      </c>
      <c r="F682" s="362"/>
      <c r="G682" s="363"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4" t="s">
        <v>374</v>
      </c>
      <c r="AF682" s="365"/>
      <c r="AG682" s="365"/>
      <c r="AH682" s="366"/>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1"/>
      <c r="F683" s="362"/>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1"/>
      <c r="F684" s="362"/>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59"/>
      <c r="AF684" s="195"/>
      <c r="AG684" s="195"/>
      <c r="AH684" s="195"/>
      <c r="AI684" s="359"/>
      <c r="AJ684" s="195"/>
      <c r="AK684" s="195"/>
      <c r="AL684" s="195"/>
      <c r="AM684" s="359"/>
      <c r="AN684" s="195"/>
      <c r="AO684" s="195"/>
      <c r="AP684" s="360"/>
      <c r="AQ684" s="359"/>
      <c r="AR684" s="195"/>
      <c r="AS684" s="195"/>
      <c r="AT684" s="360"/>
      <c r="AU684" s="195"/>
      <c r="AV684" s="195"/>
      <c r="AW684" s="195"/>
      <c r="AX684" s="196"/>
    </row>
    <row r="685" spans="1:50" ht="23.25" hidden="1" customHeight="1" x14ac:dyDescent="0.15">
      <c r="A685" s="145"/>
      <c r="B685" s="141"/>
      <c r="C685" s="140"/>
      <c r="D685" s="141"/>
      <c r="E685" s="361"/>
      <c r="F685" s="362"/>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59"/>
      <c r="AF685" s="195"/>
      <c r="AG685" s="195"/>
      <c r="AH685" s="360"/>
      <c r="AI685" s="359"/>
      <c r="AJ685" s="195"/>
      <c r="AK685" s="195"/>
      <c r="AL685" s="195"/>
      <c r="AM685" s="359"/>
      <c r="AN685" s="195"/>
      <c r="AO685" s="195"/>
      <c r="AP685" s="360"/>
      <c r="AQ685" s="359"/>
      <c r="AR685" s="195"/>
      <c r="AS685" s="195"/>
      <c r="AT685" s="360"/>
      <c r="AU685" s="195"/>
      <c r="AV685" s="195"/>
      <c r="AW685" s="195"/>
      <c r="AX685" s="196"/>
    </row>
    <row r="686" spans="1:50" ht="23.25" hidden="1" customHeight="1" x14ac:dyDescent="0.15">
      <c r="A686" s="145"/>
      <c r="B686" s="141"/>
      <c r="C686" s="140"/>
      <c r="D686" s="141"/>
      <c r="E686" s="361"/>
      <c r="F686" s="362"/>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59"/>
      <c r="AF686" s="195"/>
      <c r="AG686" s="195"/>
      <c r="AH686" s="360"/>
      <c r="AI686" s="359"/>
      <c r="AJ686" s="195"/>
      <c r="AK686" s="195"/>
      <c r="AL686" s="195"/>
      <c r="AM686" s="359"/>
      <c r="AN686" s="195"/>
      <c r="AO686" s="195"/>
      <c r="AP686" s="360"/>
      <c r="AQ686" s="359"/>
      <c r="AR686" s="195"/>
      <c r="AS686" s="195"/>
      <c r="AT686" s="360"/>
      <c r="AU686" s="195"/>
      <c r="AV686" s="195"/>
      <c r="AW686" s="195"/>
      <c r="AX686" s="196"/>
    </row>
    <row r="687" spans="1:50" ht="18.75" hidden="1" customHeight="1" x14ac:dyDescent="0.15">
      <c r="A687" s="145"/>
      <c r="B687" s="141"/>
      <c r="C687" s="140"/>
      <c r="D687" s="141"/>
      <c r="E687" s="361" t="s">
        <v>376</v>
      </c>
      <c r="F687" s="362"/>
      <c r="G687" s="363"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4" t="s">
        <v>374</v>
      </c>
      <c r="AF687" s="365"/>
      <c r="AG687" s="365"/>
      <c r="AH687" s="366"/>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1"/>
      <c r="F688" s="362"/>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1"/>
      <c r="F689" s="362"/>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59"/>
      <c r="AF689" s="195"/>
      <c r="AG689" s="195"/>
      <c r="AH689" s="195"/>
      <c r="AI689" s="359"/>
      <c r="AJ689" s="195"/>
      <c r="AK689" s="195"/>
      <c r="AL689" s="195"/>
      <c r="AM689" s="359"/>
      <c r="AN689" s="195"/>
      <c r="AO689" s="195"/>
      <c r="AP689" s="360"/>
      <c r="AQ689" s="359"/>
      <c r="AR689" s="195"/>
      <c r="AS689" s="195"/>
      <c r="AT689" s="360"/>
      <c r="AU689" s="195"/>
      <c r="AV689" s="195"/>
      <c r="AW689" s="195"/>
      <c r="AX689" s="196"/>
    </row>
    <row r="690" spans="1:50" ht="23.25" hidden="1" customHeight="1" x14ac:dyDescent="0.15">
      <c r="A690" s="145"/>
      <c r="B690" s="141"/>
      <c r="C690" s="140"/>
      <c r="D690" s="141"/>
      <c r="E690" s="361"/>
      <c r="F690" s="362"/>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59"/>
      <c r="AF690" s="195"/>
      <c r="AG690" s="195"/>
      <c r="AH690" s="360"/>
      <c r="AI690" s="359"/>
      <c r="AJ690" s="195"/>
      <c r="AK690" s="195"/>
      <c r="AL690" s="195"/>
      <c r="AM690" s="359"/>
      <c r="AN690" s="195"/>
      <c r="AO690" s="195"/>
      <c r="AP690" s="360"/>
      <c r="AQ690" s="359"/>
      <c r="AR690" s="195"/>
      <c r="AS690" s="195"/>
      <c r="AT690" s="360"/>
      <c r="AU690" s="195"/>
      <c r="AV690" s="195"/>
      <c r="AW690" s="195"/>
      <c r="AX690" s="196"/>
    </row>
    <row r="691" spans="1:50" ht="23.25" hidden="1" customHeight="1" x14ac:dyDescent="0.15">
      <c r="A691" s="145"/>
      <c r="B691" s="141"/>
      <c r="C691" s="140"/>
      <c r="D691" s="141"/>
      <c r="E691" s="361"/>
      <c r="F691" s="362"/>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59"/>
      <c r="AF691" s="195"/>
      <c r="AG691" s="195"/>
      <c r="AH691" s="360"/>
      <c r="AI691" s="359"/>
      <c r="AJ691" s="195"/>
      <c r="AK691" s="195"/>
      <c r="AL691" s="195"/>
      <c r="AM691" s="359"/>
      <c r="AN691" s="195"/>
      <c r="AO691" s="195"/>
      <c r="AP691" s="360"/>
      <c r="AQ691" s="359"/>
      <c r="AR691" s="195"/>
      <c r="AS691" s="195"/>
      <c r="AT691" s="360"/>
      <c r="AU691" s="195"/>
      <c r="AV691" s="195"/>
      <c r="AW691" s="195"/>
      <c r="AX691" s="196"/>
    </row>
    <row r="692" spans="1:50" ht="18.75" hidden="1" customHeight="1" x14ac:dyDescent="0.15">
      <c r="A692" s="145"/>
      <c r="B692" s="141"/>
      <c r="C692" s="140"/>
      <c r="D692" s="141"/>
      <c r="E692" s="361" t="s">
        <v>376</v>
      </c>
      <c r="F692" s="362"/>
      <c r="G692" s="363"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4" t="s">
        <v>374</v>
      </c>
      <c r="AF692" s="365"/>
      <c r="AG692" s="365"/>
      <c r="AH692" s="366"/>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1"/>
      <c r="F693" s="362"/>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1"/>
      <c r="F694" s="362"/>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59"/>
      <c r="AF694" s="195"/>
      <c r="AG694" s="195"/>
      <c r="AH694" s="195"/>
      <c r="AI694" s="359"/>
      <c r="AJ694" s="195"/>
      <c r="AK694" s="195"/>
      <c r="AL694" s="195"/>
      <c r="AM694" s="359"/>
      <c r="AN694" s="195"/>
      <c r="AO694" s="195"/>
      <c r="AP694" s="360"/>
      <c r="AQ694" s="359"/>
      <c r="AR694" s="195"/>
      <c r="AS694" s="195"/>
      <c r="AT694" s="360"/>
      <c r="AU694" s="195"/>
      <c r="AV694" s="195"/>
      <c r="AW694" s="195"/>
      <c r="AX694" s="196"/>
    </row>
    <row r="695" spans="1:50" ht="23.25" hidden="1" customHeight="1" x14ac:dyDescent="0.15">
      <c r="A695" s="145"/>
      <c r="B695" s="141"/>
      <c r="C695" s="140"/>
      <c r="D695" s="141"/>
      <c r="E695" s="361"/>
      <c r="F695" s="362"/>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59"/>
      <c r="AF695" s="195"/>
      <c r="AG695" s="195"/>
      <c r="AH695" s="360"/>
      <c r="AI695" s="359"/>
      <c r="AJ695" s="195"/>
      <c r="AK695" s="195"/>
      <c r="AL695" s="195"/>
      <c r="AM695" s="359"/>
      <c r="AN695" s="195"/>
      <c r="AO695" s="195"/>
      <c r="AP695" s="360"/>
      <c r="AQ695" s="359"/>
      <c r="AR695" s="195"/>
      <c r="AS695" s="195"/>
      <c r="AT695" s="360"/>
      <c r="AU695" s="195"/>
      <c r="AV695" s="195"/>
      <c r="AW695" s="195"/>
      <c r="AX695" s="196"/>
    </row>
    <row r="696" spans="1:50" ht="23.25" hidden="1" customHeight="1" x14ac:dyDescent="0.15">
      <c r="A696" s="145"/>
      <c r="B696" s="141"/>
      <c r="C696" s="140"/>
      <c r="D696" s="141"/>
      <c r="E696" s="361"/>
      <c r="F696" s="362"/>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59"/>
      <c r="AF696" s="195"/>
      <c r="AG696" s="195"/>
      <c r="AH696" s="360"/>
      <c r="AI696" s="359"/>
      <c r="AJ696" s="195"/>
      <c r="AK696" s="195"/>
      <c r="AL696" s="195"/>
      <c r="AM696" s="359"/>
      <c r="AN696" s="195"/>
      <c r="AO696" s="195"/>
      <c r="AP696" s="360"/>
      <c r="AQ696" s="359"/>
      <c r="AR696" s="195"/>
      <c r="AS696" s="195"/>
      <c r="AT696" s="360"/>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27"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550</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8" t="s">
        <v>569</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550</v>
      </c>
      <c r="AE704" s="808"/>
      <c r="AF704" s="808"/>
      <c r="AG704" s="135" t="s">
        <v>570</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550</v>
      </c>
      <c r="AE705" s="739"/>
      <c r="AF705" s="739"/>
      <c r="AG705" s="124" t="s">
        <v>621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612</v>
      </c>
      <c r="AE706" s="348"/>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612</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550</v>
      </c>
      <c r="AE708" s="629"/>
      <c r="AF708" s="629"/>
      <c r="AG708" s="767" t="s">
        <v>571</v>
      </c>
      <c r="AH708" s="768"/>
      <c r="AI708" s="768"/>
      <c r="AJ708" s="768"/>
      <c r="AK708" s="768"/>
      <c r="AL708" s="768"/>
      <c r="AM708" s="768"/>
      <c r="AN708" s="768"/>
      <c r="AO708" s="768"/>
      <c r="AP708" s="768"/>
      <c r="AQ708" s="768"/>
      <c r="AR708" s="768"/>
      <c r="AS708" s="768"/>
      <c r="AT708" s="768"/>
      <c r="AU708" s="768"/>
      <c r="AV708" s="768"/>
      <c r="AW708" s="768"/>
      <c r="AX708" s="769"/>
    </row>
    <row r="709" spans="1:50" ht="39.950000000000003"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8" t="s">
        <v>572</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584</v>
      </c>
      <c r="AE710" s="348"/>
      <c r="AF710" s="348"/>
      <c r="AG710" s="118" t="s">
        <v>619</v>
      </c>
      <c r="AH710" s="119"/>
      <c r="AI710" s="119"/>
      <c r="AJ710" s="119"/>
      <c r="AK710" s="119"/>
      <c r="AL710" s="119"/>
      <c r="AM710" s="119"/>
      <c r="AN710" s="119"/>
      <c r="AO710" s="119"/>
      <c r="AP710" s="119"/>
      <c r="AQ710" s="119"/>
      <c r="AR710" s="119"/>
      <c r="AS710" s="119"/>
      <c r="AT710" s="119"/>
      <c r="AU710" s="119"/>
      <c r="AV710" s="119"/>
      <c r="AW710" s="119"/>
      <c r="AX710" s="120"/>
    </row>
    <row r="711" spans="1:50" ht="39.950000000000003"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550</v>
      </c>
      <c r="AE711" s="348"/>
      <c r="AF711" s="348"/>
      <c r="AG711" s="118" t="s">
        <v>573</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584</v>
      </c>
      <c r="AE712" s="808"/>
      <c r="AF712" s="808"/>
      <c r="AG712" s="835" t="s">
        <v>619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584</v>
      </c>
      <c r="AE713" s="348"/>
      <c r="AF713" s="685"/>
      <c r="AG713" s="118" t="s">
        <v>619</v>
      </c>
      <c r="AH713" s="119"/>
      <c r="AI713" s="119"/>
      <c r="AJ713" s="119"/>
      <c r="AK713" s="119"/>
      <c r="AL713" s="119"/>
      <c r="AM713" s="119"/>
      <c r="AN713" s="119"/>
      <c r="AO713" s="119"/>
      <c r="AP713" s="119"/>
      <c r="AQ713" s="119"/>
      <c r="AR713" s="119"/>
      <c r="AS713" s="119"/>
      <c r="AT713" s="119"/>
      <c r="AU713" s="119"/>
      <c r="AV713" s="119"/>
      <c r="AW713" s="119"/>
      <c r="AX713" s="120"/>
    </row>
    <row r="714" spans="1:50" ht="99.9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550</v>
      </c>
      <c r="AE714" s="833"/>
      <c r="AF714" s="834"/>
      <c r="AG714" s="761" t="s">
        <v>623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550</v>
      </c>
      <c r="AE715" s="629"/>
      <c r="AF715" s="753"/>
      <c r="AG715" s="767" t="s">
        <v>630</v>
      </c>
      <c r="AH715" s="768"/>
      <c r="AI715" s="768"/>
      <c r="AJ715" s="768"/>
      <c r="AK715" s="768"/>
      <c r="AL715" s="768"/>
      <c r="AM715" s="768"/>
      <c r="AN715" s="768"/>
      <c r="AO715" s="768"/>
      <c r="AP715" s="768"/>
      <c r="AQ715" s="768"/>
      <c r="AR715" s="768"/>
      <c r="AS715" s="768"/>
      <c r="AT715" s="768"/>
      <c r="AU715" s="768"/>
      <c r="AV715" s="768"/>
      <c r="AW715" s="768"/>
      <c r="AX715" s="769"/>
    </row>
    <row r="716" spans="1:50" ht="63.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550</v>
      </c>
      <c r="AE716" s="653"/>
      <c r="AF716" s="653"/>
      <c r="AG716" s="118" t="s">
        <v>575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8" t="s">
        <v>576</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6" t="s">
        <v>574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550</v>
      </c>
      <c r="AE719" s="629"/>
      <c r="AF719" s="629"/>
      <c r="AG719" s="124" t="s">
        <v>579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6" t="s">
        <v>577</v>
      </c>
      <c r="D721" s="337"/>
      <c r="E721" s="337"/>
      <c r="F721" s="338"/>
      <c r="G721" s="317"/>
      <c r="H721" s="318"/>
      <c r="I721" s="92" t="str">
        <f>IF(OR(G721="　", G721=""), "", "-")</f>
        <v/>
      </c>
      <c r="J721" s="321"/>
      <c r="K721" s="321"/>
      <c r="L721" s="92" t="str">
        <f>IF(M721="","","-")</f>
        <v/>
      </c>
      <c r="M721" s="93"/>
      <c r="N721" s="295" t="s">
        <v>578</v>
      </c>
      <c r="O721" s="296"/>
      <c r="P721" s="296"/>
      <c r="Q721" s="296"/>
      <c r="R721" s="296"/>
      <c r="S721" s="296"/>
      <c r="T721" s="296"/>
      <c r="U721" s="296"/>
      <c r="V721" s="296"/>
      <c r="W721" s="296"/>
      <c r="X721" s="296"/>
      <c r="Y721" s="296"/>
      <c r="Z721" s="296"/>
      <c r="AA721" s="296"/>
      <c r="AB721" s="296"/>
      <c r="AC721" s="296"/>
      <c r="AD721" s="296"/>
      <c r="AE721" s="296"/>
      <c r="AF721" s="297"/>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6"/>
      <c r="D722" s="337"/>
      <c r="E722" s="337"/>
      <c r="F722" s="338"/>
      <c r="G722" s="317"/>
      <c r="H722" s="318"/>
      <c r="I722" s="92" t="str">
        <f t="shared" ref="I722:I725" si="4">IF(OR(G722="　", G722=""), "", "-")</f>
        <v/>
      </c>
      <c r="J722" s="321"/>
      <c r="K722" s="321"/>
      <c r="L722" s="92" t="str">
        <f t="shared" ref="L722:L725" si="5">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6"/>
      <c r="D723" s="337"/>
      <c r="E723" s="337"/>
      <c r="F723" s="338"/>
      <c r="G723" s="317"/>
      <c r="H723" s="318"/>
      <c r="I723" s="92" t="str">
        <f t="shared" si="4"/>
        <v/>
      </c>
      <c r="J723" s="321"/>
      <c r="K723" s="321"/>
      <c r="L723" s="92" t="str">
        <f t="shared" si="5"/>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6"/>
      <c r="D724" s="337"/>
      <c r="E724" s="337"/>
      <c r="F724" s="338"/>
      <c r="G724" s="317"/>
      <c r="H724" s="318"/>
      <c r="I724" s="92" t="str">
        <f t="shared" si="4"/>
        <v/>
      </c>
      <c r="J724" s="321"/>
      <c r="K724" s="321"/>
      <c r="L724" s="92" t="str">
        <f t="shared" si="5"/>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5"/>
      <c r="B725" s="806"/>
      <c r="C725" s="344"/>
      <c r="D725" s="345"/>
      <c r="E725" s="345"/>
      <c r="F725" s="346"/>
      <c r="G725" s="319"/>
      <c r="H725" s="320"/>
      <c r="I725" s="94" t="str">
        <f t="shared" si="4"/>
        <v/>
      </c>
      <c r="J725" s="322"/>
      <c r="K725" s="322"/>
      <c r="L725" s="94" t="str">
        <f t="shared" si="5"/>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26"/>
      <c r="AH725" s="107"/>
      <c r="AI725" s="107"/>
      <c r="AJ725" s="107"/>
      <c r="AK725" s="107"/>
      <c r="AL725" s="107"/>
      <c r="AM725" s="107"/>
      <c r="AN725" s="107"/>
      <c r="AO725" s="107"/>
      <c r="AP725" s="107"/>
      <c r="AQ725" s="107"/>
      <c r="AR725" s="107"/>
      <c r="AS725" s="107"/>
      <c r="AT725" s="107"/>
      <c r="AU725" s="107"/>
      <c r="AV725" s="107"/>
      <c r="AW725" s="107"/>
      <c r="AX725" s="127"/>
    </row>
    <row r="726" spans="1:50" ht="150" customHeight="1" x14ac:dyDescent="0.15">
      <c r="A726" s="666" t="s">
        <v>49</v>
      </c>
      <c r="B726" s="827"/>
      <c r="C726" s="840" t="s">
        <v>54</v>
      </c>
      <c r="D726" s="862"/>
      <c r="E726" s="862"/>
      <c r="F726" s="863"/>
      <c r="G726" s="614" t="s">
        <v>624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0.1" customHeight="1" thickBot="1" x14ac:dyDescent="0.2">
      <c r="A727" s="828"/>
      <c r="B727" s="829"/>
      <c r="C727" s="609" t="s">
        <v>58</v>
      </c>
      <c r="D727" s="610"/>
      <c r="E727" s="610"/>
      <c r="F727" s="611"/>
      <c r="G727" s="612" t="s">
        <v>585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2.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2.75" customHeight="1" thickBot="1" x14ac:dyDescent="0.2">
      <c r="A731" s="824" t="s">
        <v>257</v>
      </c>
      <c r="B731" s="825"/>
      <c r="C731" s="825"/>
      <c r="D731" s="825"/>
      <c r="E731" s="826"/>
      <c r="F731" s="754" t="s">
        <v>631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75" customHeight="1" thickBot="1" x14ac:dyDescent="0.2">
      <c r="A733" s="697" t="s">
        <v>632</v>
      </c>
      <c r="B733" s="698"/>
      <c r="C733" s="698"/>
      <c r="D733" s="698"/>
      <c r="E733" s="699"/>
      <c r="F733" s="663" t="s">
        <v>633</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50.1"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4"/>
      <c r="C737" s="324"/>
      <c r="D737" s="324"/>
      <c r="E737" s="324"/>
      <c r="F737" s="324"/>
      <c r="G737" s="311">
        <v>169</v>
      </c>
      <c r="H737" s="312"/>
      <c r="I737" s="312"/>
      <c r="J737" s="312"/>
      <c r="K737" s="312"/>
      <c r="L737" s="312"/>
      <c r="M737" s="312"/>
      <c r="N737" s="312"/>
      <c r="O737" s="312"/>
      <c r="P737" s="313"/>
      <c r="Q737" s="324" t="s">
        <v>360</v>
      </c>
      <c r="R737" s="324"/>
      <c r="S737" s="324"/>
      <c r="T737" s="324"/>
      <c r="U737" s="324"/>
      <c r="V737" s="324"/>
      <c r="W737" s="311">
        <v>92</v>
      </c>
      <c r="X737" s="312"/>
      <c r="Y737" s="312"/>
      <c r="Z737" s="312"/>
      <c r="AA737" s="312"/>
      <c r="AB737" s="312"/>
      <c r="AC737" s="312"/>
      <c r="AD737" s="312"/>
      <c r="AE737" s="312"/>
      <c r="AF737" s="313"/>
      <c r="AG737" s="324" t="s">
        <v>361</v>
      </c>
      <c r="AH737" s="324"/>
      <c r="AI737" s="324"/>
      <c r="AJ737" s="324"/>
      <c r="AK737" s="324"/>
      <c r="AL737" s="324"/>
      <c r="AM737" s="311">
        <v>68</v>
      </c>
      <c r="AN737" s="312"/>
      <c r="AO737" s="312"/>
      <c r="AP737" s="312"/>
      <c r="AQ737" s="312"/>
      <c r="AR737" s="312"/>
      <c r="AS737" s="312"/>
      <c r="AT737" s="312"/>
      <c r="AU737" s="312"/>
      <c r="AV737" s="313"/>
      <c r="AW737" s="59"/>
      <c r="AX737" s="60"/>
    </row>
    <row r="738" spans="1:50" ht="24.75" customHeight="1" x14ac:dyDescent="0.15">
      <c r="A738" s="323" t="s">
        <v>362</v>
      </c>
      <c r="B738" s="276"/>
      <c r="C738" s="276"/>
      <c r="D738" s="276"/>
      <c r="E738" s="276"/>
      <c r="F738" s="276"/>
      <c r="G738" s="311">
        <v>270</v>
      </c>
      <c r="H738" s="312"/>
      <c r="I738" s="312"/>
      <c r="J738" s="312"/>
      <c r="K738" s="312"/>
      <c r="L738" s="312"/>
      <c r="M738" s="312"/>
      <c r="N738" s="312"/>
      <c r="O738" s="312"/>
      <c r="P738" s="312"/>
      <c r="Q738" s="324" t="s">
        <v>363</v>
      </c>
      <c r="R738" s="324"/>
      <c r="S738" s="324"/>
      <c r="T738" s="324"/>
      <c r="U738" s="324"/>
      <c r="V738" s="324"/>
      <c r="W738" s="311">
        <v>261</v>
      </c>
      <c r="X738" s="312"/>
      <c r="Y738" s="312"/>
      <c r="Z738" s="312"/>
      <c r="AA738" s="312"/>
      <c r="AB738" s="312"/>
      <c r="AC738" s="312"/>
      <c r="AD738" s="312"/>
      <c r="AE738" s="312"/>
      <c r="AF738" s="313"/>
      <c r="AG738" s="276" t="s">
        <v>364</v>
      </c>
      <c r="AH738" s="276"/>
      <c r="AI738" s="276"/>
      <c r="AJ738" s="276"/>
      <c r="AK738" s="276"/>
      <c r="AL738" s="276"/>
      <c r="AM738" s="311">
        <v>266</v>
      </c>
      <c r="AN738" s="312"/>
      <c r="AO738" s="312"/>
      <c r="AP738" s="312"/>
      <c r="AQ738" s="312"/>
      <c r="AR738" s="312"/>
      <c r="AS738" s="312"/>
      <c r="AT738" s="312"/>
      <c r="AU738" s="312"/>
      <c r="AV738" s="313"/>
      <c r="AW738" s="87"/>
      <c r="AX738" s="88"/>
    </row>
    <row r="739" spans="1:50" ht="24.75" customHeight="1" thickBot="1" x14ac:dyDescent="0.2">
      <c r="A739" s="686" t="s">
        <v>492</v>
      </c>
      <c r="B739" s="687"/>
      <c r="C739" s="687"/>
      <c r="D739" s="687"/>
      <c r="E739" s="687"/>
      <c r="F739" s="687"/>
      <c r="G739" s="314">
        <v>274</v>
      </c>
      <c r="H739" s="315"/>
      <c r="I739" s="315"/>
      <c r="J739" s="315"/>
      <c r="K739" s="315"/>
      <c r="L739" s="315"/>
      <c r="M739" s="315"/>
      <c r="N739" s="315"/>
      <c r="O739" s="315"/>
      <c r="P739" s="316"/>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t="s">
        <v>614</v>
      </c>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99"/>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99"/>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t="s">
        <v>613</v>
      </c>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615</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120" customHeight="1" x14ac:dyDescent="0.15">
      <c r="A781" s="657"/>
      <c r="B781" s="658"/>
      <c r="C781" s="658"/>
      <c r="D781" s="658"/>
      <c r="E781" s="658"/>
      <c r="F781" s="659"/>
      <c r="G781" s="694" t="s">
        <v>587</v>
      </c>
      <c r="H781" s="695"/>
      <c r="I781" s="695"/>
      <c r="J781" s="695"/>
      <c r="K781" s="696"/>
      <c r="L781" s="688" t="s">
        <v>601</v>
      </c>
      <c r="M781" s="689"/>
      <c r="N781" s="689"/>
      <c r="O781" s="689"/>
      <c r="P781" s="689"/>
      <c r="Q781" s="689"/>
      <c r="R781" s="689"/>
      <c r="S781" s="689"/>
      <c r="T781" s="689"/>
      <c r="U781" s="689"/>
      <c r="V781" s="689"/>
      <c r="W781" s="689"/>
      <c r="X781" s="690"/>
      <c r="Y781" s="413">
        <v>37</v>
      </c>
      <c r="Z781" s="414"/>
      <c r="AA781" s="414"/>
      <c r="AB781" s="830"/>
      <c r="AC781" s="694" t="s">
        <v>620</v>
      </c>
      <c r="AD781" s="695"/>
      <c r="AE781" s="695"/>
      <c r="AF781" s="695"/>
      <c r="AG781" s="696"/>
      <c r="AH781" s="688" t="s">
        <v>616</v>
      </c>
      <c r="AI781" s="689"/>
      <c r="AJ781" s="689"/>
      <c r="AK781" s="689"/>
      <c r="AL781" s="689"/>
      <c r="AM781" s="689"/>
      <c r="AN781" s="689"/>
      <c r="AO781" s="689"/>
      <c r="AP781" s="689"/>
      <c r="AQ781" s="689"/>
      <c r="AR781" s="689"/>
      <c r="AS781" s="689"/>
      <c r="AT781" s="690"/>
      <c r="AU781" s="413">
        <v>4</v>
      </c>
      <c r="AV781" s="414"/>
      <c r="AW781" s="414"/>
      <c r="AX781" s="415"/>
    </row>
    <row r="782" spans="1:50" ht="2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37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4</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1"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1"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1"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1"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1"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1"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1"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1"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1"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1"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1"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1"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1"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1"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1"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1"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1"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1"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1"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1"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1"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1"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1"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1"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1"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1"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1"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1"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1"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1"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3" t="s">
        <v>496</v>
      </c>
      <c r="AM831" s="304"/>
      <c r="AN831" s="304"/>
      <c r="AO831" s="91" t="s">
        <v>494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6"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6" t="s">
        <v>489</v>
      </c>
      <c r="AD836" s="156"/>
      <c r="AE836" s="156"/>
      <c r="AF836" s="156"/>
      <c r="AG836" s="156"/>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200.1" customHeight="1" x14ac:dyDescent="0.15">
      <c r="A837" s="401">
        <v>1</v>
      </c>
      <c r="B837" s="401">
        <v>1</v>
      </c>
      <c r="C837" s="387" t="s">
        <v>588</v>
      </c>
      <c r="D837" s="369"/>
      <c r="E837" s="369"/>
      <c r="F837" s="369"/>
      <c r="G837" s="369"/>
      <c r="H837" s="369"/>
      <c r="I837" s="369"/>
      <c r="J837" s="370">
        <v>5000020015857</v>
      </c>
      <c r="K837" s="371"/>
      <c r="L837" s="371"/>
      <c r="M837" s="371"/>
      <c r="N837" s="371"/>
      <c r="O837" s="371"/>
      <c r="P837" s="388" t="s">
        <v>601</v>
      </c>
      <c r="Q837" s="372"/>
      <c r="R837" s="372"/>
      <c r="S837" s="372"/>
      <c r="T837" s="372"/>
      <c r="U837" s="372"/>
      <c r="V837" s="372"/>
      <c r="W837" s="372"/>
      <c r="X837" s="372"/>
      <c r="Y837" s="373">
        <v>37</v>
      </c>
      <c r="Z837" s="374"/>
      <c r="AA837" s="374"/>
      <c r="AB837" s="375"/>
      <c r="AC837" s="383" t="s">
        <v>600</v>
      </c>
      <c r="AD837" s="384"/>
      <c r="AE837" s="384"/>
      <c r="AF837" s="384"/>
      <c r="AG837" s="384"/>
      <c r="AH837" s="385" t="s">
        <v>599</v>
      </c>
      <c r="AI837" s="386"/>
      <c r="AJ837" s="386"/>
      <c r="AK837" s="386"/>
      <c r="AL837" s="379" t="s">
        <v>598</v>
      </c>
      <c r="AM837" s="380"/>
      <c r="AN837" s="380"/>
      <c r="AO837" s="381"/>
      <c r="AP837" s="382" t="s">
        <v>599</v>
      </c>
      <c r="AQ837" s="382"/>
      <c r="AR837" s="382"/>
      <c r="AS837" s="382"/>
      <c r="AT837" s="382"/>
      <c r="AU837" s="382"/>
      <c r="AV837" s="382"/>
      <c r="AW837" s="382"/>
      <c r="AX837" s="382"/>
    </row>
    <row r="838" spans="1:50" ht="200.1" customHeight="1" x14ac:dyDescent="0.15">
      <c r="A838" s="401">
        <v>2</v>
      </c>
      <c r="B838" s="401">
        <v>1</v>
      </c>
      <c r="C838" s="387" t="s">
        <v>589</v>
      </c>
      <c r="D838" s="369"/>
      <c r="E838" s="369"/>
      <c r="F838" s="369"/>
      <c r="G838" s="369"/>
      <c r="H838" s="369"/>
      <c r="I838" s="369"/>
      <c r="J838" s="370">
        <v>4000020362077</v>
      </c>
      <c r="K838" s="371"/>
      <c r="L838" s="371"/>
      <c r="M838" s="371"/>
      <c r="N838" s="371"/>
      <c r="O838" s="371"/>
      <c r="P838" s="388" t="s">
        <v>607</v>
      </c>
      <c r="Q838" s="372"/>
      <c r="R838" s="372"/>
      <c r="S838" s="372"/>
      <c r="T838" s="372"/>
      <c r="U838" s="372"/>
      <c r="V838" s="372"/>
      <c r="W838" s="372"/>
      <c r="X838" s="372"/>
      <c r="Y838" s="373">
        <v>37</v>
      </c>
      <c r="Z838" s="374"/>
      <c r="AA838" s="374"/>
      <c r="AB838" s="375"/>
      <c r="AC838" s="383" t="s">
        <v>600</v>
      </c>
      <c r="AD838" s="384"/>
      <c r="AE838" s="384"/>
      <c r="AF838" s="384"/>
      <c r="AG838" s="384"/>
      <c r="AH838" s="385" t="s">
        <v>599</v>
      </c>
      <c r="AI838" s="386"/>
      <c r="AJ838" s="386"/>
      <c r="AK838" s="386"/>
      <c r="AL838" s="379" t="s">
        <v>598</v>
      </c>
      <c r="AM838" s="380"/>
      <c r="AN838" s="380"/>
      <c r="AO838" s="381"/>
      <c r="AP838" s="382" t="s">
        <v>599</v>
      </c>
      <c r="AQ838" s="382"/>
      <c r="AR838" s="382"/>
      <c r="AS838" s="382"/>
      <c r="AT838" s="382"/>
      <c r="AU838" s="382"/>
      <c r="AV838" s="382"/>
      <c r="AW838" s="382"/>
      <c r="AX838" s="382"/>
    </row>
    <row r="839" spans="1:50" ht="200.1" customHeight="1" x14ac:dyDescent="0.15">
      <c r="A839" s="401">
        <v>3</v>
      </c>
      <c r="B839" s="401">
        <v>1</v>
      </c>
      <c r="C839" s="387" t="s">
        <v>590</v>
      </c>
      <c r="D839" s="369"/>
      <c r="E839" s="369"/>
      <c r="F839" s="369"/>
      <c r="G839" s="369"/>
      <c r="H839" s="369"/>
      <c r="I839" s="369"/>
      <c r="J839" s="370">
        <v>6000020152170</v>
      </c>
      <c r="K839" s="371"/>
      <c r="L839" s="371"/>
      <c r="M839" s="371"/>
      <c r="N839" s="371"/>
      <c r="O839" s="371"/>
      <c r="P839" s="388" t="s">
        <v>605</v>
      </c>
      <c r="Q839" s="372"/>
      <c r="R839" s="372"/>
      <c r="S839" s="372"/>
      <c r="T839" s="372"/>
      <c r="U839" s="372"/>
      <c r="V839" s="372"/>
      <c r="W839" s="372"/>
      <c r="X839" s="372"/>
      <c r="Y839" s="373">
        <v>31</v>
      </c>
      <c r="Z839" s="374"/>
      <c r="AA839" s="374"/>
      <c r="AB839" s="375"/>
      <c r="AC839" s="383" t="s">
        <v>600</v>
      </c>
      <c r="AD839" s="384"/>
      <c r="AE839" s="384"/>
      <c r="AF839" s="384"/>
      <c r="AG839" s="384"/>
      <c r="AH839" s="385" t="s">
        <v>599</v>
      </c>
      <c r="AI839" s="386"/>
      <c r="AJ839" s="386"/>
      <c r="AK839" s="386"/>
      <c r="AL839" s="379" t="s">
        <v>598</v>
      </c>
      <c r="AM839" s="380"/>
      <c r="AN839" s="380"/>
      <c r="AO839" s="381"/>
      <c r="AP839" s="382" t="s">
        <v>599</v>
      </c>
      <c r="AQ839" s="382"/>
      <c r="AR839" s="382"/>
      <c r="AS839" s="382"/>
      <c r="AT839" s="382"/>
      <c r="AU839" s="382"/>
      <c r="AV839" s="382"/>
      <c r="AW839" s="382"/>
      <c r="AX839" s="382"/>
    </row>
    <row r="840" spans="1:50" ht="200.1" customHeight="1" x14ac:dyDescent="0.15">
      <c r="A840" s="401">
        <v>4</v>
      </c>
      <c r="B840" s="401">
        <v>1</v>
      </c>
      <c r="C840" s="387" t="s">
        <v>591</v>
      </c>
      <c r="D840" s="369"/>
      <c r="E840" s="369"/>
      <c r="F840" s="369"/>
      <c r="G840" s="369"/>
      <c r="H840" s="369"/>
      <c r="I840" s="369"/>
      <c r="J840" s="370">
        <v>9000020342157</v>
      </c>
      <c r="K840" s="371"/>
      <c r="L840" s="371"/>
      <c r="M840" s="371"/>
      <c r="N840" s="371"/>
      <c r="O840" s="371"/>
      <c r="P840" s="388" t="s">
        <v>602</v>
      </c>
      <c r="Q840" s="372"/>
      <c r="R840" s="372"/>
      <c r="S840" s="372"/>
      <c r="T840" s="372"/>
      <c r="U840" s="372"/>
      <c r="V840" s="372"/>
      <c r="W840" s="372"/>
      <c r="X840" s="372"/>
      <c r="Y840" s="373">
        <v>28</v>
      </c>
      <c r="Z840" s="374"/>
      <c r="AA840" s="374"/>
      <c r="AB840" s="375"/>
      <c r="AC840" s="383" t="s">
        <v>600</v>
      </c>
      <c r="AD840" s="384"/>
      <c r="AE840" s="384"/>
      <c r="AF840" s="384"/>
      <c r="AG840" s="384"/>
      <c r="AH840" s="385" t="s">
        <v>599</v>
      </c>
      <c r="AI840" s="386"/>
      <c r="AJ840" s="386"/>
      <c r="AK840" s="386"/>
      <c r="AL840" s="379" t="s">
        <v>598</v>
      </c>
      <c r="AM840" s="380"/>
      <c r="AN840" s="380"/>
      <c r="AO840" s="381"/>
      <c r="AP840" s="382" t="s">
        <v>599</v>
      </c>
      <c r="AQ840" s="382"/>
      <c r="AR840" s="382"/>
      <c r="AS840" s="382"/>
      <c r="AT840" s="382"/>
      <c r="AU840" s="382"/>
      <c r="AV840" s="382"/>
      <c r="AW840" s="382"/>
      <c r="AX840" s="382"/>
    </row>
    <row r="841" spans="1:50" ht="200.1" customHeight="1" x14ac:dyDescent="0.15">
      <c r="A841" s="401">
        <v>5</v>
      </c>
      <c r="B841" s="401">
        <v>1</v>
      </c>
      <c r="C841" s="387" t="s">
        <v>592</v>
      </c>
      <c r="D841" s="369"/>
      <c r="E841" s="369"/>
      <c r="F841" s="369"/>
      <c r="G841" s="369"/>
      <c r="H841" s="369"/>
      <c r="I841" s="369"/>
      <c r="J841" s="370">
        <v>1000020216046</v>
      </c>
      <c r="K841" s="371"/>
      <c r="L841" s="371"/>
      <c r="M841" s="371"/>
      <c r="N841" s="371"/>
      <c r="O841" s="371"/>
      <c r="P841" s="388" t="s">
        <v>603</v>
      </c>
      <c r="Q841" s="372"/>
      <c r="R841" s="372"/>
      <c r="S841" s="372"/>
      <c r="T841" s="372"/>
      <c r="U841" s="372"/>
      <c r="V841" s="372"/>
      <c r="W841" s="372"/>
      <c r="X841" s="372"/>
      <c r="Y841" s="373">
        <v>25</v>
      </c>
      <c r="Z841" s="374"/>
      <c r="AA841" s="374"/>
      <c r="AB841" s="375"/>
      <c r="AC841" s="383" t="s">
        <v>600</v>
      </c>
      <c r="AD841" s="384"/>
      <c r="AE841" s="384"/>
      <c r="AF841" s="384"/>
      <c r="AG841" s="384"/>
      <c r="AH841" s="385" t="s">
        <v>599</v>
      </c>
      <c r="AI841" s="386"/>
      <c r="AJ841" s="386"/>
      <c r="AK841" s="386"/>
      <c r="AL841" s="379" t="s">
        <v>598</v>
      </c>
      <c r="AM841" s="380"/>
      <c r="AN841" s="380"/>
      <c r="AO841" s="381"/>
      <c r="AP841" s="382" t="s">
        <v>599</v>
      </c>
      <c r="AQ841" s="382"/>
      <c r="AR841" s="382"/>
      <c r="AS841" s="382"/>
      <c r="AT841" s="382"/>
      <c r="AU841" s="382"/>
      <c r="AV841" s="382"/>
      <c r="AW841" s="382"/>
      <c r="AX841" s="382"/>
    </row>
    <row r="842" spans="1:50" ht="200.1" customHeight="1" x14ac:dyDescent="0.15">
      <c r="A842" s="401">
        <v>6</v>
      </c>
      <c r="B842" s="401">
        <v>1</v>
      </c>
      <c r="C842" s="387" t="s">
        <v>593</v>
      </c>
      <c r="D842" s="369"/>
      <c r="E842" s="369"/>
      <c r="F842" s="369"/>
      <c r="G842" s="369"/>
      <c r="H842" s="369"/>
      <c r="I842" s="369"/>
      <c r="J842" s="370">
        <v>9000020325252</v>
      </c>
      <c r="K842" s="371"/>
      <c r="L842" s="371"/>
      <c r="M842" s="371"/>
      <c r="N842" s="371"/>
      <c r="O842" s="371"/>
      <c r="P842" s="388" t="s">
        <v>608</v>
      </c>
      <c r="Q842" s="372"/>
      <c r="R842" s="372"/>
      <c r="S842" s="372"/>
      <c r="T842" s="372"/>
      <c r="U842" s="372"/>
      <c r="V842" s="372"/>
      <c r="W842" s="372"/>
      <c r="X842" s="372"/>
      <c r="Y842" s="373">
        <v>17</v>
      </c>
      <c r="Z842" s="374"/>
      <c r="AA842" s="374"/>
      <c r="AB842" s="375"/>
      <c r="AC842" s="383" t="s">
        <v>600</v>
      </c>
      <c r="AD842" s="384"/>
      <c r="AE842" s="384"/>
      <c r="AF842" s="384"/>
      <c r="AG842" s="384"/>
      <c r="AH842" s="385" t="s">
        <v>599</v>
      </c>
      <c r="AI842" s="386"/>
      <c r="AJ842" s="386"/>
      <c r="AK842" s="386"/>
      <c r="AL842" s="379" t="s">
        <v>598</v>
      </c>
      <c r="AM842" s="380"/>
      <c r="AN842" s="380"/>
      <c r="AO842" s="381"/>
      <c r="AP842" s="382" t="s">
        <v>599</v>
      </c>
      <c r="AQ842" s="382"/>
      <c r="AR842" s="382"/>
      <c r="AS842" s="382"/>
      <c r="AT842" s="382"/>
      <c r="AU842" s="382"/>
      <c r="AV842" s="382"/>
      <c r="AW842" s="382"/>
      <c r="AX842" s="382"/>
    </row>
    <row r="843" spans="1:50" ht="200.1" customHeight="1" x14ac:dyDescent="0.15">
      <c r="A843" s="401">
        <v>7</v>
      </c>
      <c r="B843" s="401">
        <v>1</v>
      </c>
      <c r="C843" s="387" t="s">
        <v>594</v>
      </c>
      <c r="D843" s="369"/>
      <c r="E843" s="369"/>
      <c r="F843" s="369"/>
      <c r="G843" s="369"/>
      <c r="H843" s="369"/>
      <c r="I843" s="369"/>
      <c r="J843" s="370">
        <v>4000020015750</v>
      </c>
      <c r="K843" s="371"/>
      <c r="L843" s="371"/>
      <c r="M843" s="371"/>
      <c r="N843" s="371"/>
      <c r="O843" s="371"/>
      <c r="P843" s="388" t="s">
        <v>604</v>
      </c>
      <c r="Q843" s="372"/>
      <c r="R843" s="372"/>
      <c r="S843" s="372"/>
      <c r="T843" s="372"/>
      <c r="U843" s="372"/>
      <c r="V843" s="372"/>
      <c r="W843" s="372"/>
      <c r="X843" s="372"/>
      <c r="Y843" s="373">
        <v>10</v>
      </c>
      <c r="Z843" s="374"/>
      <c r="AA843" s="374"/>
      <c r="AB843" s="375"/>
      <c r="AC843" s="383" t="s">
        <v>600</v>
      </c>
      <c r="AD843" s="384"/>
      <c r="AE843" s="384"/>
      <c r="AF843" s="384"/>
      <c r="AG843" s="384"/>
      <c r="AH843" s="385" t="s">
        <v>599</v>
      </c>
      <c r="AI843" s="386"/>
      <c r="AJ843" s="386"/>
      <c r="AK843" s="386"/>
      <c r="AL843" s="379" t="s">
        <v>598</v>
      </c>
      <c r="AM843" s="380"/>
      <c r="AN843" s="380"/>
      <c r="AO843" s="381"/>
      <c r="AP843" s="382" t="s">
        <v>599</v>
      </c>
      <c r="AQ843" s="382"/>
      <c r="AR843" s="382"/>
      <c r="AS843" s="382"/>
      <c r="AT843" s="382"/>
      <c r="AU843" s="382"/>
      <c r="AV843" s="382"/>
      <c r="AW843" s="382"/>
      <c r="AX843" s="382"/>
    </row>
    <row r="844" spans="1:50" ht="200.1" customHeight="1" x14ac:dyDescent="0.15">
      <c r="A844" s="401">
        <v>8</v>
      </c>
      <c r="B844" s="401">
        <v>1</v>
      </c>
      <c r="C844" s="387" t="s">
        <v>596</v>
      </c>
      <c r="D844" s="369"/>
      <c r="E844" s="369"/>
      <c r="F844" s="369"/>
      <c r="G844" s="369"/>
      <c r="H844" s="369"/>
      <c r="I844" s="369"/>
      <c r="J844" s="370">
        <v>8000020435317</v>
      </c>
      <c r="K844" s="371"/>
      <c r="L844" s="371"/>
      <c r="M844" s="371"/>
      <c r="N844" s="371"/>
      <c r="O844" s="371"/>
      <c r="P844" s="388" t="s">
        <v>606</v>
      </c>
      <c r="Q844" s="372"/>
      <c r="R844" s="372"/>
      <c r="S844" s="372"/>
      <c r="T844" s="372"/>
      <c r="U844" s="372"/>
      <c r="V844" s="372"/>
      <c r="W844" s="372"/>
      <c r="X844" s="372"/>
      <c r="Y844" s="373">
        <v>7</v>
      </c>
      <c r="Z844" s="374"/>
      <c r="AA844" s="374"/>
      <c r="AB844" s="375"/>
      <c r="AC844" s="383" t="s">
        <v>600</v>
      </c>
      <c r="AD844" s="384"/>
      <c r="AE844" s="384"/>
      <c r="AF844" s="384"/>
      <c r="AG844" s="384"/>
      <c r="AH844" s="385" t="s">
        <v>599</v>
      </c>
      <c r="AI844" s="386"/>
      <c r="AJ844" s="386"/>
      <c r="AK844" s="386"/>
      <c r="AL844" s="379" t="s">
        <v>598</v>
      </c>
      <c r="AM844" s="380"/>
      <c r="AN844" s="380"/>
      <c r="AO844" s="381"/>
      <c r="AP844" s="382" t="s">
        <v>599</v>
      </c>
      <c r="AQ844" s="382"/>
      <c r="AR844" s="382"/>
      <c r="AS844" s="382"/>
      <c r="AT844" s="382"/>
      <c r="AU844" s="382"/>
      <c r="AV844" s="382"/>
      <c r="AW844" s="382"/>
      <c r="AX844" s="382"/>
    </row>
    <row r="845" spans="1:50" ht="200.1" customHeight="1" x14ac:dyDescent="0.15">
      <c r="A845" s="401">
        <v>9</v>
      </c>
      <c r="B845" s="401">
        <v>1</v>
      </c>
      <c r="C845" s="369" t="s">
        <v>595</v>
      </c>
      <c r="D845" s="369"/>
      <c r="E845" s="369"/>
      <c r="F845" s="369"/>
      <c r="G845" s="369"/>
      <c r="H845" s="369"/>
      <c r="I845" s="369"/>
      <c r="J845" s="370">
        <v>1000020112071</v>
      </c>
      <c r="K845" s="371"/>
      <c r="L845" s="371"/>
      <c r="M845" s="371"/>
      <c r="N845" s="371"/>
      <c r="O845" s="371"/>
      <c r="P845" s="388" t="s">
        <v>609</v>
      </c>
      <c r="Q845" s="372"/>
      <c r="R845" s="372"/>
      <c r="S845" s="372"/>
      <c r="T845" s="372"/>
      <c r="U845" s="372"/>
      <c r="V845" s="372"/>
      <c r="W845" s="372"/>
      <c r="X845" s="372"/>
      <c r="Y845" s="373">
        <v>3</v>
      </c>
      <c r="Z845" s="374"/>
      <c r="AA845" s="374"/>
      <c r="AB845" s="375"/>
      <c r="AC845" s="383" t="s">
        <v>600</v>
      </c>
      <c r="AD845" s="384"/>
      <c r="AE845" s="384"/>
      <c r="AF845" s="384"/>
      <c r="AG845" s="384"/>
      <c r="AH845" s="385" t="s">
        <v>599</v>
      </c>
      <c r="AI845" s="386"/>
      <c r="AJ845" s="386"/>
      <c r="AK845" s="386"/>
      <c r="AL845" s="379" t="s">
        <v>598</v>
      </c>
      <c r="AM845" s="380"/>
      <c r="AN845" s="380"/>
      <c r="AO845" s="381"/>
      <c r="AP845" s="382" t="s">
        <v>599</v>
      </c>
      <c r="AQ845" s="382"/>
      <c r="AR845" s="382"/>
      <c r="AS845" s="382"/>
      <c r="AT845" s="382"/>
      <c r="AU845" s="382"/>
      <c r="AV845" s="382"/>
      <c r="AW845" s="382"/>
      <c r="AX845" s="382"/>
    </row>
    <row r="846" spans="1:50" ht="200.1" customHeight="1" x14ac:dyDescent="0.15">
      <c r="A846" s="401">
        <v>10</v>
      </c>
      <c r="B846" s="401">
        <v>1</v>
      </c>
      <c r="C846" s="387" t="s">
        <v>597</v>
      </c>
      <c r="D846" s="369"/>
      <c r="E846" s="369"/>
      <c r="F846" s="369"/>
      <c r="G846" s="369"/>
      <c r="H846" s="369"/>
      <c r="I846" s="369"/>
      <c r="J846" s="370">
        <v>1000020042137</v>
      </c>
      <c r="K846" s="371"/>
      <c r="L846" s="371"/>
      <c r="M846" s="371"/>
      <c r="N846" s="371"/>
      <c r="O846" s="371"/>
      <c r="P846" s="388" t="s">
        <v>610</v>
      </c>
      <c r="Q846" s="372"/>
      <c r="R846" s="372"/>
      <c r="S846" s="372"/>
      <c r="T846" s="372"/>
      <c r="U846" s="372"/>
      <c r="V846" s="372"/>
      <c r="W846" s="372"/>
      <c r="X846" s="372"/>
      <c r="Y846" s="373">
        <v>3</v>
      </c>
      <c r="Z846" s="374"/>
      <c r="AA846" s="374"/>
      <c r="AB846" s="375"/>
      <c r="AC846" s="383" t="s">
        <v>600</v>
      </c>
      <c r="AD846" s="384"/>
      <c r="AE846" s="384"/>
      <c r="AF846" s="384"/>
      <c r="AG846" s="384"/>
      <c r="AH846" s="385" t="s">
        <v>599</v>
      </c>
      <c r="AI846" s="386"/>
      <c r="AJ846" s="386"/>
      <c r="AK846" s="386"/>
      <c r="AL846" s="379" t="s">
        <v>598</v>
      </c>
      <c r="AM846" s="380"/>
      <c r="AN846" s="380"/>
      <c r="AO846" s="381"/>
      <c r="AP846" s="382" t="s">
        <v>599</v>
      </c>
      <c r="AQ846" s="382"/>
      <c r="AR846" s="382"/>
      <c r="AS846" s="382"/>
      <c r="AT846" s="382"/>
      <c r="AU846" s="382"/>
      <c r="AV846" s="382"/>
      <c r="AW846" s="382"/>
      <c r="AX846" s="382"/>
    </row>
    <row r="847" spans="1:50" ht="200.1" hidden="1" customHeight="1" x14ac:dyDescent="0.15">
      <c r="A847" s="401">
        <v>11</v>
      </c>
      <c r="B847" s="401">
        <v>1</v>
      </c>
      <c r="C847" s="387"/>
      <c r="D847" s="369"/>
      <c r="E847" s="369"/>
      <c r="F847" s="369"/>
      <c r="G847" s="369"/>
      <c r="H847" s="369"/>
      <c r="I847" s="369"/>
      <c r="J847" s="370"/>
      <c r="K847" s="371"/>
      <c r="L847" s="371"/>
      <c r="M847" s="371"/>
      <c r="N847" s="371"/>
      <c r="O847" s="371"/>
      <c r="P847" s="388"/>
      <c r="Q847" s="372"/>
      <c r="R847" s="372"/>
      <c r="S847" s="372"/>
      <c r="T847" s="372"/>
      <c r="U847" s="372"/>
      <c r="V847" s="372"/>
      <c r="W847" s="372"/>
      <c r="X847" s="372"/>
      <c r="Y847" s="373"/>
      <c r="Z847" s="374"/>
      <c r="AA847" s="374"/>
      <c r="AB847" s="375"/>
      <c r="AC847" s="383"/>
      <c r="AD847" s="384"/>
      <c r="AE847" s="384"/>
      <c r="AF847" s="384"/>
      <c r="AG847" s="384"/>
      <c r="AH847" s="385"/>
      <c r="AI847" s="386"/>
      <c r="AJ847" s="386"/>
      <c r="AK847" s="386"/>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6"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6" t="s">
        <v>489</v>
      </c>
      <c r="AD869" s="156"/>
      <c r="AE869" s="156"/>
      <c r="AF869" s="156"/>
      <c r="AG869" s="156"/>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200.1" customHeight="1" x14ac:dyDescent="0.15">
      <c r="A870" s="401">
        <v>1</v>
      </c>
      <c r="B870" s="401">
        <v>1</v>
      </c>
      <c r="C870" s="387" t="s">
        <v>617</v>
      </c>
      <c r="D870" s="369"/>
      <c r="E870" s="369"/>
      <c r="F870" s="369"/>
      <c r="G870" s="369"/>
      <c r="H870" s="369"/>
      <c r="I870" s="369"/>
      <c r="J870" s="370">
        <v>5010401023057</v>
      </c>
      <c r="K870" s="371"/>
      <c r="L870" s="371"/>
      <c r="M870" s="371"/>
      <c r="N870" s="371"/>
      <c r="O870" s="371"/>
      <c r="P870" s="388" t="s">
        <v>618</v>
      </c>
      <c r="Q870" s="372"/>
      <c r="R870" s="372"/>
      <c r="S870" s="372"/>
      <c r="T870" s="372"/>
      <c r="U870" s="372"/>
      <c r="V870" s="372"/>
      <c r="W870" s="372"/>
      <c r="X870" s="372"/>
      <c r="Y870" s="373">
        <v>4</v>
      </c>
      <c r="Z870" s="374"/>
      <c r="AA870" s="374"/>
      <c r="AB870" s="375"/>
      <c r="AC870" s="383" t="s">
        <v>534</v>
      </c>
      <c r="AD870" s="384"/>
      <c r="AE870" s="384"/>
      <c r="AF870" s="384"/>
      <c r="AG870" s="384"/>
      <c r="AH870" s="385">
        <v>2</v>
      </c>
      <c r="AI870" s="386"/>
      <c r="AJ870" s="386"/>
      <c r="AK870" s="386"/>
      <c r="AL870" s="379">
        <v>99.5</v>
      </c>
      <c r="AM870" s="380"/>
      <c r="AN870" s="380"/>
      <c r="AO870" s="381"/>
      <c r="AP870" s="382" t="s">
        <v>619</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6"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6" t="s">
        <v>489</v>
      </c>
      <c r="AD902" s="156"/>
      <c r="AE902" s="156"/>
      <c r="AF902" s="156"/>
      <c r="AG902" s="156"/>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6"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6" t="s">
        <v>489</v>
      </c>
      <c r="AD935" s="156"/>
      <c r="AE935" s="156"/>
      <c r="AF935" s="156"/>
      <c r="AG935" s="156"/>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6"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6" t="s">
        <v>489</v>
      </c>
      <c r="AD968" s="156"/>
      <c r="AE968" s="156"/>
      <c r="AF968" s="156"/>
      <c r="AG968" s="156"/>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6"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6" t="s">
        <v>489</v>
      </c>
      <c r="AD1001" s="156"/>
      <c r="AE1001" s="156"/>
      <c r="AF1001" s="156"/>
      <c r="AG1001" s="156"/>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6"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6" t="s">
        <v>489</v>
      </c>
      <c r="AD1034" s="156"/>
      <c r="AE1034" s="156"/>
      <c r="AF1034" s="156"/>
      <c r="AG1034" s="156"/>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6"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6" t="s">
        <v>489</v>
      </c>
      <c r="AD1067" s="156"/>
      <c r="AE1067" s="156"/>
      <c r="AF1067" s="156"/>
      <c r="AG1067" s="156"/>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5" t="s">
        <v>496</v>
      </c>
      <c r="AM1098" s="306"/>
      <c r="AN1098" s="30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6" t="s">
        <v>399</v>
      </c>
      <c r="D1101" s="405"/>
      <c r="E1101" s="156" t="s">
        <v>398</v>
      </c>
      <c r="F1101" s="405"/>
      <c r="G1101" s="405"/>
      <c r="H1101" s="405"/>
      <c r="I1101" s="405"/>
      <c r="J1101" s="156" t="s">
        <v>434</v>
      </c>
      <c r="K1101" s="156"/>
      <c r="L1101" s="156"/>
      <c r="M1101" s="156"/>
      <c r="N1101" s="156"/>
      <c r="O1101" s="156"/>
      <c r="P1101" s="392" t="s">
        <v>28</v>
      </c>
      <c r="Q1101" s="392"/>
      <c r="R1101" s="392"/>
      <c r="S1101" s="392"/>
      <c r="T1101" s="392"/>
      <c r="U1101" s="392"/>
      <c r="V1101" s="392"/>
      <c r="W1101" s="392"/>
      <c r="X1101" s="392"/>
      <c r="Y1101" s="156" t="s">
        <v>436</v>
      </c>
      <c r="Z1101" s="405"/>
      <c r="AA1101" s="405"/>
      <c r="AB1101" s="405"/>
      <c r="AC1101" s="156" t="s">
        <v>379</v>
      </c>
      <c r="AD1101" s="156"/>
      <c r="AE1101" s="156"/>
      <c r="AF1101" s="156"/>
      <c r="AG1101" s="156"/>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4"/>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9" priority="13601">
      <formula>IF(RIGHT(TEXT(P14,"0.#"),1)=".",FALSE,TRUE)</formula>
    </cfRule>
    <cfRule type="expression" dxfId="2758" priority="13602">
      <formula>IF(RIGHT(TEXT(P14,"0.#"),1)=".",TRUE,FALSE)</formula>
    </cfRule>
  </conditionalFormatting>
  <conditionalFormatting sqref="P18:AX18">
    <cfRule type="expression" dxfId="2757" priority="13477">
      <formula>IF(RIGHT(TEXT(P18,"0.#"),1)=".",FALSE,TRUE)</formula>
    </cfRule>
    <cfRule type="expression" dxfId="2756" priority="13478">
      <formula>IF(RIGHT(TEXT(P18,"0.#"),1)=".",TRUE,FALSE)</formula>
    </cfRule>
  </conditionalFormatting>
  <conditionalFormatting sqref="Y782">
    <cfRule type="expression" dxfId="2755" priority="13473">
      <formula>IF(RIGHT(TEXT(Y782,"0.#"),1)=".",FALSE,TRUE)</formula>
    </cfRule>
    <cfRule type="expression" dxfId="2754" priority="13474">
      <formula>IF(RIGHT(TEXT(Y782,"0.#"),1)=".",TRUE,FALSE)</formula>
    </cfRule>
  </conditionalFormatting>
  <conditionalFormatting sqref="Y791">
    <cfRule type="expression" dxfId="2753" priority="13469">
      <formula>IF(RIGHT(TEXT(Y791,"0.#"),1)=".",FALSE,TRUE)</formula>
    </cfRule>
    <cfRule type="expression" dxfId="2752" priority="13470">
      <formula>IF(RIGHT(TEXT(Y791,"0.#"),1)=".",TRUE,FALSE)</formula>
    </cfRule>
  </conditionalFormatting>
  <conditionalFormatting sqref="Y822:Y829 Y820 Y809:Y816 Y807 Y796:Y803 Y794">
    <cfRule type="expression" dxfId="2751" priority="13251">
      <formula>IF(RIGHT(TEXT(Y794,"0.#"),1)=".",FALSE,TRUE)</formula>
    </cfRule>
    <cfRule type="expression" dxfId="2750" priority="13252">
      <formula>IF(RIGHT(TEXT(Y794,"0.#"),1)=".",TRUE,FALSE)</formula>
    </cfRule>
  </conditionalFormatting>
  <conditionalFormatting sqref="P16:AQ17 P15:AX15 P13:AX13">
    <cfRule type="expression" dxfId="2749" priority="13299">
      <formula>IF(RIGHT(TEXT(P13,"0.#"),1)=".",FALSE,TRUE)</formula>
    </cfRule>
    <cfRule type="expression" dxfId="2748" priority="13300">
      <formula>IF(RIGHT(TEXT(P13,"0.#"),1)=".",TRUE,FALSE)</formula>
    </cfRule>
  </conditionalFormatting>
  <conditionalFormatting sqref="P19:AJ19">
    <cfRule type="expression" dxfId="2747" priority="13297">
      <formula>IF(RIGHT(TEXT(P19,"0.#"),1)=".",FALSE,TRUE)</formula>
    </cfRule>
    <cfRule type="expression" dxfId="2746" priority="13298">
      <formula>IF(RIGHT(TEXT(P19,"0.#"),1)=".",TRUE,FALSE)</formula>
    </cfRule>
  </conditionalFormatting>
  <conditionalFormatting sqref="AE101 AQ101">
    <cfRule type="expression" dxfId="2745" priority="13289">
      <formula>IF(RIGHT(TEXT(AE101,"0.#"),1)=".",FALSE,TRUE)</formula>
    </cfRule>
    <cfRule type="expression" dxfId="2744" priority="13290">
      <formula>IF(RIGHT(TEXT(AE101,"0.#"),1)=".",TRUE,FALSE)</formula>
    </cfRule>
  </conditionalFormatting>
  <conditionalFormatting sqref="Y783:Y790 Y781">
    <cfRule type="expression" dxfId="2743" priority="13275">
      <formula>IF(RIGHT(TEXT(Y781,"0.#"),1)=".",FALSE,TRUE)</formula>
    </cfRule>
    <cfRule type="expression" dxfId="2742" priority="13276">
      <formula>IF(RIGHT(TEXT(Y781,"0.#"),1)=".",TRUE,FALSE)</formula>
    </cfRule>
  </conditionalFormatting>
  <conditionalFormatting sqref="AU782">
    <cfRule type="expression" dxfId="2741" priority="13273">
      <formula>IF(RIGHT(TEXT(AU782,"0.#"),1)=".",FALSE,TRUE)</formula>
    </cfRule>
    <cfRule type="expression" dxfId="2740" priority="13274">
      <formula>IF(RIGHT(TEXT(AU782,"0.#"),1)=".",TRUE,FALSE)</formula>
    </cfRule>
  </conditionalFormatting>
  <conditionalFormatting sqref="AU791">
    <cfRule type="expression" dxfId="2739" priority="13271">
      <formula>IF(RIGHT(TEXT(AU791,"0.#"),1)=".",FALSE,TRUE)</formula>
    </cfRule>
    <cfRule type="expression" dxfId="2738" priority="13272">
      <formula>IF(RIGHT(TEXT(AU791,"0.#"),1)=".",TRUE,FALSE)</formula>
    </cfRule>
  </conditionalFormatting>
  <conditionalFormatting sqref="AU783:AU790 AU781">
    <cfRule type="expression" dxfId="2737" priority="13269">
      <formula>IF(RIGHT(TEXT(AU781,"0.#"),1)=".",FALSE,TRUE)</formula>
    </cfRule>
    <cfRule type="expression" dxfId="2736" priority="13270">
      <formula>IF(RIGHT(TEXT(AU781,"0.#"),1)=".",TRUE,FALSE)</formula>
    </cfRule>
  </conditionalFormatting>
  <conditionalFormatting sqref="Y821 Y808 Y795">
    <cfRule type="expression" dxfId="2735" priority="13255">
      <formula>IF(RIGHT(TEXT(Y795,"0.#"),1)=".",FALSE,TRUE)</formula>
    </cfRule>
    <cfRule type="expression" dxfId="2734" priority="13256">
      <formula>IF(RIGHT(TEXT(Y795,"0.#"),1)=".",TRUE,FALSE)</formula>
    </cfRule>
  </conditionalFormatting>
  <conditionalFormatting sqref="Y830 Y817 Y804">
    <cfRule type="expression" dxfId="2733" priority="13253">
      <formula>IF(RIGHT(TEXT(Y804,"0.#"),1)=".",FALSE,TRUE)</formula>
    </cfRule>
    <cfRule type="expression" dxfId="2732" priority="13254">
      <formula>IF(RIGHT(TEXT(Y804,"0.#"),1)=".",TRUE,FALSE)</formula>
    </cfRule>
  </conditionalFormatting>
  <conditionalFormatting sqref="AU821 AU808 AU795">
    <cfRule type="expression" dxfId="2731" priority="13249">
      <formula>IF(RIGHT(TEXT(AU795,"0.#"),1)=".",FALSE,TRUE)</formula>
    </cfRule>
    <cfRule type="expression" dxfId="2730" priority="13250">
      <formula>IF(RIGHT(TEXT(AU795,"0.#"),1)=".",TRUE,FALSE)</formula>
    </cfRule>
  </conditionalFormatting>
  <conditionalFormatting sqref="AU830 AU817 AU804">
    <cfRule type="expression" dxfId="2729" priority="13247">
      <formula>IF(RIGHT(TEXT(AU804,"0.#"),1)=".",FALSE,TRUE)</formula>
    </cfRule>
    <cfRule type="expression" dxfId="2728" priority="13248">
      <formula>IF(RIGHT(TEXT(AU804,"0.#"),1)=".",TRUE,FALSE)</formula>
    </cfRule>
  </conditionalFormatting>
  <conditionalFormatting sqref="AU822:AU829 AU820 AU809:AU816 AU807 AU796:AU803 AU794">
    <cfRule type="expression" dxfId="2727" priority="13245">
      <formula>IF(RIGHT(TEXT(AU794,"0.#"),1)=".",FALSE,TRUE)</formula>
    </cfRule>
    <cfRule type="expression" dxfId="2726" priority="13246">
      <formula>IF(RIGHT(TEXT(AU794,"0.#"),1)=".",TRUE,FALSE)</formula>
    </cfRule>
  </conditionalFormatting>
  <conditionalFormatting sqref="AM87">
    <cfRule type="expression" dxfId="2725" priority="12899">
      <formula>IF(RIGHT(TEXT(AM87,"0.#"),1)=".",FALSE,TRUE)</formula>
    </cfRule>
    <cfRule type="expression" dxfId="2724" priority="12900">
      <formula>IF(RIGHT(TEXT(AM87,"0.#"),1)=".",TRUE,FALSE)</formula>
    </cfRule>
  </conditionalFormatting>
  <conditionalFormatting sqref="AE55">
    <cfRule type="expression" dxfId="2723" priority="12967">
      <formula>IF(RIGHT(TEXT(AE55,"0.#"),1)=".",FALSE,TRUE)</formula>
    </cfRule>
    <cfRule type="expression" dxfId="2722" priority="12968">
      <formula>IF(RIGHT(TEXT(AE55,"0.#"),1)=".",TRUE,FALSE)</formula>
    </cfRule>
  </conditionalFormatting>
  <conditionalFormatting sqref="AI55">
    <cfRule type="expression" dxfId="2721" priority="12965">
      <formula>IF(RIGHT(TEXT(AI55,"0.#"),1)=".",FALSE,TRUE)</formula>
    </cfRule>
    <cfRule type="expression" dxfId="2720" priority="12966">
      <formula>IF(RIGHT(TEXT(AI55,"0.#"),1)=".",TRUE,FALSE)</formula>
    </cfRule>
  </conditionalFormatting>
  <conditionalFormatting sqref="AE53">
    <cfRule type="expression" dxfId="2719" priority="12971">
      <formula>IF(RIGHT(TEXT(AE53,"0.#"),1)=".",FALSE,TRUE)</formula>
    </cfRule>
    <cfRule type="expression" dxfId="2718" priority="12972">
      <formula>IF(RIGHT(TEXT(AE53,"0.#"),1)=".",TRUE,FALSE)</formula>
    </cfRule>
  </conditionalFormatting>
  <conditionalFormatting sqref="AE54">
    <cfRule type="expression" dxfId="2717" priority="12969">
      <formula>IF(RIGHT(TEXT(AE54,"0.#"),1)=".",FALSE,TRUE)</formula>
    </cfRule>
    <cfRule type="expression" dxfId="2716" priority="12970">
      <formula>IF(RIGHT(TEXT(AE54,"0.#"),1)=".",TRUE,FALSE)</formula>
    </cfRule>
  </conditionalFormatting>
  <conditionalFormatting sqref="AI54">
    <cfRule type="expression" dxfId="2715" priority="12963">
      <formula>IF(RIGHT(TEXT(AI54,"0.#"),1)=".",FALSE,TRUE)</formula>
    </cfRule>
    <cfRule type="expression" dxfId="2714" priority="12964">
      <formula>IF(RIGHT(TEXT(AI54,"0.#"),1)=".",TRUE,FALSE)</formula>
    </cfRule>
  </conditionalFormatting>
  <conditionalFormatting sqref="AI53">
    <cfRule type="expression" dxfId="2713" priority="12961">
      <formula>IF(RIGHT(TEXT(AI53,"0.#"),1)=".",FALSE,TRUE)</formula>
    </cfRule>
    <cfRule type="expression" dxfId="2712" priority="12962">
      <formula>IF(RIGHT(TEXT(AI53,"0.#"),1)=".",TRUE,FALSE)</formula>
    </cfRule>
  </conditionalFormatting>
  <conditionalFormatting sqref="AM53">
    <cfRule type="expression" dxfId="2711" priority="12959">
      <formula>IF(RIGHT(TEXT(AM53,"0.#"),1)=".",FALSE,TRUE)</formula>
    </cfRule>
    <cfRule type="expression" dxfId="2710" priority="12960">
      <formula>IF(RIGHT(TEXT(AM53,"0.#"),1)=".",TRUE,FALSE)</formula>
    </cfRule>
  </conditionalFormatting>
  <conditionalFormatting sqref="AM54">
    <cfRule type="expression" dxfId="2709" priority="12957">
      <formula>IF(RIGHT(TEXT(AM54,"0.#"),1)=".",FALSE,TRUE)</formula>
    </cfRule>
    <cfRule type="expression" dxfId="2708" priority="12958">
      <formula>IF(RIGHT(TEXT(AM54,"0.#"),1)=".",TRUE,FALSE)</formula>
    </cfRule>
  </conditionalFormatting>
  <conditionalFormatting sqref="AM55">
    <cfRule type="expression" dxfId="2707" priority="12955">
      <formula>IF(RIGHT(TEXT(AM55,"0.#"),1)=".",FALSE,TRUE)</formula>
    </cfRule>
    <cfRule type="expression" dxfId="2706" priority="12956">
      <formula>IF(RIGHT(TEXT(AM55,"0.#"),1)=".",TRUE,FALSE)</formula>
    </cfRule>
  </conditionalFormatting>
  <conditionalFormatting sqref="AE60">
    <cfRule type="expression" dxfId="2705" priority="12941">
      <formula>IF(RIGHT(TEXT(AE60,"0.#"),1)=".",FALSE,TRUE)</formula>
    </cfRule>
    <cfRule type="expression" dxfId="2704" priority="12942">
      <formula>IF(RIGHT(TEXT(AE60,"0.#"),1)=".",TRUE,FALSE)</formula>
    </cfRule>
  </conditionalFormatting>
  <conditionalFormatting sqref="AE61">
    <cfRule type="expression" dxfId="2703" priority="12939">
      <formula>IF(RIGHT(TEXT(AE61,"0.#"),1)=".",FALSE,TRUE)</formula>
    </cfRule>
    <cfRule type="expression" dxfId="2702" priority="12940">
      <formula>IF(RIGHT(TEXT(AE61,"0.#"),1)=".",TRUE,FALSE)</formula>
    </cfRule>
  </conditionalFormatting>
  <conditionalFormatting sqref="AE62">
    <cfRule type="expression" dxfId="2701" priority="12937">
      <formula>IF(RIGHT(TEXT(AE62,"0.#"),1)=".",FALSE,TRUE)</formula>
    </cfRule>
    <cfRule type="expression" dxfId="2700" priority="12938">
      <formula>IF(RIGHT(TEXT(AE62,"0.#"),1)=".",TRUE,FALSE)</formula>
    </cfRule>
  </conditionalFormatting>
  <conditionalFormatting sqref="AI62">
    <cfRule type="expression" dxfId="2699" priority="12935">
      <formula>IF(RIGHT(TEXT(AI62,"0.#"),1)=".",FALSE,TRUE)</formula>
    </cfRule>
    <cfRule type="expression" dxfId="2698" priority="12936">
      <formula>IF(RIGHT(TEXT(AI62,"0.#"),1)=".",TRUE,FALSE)</formula>
    </cfRule>
  </conditionalFormatting>
  <conditionalFormatting sqref="AI61">
    <cfRule type="expression" dxfId="2697" priority="12933">
      <formula>IF(RIGHT(TEXT(AI61,"0.#"),1)=".",FALSE,TRUE)</formula>
    </cfRule>
    <cfRule type="expression" dxfId="2696" priority="12934">
      <formula>IF(RIGHT(TEXT(AI61,"0.#"),1)=".",TRUE,FALSE)</formula>
    </cfRule>
  </conditionalFormatting>
  <conditionalFormatting sqref="AI60">
    <cfRule type="expression" dxfId="2695" priority="12931">
      <formula>IF(RIGHT(TEXT(AI60,"0.#"),1)=".",FALSE,TRUE)</formula>
    </cfRule>
    <cfRule type="expression" dxfId="2694" priority="12932">
      <formula>IF(RIGHT(TEXT(AI60,"0.#"),1)=".",TRUE,FALSE)</formula>
    </cfRule>
  </conditionalFormatting>
  <conditionalFormatting sqref="AM60">
    <cfRule type="expression" dxfId="2693" priority="12929">
      <formula>IF(RIGHT(TEXT(AM60,"0.#"),1)=".",FALSE,TRUE)</formula>
    </cfRule>
    <cfRule type="expression" dxfId="2692" priority="12930">
      <formula>IF(RIGHT(TEXT(AM60,"0.#"),1)=".",TRUE,FALSE)</formula>
    </cfRule>
  </conditionalFormatting>
  <conditionalFormatting sqref="AM61">
    <cfRule type="expression" dxfId="2691" priority="12927">
      <formula>IF(RIGHT(TEXT(AM61,"0.#"),1)=".",FALSE,TRUE)</formula>
    </cfRule>
    <cfRule type="expression" dxfId="2690" priority="12928">
      <formula>IF(RIGHT(TEXT(AM61,"0.#"),1)=".",TRUE,FALSE)</formula>
    </cfRule>
  </conditionalFormatting>
  <conditionalFormatting sqref="AM62">
    <cfRule type="expression" dxfId="2689" priority="12925">
      <formula>IF(RIGHT(TEXT(AM62,"0.#"),1)=".",FALSE,TRUE)</formula>
    </cfRule>
    <cfRule type="expression" dxfId="2688" priority="12926">
      <formula>IF(RIGHT(TEXT(AM62,"0.#"),1)=".",TRUE,FALSE)</formula>
    </cfRule>
  </conditionalFormatting>
  <conditionalFormatting sqref="AE87">
    <cfRule type="expression" dxfId="2687" priority="12911">
      <formula>IF(RIGHT(TEXT(AE87,"0.#"),1)=".",FALSE,TRUE)</formula>
    </cfRule>
    <cfRule type="expression" dxfId="2686" priority="12912">
      <formula>IF(RIGHT(TEXT(AE87,"0.#"),1)=".",TRUE,FALSE)</formula>
    </cfRule>
  </conditionalFormatting>
  <conditionalFormatting sqref="AE88">
    <cfRule type="expression" dxfId="2685" priority="12909">
      <formula>IF(RIGHT(TEXT(AE88,"0.#"),1)=".",FALSE,TRUE)</formula>
    </cfRule>
    <cfRule type="expression" dxfId="2684" priority="12910">
      <formula>IF(RIGHT(TEXT(AE88,"0.#"),1)=".",TRUE,FALSE)</formula>
    </cfRule>
  </conditionalFormatting>
  <conditionalFormatting sqref="AE89">
    <cfRule type="expression" dxfId="2683" priority="12907">
      <formula>IF(RIGHT(TEXT(AE89,"0.#"),1)=".",FALSE,TRUE)</formula>
    </cfRule>
    <cfRule type="expression" dxfId="2682" priority="12908">
      <formula>IF(RIGHT(TEXT(AE89,"0.#"),1)=".",TRUE,FALSE)</formula>
    </cfRule>
  </conditionalFormatting>
  <conditionalFormatting sqref="AI89">
    <cfRule type="expression" dxfId="2681" priority="12905">
      <formula>IF(RIGHT(TEXT(AI89,"0.#"),1)=".",FALSE,TRUE)</formula>
    </cfRule>
    <cfRule type="expression" dxfId="2680" priority="12906">
      <formula>IF(RIGHT(TEXT(AI89,"0.#"),1)=".",TRUE,FALSE)</formula>
    </cfRule>
  </conditionalFormatting>
  <conditionalFormatting sqref="AI88">
    <cfRule type="expression" dxfId="2679" priority="12903">
      <formula>IF(RIGHT(TEXT(AI88,"0.#"),1)=".",FALSE,TRUE)</formula>
    </cfRule>
    <cfRule type="expression" dxfId="2678" priority="12904">
      <formula>IF(RIGHT(TEXT(AI88,"0.#"),1)=".",TRUE,FALSE)</formula>
    </cfRule>
  </conditionalFormatting>
  <conditionalFormatting sqref="AI87">
    <cfRule type="expression" dxfId="2677" priority="12901">
      <formula>IF(RIGHT(TEXT(AI87,"0.#"),1)=".",FALSE,TRUE)</formula>
    </cfRule>
    <cfRule type="expression" dxfId="2676" priority="12902">
      <formula>IF(RIGHT(TEXT(AI87,"0.#"),1)=".",TRUE,FALSE)</formula>
    </cfRule>
  </conditionalFormatting>
  <conditionalFormatting sqref="AM88">
    <cfRule type="expression" dxfId="2675" priority="12897">
      <formula>IF(RIGHT(TEXT(AM88,"0.#"),1)=".",FALSE,TRUE)</formula>
    </cfRule>
    <cfRule type="expression" dxfId="2674" priority="12898">
      <formula>IF(RIGHT(TEXT(AM88,"0.#"),1)=".",TRUE,FALSE)</formula>
    </cfRule>
  </conditionalFormatting>
  <conditionalFormatting sqref="AM89">
    <cfRule type="expression" dxfId="2673" priority="12895">
      <formula>IF(RIGHT(TEXT(AM89,"0.#"),1)=".",FALSE,TRUE)</formula>
    </cfRule>
    <cfRule type="expression" dxfId="2672" priority="12896">
      <formula>IF(RIGHT(TEXT(AM89,"0.#"),1)=".",TRUE,FALSE)</formula>
    </cfRule>
  </conditionalFormatting>
  <conditionalFormatting sqref="AE92">
    <cfRule type="expression" dxfId="2671" priority="12881">
      <formula>IF(RIGHT(TEXT(AE92,"0.#"),1)=".",FALSE,TRUE)</formula>
    </cfRule>
    <cfRule type="expression" dxfId="2670" priority="12882">
      <formula>IF(RIGHT(TEXT(AE92,"0.#"),1)=".",TRUE,FALSE)</formula>
    </cfRule>
  </conditionalFormatting>
  <conditionalFormatting sqref="AE93">
    <cfRule type="expression" dxfId="2669" priority="12879">
      <formula>IF(RIGHT(TEXT(AE93,"0.#"),1)=".",FALSE,TRUE)</formula>
    </cfRule>
    <cfRule type="expression" dxfId="2668" priority="12880">
      <formula>IF(RIGHT(TEXT(AE93,"0.#"),1)=".",TRUE,FALSE)</formula>
    </cfRule>
  </conditionalFormatting>
  <conditionalFormatting sqref="AE94">
    <cfRule type="expression" dxfId="2667" priority="12877">
      <formula>IF(RIGHT(TEXT(AE94,"0.#"),1)=".",FALSE,TRUE)</formula>
    </cfRule>
    <cfRule type="expression" dxfId="2666" priority="12878">
      <formula>IF(RIGHT(TEXT(AE94,"0.#"),1)=".",TRUE,FALSE)</formula>
    </cfRule>
  </conditionalFormatting>
  <conditionalFormatting sqref="AI94">
    <cfRule type="expression" dxfId="2665" priority="12875">
      <formula>IF(RIGHT(TEXT(AI94,"0.#"),1)=".",FALSE,TRUE)</formula>
    </cfRule>
    <cfRule type="expression" dxfId="2664" priority="12876">
      <formula>IF(RIGHT(TEXT(AI94,"0.#"),1)=".",TRUE,FALSE)</formula>
    </cfRule>
  </conditionalFormatting>
  <conditionalFormatting sqref="AI93">
    <cfRule type="expression" dxfId="2663" priority="12873">
      <formula>IF(RIGHT(TEXT(AI93,"0.#"),1)=".",FALSE,TRUE)</formula>
    </cfRule>
    <cfRule type="expression" dxfId="2662" priority="12874">
      <formula>IF(RIGHT(TEXT(AI93,"0.#"),1)=".",TRUE,FALSE)</formula>
    </cfRule>
  </conditionalFormatting>
  <conditionalFormatting sqref="AI92">
    <cfRule type="expression" dxfId="2661" priority="12871">
      <formula>IF(RIGHT(TEXT(AI92,"0.#"),1)=".",FALSE,TRUE)</formula>
    </cfRule>
    <cfRule type="expression" dxfId="2660" priority="12872">
      <formula>IF(RIGHT(TEXT(AI92,"0.#"),1)=".",TRUE,FALSE)</formula>
    </cfRule>
  </conditionalFormatting>
  <conditionalFormatting sqref="AM92">
    <cfRule type="expression" dxfId="2659" priority="12869">
      <formula>IF(RIGHT(TEXT(AM92,"0.#"),1)=".",FALSE,TRUE)</formula>
    </cfRule>
    <cfRule type="expression" dxfId="2658" priority="12870">
      <formula>IF(RIGHT(TEXT(AM92,"0.#"),1)=".",TRUE,FALSE)</formula>
    </cfRule>
  </conditionalFormatting>
  <conditionalFormatting sqref="AM93">
    <cfRule type="expression" dxfId="2657" priority="12867">
      <formula>IF(RIGHT(TEXT(AM93,"0.#"),1)=".",FALSE,TRUE)</formula>
    </cfRule>
    <cfRule type="expression" dxfId="2656" priority="12868">
      <formula>IF(RIGHT(TEXT(AM93,"0.#"),1)=".",TRUE,FALSE)</formula>
    </cfRule>
  </conditionalFormatting>
  <conditionalFormatting sqref="AM94">
    <cfRule type="expression" dxfId="2655" priority="12865">
      <formula>IF(RIGHT(TEXT(AM94,"0.#"),1)=".",FALSE,TRUE)</formula>
    </cfRule>
    <cfRule type="expression" dxfId="2654" priority="12866">
      <formula>IF(RIGHT(TEXT(AM94,"0.#"),1)=".",TRUE,FALSE)</formula>
    </cfRule>
  </conditionalFormatting>
  <conditionalFormatting sqref="AE97">
    <cfRule type="expression" dxfId="2653" priority="12851">
      <formula>IF(RIGHT(TEXT(AE97,"0.#"),1)=".",FALSE,TRUE)</formula>
    </cfRule>
    <cfRule type="expression" dxfId="2652" priority="12852">
      <formula>IF(RIGHT(TEXT(AE97,"0.#"),1)=".",TRUE,FALSE)</formula>
    </cfRule>
  </conditionalFormatting>
  <conditionalFormatting sqref="AE98">
    <cfRule type="expression" dxfId="2651" priority="12849">
      <formula>IF(RIGHT(TEXT(AE98,"0.#"),1)=".",FALSE,TRUE)</formula>
    </cfRule>
    <cfRule type="expression" dxfId="2650" priority="12850">
      <formula>IF(RIGHT(TEXT(AE98,"0.#"),1)=".",TRUE,FALSE)</formula>
    </cfRule>
  </conditionalFormatting>
  <conditionalFormatting sqref="AE99">
    <cfRule type="expression" dxfId="2649" priority="12847">
      <formula>IF(RIGHT(TEXT(AE99,"0.#"),1)=".",FALSE,TRUE)</formula>
    </cfRule>
    <cfRule type="expression" dxfId="2648" priority="12848">
      <formula>IF(RIGHT(TEXT(AE99,"0.#"),1)=".",TRUE,FALSE)</formula>
    </cfRule>
  </conditionalFormatting>
  <conditionalFormatting sqref="AI99">
    <cfRule type="expression" dxfId="2647" priority="12845">
      <formula>IF(RIGHT(TEXT(AI99,"0.#"),1)=".",FALSE,TRUE)</formula>
    </cfRule>
    <cfRule type="expression" dxfId="2646" priority="12846">
      <formula>IF(RIGHT(TEXT(AI99,"0.#"),1)=".",TRUE,FALSE)</formula>
    </cfRule>
  </conditionalFormatting>
  <conditionalFormatting sqref="AI98">
    <cfRule type="expression" dxfId="2645" priority="12843">
      <formula>IF(RIGHT(TEXT(AI98,"0.#"),1)=".",FALSE,TRUE)</formula>
    </cfRule>
    <cfRule type="expression" dxfId="2644" priority="12844">
      <formula>IF(RIGHT(TEXT(AI98,"0.#"),1)=".",TRUE,FALSE)</formula>
    </cfRule>
  </conditionalFormatting>
  <conditionalFormatting sqref="AI97">
    <cfRule type="expression" dxfId="2643" priority="12841">
      <formula>IF(RIGHT(TEXT(AI97,"0.#"),1)=".",FALSE,TRUE)</formula>
    </cfRule>
    <cfRule type="expression" dxfId="2642" priority="12842">
      <formula>IF(RIGHT(TEXT(AI97,"0.#"),1)=".",TRUE,FALSE)</formula>
    </cfRule>
  </conditionalFormatting>
  <conditionalFormatting sqref="AM97">
    <cfRule type="expression" dxfId="2641" priority="12839">
      <formula>IF(RIGHT(TEXT(AM97,"0.#"),1)=".",FALSE,TRUE)</formula>
    </cfRule>
    <cfRule type="expression" dxfId="2640" priority="12840">
      <formula>IF(RIGHT(TEXT(AM97,"0.#"),1)=".",TRUE,FALSE)</formula>
    </cfRule>
  </conditionalFormatting>
  <conditionalFormatting sqref="AM98">
    <cfRule type="expression" dxfId="2639" priority="12837">
      <formula>IF(RIGHT(TEXT(AM98,"0.#"),1)=".",FALSE,TRUE)</formula>
    </cfRule>
    <cfRule type="expression" dxfId="2638" priority="12838">
      <formula>IF(RIGHT(TEXT(AM98,"0.#"),1)=".",TRUE,FALSE)</formula>
    </cfRule>
  </conditionalFormatting>
  <conditionalFormatting sqref="AM99">
    <cfRule type="expression" dxfId="2637" priority="12835">
      <formula>IF(RIGHT(TEXT(AM99,"0.#"),1)=".",FALSE,TRUE)</formula>
    </cfRule>
    <cfRule type="expression" dxfId="2636" priority="12836">
      <formula>IF(RIGHT(TEXT(AM99,"0.#"),1)=".",TRUE,FALSE)</formula>
    </cfRule>
  </conditionalFormatting>
  <conditionalFormatting sqref="AI101">
    <cfRule type="expression" dxfId="2635" priority="12821">
      <formula>IF(RIGHT(TEXT(AI101,"0.#"),1)=".",FALSE,TRUE)</formula>
    </cfRule>
    <cfRule type="expression" dxfId="2634" priority="12822">
      <formula>IF(RIGHT(TEXT(AI101,"0.#"),1)=".",TRUE,FALSE)</formula>
    </cfRule>
  </conditionalFormatting>
  <conditionalFormatting sqref="AM101">
    <cfRule type="expression" dxfId="2633" priority="12819">
      <formula>IF(RIGHT(TEXT(AM101,"0.#"),1)=".",FALSE,TRUE)</formula>
    </cfRule>
    <cfRule type="expression" dxfId="2632" priority="12820">
      <formula>IF(RIGHT(TEXT(AM101,"0.#"),1)=".",TRUE,FALSE)</formula>
    </cfRule>
  </conditionalFormatting>
  <conditionalFormatting sqref="AE102">
    <cfRule type="expression" dxfId="2631" priority="12817">
      <formula>IF(RIGHT(TEXT(AE102,"0.#"),1)=".",FALSE,TRUE)</formula>
    </cfRule>
    <cfRule type="expression" dxfId="2630" priority="12818">
      <formula>IF(RIGHT(TEXT(AE102,"0.#"),1)=".",TRUE,FALSE)</formula>
    </cfRule>
  </conditionalFormatting>
  <conditionalFormatting sqref="AI102">
    <cfRule type="expression" dxfId="2629" priority="12815">
      <formula>IF(RIGHT(TEXT(AI102,"0.#"),1)=".",FALSE,TRUE)</formula>
    </cfRule>
    <cfRule type="expression" dxfId="2628" priority="12816">
      <formula>IF(RIGHT(TEXT(AI102,"0.#"),1)=".",TRUE,FALSE)</formula>
    </cfRule>
  </conditionalFormatting>
  <conditionalFormatting sqref="AM102">
    <cfRule type="expression" dxfId="2627" priority="12813">
      <formula>IF(RIGHT(TEXT(AM102,"0.#"),1)=".",FALSE,TRUE)</formula>
    </cfRule>
    <cfRule type="expression" dxfId="2626" priority="12814">
      <formula>IF(RIGHT(TEXT(AM102,"0.#"),1)=".",TRUE,FALSE)</formula>
    </cfRule>
  </conditionalFormatting>
  <conditionalFormatting sqref="AQ102">
    <cfRule type="expression" dxfId="2625" priority="12811">
      <formula>IF(RIGHT(TEXT(AQ102,"0.#"),1)=".",FALSE,TRUE)</formula>
    </cfRule>
    <cfRule type="expression" dxfId="2624" priority="12812">
      <formula>IF(RIGHT(TEXT(AQ102,"0.#"),1)=".",TRUE,FALSE)</formula>
    </cfRule>
  </conditionalFormatting>
  <conditionalFormatting sqref="AE104">
    <cfRule type="expression" dxfId="2623" priority="12809">
      <formula>IF(RIGHT(TEXT(AE104,"0.#"),1)=".",FALSE,TRUE)</formula>
    </cfRule>
    <cfRule type="expression" dxfId="2622" priority="12810">
      <formula>IF(RIGHT(TEXT(AE104,"0.#"),1)=".",TRUE,FALSE)</formula>
    </cfRule>
  </conditionalFormatting>
  <conditionalFormatting sqref="AI104">
    <cfRule type="expression" dxfId="2621" priority="12807">
      <formula>IF(RIGHT(TEXT(AI104,"0.#"),1)=".",FALSE,TRUE)</formula>
    </cfRule>
    <cfRule type="expression" dxfId="2620" priority="12808">
      <formula>IF(RIGHT(TEXT(AI104,"0.#"),1)=".",TRUE,FALSE)</formula>
    </cfRule>
  </conditionalFormatting>
  <conditionalFormatting sqref="AM104">
    <cfRule type="expression" dxfId="2619" priority="12805">
      <formula>IF(RIGHT(TEXT(AM104,"0.#"),1)=".",FALSE,TRUE)</formula>
    </cfRule>
    <cfRule type="expression" dxfId="2618" priority="12806">
      <formula>IF(RIGHT(TEXT(AM104,"0.#"),1)=".",TRUE,FALSE)</formula>
    </cfRule>
  </conditionalFormatting>
  <conditionalFormatting sqref="AE105">
    <cfRule type="expression" dxfId="2617" priority="12803">
      <formula>IF(RIGHT(TEXT(AE105,"0.#"),1)=".",FALSE,TRUE)</formula>
    </cfRule>
    <cfRule type="expression" dxfId="2616" priority="12804">
      <formula>IF(RIGHT(TEXT(AE105,"0.#"),1)=".",TRUE,FALSE)</formula>
    </cfRule>
  </conditionalFormatting>
  <conditionalFormatting sqref="AI105">
    <cfRule type="expression" dxfId="2615" priority="12801">
      <formula>IF(RIGHT(TEXT(AI105,"0.#"),1)=".",FALSE,TRUE)</formula>
    </cfRule>
    <cfRule type="expression" dxfId="2614" priority="12802">
      <formula>IF(RIGHT(TEXT(AI105,"0.#"),1)=".",TRUE,FALSE)</formula>
    </cfRule>
  </conditionalFormatting>
  <conditionalFormatting sqref="AM105">
    <cfRule type="expression" dxfId="2613" priority="12799">
      <formula>IF(RIGHT(TEXT(AM105,"0.#"),1)=".",FALSE,TRUE)</formula>
    </cfRule>
    <cfRule type="expression" dxfId="2612" priority="12800">
      <formula>IF(RIGHT(TEXT(AM105,"0.#"),1)=".",TRUE,FALSE)</formula>
    </cfRule>
  </conditionalFormatting>
  <conditionalFormatting sqref="AE107">
    <cfRule type="expression" dxfId="2611" priority="12795">
      <formula>IF(RIGHT(TEXT(AE107,"0.#"),1)=".",FALSE,TRUE)</formula>
    </cfRule>
    <cfRule type="expression" dxfId="2610" priority="12796">
      <formula>IF(RIGHT(TEXT(AE107,"0.#"),1)=".",TRUE,FALSE)</formula>
    </cfRule>
  </conditionalFormatting>
  <conditionalFormatting sqref="AI107">
    <cfRule type="expression" dxfId="2609" priority="12793">
      <formula>IF(RIGHT(TEXT(AI107,"0.#"),1)=".",FALSE,TRUE)</formula>
    </cfRule>
    <cfRule type="expression" dxfId="2608" priority="12794">
      <formula>IF(RIGHT(TEXT(AI107,"0.#"),1)=".",TRUE,FALSE)</formula>
    </cfRule>
  </conditionalFormatting>
  <conditionalFormatting sqref="AM107">
    <cfRule type="expression" dxfId="2607" priority="12791">
      <formula>IF(RIGHT(TEXT(AM107,"0.#"),1)=".",FALSE,TRUE)</formula>
    </cfRule>
    <cfRule type="expression" dxfId="2606" priority="12792">
      <formula>IF(RIGHT(TEXT(AM107,"0.#"),1)=".",TRUE,FALSE)</formula>
    </cfRule>
  </conditionalFormatting>
  <conditionalFormatting sqref="AE108">
    <cfRule type="expression" dxfId="2605" priority="12789">
      <formula>IF(RIGHT(TEXT(AE108,"0.#"),1)=".",FALSE,TRUE)</formula>
    </cfRule>
    <cfRule type="expression" dxfId="2604" priority="12790">
      <formula>IF(RIGHT(TEXT(AE108,"0.#"),1)=".",TRUE,FALSE)</formula>
    </cfRule>
  </conditionalFormatting>
  <conditionalFormatting sqref="AI108">
    <cfRule type="expression" dxfId="2603" priority="12787">
      <formula>IF(RIGHT(TEXT(AI108,"0.#"),1)=".",FALSE,TRUE)</formula>
    </cfRule>
    <cfRule type="expression" dxfId="2602" priority="12788">
      <formula>IF(RIGHT(TEXT(AI108,"0.#"),1)=".",TRUE,FALSE)</formula>
    </cfRule>
  </conditionalFormatting>
  <conditionalFormatting sqref="AM108">
    <cfRule type="expression" dxfId="2601" priority="12785">
      <formula>IF(RIGHT(TEXT(AM108,"0.#"),1)=".",FALSE,TRUE)</formula>
    </cfRule>
    <cfRule type="expression" dxfId="2600" priority="12786">
      <formula>IF(RIGHT(TEXT(AM108,"0.#"),1)=".",TRUE,FALSE)</formula>
    </cfRule>
  </conditionalFormatting>
  <conditionalFormatting sqref="AE110">
    <cfRule type="expression" dxfId="2599" priority="12781">
      <formula>IF(RIGHT(TEXT(AE110,"0.#"),1)=".",FALSE,TRUE)</formula>
    </cfRule>
    <cfRule type="expression" dxfId="2598" priority="12782">
      <formula>IF(RIGHT(TEXT(AE110,"0.#"),1)=".",TRUE,FALSE)</formula>
    </cfRule>
  </conditionalFormatting>
  <conditionalFormatting sqref="AI110">
    <cfRule type="expression" dxfId="2597" priority="12779">
      <formula>IF(RIGHT(TEXT(AI110,"0.#"),1)=".",FALSE,TRUE)</formula>
    </cfRule>
    <cfRule type="expression" dxfId="2596" priority="12780">
      <formula>IF(RIGHT(TEXT(AI110,"0.#"),1)=".",TRUE,FALSE)</formula>
    </cfRule>
  </conditionalFormatting>
  <conditionalFormatting sqref="AM110">
    <cfRule type="expression" dxfId="2595" priority="12777">
      <formula>IF(RIGHT(TEXT(AM110,"0.#"),1)=".",FALSE,TRUE)</formula>
    </cfRule>
    <cfRule type="expression" dxfId="2594" priority="12778">
      <formula>IF(RIGHT(TEXT(AM110,"0.#"),1)=".",TRUE,FALSE)</formula>
    </cfRule>
  </conditionalFormatting>
  <conditionalFormatting sqref="AE111">
    <cfRule type="expression" dxfId="2593" priority="12775">
      <formula>IF(RIGHT(TEXT(AE111,"0.#"),1)=".",FALSE,TRUE)</formula>
    </cfRule>
    <cfRule type="expression" dxfId="2592" priority="12776">
      <formula>IF(RIGHT(TEXT(AE111,"0.#"),1)=".",TRUE,FALSE)</formula>
    </cfRule>
  </conditionalFormatting>
  <conditionalFormatting sqref="AI111">
    <cfRule type="expression" dxfId="2591" priority="12773">
      <formula>IF(RIGHT(TEXT(AI111,"0.#"),1)=".",FALSE,TRUE)</formula>
    </cfRule>
    <cfRule type="expression" dxfId="2590" priority="12774">
      <formula>IF(RIGHT(TEXT(AI111,"0.#"),1)=".",TRUE,FALSE)</formula>
    </cfRule>
  </conditionalFormatting>
  <conditionalFormatting sqref="AM111">
    <cfRule type="expression" dxfId="2589" priority="12771">
      <formula>IF(RIGHT(TEXT(AM111,"0.#"),1)=".",FALSE,TRUE)</formula>
    </cfRule>
    <cfRule type="expression" dxfId="2588" priority="12772">
      <formula>IF(RIGHT(TEXT(AM111,"0.#"),1)=".",TRUE,FALSE)</formula>
    </cfRule>
  </conditionalFormatting>
  <conditionalFormatting sqref="AE113">
    <cfRule type="expression" dxfId="2587" priority="12767">
      <formula>IF(RIGHT(TEXT(AE113,"0.#"),1)=".",FALSE,TRUE)</formula>
    </cfRule>
    <cfRule type="expression" dxfId="2586" priority="12768">
      <formula>IF(RIGHT(TEXT(AE113,"0.#"),1)=".",TRUE,FALSE)</formula>
    </cfRule>
  </conditionalFormatting>
  <conditionalFormatting sqref="AI113">
    <cfRule type="expression" dxfId="2585" priority="12765">
      <formula>IF(RIGHT(TEXT(AI113,"0.#"),1)=".",FALSE,TRUE)</formula>
    </cfRule>
    <cfRule type="expression" dxfId="2584" priority="12766">
      <formula>IF(RIGHT(TEXT(AI113,"0.#"),1)=".",TRUE,FALSE)</formula>
    </cfRule>
  </conditionalFormatting>
  <conditionalFormatting sqref="AM113">
    <cfRule type="expression" dxfId="2583" priority="12763">
      <formula>IF(RIGHT(TEXT(AM113,"0.#"),1)=".",FALSE,TRUE)</formula>
    </cfRule>
    <cfRule type="expression" dxfId="2582" priority="12764">
      <formula>IF(RIGHT(TEXT(AM113,"0.#"),1)=".",TRUE,FALSE)</formula>
    </cfRule>
  </conditionalFormatting>
  <conditionalFormatting sqref="AE114">
    <cfRule type="expression" dxfId="2581" priority="12761">
      <formula>IF(RIGHT(TEXT(AE114,"0.#"),1)=".",FALSE,TRUE)</formula>
    </cfRule>
    <cfRule type="expression" dxfId="2580" priority="12762">
      <formula>IF(RIGHT(TEXT(AE114,"0.#"),1)=".",TRUE,FALSE)</formula>
    </cfRule>
  </conditionalFormatting>
  <conditionalFormatting sqref="AI114">
    <cfRule type="expression" dxfId="2579" priority="12759">
      <formula>IF(RIGHT(TEXT(AI114,"0.#"),1)=".",FALSE,TRUE)</formula>
    </cfRule>
    <cfRule type="expression" dxfId="2578" priority="12760">
      <formula>IF(RIGHT(TEXT(AI114,"0.#"),1)=".",TRUE,FALSE)</formula>
    </cfRule>
  </conditionalFormatting>
  <conditionalFormatting sqref="AM114">
    <cfRule type="expression" dxfId="2577" priority="12757">
      <formula>IF(RIGHT(TEXT(AM114,"0.#"),1)=".",FALSE,TRUE)</formula>
    </cfRule>
    <cfRule type="expression" dxfId="2576" priority="12758">
      <formula>IF(RIGHT(TEXT(AM114,"0.#"),1)=".",TRUE,FALSE)</formula>
    </cfRule>
  </conditionalFormatting>
  <conditionalFormatting sqref="AE116 AQ116">
    <cfRule type="expression" dxfId="2575" priority="12753">
      <formula>IF(RIGHT(TEXT(AE116,"0.#"),1)=".",FALSE,TRUE)</formula>
    </cfRule>
    <cfRule type="expression" dxfId="2574" priority="12754">
      <formula>IF(RIGHT(TEXT(AE116,"0.#"),1)=".",TRUE,FALSE)</formula>
    </cfRule>
  </conditionalFormatting>
  <conditionalFormatting sqref="AI116">
    <cfRule type="expression" dxfId="2573" priority="12751">
      <formula>IF(RIGHT(TEXT(AI116,"0.#"),1)=".",FALSE,TRUE)</formula>
    </cfRule>
    <cfRule type="expression" dxfId="2572" priority="12752">
      <formula>IF(RIGHT(TEXT(AI116,"0.#"),1)=".",TRUE,FALSE)</formula>
    </cfRule>
  </conditionalFormatting>
  <conditionalFormatting sqref="AM116">
    <cfRule type="expression" dxfId="2571" priority="12749">
      <formula>IF(RIGHT(TEXT(AM116,"0.#"),1)=".",FALSE,TRUE)</formula>
    </cfRule>
    <cfRule type="expression" dxfId="2570" priority="12750">
      <formula>IF(RIGHT(TEXT(AM116,"0.#"),1)=".",TRUE,FALSE)</formula>
    </cfRule>
  </conditionalFormatting>
  <conditionalFormatting sqref="AE117 AM117">
    <cfRule type="expression" dxfId="2569" priority="12747">
      <formula>IF(RIGHT(TEXT(AE117,"0.#"),1)=".",FALSE,TRUE)</formula>
    </cfRule>
    <cfRule type="expression" dxfId="2568" priority="12748">
      <formula>IF(RIGHT(TEXT(AE117,"0.#"),1)=".",TRUE,FALSE)</formula>
    </cfRule>
  </conditionalFormatting>
  <conditionalFormatting sqref="AI117">
    <cfRule type="expression" dxfId="2567" priority="12745">
      <formula>IF(RIGHT(TEXT(AI117,"0.#"),1)=".",FALSE,TRUE)</formula>
    </cfRule>
    <cfRule type="expression" dxfId="2566" priority="12746">
      <formula>IF(RIGHT(TEXT(AI117,"0.#"),1)=".",TRUE,FALSE)</formula>
    </cfRule>
  </conditionalFormatting>
  <conditionalFormatting sqref="AQ117">
    <cfRule type="expression" dxfId="2565" priority="12741">
      <formula>IF(RIGHT(TEXT(AQ117,"0.#"),1)=".",FALSE,TRUE)</formula>
    </cfRule>
    <cfRule type="expression" dxfId="2564" priority="12742">
      <formula>IF(RIGHT(TEXT(AQ117,"0.#"),1)=".",TRUE,FALSE)</formula>
    </cfRule>
  </conditionalFormatting>
  <conditionalFormatting sqref="AE119 AQ119">
    <cfRule type="expression" dxfId="2563" priority="12739">
      <formula>IF(RIGHT(TEXT(AE119,"0.#"),1)=".",FALSE,TRUE)</formula>
    </cfRule>
    <cfRule type="expression" dxfId="2562" priority="12740">
      <formula>IF(RIGHT(TEXT(AE119,"0.#"),1)=".",TRUE,FALSE)</formula>
    </cfRule>
  </conditionalFormatting>
  <conditionalFormatting sqref="AI119">
    <cfRule type="expression" dxfId="2561" priority="12737">
      <formula>IF(RIGHT(TEXT(AI119,"0.#"),1)=".",FALSE,TRUE)</formula>
    </cfRule>
    <cfRule type="expression" dxfId="2560" priority="12738">
      <formula>IF(RIGHT(TEXT(AI119,"0.#"),1)=".",TRUE,FALSE)</formula>
    </cfRule>
  </conditionalFormatting>
  <conditionalFormatting sqref="AM119">
    <cfRule type="expression" dxfId="2559" priority="12735">
      <formula>IF(RIGHT(TEXT(AM119,"0.#"),1)=".",FALSE,TRUE)</formula>
    </cfRule>
    <cfRule type="expression" dxfId="2558" priority="12736">
      <formula>IF(RIGHT(TEXT(AM119,"0.#"),1)=".",TRUE,FALSE)</formula>
    </cfRule>
  </conditionalFormatting>
  <conditionalFormatting sqref="AQ120">
    <cfRule type="expression" dxfId="2557" priority="12727">
      <formula>IF(RIGHT(TEXT(AQ120,"0.#"),1)=".",FALSE,TRUE)</formula>
    </cfRule>
    <cfRule type="expression" dxfId="2556" priority="12728">
      <formula>IF(RIGHT(TEXT(AQ120,"0.#"),1)=".",TRUE,FALSE)</formula>
    </cfRule>
  </conditionalFormatting>
  <conditionalFormatting sqref="AE122 AQ122">
    <cfRule type="expression" dxfId="2555" priority="12725">
      <formula>IF(RIGHT(TEXT(AE122,"0.#"),1)=".",FALSE,TRUE)</formula>
    </cfRule>
    <cfRule type="expression" dxfId="2554" priority="12726">
      <formula>IF(RIGHT(TEXT(AE122,"0.#"),1)=".",TRUE,FALSE)</formula>
    </cfRule>
  </conditionalFormatting>
  <conditionalFormatting sqref="AI122">
    <cfRule type="expression" dxfId="2553" priority="12723">
      <formula>IF(RIGHT(TEXT(AI122,"0.#"),1)=".",FALSE,TRUE)</formula>
    </cfRule>
    <cfRule type="expression" dxfId="2552" priority="12724">
      <formula>IF(RIGHT(TEXT(AI122,"0.#"),1)=".",TRUE,FALSE)</formula>
    </cfRule>
  </conditionalFormatting>
  <conditionalFormatting sqref="AM122">
    <cfRule type="expression" dxfId="2551" priority="12721">
      <formula>IF(RIGHT(TEXT(AM122,"0.#"),1)=".",FALSE,TRUE)</formula>
    </cfRule>
    <cfRule type="expression" dxfId="2550" priority="12722">
      <formula>IF(RIGHT(TEXT(AM122,"0.#"),1)=".",TRUE,FALSE)</formula>
    </cfRule>
  </conditionalFormatting>
  <conditionalFormatting sqref="AQ123">
    <cfRule type="expression" dxfId="2549" priority="12713">
      <formula>IF(RIGHT(TEXT(AQ123,"0.#"),1)=".",FALSE,TRUE)</formula>
    </cfRule>
    <cfRule type="expression" dxfId="2548" priority="12714">
      <formula>IF(RIGHT(TEXT(AQ123,"0.#"),1)=".",TRUE,FALSE)</formula>
    </cfRule>
  </conditionalFormatting>
  <conditionalFormatting sqref="AE125 AQ125">
    <cfRule type="expression" dxfId="2547" priority="12711">
      <formula>IF(RIGHT(TEXT(AE125,"0.#"),1)=".",FALSE,TRUE)</formula>
    </cfRule>
    <cfRule type="expression" dxfId="2546" priority="12712">
      <formula>IF(RIGHT(TEXT(AE125,"0.#"),1)=".",TRUE,FALSE)</formula>
    </cfRule>
  </conditionalFormatting>
  <conditionalFormatting sqref="AI125">
    <cfRule type="expression" dxfId="2545" priority="12709">
      <formula>IF(RIGHT(TEXT(AI125,"0.#"),1)=".",FALSE,TRUE)</formula>
    </cfRule>
    <cfRule type="expression" dxfId="2544" priority="12710">
      <formula>IF(RIGHT(TEXT(AI125,"0.#"),1)=".",TRUE,FALSE)</formula>
    </cfRule>
  </conditionalFormatting>
  <conditionalFormatting sqref="AM125">
    <cfRule type="expression" dxfId="2543" priority="12707">
      <formula>IF(RIGHT(TEXT(AM125,"0.#"),1)=".",FALSE,TRUE)</formula>
    </cfRule>
    <cfRule type="expression" dxfId="2542" priority="12708">
      <formula>IF(RIGHT(TEXT(AM125,"0.#"),1)=".",TRUE,FALSE)</formula>
    </cfRule>
  </conditionalFormatting>
  <conditionalFormatting sqref="AQ126">
    <cfRule type="expression" dxfId="2541" priority="12699">
      <formula>IF(RIGHT(TEXT(AQ126,"0.#"),1)=".",FALSE,TRUE)</formula>
    </cfRule>
    <cfRule type="expression" dxfId="2540" priority="12700">
      <formula>IF(RIGHT(TEXT(AQ126,"0.#"),1)=".",TRUE,FALSE)</formula>
    </cfRule>
  </conditionalFormatting>
  <conditionalFormatting sqref="AE128 AQ128">
    <cfRule type="expression" dxfId="2539" priority="12697">
      <formula>IF(RIGHT(TEXT(AE128,"0.#"),1)=".",FALSE,TRUE)</formula>
    </cfRule>
    <cfRule type="expression" dxfId="2538" priority="12698">
      <formula>IF(RIGHT(TEXT(AE128,"0.#"),1)=".",TRUE,FALSE)</formula>
    </cfRule>
  </conditionalFormatting>
  <conditionalFormatting sqref="AI128">
    <cfRule type="expression" dxfId="2537" priority="12695">
      <formula>IF(RIGHT(TEXT(AI128,"0.#"),1)=".",FALSE,TRUE)</formula>
    </cfRule>
    <cfRule type="expression" dxfId="2536" priority="12696">
      <formula>IF(RIGHT(TEXT(AI128,"0.#"),1)=".",TRUE,FALSE)</formula>
    </cfRule>
  </conditionalFormatting>
  <conditionalFormatting sqref="AM128">
    <cfRule type="expression" dxfId="2535" priority="12693">
      <formula>IF(RIGHT(TEXT(AM128,"0.#"),1)=".",FALSE,TRUE)</formula>
    </cfRule>
    <cfRule type="expression" dxfId="2534" priority="12694">
      <formula>IF(RIGHT(TEXT(AM128,"0.#"),1)=".",TRUE,FALSE)</formula>
    </cfRule>
  </conditionalFormatting>
  <conditionalFormatting sqref="AQ129">
    <cfRule type="expression" dxfId="2533" priority="12685">
      <formula>IF(RIGHT(TEXT(AQ129,"0.#"),1)=".",FALSE,TRUE)</formula>
    </cfRule>
    <cfRule type="expression" dxfId="2532" priority="12686">
      <formula>IF(RIGHT(TEXT(AQ129,"0.#"),1)=".",TRUE,FALSE)</formula>
    </cfRule>
  </conditionalFormatting>
  <conditionalFormatting sqref="AE75">
    <cfRule type="expression" dxfId="2531" priority="12683">
      <formula>IF(RIGHT(TEXT(AE75,"0.#"),1)=".",FALSE,TRUE)</formula>
    </cfRule>
    <cfRule type="expression" dxfId="2530" priority="12684">
      <formula>IF(RIGHT(TEXT(AE75,"0.#"),1)=".",TRUE,FALSE)</formula>
    </cfRule>
  </conditionalFormatting>
  <conditionalFormatting sqref="AE76">
    <cfRule type="expression" dxfId="2529" priority="12681">
      <formula>IF(RIGHT(TEXT(AE76,"0.#"),1)=".",FALSE,TRUE)</formula>
    </cfRule>
    <cfRule type="expression" dxfId="2528" priority="12682">
      <formula>IF(RIGHT(TEXT(AE76,"0.#"),1)=".",TRUE,FALSE)</formula>
    </cfRule>
  </conditionalFormatting>
  <conditionalFormatting sqref="AE77">
    <cfRule type="expression" dxfId="2527" priority="12679">
      <formula>IF(RIGHT(TEXT(AE77,"0.#"),1)=".",FALSE,TRUE)</formula>
    </cfRule>
    <cfRule type="expression" dxfId="2526" priority="12680">
      <formula>IF(RIGHT(TEXT(AE77,"0.#"),1)=".",TRUE,FALSE)</formula>
    </cfRule>
  </conditionalFormatting>
  <conditionalFormatting sqref="AI77">
    <cfRule type="expression" dxfId="2525" priority="12677">
      <formula>IF(RIGHT(TEXT(AI77,"0.#"),1)=".",FALSE,TRUE)</formula>
    </cfRule>
    <cfRule type="expression" dxfId="2524" priority="12678">
      <formula>IF(RIGHT(TEXT(AI77,"0.#"),1)=".",TRUE,FALSE)</formula>
    </cfRule>
  </conditionalFormatting>
  <conditionalFormatting sqref="AI76">
    <cfRule type="expression" dxfId="2523" priority="12675">
      <formula>IF(RIGHT(TEXT(AI76,"0.#"),1)=".",FALSE,TRUE)</formula>
    </cfRule>
    <cfRule type="expression" dxfId="2522" priority="12676">
      <formula>IF(RIGHT(TEXT(AI76,"0.#"),1)=".",TRUE,FALSE)</formula>
    </cfRule>
  </conditionalFormatting>
  <conditionalFormatting sqref="AI75">
    <cfRule type="expression" dxfId="2521" priority="12673">
      <formula>IF(RIGHT(TEXT(AI75,"0.#"),1)=".",FALSE,TRUE)</formula>
    </cfRule>
    <cfRule type="expression" dxfId="2520" priority="12674">
      <formula>IF(RIGHT(TEXT(AI75,"0.#"),1)=".",TRUE,FALSE)</formula>
    </cfRule>
  </conditionalFormatting>
  <conditionalFormatting sqref="AM75">
    <cfRule type="expression" dxfId="2519" priority="12671">
      <formula>IF(RIGHT(TEXT(AM75,"0.#"),1)=".",FALSE,TRUE)</formula>
    </cfRule>
    <cfRule type="expression" dxfId="2518" priority="12672">
      <formula>IF(RIGHT(TEXT(AM75,"0.#"),1)=".",TRUE,FALSE)</formula>
    </cfRule>
  </conditionalFormatting>
  <conditionalFormatting sqref="AM76">
    <cfRule type="expression" dxfId="2517" priority="12669">
      <formula>IF(RIGHT(TEXT(AM76,"0.#"),1)=".",FALSE,TRUE)</formula>
    </cfRule>
    <cfRule type="expression" dxfId="2516" priority="12670">
      <formula>IF(RIGHT(TEXT(AM76,"0.#"),1)=".",TRUE,FALSE)</formula>
    </cfRule>
  </conditionalFormatting>
  <conditionalFormatting sqref="AM77">
    <cfRule type="expression" dxfId="2515" priority="12667">
      <formula>IF(RIGHT(TEXT(AM77,"0.#"),1)=".",FALSE,TRUE)</formula>
    </cfRule>
    <cfRule type="expression" dxfId="2514" priority="12668">
      <formula>IF(RIGHT(TEXT(AM77,"0.#"),1)=".",TRUE,FALSE)</formula>
    </cfRule>
  </conditionalFormatting>
  <conditionalFormatting sqref="AE134:AE135 AI134:AI135 AM134:AM135 AQ134:AQ135 AU134:AU135">
    <cfRule type="expression" dxfId="2513" priority="12653">
      <formula>IF(RIGHT(TEXT(AE134,"0.#"),1)=".",FALSE,TRUE)</formula>
    </cfRule>
    <cfRule type="expression" dxfId="2512" priority="12654">
      <formula>IF(RIGHT(TEXT(AE134,"0.#"),1)=".",TRUE,FALSE)</formula>
    </cfRule>
  </conditionalFormatting>
  <conditionalFormatting sqref="AE433">
    <cfRule type="expression" dxfId="2511" priority="12623">
      <formula>IF(RIGHT(TEXT(AE433,"0.#"),1)=".",FALSE,TRUE)</formula>
    </cfRule>
    <cfRule type="expression" dxfId="2510" priority="12624">
      <formula>IF(RIGHT(TEXT(AE433,"0.#"),1)=".",TRUE,FALSE)</formula>
    </cfRule>
  </conditionalFormatting>
  <conditionalFormatting sqref="AM435">
    <cfRule type="expression" dxfId="2509" priority="12607">
      <formula>IF(RIGHT(TEXT(AM435,"0.#"),1)=".",FALSE,TRUE)</formula>
    </cfRule>
    <cfRule type="expression" dxfId="2508" priority="12608">
      <formula>IF(RIGHT(TEXT(AM435,"0.#"),1)=".",TRUE,FALSE)</formula>
    </cfRule>
  </conditionalFormatting>
  <conditionalFormatting sqref="AE434">
    <cfRule type="expression" dxfId="2507" priority="12621">
      <formula>IF(RIGHT(TEXT(AE434,"0.#"),1)=".",FALSE,TRUE)</formula>
    </cfRule>
    <cfRule type="expression" dxfId="2506" priority="12622">
      <formula>IF(RIGHT(TEXT(AE434,"0.#"),1)=".",TRUE,FALSE)</formula>
    </cfRule>
  </conditionalFormatting>
  <conditionalFormatting sqref="AE435">
    <cfRule type="expression" dxfId="2505" priority="12619">
      <formula>IF(RIGHT(TEXT(AE435,"0.#"),1)=".",FALSE,TRUE)</formula>
    </cfRule>
    <cfRule type="expression" dxfId="2504" priority="12620">
      <formula>IF(RIGHT(TEXT(AE435,"0.#"),1)=".",TRUE,FALSE)</formula>
    </cfRule>
  </conditionalFormatting>
  <conditionalFormatting sqref="AM433">
    <cfRule type="expression" dxfId="2503" priority="12611">
      <formula>IF(RIGHT(TEXT(AM433,"0.#"),1)=".",FALSE,TRUE)</formula>
    </cfRule>
    <cfRule type="expression" dxfId="2502" priority="12612">
      <formula>IF(RIGHT(TEXT(AM433,"0.#"),1)=".",TRUE,FALSE)</formula>
    </cfRule>
  </conditionalFormatting>
  <conditionalFormatting sqref="AM434">
    <cfRule type="expression" dxfId="2501" priority="12609">
      <formula>IF(RIGHT(TEXT(AM434,"0.#"),1)=".",FALSE,TRUE)</formula>
    </cfRule>
    <cfRule type="expression" dxfId="2500" priority="12610">
      <formula>IF(RIGHT(TEXT(AM434,"0.#"),1)=".",TRUE,FALSE)</formula>
    </cfRule>
  </conditionalFormatting>
  <conditionalFormatting sqref="AU433">
    <cfRule type="expression" dxfId="2499" priority="12599">
      <formula>IF(RIGHT(TEXT(AU433,"0.#"),1)=".",FALSE,TRUE)</formula>
    </cfRule>
    <cfRule type="expression" dxfId="2498" priority="12600">
      <formula>IF(RIGHT(TEXT(AU433,"0.#"),1)=".",TRUE,FALSE)</formula>
    </cfRule>
  </conditionalFormatting>
  <conditionalFormatting sqref="AU434">
    <cfRule type="expression" dxfId="2497" priority="12597">
      <formula>IF(RIGHT(TEXT(AU434,"0.#"),1)=".",FALSE,TRUE)</formula>
    </cfRule>
    <cfRule type="expression" dxfId="2496" priority="12598">
      <formula>IF(RIGHT(TEXT(AU434,"0.#"),1)=".",TRUE,FALSE)</formula>
    </cfRule>
  </conditionalFormatting>
  <conditionalFormatting sqref="AU435">
    <cfRule type="expression" dxfId="2495" priority="12595">
      <formula>IF(RIGHT(TEXT(AU435,"0.#"),1)=".",FALSE,TRUE)</formula>
    </cfRule>
    <cfRule type="expression" dxfId="2494" priority="12596">
      <formula>IF(RIGHT(TEXT(AU435,"0.#"),1)=".",TRUE,FALSE)</formula>
    </cfRule>
  </conditionalFormatting>
  <conditionalFormatting sqref="AI435">
    <cfRule type="expression" dxfId="2493" priority="12529">
      <formula>IF(RIGHT(TEXT(AI435,"0.#"),1)=".",FALSE,TRUE)</formula>
    </cfRule>
    <cfRule type="expression" dxfId="2492" priority="12530">
      <formula>IF(RIGHT(TEXT(AI435,"0.#"),1)=".",TRUE,FALSE)</formula>
    </cfRule>
  </conditionalFormatting>
  <conditionalFormatting sqref="AI433">
    <cfRule type="expression" dxfId="2491" priority="12533">
      <formula>IF(RIGHT(TEXT(AI433,"0.#"),1)=".",FALSE,TRUE)</formula>
    </cfRule>
    <cfRule type="expression" dxfId="2490" priority="12534">
      <formula>IF(RIGHT(TEXT(AI433,"0.#"),1)=".",TRUE,FALSE)</formula>
    </cfRule>
  </conditionalFormatting>
  <conditionalFormatting sqref="AI434">
    <cfRule type="expression" dxfId="2489" priority="12531">
      <formula>IF(RIGHT(TEXT(AI434,"0.#"),1)=".",FALSE,TRUE)</formula>
    </cfRule>
    <cfRule type="expression" dxfId="2488" priority="12532">
      <formula>IF(RIGHT(TEXT(AI434,"0.#"),1)=".",TRUE,FALSE)</formula>
    </cfRule>
  </conditionalFormatting>
  <conditionalFormatting sqref="AQ434">
    <cfRule type="expression" dxfId="2487" priority="12515">
      <formula>IF(RIGHT(TEXT(AQ434,"0.#"),1)=".",FALSE,TRUE)</formula>
    </cfRule>
    <cfRule type="expression" dxfId="2486" priority="12516">
      <formula>IF(RIGHT(TEXT(AQ434,"0.#"),1)=".",TRUE,FALSE)</formula>
    </cfRule>
  </conditionalFormatting>
  <conditionalFormatting sqref="AQ435">
    <cfRule type="expression" dxfId="2485" priority="12501">
      <formula>IF(RIGHT(TEXT(AQ435,"0.#"),1)=".",FALSE,TRUE)</formula>
    </cfRule>
    <cfRule type="expression" dxfId="2484" priority="12502">
      <formula>IF(RIGHT(TEXT(AQ435,"0.#"),1)=".",TRUE,FALSE)</formula>
    </cfRule>
  </conditionalFormatting>
  <conditionalFormatting sqref="AQ433">
    <cfRule type="expression" dxfId="2483" priority="12499">
      <formula>IF(RIGHT(TEXT(AQ433,"0.#"),1)=".",FALSE,TRUE)</formula>
    </cfRule>
    <cfRule type="expression" dxfId="2482" priority="12500">
      <formula>IF(RIGHT(TEXT(AQ433,"0.#"),1)=".",TRUE,FALSE)</formula>
    </cfRule>
  </conditionalFormatting>
  <conditionalFormatting sqref="AL848:AO866">
    <cfRule type="expression" dxfId="2481" priority="6223">
      <formula>IF(AND(AL848&gt;=0, RIGHT(TEXT(AL848,"0.#"),1)&lt;&gt;"."),TRUE,FALSE)</formula>
    </cfRule>
    <cfRule type="expression" dxfId="2480" priority="6224">
      <formula>IF(AND(AL848&gt;=0, RIGHT(TEXT(AL848,"0.#"),1)="."),TRUE,FALSE)</formula>
    </cfRule>
    <cfRule type="expression" dxfId="2479" priority="6225">
      <formula>IF(AND(AL848&lt;0, RIGHT(TEXT(AL848,"0.#"),1)&lt;&gt;"."),TRUE,FALSE)</formula>
    </cfRule>
    <cfRule type="expression" dxfId="2478" priority="6226">
      <formula>IF(AND(AL848&lt;0, RIGHT(TEXT(AL848,"0.#"),1)="."),TRUE,FALSE)</formula>
    </cfRule>
  </conditionalFormatting>
  <conditionalFormatting sqref="AQ53:AQ55">
    <cfRule type="expression" dxfId="2477" priority="4245">
      <formula>IF(RIGHT(TEXT(AQ53,"0.#"),1)=".",FALSE,TRUE)</formula>
    </cfRule>
    <cfRule type="expression" dxfId="2476" priority="4246">
      <formula>IF(RIGHT(TEXT(AQ53,"0.#"),1)=".",TRUE,FALSE)</formula>
    </cfRule>
  </conditionalFormatting>
  <conditionalFormatting sqref="AU53:AU55">
    <cfRule type="expression" dxfId="2475" priority="4243">
      <formula>IF(RIGHT(TEXT(AU53,"0.#"),1)=".",FALSE,TRUE)</formula>
    </cfRule>
    <cfRule type="expression" dxfId="2474" priority="4244">
      <formula>IF(RIGHT(TEXT(AU53,"0.#"),1)=".",TRUE,FALSE)</formula>
    </cfRule>
  </conditionalFormatting>
  <conditionalFormatting sqref="AQ60:AQ62">
    <cfRule type="expression" dxfId="2473" priority="4241">
      <formula>IF(RIGHT(TEXT(AQ60,"0.#"),1)=".",FALSE,TRUE)</formula>
    </cfRule>
    <cfRule type="expression" dxfId="2472" priority="4242">
      <formula>IF(RIGHT(TEXT(AQ60,"0.#"),1)=".",TRUE,FALSE)</formula>
    </cfRule>
  </conditionalFormatting>
  <conditionalFormatting sqref="AU60:AU62">
    <cfRule type="expression" dxfId="2471" priority="4239">
      <formula>IF(RIGHT(TEXT(AU60,"0.#"),1)=".",FALSE,TRUE)</formula>
    </cfRule>
    <cfRule type="expression" dxfId="2470" priority="4240">
      <formula>IF(RIGHT(TEXT(AU60,"0.#"),1)=".",TRUE,FALSE)</formula>
    </cfRule>
  </conditionalFormatting>
  <conditionalFormatting sqref="AQ75:AQ77">
    <cfRule type="expression" dxfId="2469" priority="4237">
      <formula>IF(RIGHT(TEXT(AQ75,"0.#"),1)=".",FALSE,TRUE)</formula>
    </cfRule>
    <cfRule type="expression" dxfId="2468" priority="4238">
      <formula>IF(RIGHT(TEXT(AQ75,"0.#"),1)=".",TRUE,FALSE)</formula>
    </cfRule>
  </conditionalFormatting>
  <conditionalFormatting sqref="AU75:AU77">
    <cfRule type="expression" dxfId="2467" priority="4235">
      <formula>IF(RIGHT(TEXT(AU75,"0.#"),1)=".",FALSE,TRUE)</formula>
    </cfRule>
    <cfRule type="expression" dxfId="2466" priority="4236">
      <formula>IF(RIGHT(TEXT(AU75,"0.#"),1)=".",TRUE,FALSE)</formula>
    </cfRule>
  </conditionalFormatting>
  <conditionalFormatting sqref="AQ87:AQ89">
    <cfRule type="expression" dxfId="2465" priority="4233">
      <formula>IF(RIGHT(TEXT(AQ87,"0.#"),1)=".",FALSE,TRUE)</formula>
    </cfRule>
    <cfRule type="expression" dxfId="2464" priority="4234">
      <formula>IF(RIGHT(TEXT(AQ87,"0.#"),1)=".",TRUE,FALSE)</formula>
    </cfRule>
  </conditionalFormatting>
  <conditionalFormatting sqref="AU87:AU89">
    <cfRule type="expression" dxfId="2463" priority="4231">
      <formula>IF(RIGHT(TEXT(AU87,"0.#"),1)=".",FALSE,TRUE)</formula>
    </cfRule>
    <cfRule type="expression" dxfId="2462" priority="4232">
      <formula>IF(RIGHT(TEXT(AU87,"0.#"),1)=".",TRUE,FALSE)</formula>
    </cfRule>
  </conditionalFormatting>
  <conditionalFormatting sqref="AQ92:AQ94">
    <cfRule type="expression" dxfId="2461" priority="4229">
      <formula>IF(RIGHT(TEXT(AQ92,"0.#"),1)=".",FALSE,TRUE)</formula>
    </cfRule>
    <cfRule type="expression" dxfId="2460" priority="4230">
      <formula>IF(RIGHT(TEXT(AQ92,"0.#"),1)=".",TRUE,FALSE)</formula>
    </cfRule>
  </conditionalFormatting>
  <conditionalFormatting sqref="AU92:AU94">
    <cfRule type="expression" dxfId="2459" priority="4227">
      <formula>IF(RIGHT(TEXT(AU92,"0.#"),1)=".",FALSE,TRUE)</formula>
    </cfRule>
    <cfRule type="expression" dxfId="2458" priority="4228">
      <formula>IF(RIGHT(TEXT(AU92,"0.#"),1)=".",TRUE,FALSE)</formula>
    </cfRule>
  </conditionalFormatting>
  <conditionalFormatting sqref="AQ97:AQ99">
    <cfRule type="expression" dxfId="2457" priority="4225">
      <formula>IF(RIGHT(TEXT(AQ97,"0.#"),1)=".",FALSE,TRUE)</formula>
    </cfRule>
    <cfRule type="expression" dxfId="2456" priority="4226">
      <formula>IF(RIGHT(TEXT(AQ97,"0.#"),1)=".",TRUE,FALSE)</formula>
    </cfRule>
  </conditionalFormatting>
  <conditionalFormatting sqref="AU97:AU99">
    <cfRule type="expression" dxfId="2455" priority="4223">
      <formula>IF(RIGHT(TEXT(AU97,"0.#"),1)=".",FALSE,TRUE)</formula>
    </cfRule>
    <cfRule type="expression" dxfId="2454" priority="4224">
      <formula>IF(RIGHT(TEXT(AU97,"0.#"),1)=".",TRUE,FALSE)</formula>
    </cfRule>
  </conditionalFormatting>
  <conditionalFormatting sqref="AE458">
    <cfRule type="expression" dxfId="2453" priority="3917">
      <formula>IF(RIGHT(TEXT(AE458,"0.#"),1)=".",FALSE,TRUE)</formula>
    </cfRule>
    <cfRule type="expression" dxfId="2452" priority="3918">
      <formula>IF(RIGHT(TEXT(AE458,"0.#"),1)=".",TRUE,FALSE)</formula>
    </cfRule>
  </conditionalFormatting>
  <conditionalFormatting sqref="AM460">
    <cfRule type="expression" dxfId="2451" priority="3907">
      <formula>IF(RIGHT(TEXT(AM460,"0.#"),1)=".",FALSE,TRUE)</formula>
    </cfRule>
    <cfRule type="expression" dxfId="2450" priority="3908">
      <formula>IF(RIGHT(TEXT(AM460,"0.#"),1)=".",TRUE,FALSE)</formula>
    </cfRule>
  </conditionalFormatting>
  <conditionalFormatting sqref="AE459">
    <cfRule type="expression" dxfId="2449" priority="3915">
      <formula>IF(RIGHT(TEXT(AE459,"0.#"),1)=".",FALSE,TRUE)</formula>
    </cfRule>
    <cfRule type="expression" dxfId="2448" priority="3916">
      <formula>IF(RIGHT(TEXT(AE459,"0.#"),1)=".",TRUE,FALSE)</formula>
    </cfRule>
  </conditionalFormatting>
  <conditionalFormatting sqref="AE460">
    <cfRule type="expression" dxfId="2447" priority="3913">
      <formula>IF(RIGHT(TEXT(AE460,"0.#"),1)=".",FALSE,TRUE)</formula>
    </cfRule>
    <cfRule type="expression" dxfId="2446" priority="3914">
      <formula>IF(RIGHT(TEXT(AE460,"0.#"),1)=".",TRUE,FALSE)</formula>
    </cfRule>
  </conditionalFormatting>
  <conditionalFormatting sqref="AM458">
    <cfRule type="expression" dxfId="2445" priority="3911">
      <formula>IF(RIGHT(TEXT(AM458,"0.#"),1)=".",FALSE,TRUE)</formula>
    </cfRule>
    <cfRule type="expression" dxfId="2444" priority="3912">
      <formula>IF(RIGHT(TEXT(AM458,"0.#"),1)=".",TRUE,FALSE)</formula>
    </cfRule>
  </conditionalFormatting>
  <conditionalFormatting sqref="AM459">
    <cfRule type="expression" dxfId="2443" priority="3909">
      <formula>IF(RIGHT(TEXT(AM459,"0.#"),1)=".",FALSE,TRUE)</formula>
    </cfRule>
    <cfRule type="expression" dxfId="2442" priority="3910">
      <formula>IF(RIGHT(TEXT(AM459,"0.#"),1)=".",TRUE,FALSE)</formula>
    </cfRule>
  </conditionalFormatting>
  <conditionalFormatting sqref="AU458">
    <cfRule type="expression" dxfId="2441" priority="3905">
      <formula>IF(RIGHT(TEXT(AU458,"0.#"),1)=".",FALSE,TRUE)</formula>
    </cfRule>
    <cfRule type="expression" dxfId="2440" priority="3906">
      <formula>IF(RIGHT(TEXT(AU458,"0.#"),1)=".",TRUE,FALSE)</formula>
    </cfRule>
  </conditionalFormatting>
  <conditionalFormatting sqref="AU459">
    <cfRule type="expression" dxfId="2439" priority="3903">
      <formula>IF(RIGHT(TEXT(AU459,"0.#"),1)=".",FALSE,TRUE)</formula>
    </cfRule>
    <cfRule type="expression" dxfId="2438" priority="3904">
      <formula>IF(RIGHT(TEXT(AU459,"0.#"),1)=".",TRUE,FALSE)</formula>
    </cfRule>
  </conditionalFormatting>
  <conditionalFormatting sqref="AU460">
    <cfRule type="expression" dxfId="2437" priority="3901">
      <formula>IF(RIGHT(TEXT(AU460,"0.#"),1)=".",FALSE,TRUE)</formula>
    </cfRule>
    <cfRule type="expression" dxfId="2436" priority="3902">
      <formula>IF(RIGHT(TEXT(AU460,"0.#"),1)=".",TRUE,FALSE)</formula>
    </cfRule>
  </conditionalFormatting>
  <conditionalFormatting sqref="AI460">
    <cfRule type="expression" dxfId="2435" priority="3895">
      <formula>IF(RIGHT(TEXT(AI460,"0.#"),1)=".",FALSE,TRUE)</formula>
    </cfRule>
    <cfRule type="expression" dxfId="2434" priority="3896">
      <formula>IF(RIGHT(TEXT(AI460,"0.#"),1)=".",TRUE,FALSE)</formula>
    </cfRule>
  </conditionalFormatting>
  <conditionalFormatting sqref="AI458">
    <cfRule type="expression" dxfId="2433" priority="3899">
      <formula>IF(RIGHT(TEXT(AI458,"0.#"),1)=".",FALSE,TRUE)</formula>
    </cfRule>
    <cfRule type="expression" dxfId="2432" priority="3900">
      <formula>IF(RIGHT(TEXT(AI458,"0.#"),1)=".",TRUE,FALSE)</formula>
    </cfRule>
  </conditionalFormatting>
  <conditionalFormatting sqref="AI459">
    <cfRule type="expression" dxfId="2431" priority="3897">
      <formula>IF(RIGHT(TEXT(AI459,"0.#"),1)=".",FALSE,TRUE)</formula>
    </cfRule>
    <cfRule type="expression" dxfId="2430" priority="3898">
      <formula>IF(RIGHT(TEXT(AI459,"0.#"),1)=".",TRUE,FALSE)</formula>
    </cfRule>
  </conditionalFormatting>
  <conditionalFormatting sqref="AQ459">
    <cfRule type="expression" dxfId="2429" priority="3893">
      <formula>IF(RIGHT(TEXT(AQ459,"0.#"),1)=".",FALSE,TRUE)</formula>
    </cfRule>
    <cfRule type="expression" dxfId="2428" priority="3894">
      <formula>IF(RIGHT(TEXT(AQ459,"0.#"),1)=".",TRUE,FALSE)</formula>
    </cfRule>
  </conditionalFormatting>
  <conditionalFormatting sqref="AQ460">
    <cfRule type="expression" dxfId="2427" priority="3891">
      <formula>IF(RIGHT(TEXT(AQ460,"0.#"),1)=".",FALSE,TRUE)</formula>
    </cfRule>
    <cfRule type="expression" dxfId="2426" priority="3892">
      <formula>IF(RIGHT(TEXT(AQ460,"0.#"),1)=".",TRUE,FALSE)</formula>
    </cfRule>
  </conditionalFormatting>
  <conditionalFormatting sqref="AQ458">
    <cfRule type="expression" dxfId="2425" priority="3889">
      <formula>IF(RIGHT(TEXT(AQ458,"0.#"),1)=".",FALSE,TRUE)</formula>
    </cfRule>
    <cfRule type="expression" dxfId="2424" priority="3890">
      <formula>IF(RIGHT(TEXT(AQ458,"0.#"),1)=".",TRUE,FALSE)</formula>
    </cfRule>
  </conditionalFormatting>
  <conditionalFormatting sqref="AE120 AM120">
    <cfRule type="expression" dxfId="2423" priority="2567">
      <formula>IF(RIGHT(TEXT(AE120,"0.#"),1)=".",FALSE,TRUE)</formula>
    </cfRule>
    <cfRule type="expression" dxfId="2422" priority="2568">
      <formula>IF(RIGHT(TEXT(AE120,"0.#"),1)=".",TRUE,FALSE)</formula>
    </cfRule>
  </conditionalFormatting>
  <conditionalFormatting sqref="AI126">
    <cfRule type="expression" dxfId="2421" priority="2557">
      <formula>IF(RIGHT(TEXT(AI126,"0.#"),1)=".",FALSE,TRUE)</formula>
    </cfRule>
    <cfRule type="expression" dxfId="2420" priority="2558">
      <formula>IF(RIGHT(TEXT(AI126,"0.#"),1)=".",TRUE,FALSE)</formula>
    </cfRule>
  </conditionalFormatting>
  <conditionalFormatting sqref="AI120">
    <cfRule type="expression" dxfId="2419" priority="2565">
      <formula>IF(RIGHT(TEXT(AI120,"0.#"),1)=".",FALSE,TRUE)</formula>
    </cfRule>
    <cfRule type="expression" dxfId="2418" priority="2566">
      <formula>IF(RIGHT(TEXT(AI120,"0.#"),1)=".",TRUE,FALSE)</formula>
    </cfRule>
  </conditionalFormatting>
  <conditionalFormatting sqref="AE123 AM123">
    <cfRule type="expression" dxfId="2417" priority="2563">
      <formula>IF(RIGHT(TEXT(AE123,"0.#"),1)=".",FALSE,TRUE)</formula>
    </cfRule>
    <cfRule type="expression" dxfId="2416" priority="2564">
      <formula>IF(RIGHT(TEXT(AE123,"0.#"),1)=".",TRUE,FALSE)</formula>
    </cfRule>
  </conditionalFormatting>
  <conditionalFormatting sqref="AI123">
    <cfRule type="expression" dxfId="2415" priority="2561">
      <formula>IF(RIGHT(TEXT(AI123,"0.#"),1)=".",FALSE,TRUE)</formula>
    </cfRule>
    <cfRule type="expression" dxfId="2414" priority="2562">
      <formula>IF(RIGHT(TEXT(AI123,"0.#"),1)=".",TRUE,FALSE)</formula>
    </cfRule>
  </conditionalFormatting>
  <conditionalFormatting sqref="AE126 AM126">
    <cfRule type="expression" dxfId="2413" priority="2559">
      <formula>IF(RIGHT(TEXT(AE126,"0.#"),1)=".",FALSE,TRUE)</formula>
    </cfRule>
    <cfRule type="expression" dxfId="2412" priority="2560">
      <formula>IF(RIGHT(TEXT(AE126,"0.#"),1)=".",TRUE,FALSE)</formula>
    </cfRule>
  </conditionalFormatting>
  <conditionalFormatting sqref="AE129 AM129">
    <cfRule type="expression" dxfId="2411" priority="2555">
      <formula>IF(RIGHT(TEXT(AE129,"0.#"),1)=".",FALSE,TRUE)</formula>
    </cfRule>
    <cfRule type="expression" dxfId="2410" priority="2556">
      <formula>IF(RIGHT(TEXT(AE129,"0.#"),1)=".",TRUE,FALSE)</formula>
    </cfRule>
  </conditionalFormatting>
  <conditionalFormatting sqref="AI129">
    <cfRule type="expression" dxfId="2409" priority="2553">
      <formula>IF(RIGHT(TEXT(AI129,"0.#"),1)=".",FALSE,TRUE)</formula>
    </cfRule>
    <cfRule type="expression" dxfId="2408" priority="2554">
      <formula>IF(RIGHT(TEXT(AI129,"0.#"),1)=".",TRUE,FALSE)</formula>
    </cfRule>
  </conditionalFormatting>
  <conditionalFormatting sqref="Y848:Y866">
    <cfRule type="expression" dxfId="2407" priority="2551">
      <formula>IF(RIGHT(TEXT(Y848,"0.#"),1)=".",FALSE,TRUE)</formula>
    </cfRule>
    <cfRule type="expression" dxfId="2406" priority="2552">
      <formula>IF(RIGHT(TEXT(Y848,"0.#"),1)=".",TRUE,FALSE)</formula>
    </cfRule>
  </conditionalFormatting>
  <conditionalFormatting sqref="AU518">
    <cfRule type="expression" dxfId="2405" priority="1061">
      <formula>IF(RIGHT(TEXT(AU518,"0.#"),1)=".",FALSE,TRUE)</formula>
    </cfRule>
    <cfRule type="expression" dxfId="2404" priority="1062">
      <formula>IF(RIGHT(TEXT(AU518,"0.#"),1)=".",TRUE,FALSE)</formula>
    </cfRule>
  </conditionalFormatting>
  <conditionalFormatting sqref="AQ551">
    <cfRule type="expression" dxfId="2403" priority="837">
      <formula>IF(RIGHT(TEXT(AQ551,"0.#"),1)=".",FALSE,TRUE)</formula>
    </cfRule>
    <cfRule type="expression" dxfId="2402" priority="838">
      <formula>IF(RIGHT(TEXT(AQ551,"0.#"),1)=".",TRUE,FALSE)</formula>
    </cfRule>
  </conditionalFormatting>
  <conditionalFormatting sqref="AE556">
    <cfRule type="expression" dxfId="2401" priority="835">
      <formula>IF(RIGHT(TEXT(AE556,"0.#"),1)=".",FALSE,TRUE)</formula>
    </cfRule>
    <cfRule type="expression" dxfId="2400" priority="836">
      <formula>IF(RIGHT(TEXT(AE556,"0.#"),1)=".",TRUE,FALSE)</formula>
    </cfRule>
  </conditionalFormatting>
  <conditionalFormatting sqref="AE557">
    <cfRule type="expression" dxfId="2399" priority="833">
      <formula>IF(RIGHT(TEXT(AE557,"0.#"),1)=".",FALSE,TRUE)</formula>
    </cfRule>
    <cfRule type="expression" dxfId="2398" priority="834">
      <formula>IF(RIGHT(TEXT(AE557,"0.#"),1)=".",TRUE,FALSE)</formula>
    </cfRule>
  </conditionalFormatting>
  <conditionalFormatting sqref="AE558">
    <cfRule type="expression" dxfId="2397" priority="831">
      <formula>IF(RIGHT(TEXT(AE558,"0.#"),1)=".",FALSE,TRUE)</formula>
    </cfRule>
    <cfRule type="expression" dxfId="2396" priority="832">
      <formula>IF(RIGHT(TEXT(AE558,"0.#"),1)=".",TRUE,FALSE)</formula>
    </cfRule>
  </conditionalFormatting>
  <conditionalFormatting sqref="AM556">
    <cfRule type="expression" dxfId="2395" priority="829">
      <formula>IF(RIGHT(TEXT(AM556,"0.#"),1)=".",FALSE,TRUE)</formula>
    </cfRule>
    <cfRule type="expression" dxfId="2394" priority="830">
      <formula>IF(RIGHT(TEXT(AM556,"0.#"),1)=".",TRUE,FALSE)</formula>
    </cfRule>
  </conditionalFormatting>
  <conditionalFormatting sqref="AM557">
    <cfRule type="expression" dxfId="2393" priority="827">
      <formula>IF(RIGHT(TEXT(AM557,"0.#"),1)=".",FALSE,TRUE)</formula>
    </cfRule>
    <cfRule type="expression" dxfId="2392" priority="828">
      <formula>IF(RIGHT(TEXT(AM557,"0.#"),1)=".",TRUE,FALSE)</formula>
    </cfRule>
  </conditionalFormatting>
  <conditionalFormatting sqref="AM558">
    <cfRule type="expression" dxfId="2391" priority="825">
      <formula>IF(RIGHT(TEXT(AM558,"0.#"),1)=".",FALSE,TRUE)</formula>
    </cfRule>
    <cfRule type="expression" dxfId="2390" priority="826">
      <formula>IF(RIGHT(TEXT(AM558,"0.#"),1)=".",TRUE,FALSE)</formula>
    </cfRule>
  </conditionalFormatting>
  <conditionalFormatting sqref="AU556">
    <cfRule type="expression" dxfId="2389" priority="823">
      <formula>IF(RIGHT(TEXT(AU556,"0.#"),1)=".",FALSE,TRUE)</formula>
    </cfRule>
    <cfRule type="expression" dxfId="2388" priority="824">
      <formula>IF(RIGHT(TEXT(AU556,"0.#"),1)=".",TRUE,FALSE)</formula>
    </cfRule>
  </conditionalFormatting>
  <conditionalFormatting sqref="AU557">
    <cfRule type="expression" dxfId="2387" priority="821">
      <formula>IF(RIGHT(TEXT(AU557,"0.#"),1)=".",FALSE,TRUE)</formula>
    </cfRule>
    <cfRule type="expression" dxfId="2386" priority="822">
      <formula>IF(RIGHT(TEXT(AU557,"0.#"),1)=".",TRUE,FALSE)</formula>
    </cfRule>
  </conditionalFormatting>
  <conditionalFormatting sqref="AU558">
    <cfRule type="expression" dxfId="2385" priority="819">
      <formula>IF(RIGHT(TEXT(AU558,"0.#"),1)=".",FALSE,TRUE)</formula>
    </cfRule>
    <cfRule type="expression" dxfId="2384" priority="820">
      <formula>IF(RIGHT(TEXT(AU558,"0.#"),1)=".",TRUE,FALSE)</formula>
    </cfRule>
  </conditionalFormatting>
  <conditionalFormatting sqref="AI556">
    <cfRule type="expression" dxfId="2383" priority="817">
      <formula>IF(RIGHT(TEXT(AI556,"0.#"),1)=".",FALSE,TRUE)</formula>
    </cfRule>
    <cfRule type="expression" dxfId="2382" priority="818">
      <formula>IF(RIGHT(TEXT(AI556,"0.#"),1)=".",TRUE,FALSE)</formula>
    </cfRule>
  </conditionalFormatting>
  <conditionalFormatting sqref="AI557">
    <cfRule type="expression" dxfId="2381" priority="815">
      <formula>IF(RIGHT(TEXT(AI557,"0.#"),1)=".",FALSE,TRUE)</formula>
    </cfRule>
    <cfRule type="expression" dxfId="2380" priority="816">
      <formula>IF(RIGHT(TEXT(AI557,"0.#"),1)=".",TRUE,FALSE)</formula>
    </cfRule>
  </conditionalFormatting>
  <conditionalFormatting sqref="AI558">
    <cfRule type="expression" dxfId="2379" priority="813">
      <formula>IF(RIGHT(TEXT(AI558,"0.#"),1)=".",FALSE,TRUE)</formula>
    </cfRule>
    <cfRule type="expression" dxfId="2378" priority="814">
      <formula>IF(RIGHT(TEXT(AI558,"0.#"),1)=".",TRUE,FALSE)</formula>
    </cfRule>
  </conditionalFormatting>
  <conditionalFormatting sqref="AQ557">
    <cfRule type="expression" dxfId="2377" priority="811">
      <formula>IF(RIGHT(TEXT(AQ557,"0.#"),1)=".",FALSE,TRUE)</formula>
    </cfRule>
    <cfRule type="expression" dxfId="2376" priority="812">
      <formula>IF(RIGHT(TEXT(AQ557,"0.#"),1)=".",TRUE,FALSE)</formula>
    </cfRule>
  </conditionalFormatting>
  <conditionalFormatting sqref="AQ558">
    <cfRule type="expression" dxfId="2375" priority="809">
      <formula>IF(RIGHT(TEXT(AQ558,"0.#"),1)=".",FALSE,TRUE)</formula>
    </cfRule>
    <cfRule type="expression" dxfId="2374" priority="810">
      <formula>IF(RIGHT(TEXT(AQ558,"0.#"),1)=".",TRUE,FALSE)</formula>
    </cfRule>
  </conditionalFormatting>
  <conditionalFormatting sqref="AQ556">
    <cfRule type="expression" dxfId="2373" priority="807">
      <formula>IF(RIGHT(TEXT(AQ556,"0.#"),1)=".",FALSE,TRUE)</formula>
    </cfRule>
    <cfRule type="expression" dxfId="2372" priority="808">
      <formula>IF(RIGHT(TEXT(AQ556,"0.#"),1)=".",TRUE,FALSE)</formula>
    </cfRule>
  </conditionalFormatting>
  <conditionalFormatting sqref="AE561">
    <cfRule type="expression" dxfId="2371" priority="805">
      <formula>IF(RIGHT(TEXT(AE561,"0.#"),1)=".",FALSE,TRUE)</formula>
    </cfRule>
    <cfRule type="expression" dxfId="2370" priority="806">
      <formula>IF(RIGHT(TEXT(AE561,"0.#"),1)=".",TRUE,FALSE)</formula>
    </cfRule>
  </conditionalFormatting>
  <conditionalFormatting sqref="AE562">
    <cfRule type="expression" dxfId="2369" priority="803">
      <formula>IF(RIGHT(TEXT(AE562,"0.#"),1)=".",FALSE,TRUE)</formula>
    </cfRule>
    <cfRule type="expression" dxfId="2368" priority="804">
      <formula>IF(RIGHT(TEXT(AE562,"0.#"),1)=".",TRUE,FALSE)</formula>
    </cfRule>
  </conditionalFormatting>
  <conditionalFormatting sqref="AE563">
    <cfRule type="expression" dxfId="2367" priority="801">
      <formula>IF(RIGHT(TEXT(AE563,"0.#"),1)=".",FALSE,TRUE)</formula>
    </cfRule>
    <cfRule type="expression" dxfId="2366" priority="802">
      <formula>IF(RIGHT(TEXT(AE563,"0.#"),1)=".",TRUE,FALSE)</formula>
    </cfRule>
  </conditionalFormatting>
  <conditionalFormatting sqref="AM561">
    <cfRule type="expression" dxfId="2365" priority="799">
      <formula>IF(RIGHT(TEXT(AM561,"0.#"),1)=".",FALSE,TRUE)</formula>
    </cfRule>
    <cfRule type="expression" dxfId="2364" priority="800">
      <formula>IF(RIGHT(TEXT(AM561,"0.#"),1)=".",TRUE,FALSE)</formula>
    </cfRule>
  </conditionalFormatting>
  <conditionalFormatting sqref="AL1102:AO1131">
    <cfRule type="expression" dxfId="2363" priority="2457">
      <formula>IF(AND(AL1102&gt;=0, RIGHT(TEXT(AL1102,"0.#"),1)&lt;&gt;"."),TRUE,FALSE)</formula>
    </cfRule>
    <cfRule type="expression" dxfId="2362" priority="2458">
      <formula>IF(AND(AL1102&gt;=0, RIGHT(TEXT(AL1102,"0.#"),1)="."),TRUE,FALSE)</formula>
    </cfRule>
    <cfRule type="expression" dxfId="2361" priority="2459">
      <formula>IF(AND(AL1102&lt;0, RIGHT(TEXT(AL1102,"0.#"),1)&lt;&gt;"."),TRUE,FALSE)</formula>
    </cfRule>
    <cfRule type="expression" dxfId="2360" priority="2460">
      <formula>IF(AND(AL1102&lt;0, RIGHT(TEXT(AL1102,"0.#"),1)="."),TRUE,FALSE)</formula>
    </cfRule>
  </conditionalFormatting>
  <conditionalFormatting sqref="Y1102:Y1131">
    <cfRule type="expression" dxfId="2359" priority="2455">
      <formula>IF(RIGHT(TEXT(Y1102,"0.#"),1)=".",FALSE,TRUE)</formula>
    </cfRule>
    <cfRule type="expression" dxfId="2358" priority="2456">
      <formula>IF(RIGHT(TEXT(Y1102,"0.#"),1)=".",TRUE,FALSE)</formula>
    </cfRule>
  </conditionalFormatting>
  <conditionalFormatting sqref="AI562">
    <cfRule type="expression" dxfId="2357" priority="785">
      <formula>IF(RIGHT(TEXT(AI562,"0.#"),1)=".",FALSE,TRUE)</formula>
    </cfRule>
    <cfRule type="expression" dxfId="2356" priority="786">
      <formula>IF(RIGHT(TEXT(AI562,"0.#"),1)=".",TRUE,FALSE)</formula>
    </cfRule>
  </conditionalFormatting>
  <conditionalFormatting sqref="AQ553">
    <cfRule type="expression" dxfId="2355" priority="839">
      <formula>IF(RIGHT(TEXT(AQ553,"0.#"),1)=".",FALSE,TRUE)</formula>
    </cfRule>
    <cfRule type="expression" dxfId="2354" priority="840">
      <formula>IF(RIGHT(TEXT(AQ553,"0.#"),1)=".",TRUE,FALSE)</formula>
    </cfRule>
  </conditionalFormatting>
  <conditionalFormatting sqref="AI552">
    <cfRule type="expression" dxfId="2353" priority="845">
      <formula>IF(RIGHT(TEXT(AI552,"0.#"),1)=".",FALSE,TRUE)</formula>
    </cfRule>
    <cfRule type="expression" dxfId="2352" priority="846">
      <formula>IF(RIGHT(TEXT(AI552,"0.#"),1)=".",TRUE,FALSE)</formula>
    </cfRule>
  </conditionalFormatting>
  <conditionalFormatting sqref="AU552">
    <cfRule type="expression" dxfId="2351" priority="851">
      <formula>IF(RIGHT(TEXT(AU552,"0.#"),1)=".",FALSE,TRUE)</formula>
    </cfRule>
    <cfRule type="expression" dxfId="2350" priority="852">
      <formula>IF(RIGHT(TEXT(AU552,"0.#"),1)=".",TRUE,FALSE)</formula>
    </cfRule>
  </conditionalFormatting>
  <conditionalFormatting sqref="AM552">
    <cfRule type="expression" dxfId="2349" priority="857">
      <formula>IF(RIGHT(TEXT(AM552,"0.#"),1)=".",FALSE,TRUE)</formula>
    </cfRule>
    <cfRule type="expression" dxfId="2348" priority="858">
      <formula>IF(RIGHT(TEXT(AM552,"0.#"),1)=".",TRUE,FALSE)</formula>
    </cfRule>
  </conditionalFormatting>
  <conditionalFormatting sqref="AE552">
    <cfRule type="expression" dxfId="2347" priority="863">
      <formula>IF(RIGHT(TEXT(AE552,"0.#"),1)=".",FALSE,TRUE)</formula>
    </cfRule>
    <cfRule type="expression" dxfId="2346" priority="864">
      <formula>IF(RIGHT(TEXT(AE552,"0.#"),1)=".",TRUE,FALSE)</formula>
    </cfRule>
  </conditionalFormatting>
  <conditionalFormatting sqref="AQ548">
    <cfRule type="expression" dxfId="2345" priority="869">
      <formula>IF(RIGHT(TEXT(AQ548,"0.#"),1)=".",FALSE,TRUE)</formula>
    </cfRule>
    <cfRule type="expression" dxfId="2344" priority="870">
      <formula>IF(RIGHT(TEXT(AQ548,"0.#"),1)=".",TRUE,FALSE)</formula>
    </cfRule>
  </conditionalFormatting>
  <conditionalFormatting sqref="AL837:AO847">
    <cfRule type="expression" dxfId="2343" priority="2409">
      <formula>IF(AND(AL837&gt;=0, RIGHT(TEXT(AL837,"0.#"),1)&lt;&gt;"."),TRUE,FALSE)</formula>
    </cfRule>
    <cfRule type="expression" dxfId="2342" priority="2410">
      <formula>IF(AND(AL837&gt;=0, RIGHT(TEXT(AL837,"0.#"),1)="."),TRUE,FALSE)</formula>
    </cfRule>
    <cfRule type="expression" dxfId="2341" priority="2411">
      <formula>IF(AND(AL837&lt;0, RIGHT(TEXT(AL837,"0.#"),1)&lt;&gt;"."),TRUE,FALSE)</formula>
    </cfRule>
    <cfRule type="expression" dxfId="2340" priority="2412">
      <formula>IF(AND(AL837&lt;0, RIGHT(TEXT(AL837,"0.#"),1)="."),TRUE,FALSE)</formula>
    </cfRule>
  </conditionalFormatting>
  <conditionalFormatting sqref="Y837:Y847">
    <cfRule type="expression" dxfId="2339" priority="2407">
      <formula>IF(RIGHT(TEXT(Y837,"0.#"),1)=".",FALSE,TRUE)</formula>
    </cfRule>
    <cfRule type="expression" dxfId="2338" priority="2408">
      <formula>IF(RIGHT(TEXT(Y837,"0.#"),1)=".",TRUE,FALSE)</formula>
    </cfRule>
  </conditionalFormatting>
  <conditionalFormatting sqref="AE492">
    <cfRule type="expression" dxfId="2337" priority="1195">
      <formula>IF(RIGHT(TEXT(AE492,"0.#"),1)=".",FALSE,TRUE)</formula>
    </cfRule>
    <cfRule type="expression" dxfId="2336" priority="1196">
      <formula>IF(RIGHT(TEXT(AE492,"0.#"),1)=".",TRUE,FALSE)</formula>
    </cfRule>
  </conditionalFormatting>
  <conditionalFormatting sqref="AE493">
    <cfRule type="expression" dxfId="2335" priority="1193">
      <formula>IF(RIGHT(TEXT(AE493,"0.#"),1)=".",FALSE,TRUE)</formula>
    </cfRule>
    <cfRule type="expression" dxfId="2334" priority="1194">
      <formula>IF(RIGHT(TEXT(AE493,"0.#"),1)=".",TRUE,FALSE)</formula>
    </cfRule>
  </conditionalFormatting>
  <conditionalFormatting sqref="AE494">
    <cfRule type="expression" dxfId="2333" priority="1191">
      <formula>IF(RIGHT(TEXT(AE494,"0.#"),1)=".",FALSE,TRUE)</formula>
    </cfRule>
    <cfRule type="expression" dxfId="2332" priority="1192">
      <formula>IF(RIGHT(TEXT(AE494,"0.#"),1)=".",TRUE,FALSE)</formula>
    </cfRule>
  </conditionalFormatting>
  <conditionalFormatting sqref="AM492">
    <cfRule type="expression" dxfId="2331" priority="1189">
      <formula>IF(RIGHT(TEXT(AM492,"0.#"),1)=".",FALSE,TRUE)</formula>
    </cfRule>
    <cfRule type="expression" dxfId="2330" priority="1190">
      <formula>IF(RIGHT(TEXT(AM492,"0.#"),1)=".",TRUE,FALSE)</formula>
    </cfRule>
  </conditionalFormatting>
  <conditionalFormatting sqref="AM493">
    <cfRule type="expression" dxfId="2329" priority="1187">
      <formula>IF(RIGHT(TEXT(AM493,"0.#"),1)=".",FALSE,TRUE)</formula>
    </cfRule>
    <cfRule type="expression" dxfId="2328" priority="1188">
      <formula>IF(RIGHT(TEXT(AM493,"0.#"),1)=".",TRUE,FALSE)</formula>
    </cfRule>
  </conditionalFormatting>
  <conditionalFormatting sqref="AQ493">
    <cfRule type="expression" dxfId="2327" priority="1171">
      <formula>IF(RIGHT(TEXT(AQ493,"0.#"),1)=".",FALSE,TRUE)</formula>
    </cfRule>
    <cfRule type="expression" dxfId="2326" priority="1172">
      <formula>IF(RIGHT(TEXT(AQ493,"0.#"),1)=".",TRUE,FALSE)</formula>
    </cfRule>
  </conditionalFormatting>
  <conditionalFormatting sqref="AI493">
    <cfRule type="expression" dxfId="2325" priority="1175">
      <formula>IF(RIGHT(TEXT(AI493,"0.#"),1)=".",FALSE,TRUE)</formula>
    </cfRule>
    <cfRule type="expression" dxfId="2324" priority="1176">
      <formula>IF(RIGHT(TEXT(AI493,"0.#"),1)=".",TRUE,FALSE)</formula>
    </cfRule>
  </conditionalFormatting>
  <conditionalFormatting sqref="AI494">
    <cfRule type="expression" dxfId="2323" priority="1173">
      <formula>IF(RIGHT(TEXT(AI494,"0.#"),1)=".",FALSE,TRUE)</formula>
    </cfRule>
    <cfRule type="expression" dxfId="2322" priority="1174">
      <formula>IF(RIGHT(TEXT(AI494,"0.#"),1)=".",TRUE,FALSE)</formula>
    </cfRule>
  </conditionalFormatting>
  <conditionalFormatting sqref="AM494">
    <cfRule type="expression" dxfId="2321" priority="1185">
      <formula>IF(RIGHT(TEXT(AM494,"0.#"),1)=".",FALSE,TRUE)</formula>
    </cfRule>
    <cfRule type="expression" dxfId="2320" priority="1186">
      <formula>IF(RIGHT(TEXT(AM494,"0.#"),1)=".",TRUE,FALSE)</formula>
    </cfRule>
  </conditionalFormatting>
  <conditionalFormatting sqref="AQ494">
    <cfRule type="expression" dxfId="2319" priority="1169">
      <formula>IF(RIGHT(TEXT(AQ494,"0.#"),1)=".",FALSE,TRUE)</formula>
    </cfRule>
    <cfRule type="expression" dxfId="2318" priority="1170">
      <formula>IF(RIGHT(TEXT(AQ494,"0.#"),1)=".",TRUE,FALSE)</formula>
    </cfRule>
  </conditionalFormatting>
  <conditionalFormatting sqref="AQ492">
    <cfRule type="expression" dxfId="2317" priority="1167">
      <formula>IF(RIGHT(TEXT(AQ492,"0.#"),1)=".",FALSE,TRUE)</formula>
    </cfRule>
    <cfRule type="expression" dxfId="2316" priority="1168">
      <formula>IF(RIGHT(TEXT(AQ492,"0.#"),1)=".",TRUE,FALSE)</formula>
    </cfRule>
  </conditionalFormatting>
  <conditionalFormatting sqref="AU494">
    <cfRule type="expression" dxfId="2315" priority="1179">
      <formula>IF(RIGHT(TEXT(AU494,"0.#"),1)=".",FALSE,TRUE)</formula>
    </cfRule>
    <cfRule type="expression" dxfId="2314" priority="1180">
      <formula>IF(RIGHT(TEXT(AU494,"0.#"),1)=".",TRUE,FALSE)</formula>
    </cfRule>
  </conditionalFormatting>
  <conditionalFormatting sqref="AU492">
    <cfRule type="expression" dxfId="2313" priority="1183">
      <formula>IF(RIGHT(TEXT(AU492,"0.#"),1)=".",FALSE,TRUE)</formula>
    </cfRule>
    <cfRule type="expression" dxfId="2312" priority="1184">
      <formula>IF(RIGHT(TEXT(AU492,"0.#"),1)=".",TRUE,FALSE)</formula>
    </cfRule>
  </conditionalFormatting>
  <conditionalFormatting sqref="AU493">
    <cfRule type="expression" dxfId="2311" priority="1181">
      <formula>IF(RIGHT(TEXT(AU493,"0.#"),1)=".",FALSE,TRUE)</formula>
    </cfRule>
    <cfRule type="expression" dxfId="2310" priority="1182">
      <formula>IF(RIGHT(TEXT(AU493,"0.#"),1)=".",TRUE,FALSE)</formula>
    </cfRule>
  </conditionalFormatting>
  <conditionalFormatting sqref="AU583">
    <cfRule type="expression" dxfId="2309" priority="699">
      <formula>IF(RIGHT(TEXT(AU583,"0.#"),1)=".",FALSE,TRUE)</formula>
    </cfRule>
    <cfRule type="expression" dxfId="2308" priority="700">
      <formula>IF(RIGHT(TEXT(AU583,"0.#"),1)=".",TRUE,FALSE)</formula>
    </cfRule>
  </conditionalFormatting>
  <conditionalFormatting sqref="AI492">
    <cfRule type="expression" dxfId="2307" priority="1177">
      <formula>IF(RIGHT(TEXT(AI492,"0.#"),1)=".",FALSE,TRUE)</formula>
    </cfRule>
    <cfRule type="expression" dxfId="2306" priority="1178">
      <formula>IF(RIGHT(TEXT(AI492,"0.#"),1)=".",TRUE,FALSE)</formula>
    </cfRule>
  </conditionalFormatting>
  <conditionalFormatting sqref="AU582">
    <cfRule type="expression" dxfId="2305" priority="701">
      <formula>IF(RIGHT(TEXT(AU582,"0.#"),1)=".",FALSE,TRUE)</formula>
    </cfRule>
    <cfRule type="expression" dxfId="2304" priority="702">
      <formula>IF(RIGHT(TEXT(AU582,"0.#"),1)=".",TRUE,FALSE)</formula>
    </cfRule>
  </conditionalFormatting>
  <conditionalFormatting sqref="AI583">
    <cfRule type="expression" dxfId="2303" priority="693">
      <formula>IF(RIGHT(TEXT(AI583,"0.#"),1)=".",FALSE,TRUE)</formula>
    </cfRule>
    <cfRule type="expression" dxfId="2302" priority="694">
      <formula>IF(RIGHT(TEXT(AI583,"0.#"),1)=".",TRUE,FALSE)</formula>
    </cfRule>
  </conditionalFormatting>
  <conditionalFormatting sqref="AI581">
    <cfRule type="expression" dxfId="2301" priority="697">
      <formula>IF(RIGHT(TEXT(AI581,"0.#"),1)=".",FALSE,TRUE)</formula>
    </cfRule>
    <cfRule type="expression" dxfId="2300" priority="698">
      <formula>IF(RIGHT(TEXT(AI581,"0.#"),1)=".",TRUE,FALSE)</formula>
    </cfRule>
  </conditionalFormatting>
  <conditionalFormatting sqref="AI582">
    <cfRule type="expression" dxfId="2299" priority="695">
      <formula>IF(RIGHT(TEXT(AI582,"0.#"),1)=".",FALSE,TRUE)</formula>
    </cfRule>
    <cfRule type="expression" dxfId="2298" priority="696">
      <formula>IF(RIGHT(TEXT(AI582,"0.#"),1)=".",TRUE,FALSE)</formula>
    </cfRule>
  </conditionalFormatting>
  <conditionalFormatting sqref="AE499">
    <cfRule type="expression" dxfId="2297" priority="1161">
      <formula>IF(RIGHT(TEXT(AE499,"0.#"),1)=".",FALSE,TRUE)</formula>
    </cfRule>
    <cfRule type="expression" dxfId="2296" priority="1162">
      <formula>IF(RIGHT(TEXT(AE499,"0.#"),1)=".",TRUE,FALSE)</formula>
    </cfRule>
  </conditionalFormatting>
  <conditionalFormatting sqref="AE497">
    <cfRule type="expression" dxfId="2295" priority="1165">
      <formula>IF(RIGHT(TEXT(AE497,"0.#"),1)=".",FALSE,TRUE)</formula>
    </cfRule>
    <cfRule type="expression" dxfId="2294" priority="1166">
      <formula>IF(RIGHT(TEXT(AE497,"0.#"),1)=".",TRUE,FALSE)</formula>
    </cfRule>
  </conditionalFormatting>
  <conditionalFormatting sqref="AE498">
    <cfRule type="expression" dxfId="2293" priority="1163">
      <formula>IF(RIGHT(TEXT(AE498,"0.#"),1)=".",FALSE,TRUE)</formula>
    </cfRule>
    <cfRule type="expression" dxfId="2292" priority="1164">
      <formula>IF(RIGHT(TEXT(AE498,"0.#"),1)=".",TRUE,FALSE)</formula>
    </cfRule>
  </conditionalFormatting>
  <conditionalFormatting sqref="AM499">
    <cfRule type="expression" dxfId="2291" priority="1155">
      <formula>IF(RIGHT(TEXT(AM499,"0.#"),1)=".",FALSE,TRUE)</formula>
    </cfRule>
    <cfRule type="expression" dxfId="2290" priority="1156">
      <formula>IF(RIGHT(TEXT(AM499,"0.#"),1)=".",TRUE,FALSE)</formula>
    </cfRule>
  </conditionalFormatting>
  <conditionalFormatting sqref="AM497">
    <cfRule type="expression" dxfId="2289" priority="1159">
      <formula>IF(RIGHT(TEXT(AM497,"0.#"),1)=".",FALSE,TRUE)</formula>
    </cfRule>
    <cfRule type="expression" dxfId="2288" priority="1160">
      <formula>IF(RIGHT(TEXT(AM497,"0.#"),1)=".",TRUE,FALSE)</formula>
    </cfRule>
  </conditionalFormatting>
  <conditionalFormatting sqref="AM498">
    <cfRule type="expression" dxfId="2287" priority="1157">
      <formula>IF(RIGHT(TEXT(AM498,"0.#"),1)=".",FALSE,TRUE)</formula>
    </cfRule>
    <cfRule type="expression" dxfId="2286" priority="1158">
      <formula>IF(RIGHT(TEXT(AM498,"0.#"),1)=".",TRUE,FALSE)</formula>
    </cfRule>
  </conditionalFormatting>
  <conditionalFormatting sqref="AU499">
    <cfRule type="expression" dxfId="2285" priority="1149">
      <formula>IF(RIGHT(TEXT(AU499,"0.#"),1)=".",FALSE,TRUE)</formula>
    </cfRule>
    <cfRule type="expression" dxfId="2284" priority="1150">
      <formula>IF(RIGHT(TEXT(AU499,"0.#"),1)=".",TRUE,FALSE)</formula>
    </cfRule>
  </conditionalFormatting>
  <conditionalFormatting sqref="AU497">
    <cfRule type="expression" dxfId="2283" priority="1153">
      <formula>IF(RIGHT(TEXT(AU497,"0.#"),1)=".",FALSE,TRUE)</formula>
    </cfRule>
    <cfRule type="expression" dxfId="2282" priority="1154">
      <formula>IF(RIGHT(TEXT(AU497,"0.#"),1)=".",TRUE,FALSE)</formula>
    </cfRule>
  </conditionalFormatting>
  <conditionalFormatting sqref="AU498">
    <cfRule type="expression" dxfId="2281" priority="1151">
      <formula>IF(RIGHT(TEXT(AU498,"0.#"),1)=".",FALSE,TRUE)</formula>
    </cfRule>
    <cfRule type="expression" dxfId="2280" priority="1152">
      <formula>IF(RIGHT(TEXT(AU498,"0.#"),1)=".",TRUE,FALSE)</formula>
    </cfRule>
  </conditionalFormatting>
  <conditionalFormatting sqref="AI499">
    <cfRule type="expression" dxfId="2279" priority="1143">
      <formula>IF(RIGHT(TEXT(AI499,"0.#"),1)=".",FALSE,TRUE)</formula>
    </cfRule>
    <cfRule type="expression" dxfId="2278" priority="1144">
      <formula>IF(RIGHT(TEXT(AI499,"0.#"),1)=".",TRUE,FALSE)</formula>
    </cfRule>
  </conditionalFormatting>
  <conditionalFormatting sqref="AI497">
    <cfRule type="expression" dxfId="2277" priority="1147">
      <formula>IF(RIGHT(TEXT(AI497,"0.#"),1)=".",FALSE,TRUE)</formula>
    </cfRule>
    <cfRule type="expression" dxfId="2276" priority="1148">
      <formula>IF(RIGHT(TEXT(AI497,"0.#"),1)=".",TRUE,FALSE)</formula>
    </cfRule>
  </conditionalFormatting>
  <conditionalFormatting sqref="AI498">
    <cfRule type="expression" dxfId="2275" priority="1145">
      <formula>IF(RIGHT(TEXT(AI498,"0.#"),1)=".",FALSE,TRUE)</formula>
    </cfRule>
    <cfRule type="expression" dxfId="2274" priority="1146">
      <formula>IF(RIGHT(TEXT(AI498,"0.#"),1)=".",TRUE,FALSE)</formula>
    </cfRule>
  </conditionalFormatting>
  <conditionalFormatting sqref="AQ497">
    <cfRule type="expression" dxfId="2273" priority="1137">
      <formula>IF(RIGHT(TEXT(AQ497,"0.#"),1)=".",FALSE,TRUE)</formula>
    </cfRule>
    <cfRule type="expression" dxfId="2272" priority="1138">
      <formula>IF(RIGHT(TEXT(AQ497,"0.#"),1)=".",TRUE,FALSE)</formula>
    </cfRule>
  </conditionalFormatting>
  <conditionalFormatting sqref="AQ498">
    <cfRule type="expression" dxfId="2271" priority="1141">
      <formula>IF(RIGHT(TEXT(AQ498,"0.#"),1)=".",FALSE,TRUE)</formula>
    </cfRule>
    <cfRule type="expression" dxfId="2270" priority="1142">
      <formula>IF(RIGHT(TEXT(AQ498,"0.#"),1)=".",TRUE,FALSE)</formula>
    </cfRule>
  </conditionalFormatting>
  <conditionalFormatting sqref="AQ499">
    <cfRule type="expression" dxfId="2269" priority="1139">
      <formula>IF(RIGHT(TEXT(AQ499,"0.#"),1)=".",FALSE,TRUE)</formula>
    </cfRule>
    <cfRule type="expression" dxfId="2268" priority="1140">
      <formula>IF(RIGHT(TEXT(AQ499,"0.#"),1)=".",TRUE,FALSE)</formula>
    </cfRule>
  </conditionalFormatting>
  <conditionalFormatting sqref="AE504">
    <cfRule type="expression" dxfId="2267" priority="1131">
      <formula>IF(RIGHT(TEXT(AE504,"0.#"),1)=".",FALSE,TRUE)</formula>
    </cfRule>
    <cfRule type="expression" dxfId="2266" priority="1132">
      <formula>IF(RIGHT(TEXT(AE504,"0.#"),1)=".",TRUE,FALSE)</formula>
    </cfRule>
  </conditionalFormatting>
  <conditionalFormatting sqref="AE502">
    <cfRule type="expression" dxfId="2265" priority="1135">
      <formula>IF(RIGHT(TEXT(AE502,"0.#"),1)=".",FALSE,TRUE)</formula>
    </cfRule>
    <cfRule type="expression" dxfId="2264" priority="1136">
      <formula>IF(RIGHT(TEXT(AE502,"0.#"),1)=".",TRUE,FALSE)</formula>
    </cfRule>
  </conditionalFormatting>
  <conditionalFormatting sqref="AE503">
    <cfRule type="expression" dxfId="2263" priority="1133">
      <formula>IF(RIGHT(TEXT(AE503,"0.#"),1)=".",FALSE,TRUE)</formula>
    </cfRule>
    <cfRule type="expression" dxfId="2262" priority="1134">
      <formula>IF(RIGHT(TEXT(AE503,"0.#"),1)=".",TRUE,FALSE)</formula>
    </cfRule>
  </conditionalFormatting>
  <conditionalFormatting sqref="AM504">
    <cfRule type="expression" dxfId="2261" priority="1125">
      <formula>IF(RIGHT(TEXT(AM504,"0.#"),1)=".",FALSE,TRUE)</formula>
    </cfRule>
    <cfRule type="expression" dxfId="2260" priority="1126">
      <formula>IF(RIGHT(TEXT(AM504,"0.#"),1)=".",TRUE,FALSE)</formula>
    </cfRule>
  </conditionalFormatting>
  <conditionalFormatting sqref="AM502">
    <cfRule type="expression" dxfId="2259" priority="1129">
      <formula>IF(RIGHT(TEXT(AM502,"0.#"),1)=".",FALSE,TRUE)</formula>
    </cfRule>
    <cfRule type="expression" dxfId="2258" priority="1130">
      <formula>IF(RIGHT(TEXT(AM502,"0.#"),1)=".",TRUE,FALSE)</formula>
    </cfRule>
  </conditionalFormatting>
  <conditionalFormatting sqref="AM503">
    <cfRule type="expression" dxfId="2257" priority="1127">
      <formula>IF(RIGHT(TEXT(AM503,"0.#"),1)=".",FALSE,TRUE)</formula>
    </cfRule>
    <cfRule type="expression" dxfId="2256" priority="1128">
      <formula>IF(RIGHT(TEXT(AM503,"0.#"),1)=".",TRUE,FALSE)</formula>
    </cfRule>
  </conditionalFormatting>
  <conditionalFormatting sqref="AU504">
    <cfRule type="expression" dxfId="2255" priority="1119">
      <formula>IF(RIGHT(TEXT(AU504,"0.#"),1)=".",FALSE,TRUE)</formula>
    </cfRule>
    <cfRule type="expression" dxfId="2254" priority="1120">
      <formula>IF(RIGHT(TEXT(AU504,"0.#"),1)=".",TRUE,FALSE)</formula>
    </cfRule>
  </conditionalFormatting>
  <conditionalFormatting sqref="AU502">
    <cfRule type="expression" dxfId="2253" priority="1123">
      <formula>IF(RIGHT(TEXT(AU502,"0.#"),1)=".",FALSE,TRUE)</formula>
    </cfRule>
    <cfRule type="expression" dxfId="2252" priority="1124">
      <formula>IF(RIGHT(TEXT(AU502,"0.#"),1)=".",TRUE,FALSE)</formula>
    </cfRule>
  </conditionalFormatting>
  <conditionalFormatting sqref="AU503">
    <cfRule type="expression" dxfId="2251" priority="1121">
      <formula>IF(RIGHT(TEXT(AU503,"0.#"),1)=".",FALSE,TRUE)</formula>
    </cfRule>
    <cfRule type="expression" dxfId="2250" priority="1122">
      <formula>IF(RIGHT(TEXT(AU503,"0.#"),1)=".",TRUE,FALSE)</formula>
    </cfRule>
  </conditionalFormatting>
  <conditionalFormatting sqref="AI504">
    <cfRule type="expression" dxfId="2249" priority="1113">
      <formula>IF(RIGHT(TEXT(AI504,"0.#"),1)=".",FALSE,TRUE)</formula>
    </cfRule>
    <cfRule type="expression" dxfId="2248" priority="1114">
      <formula>IF(RIGHT(TEXT(AI504,"0.#"),1)=".",TRUE,FALSE)</formula>
    </cfRule>
  </conditionalFormatting>
  <conditionalFormatting sqref="AI502">
    <cfRule type="expression" dxfId="2247" priority="1117">
      <formula>IF(RIGHT(TEXT(AI502,"0.#"),1)=".",FALSE,TRUE)</formula>
    </cfRule>
    <cfRule type="expression" dxfId="2246" priority="1118">
      <formula>IF(RIGHT(TEXT(AI502,"0.#"),1)=".",TRUE,FALSE)</formula>
    </cfRule>
  </conditionalFormatting>
  <conditionalFormatting sqref="AI503">
    <cfRule type="expression" dxfId="2245" priority="1115">
      <formula>IF(RIGHT(TEXT(AI503,"0.#"),1)=".",FALSE,TRUE)</formula>
    </cfRule>
    <cfRule type="expression" dxfId="2244" priority="1116">
      <formula>IF(RIGHT(TEXT(AI503,"0.#"),1)=".",TRUE,FALSE)</formula>
    </cfRule>
  </conditionalFormatting>
  <conditionalFormatting sqref="AQ502">
    <cfRule type="expression" dxfId="2243" priority="1107">
      <formula>IF(RIGHT(TEXT(AQ502,"0.#"),1)=".",FALSE,TRUE)</formula>
    </cfRule>
    <cfRule type="expression" dxfId="2242" priority="1108">
      <formula>IF(RIGHT(TEXT(AQ502,"0.#"),1)=".",TRUE,FALSE)</formula>
    </cfRule>
  </conditionalFormatting>
  <conditionalFormatting sqref="AQ503">
    <cfRule type="expression" dxfId="2241" priority="1111">
      <formula>IF(RIGHT(TEXT(AQ503,"0.#"),1)=".",FALSE,TRUE)</formula>
    </cfRule>
    <cfRule type="expression" dxfId="2240" priority="1112">
      <formula>IF(RIGHT(TEXT(AQ503,"0.#"),1)=".",TRUE,FALSE)</formula>
    </cfRule>
  </conditionalFormatting>
  <conditionalFormatting sqref="AQ504">
    <cfRule type="expression" dxfId="2239" priority="1109">
      <formula>IF(RIGHT(TEXT(AQ504,"0.#"),1)=".",FALSE,TRUE)</formula>
    </cfRule>
    <cfRule type="expression" dxfId="2238" priority="1110">
      <formula>IF(RIGHT(TEXT(AQ504,"0.#"),1)=".",TRUE,FALSE)</formula>
    </cfRule>
  </conditionalFormatting>
  <conditionalFormatting sqref="AE509">
    <cfRule type="expression" dxfId="2237" priority="1101">
      <formula>IF(RIGHT(TEXT(AE509,"0.#"),1)=".",FALSE,TRUE)</formula>
    </cfRule>
    <cfRule type="expression" dxfId="2236" priority="1102">
      <formula>IF(RIGHT(TEXT(AE509,"0.#"),1)=".",TRUE,FALSE)</formula>
    </cfRule>
  </conditionalFormatting>
  <conditionalFormatting sqref="AE507">
    <cfRule type="expression" dxfId="2235" priority="1105">
      <formula>IF(RIGHT(TEXT(AE507,"0.#"),1)=".",FALSE,TRUE)</formula>
    </cfRule>
    <cfRule type="expression" dxfId="2234" priority="1106">
      <formula>IF(RIGHT(TEXT(AE507,"0.#"),1)=".",TRUE,FALSE)</formula>
    </cfRule>
  </conditionalFormatting>
  <conditionalFormatting sqref="AE508">
    <cfRule type="expression" dxfId="2233" priority="1103">
      <formula>IF(RIGHT(TEXT(AE508,"0.#"),1)=".",FALSE,TRUE)</formula>
    </cfRule>
    <cfRule type="expression" dxfId="2232" priority="1104">
      <formula>IF(RIGHT(TEXT(AE508,"0.#"),1)=".",TRUE,FALSE)</formula>
    </cfRule>
  </conditionalFormatting>
  <conditionalFormatting sqref="AM509">
    <cfRule type="expression" dxfId="2231" priority="1095">
      <formula>IF(RIGHT(TEXT(AM509,"0.#"),1)=".",FALSE,TRUE)</formula>
    </cfRule>
    <cfRule type="expression" dxfId="2230" priority="1096">
      <formula>IF(RIGHT(TEXT(AM509,"0.#"),1)=".",TRUE,FALSE)</formula>
    </cfRule>
  </conditionalFormatting>
  <conditionalFormatting sqref="AM507">
    <cfRule type="expression" dxfId="2229" priority="1099">
      <formula>IF(RIGHT(TEXT(AM507,"0.#"),1)=".",FALSE,TRUE)</formula>
    </cfRule>
    <cfRule type="expression" dxfId="2228" priority="1100">
      <formula>IF(RIGHT(TEXT(AM507,"0.#"),1)=".",TRUE,FALSE)</formula>
    </cfRule>
  </conditionalFormatting>
  <conditionalFormatting sqref="AM508">
    <cfRule type="expression" dxfId="2227" priority="1097">
      <formula>IF(RIGHT(TEXT(AM508,"0.#"),1)=".",FALSE,TRUE)</formula>
    </cfRule>
    <cfRule type="expression" dxfId="2226" priority="1098">
      <formula>IF(RIGHT(TEXT(AM508,"0.#"),1)=".",TRUE,FALSE)</formula>
    </cfRule>
  </conditionalFormatting>
  <conditionalFormatting sqref="AU509">
    <cfRule type="expression" dxfId="2225" priority="1089">
      <formula>IF(RIGHT(TEXT(AU509,"0.#"),1)=".",FALSE,TRUE)</formula>
    </cfRule>
    <cfRule type="expression" dxfId="2224" priority="1090">
      <formula>IF(RIGHT(TEXT(AU509,"0.#"),1)=".",TRUE,FALSE)</formula>
    </cfRule>
  </conditionalFormatting>
  <conditionalFormatting sqref="AU507">
    <cfRule type="expression" dxfId="2223" priority="1093">
      <formula>IF(RIGHT(TEXT(AU507,"0.#"),1)=".",FALSE,TRUE)</formula>
    </cfRule>
    <cfRule type="expression" dxfId="2222" priority="1094">
      <formula>IF(RIGHT(TEXT(AU507,"0.#"),1)=".",TRUE,FALSE)</formula>
    </cfRule>
  </conditionalFormatting>
  <conditionalFormatting sqref="AU508">
    <cfRule type="expression" dxfId="2221" priority="1091">
      <formula>IF(RIGHT(TEXT(AU508,"0.#"),1)=".",FALSE,TRUE)</formula>
    </cfRule>
    <cfRule type="expression" dxfId="2220" priority="1092">
      <formula>IF(RIGHT(TEXT(AU508,"0.#"),1)=".",TRUE,FALSE)</formula>
    </cfRule>
  </conditionalFormatting>
  <conditionalFormatting sqref="AI509">
    <cfRule type="expression" dxfId="2219" priority="1083">
      <formula>IF(RIGHT(TEXT(AI509,"0.#"),1)=".",FALSE,TRUE)</formula>
    </cfRule>
    <cfRule type="expression" dxfId="2218" priority="1084">
      <formula>IF(RIGHT(TEXT(AI509,"0.#"),1)=".",TRUE,FALSE)</formula>
    </cfRule>
  </conditionalFormatting>
  <conditionalFormatting sqref="AI507">
    <cfRule type="expression" dxfId="2217" priority="1087">
      <formula>IF(RIGHT(TEXT(AI507,"0.#"),1)=".",FALSE,TRUE)</formula>
    </cfRule>
    <cfRule type="expression" dxfId="2216" priority="1088">
      <formula>IF(RIGHT(TEXT(AI507,"0.#"),1)=".",TRUE,FALSE)</formula>
    </cfRule>
  </conditionalFormatting>
  <conditionalFormatting sqref="AI508">
    <cfRule type="expression" dxfId="2215" priority="1085">
      <formula>IF(RIGHT(TEXT(AI508,"0.#"),1)=".",FALSE,TRUE)</formula>
    </cfRule>
    <cfRule type="expression" dxfId="2214" priority="1086">
      <formula>IF(RIGHT(TEXT(AI508,"0.#"),1)=".",TRUE,FALSE)</formula>
    </cfRule>
  </conditionalFormatting>
  <conditionalFormatting sqref="AQ507">
    <cfRule type="expression" dxfId="2213" priority="1077">
      <formula>IF(RIGHT(TEXT(AQ507,"0.#"),1)=".",FALSE,TRUE)</formula>
    </cfRule>
    <cfRule type="expression" dxfId="2212" priority="1078">
      <formula>IF(RIGHT(TEXT(AQ507,"0.#"),1)=".",TRUE,FALSE)</formula>
    </cfRule>
  </conditionalFormatting>
  <conditionalFormatting sqref="AQ508">
    <cfRule type="expression" dxfId="2211" priority="1081">
      <formula>IF(RIGHT(TEXT(AQ508,"0.#"),1)=".",FALSE,TRUE)</formula>
    </cfRule>
    <cfRule type="expression" dxfId="2210" priority="1082">
      <formula>IF(RIGHT(TEXT(AQ508,"0.#"),1)=".",TRUE,FALSE)</formula>
    </cfRule>
  </conditionalFormatting>
  <conditionalFormatting sqref="AQ509">
    <cfRule type="expression" dxfId="2209" priority="1079">
      <formula>IF(RIGHT(TEXT(AQ509,"0.#"),1)=".",FALSE,TRUE)</formula>
    </cfRule>
    <cfRule type="expression" dxfId="2208" priority="1080">
      <formula>IF(RIGHT(TEXT(AQ509,"0.#"),1)=".",TRUE,FALSE)</formula>
    </cfRule>
  </conditionalFormatting>
  <conditionalFormatting sqref="AE465">
    <cfRule type="expression" dxfId="2207" priority="1371">
      <formula>IF(RIGHT(TEXT(AE465,"0.#"),1)=".",FALSE,TRUE)</formula>
    </cfRule>
    <cfRule type="expression" dxfId="2206" priority="1372">
      <formula>IF(RIGHT(TEXT(AE465,"0.#"),1)=".",TRUE,FALSE)</formula>
    </cfRule>
  </conditionalFormatting>
  <conditionalFormatting sqref="AE463">
    <cfRule type="expression" dxfId="2205" priority="1375">
      <formula>IF(RIGHT(TEXT(AE463,"0.#"),1)=".",FALSE,TRUE)</formula>
    </cfRule>
    <cfRule type="expression" dxfId="2204" priority="1376">
      <formula>IF(RIGHT(TEXT(AE463,"0.#"),1)=".",TRUE,FALSE)</formula>
    </cfRule>
  </conditionalFormatting>
  <conditionalFormatting sqref="AE464">
    <cfRule type="expression" dxfId="2203" priority="1373">
      <formula>IF(RIGHT(TEXT(AE464,"0.#"),1)=".",FALSE,TRUE)</formula>
    </cfRule>
    <cfRule type="expression" dxfId="2202" priority="1374">
      <formula>IF(RIGHT(TEXT(AE464,"0.#"),1)=".",TRUE,FALSE)</formula>
    </cfRule>
  </conditionalFormatting>
  <conditionalFormatting sqref="AM465">
    <cfRule type="expression" dxfId="2201" priority="1365">
      <formula>IF(RIGHT(TEXT(AM465,"0.#"),1)=".",FALSE,TRUE)</formula>
    </cfRule>
    <cfRule type="expression" dxfId="2200" priority="1366">
      <formula>IF(RIGHT(TEXT(AM465,"0.#"),1)=".",TRUE,FALSE)</formula>
    </cfRule>
  </conditionalFormatting>
  <conditionalFormatting sqref="AM463">
    <cfRule type="expression" dxfId="2199" priority="1369">
      <formula>IF(RIGHT(TEXT(AM463,"0.#"),1)=".",FALSE,TRUE)</formula>
    </cfRule>
    <cfRule type="expression" dxfId="2198" priority="1370">
      <formula>IF(RIGHT(TEXT(AM463,"0.#"),1)=".",TRUE,FALSE)</formula>
    </cfRule>
  </conditionalFormatting>
  <conditionalFormatting sqref="AM464">
    <cfRule type="expression" dxfId="2197" priority="1367">
      <formula>IF(RIGHT(TEXT(AM464,"0.#"),1)=".",FALSE,TRUE)</formula>
    </cfRule>
    <cfRule type="expression" dxfId="2196" priority="1368">
      <formula>IF(RIGHT(TEXT(AM464,"0.#"),1)=".",TRUE,FALSE)</formula>
    </cfRule>
  </conditionalFormatting>
  <conditionalFormatting sqref="AU465">
    <cfRule type="expression" dxfId="2195" priority="1359">
      <formula>IF(RIGHT(TEXT(AU465,"0.#"),1)=".",FALSE,TRUE)</formula>
    </cfRule>
    <cfRule type="expression" dxfId="2194" priority="1360">
      <formula>IF(RIGHT(TEXT(AU465,"0.#"),1)=".",TRUE,FALSE)</formula>
    </cfRule>
  </conditionalFormatting>
  <conditionalFormatting sqref="AU463">
    <cfRule type="expression" dxfId="2193" priority="1363">
      <formula>IF(RIGHT(TEXT(AU463,"0.#"),1)=".",FALSE,TRUE)</formula>
    </cfRule>
    <cfRule type="expression" dxfId="2192" priority="1364">
      <formula>IF(RIGHT(TEXT(AU463,"0.#"),1)=".",TRUE,FALSE)</formula>
    </cfRule>
  </conditionalFormatting>
  <conditionalFormatting sqref="AU464">
    <cfRule type="expression" dxfId="2191" priority="1361">
      <formula>IF(RIGHT(TEXT(AU464,"0.#"),1)=".",FALSE,TRUE)</formula>
    </cfRule>
    <cfRule type="expression" dxfId="2190" priority="1362">
      <formula>IF(RIGHT(TEXT(AU464,"0.#"),1)=".",TRUE,FALSE)</formula>
    </cfRule>
  </conditionalFormatting>
  <conditionalFormatting sqref="AI465">
    <cfRule type="expression" dxfId="2189" priority="1353">
      <formula>IF(RIGHT(TEXT(AI465,"0.#"),1)=".",FALSE,TRUE)</formula>
    </cfRule>
    <cfRule type="expression" dxfId="2188" priority="1354">
      <formula>IF(RIGHT(TEXT(AI465,"0.#"),1)=".",TRUE,FALSE)</formula>
    </cfRule>
  </conditionalFormatting>
  <conditionalFormatting sqref="AI463">
    <cfRule type="expression" dxfId="2187" priority="1357">
      <formula>IF(RIGHT(TEXT(AI463,"0.#"),1)=".",FALSE,TRUE)</formula>
    </cfRule>
    <cfRule type="expression" dxfId="2186" priority="1358">
      <formula>IF(RIGHT(TEXT(AI463,"0.#"),1)=".",TRUE,FALSE)</formula>
    </cfRule>
  </conditionalFormatting>
  <conditionalFormatting sqref="AI464">
    <cfRule type="expression" dxfId="2185" priority="1355">
      <formula>IF(RIGHT(TEXT(AI464,"0.#"),1)=".",FALSE,TRUE)</formula>
    </cfRule>
    <cfRule type="expression" dxfId="2184" priority="1356">
      <formula>IF(RIGHT(TEXT(AI464,"0.#"),1)=".",TRUE,FALSE)</formula>
    </cfRule>
  </conditionalFormatting>
  <conditionalFormatting sqref="AQ463">
    <cfRule type="expression" dxfId="2183" priority="1347">
      <formula>IF(RIGHT(TEXT(AQ463,"0.#"),1)=".",FALSE,TRUE)</formula>
    </cfRule>
    <cfRule type="expression" dxfId="2182" priority="1348">
      <formula>IF(RIGHT(TEXT(AQ463,"0.#"),1)=".",TRUE,FALSE)</formula>
    </cfRule>
  </conditionalFormatting>
  <conditionalFormatting sqref="AQ464">
    <cfRule type="expression" dxfId="2181" priority="1351">
      <formula>IF(RIGHT(TEXT(AQ464,"0.#"),1)=".",FALSE,TRUE)</formula>
    </cfRule>
    <cfRule type="expression" dxfId="2180" priority="1352">
      <formula>IF(RIGHT(TEXT(AQ464,"0.#"),1)=".",TRUE,FALSE)</formula>
    </cfRule>
  </conditionalFormatting>
  <conditionalFormatting sqref="AQ465">
    <cfRule type="expression" dxfId="2179" priority="1349">
      <formula>IF(RIGHT(TEXT(AQ465,"0.#"),1)=".",FALSE,TRUE)</formula>
    </cfRule>
    <cfRule type="expression" dxfId="2178" priority="1350">
      <formula>IF(RIGHT(TEXT(AQ465,"0.#"),1)=".",TRUE,FALSE)</formula>
    </cfRule>
  </conditionalFormatting>
  <conditionalFormatting sqref="AE470">
    <cfRule type="expression" dxfId="2177" priority="1341">
      <formula>IF(RIGHT(TEXT(AE470,"0.#"),1)=".",FALSE,TRUE)</formula>
    </cfRule>
    <cfRule type="expression" dxfId="2176" priority="1342">
      <formula>IF(RIGHT(TEXT(AE470,"0.#"),1)=".",TRUE,FALSE)</formula>
    </cfRule>
  </conditionalFormatting>
  <conditionalFormatting sqref="AE468">
    <cfRule type="expression" dxfId="2175" priority="1345">
      <formula>IF(RIGHT(TEXT(AE468,"0.#"),1)=".",FALSE,TRUE)</formula>
    </cfRule>
    <cfRule type="expression" dxfId="2174" priority="1346">
      <formula>IF(RIGHT(TEXT(AE468,"0.#"),1)=".",TRUE,FALSE)</formula>
    </cfRule>
  </conditionalFormatting>
  <conditionalFormatting sqref="AE469">
    <cfRule type="expression" dxfId="2173" priority="1343">
      <formula>IF(RIGHT(TEXT(AE469,"0.#"),1)=".",FALSE,TRUE)</formula>
    </cfRule>
    <cfRule type="expression" dxfId="2172" priority="1344">
      <formula>IF(RIGHT(TEXT(AE469,"0.#"),1)=".",TRUE,FALSE)</formula>
    </cfRule>
  </conditionalFormatting>
  <conditionalFormatting sqref="AM470">
    <cfRule type="expression" dxfId="2171" priority="1335">
      <formula>IF(RIGHT(TEXT(AM470,"0.#"),1)=".",FALSE,TRUE)</formula>
    </cfRule>
    <cfRule type="expression" dxfId="2170" priority="1336">
      <formula>IF(RIGHT(TEXT(AM470,"0.#"),1)=".",TRUE,FALSE)</formula>
    </cfRule>
  </conditionalFormatting>
  <conditionalFormatting sqref="AM468">
    <cfRule type="expression" dxfId="2169" priority="1339">
      <formula>IF(RIGHT(TEXT(AM468,"0.#"),1)=".",FALSE,TRUE)</formula>
    </cfRule>
    <cfRule type="expression" dxfId="2168" priority="1340">
      <formula>IF(RIGHT(TEXT(AM468,"0.#"),1)=".",TRUE,FALSE)</formula>
    </cfRule>
  </conditionalFormatting>
  <conditionalFormatting sqref="AM469">
    <cfRule type="expression" dxfId="2167" priority="1337">
      <formula>IF(RIGHT(TEXT(AM469,"0.#"),1)=".",FALSE,TRUE)</formula>
    </cfRule>
    <cfRule type="expression" dxfId="2166" priority="1338">
      <formula>IF(RIGHT(TEXT(AM469,"0.#"),1)=".",TRUE,FALSE)</formula>
    </cfRule>
  </conditionalFormatting>
  <conditionalFormatting sqref="AU470">
    <cfRule type="expression" dxfId="2165" priority="1329">
      <formula>IF(RIGHT(TEXT(AU470,"0.#"),1)=".",FALSE,TRUE)</formula>
    </cfRule>
    <cfRule type="expression" dxfId="2164" priority="1330">
      <formula>IF(RIGHT(TEXT(AU470,"0.#"),1)=".",TRUE,FALSE)</formula>
    </cfRule>
  </conditionalFormatting>
  <conditionalFormatting sqref="AU468">
    <cfRule type="expression" dxfId="2163" priority="1333">
      <formula>IF(RIGHT(TEXT(AU468,"0.#"),1)=".",FALSE,TRUE)</formula>
    </cfRule>
    <cfRule type="expression" dxfId="2162" priority="1334">
      <formula>IF(RIGHT(TEXT(AU468,"0.#"),1)=".",TRUE,FALSE)</formula>
    </cfRule>
  </conditionalFormatting>
  <conditionalFormatting sqref="AU469">
    <cfRule type="expression" dxfId="2161" priority="1331">
      <formula>IF(RIGHT(TEXT(AU469,"0.#"),1)=".",FALSE,TRUE)</formula>
    </cfRule>
    <cfRule type="expression" dxfId="2160" priority="1332">
      <formula>IF(RIGHT(TEXT(AU469,"0.#"),1)=".",TRUE,FALSE)</formula>
    </cfRule>
  </conditionalFormatting>
  <conditionalFormatting sqref="AI470">
    <cfRule type="expression" dxfId="2159" priority="1323">
      <formula>IF(RIGHT(TEXT(AI470,"0.#"),1)=".",FALSE,TRUE)</formula>
    </cfRule>
    <cfRule type="expression" dxfId="2158" priority="1324">
      <formula>IF(RIGHT(TEXT(AI470,"0.#"),1)=".",TRUE,FALSE)</formula>
    </cfRule>
  </conditionalFormatting>
  <conditionalFormatting sqref="AI468">
    <cfRule type="expression" dxfId="2157" priority="1327">
      <formula>IF(RIGHT(TEXT(AI468,"0.#"),1)=".",FALSE,TRUE)</formula>
    </cfRule>
    <cfRule type="expression" dxfId="2156" priority="1328">
      <formula>IF(RIGHT(TEXT(AI468,"0.#"),1)=".",TRUE,FALSE)</formula>
    </cfRule>
  </conditionalFormatting>
  <conditionalFormatting sqref="AI469">
    <cfRule type="expression" dxfId="2155" priority="1325">
      <formula>IF(RIGHT(TEXT(AI469,"0.#"),1)=".",FALSE,TRUE)</formula>
    </cfRule>
    <cfRule type="expression" dxfId="2154" priority="1326">
      <formula>IF(RIGHT(TEXT(AI469,"0.#"),1)=".",TRUE,FALSE)</formula>
    </cfRule>
  </conditionalFormatting>
  <conditionalFormatting sqref="AQ468">
    <cfRule type="expression" dxfId="2153" priority="1317">
      <formula>IF(RIGHT(TEXT(AQ468,"0.#"),1)=".",FALSE,TRUE)</formula>
    </cfRule>
    <cfRule type="expression" dxfId="2152" priority="1318">
      <formula>IF(RIGHT(TEXT(AQ468,"0.#"),1)=".",TRUE,FALSE)</formula>
    </cfRule>
  </conditionalFormatting>
  <conditionalFormatting sqref="AQ469">
    <cfRule type="expression" dxfId="2151" priority="1321">
      <formula>IF(RIGHT(TEXT(AQ469,"0.#"),1)=".",FALSE,TRUE)</formula>
    </cfRule>
    <cfRule type="expression" dxfId="2150" priority="1322">
      <formula>IF(RIGHT(TEXT(AQ469,"0.#"),1)=".",TRUE,FALSE)</formula>
    </cfRule>
  </conditionalFormatting>
  <conditionalFormatting sqref="AQ470">
    <cfRule type="expression" dxfId="2149" priority="1319">
      <formula>IF(RIGHT(TEXT(AQ470,"0.#"),1)=".",FALSE,TRUE)</formula>
    </cfRule>
    <cfRule type="expression" dxfId="2148" priority="1320">
      <formula>IF(RIGHT(TEXT(AQ470,"0.#"),1)=".",TRUE,FALSE)</formula>
    </cfRule>
  </conditionalFormatting>
  <conditionalFormatting sqref="AE475">
    <cfRule type="expression" dxfId="2147" priority="1311">
      <formula>IF(RIGHT(TEXT(AE475,"0.#"),1)=".",FALSE,TRUE)</formula>
    </cfRule>
    <cfRule type="expression" dxfId="2146" priority="1312">
      <formula>IF(RIGHT(TEXT(AE475,"0.#"),1)=".",TRUE,FALSE)</formula>
    </cfRule>
  </conditionalFormatting>
  <conditionalFormatting sqref="AE473">
    <cfRule type="expression" dxfId="2145" priority="1315">
      <formula>IF(RIGHT(TEXT(AE473,"0.#"),1)=".",FALSE,TRUE)</formula>
    </cfRule>
    <cfRule type="expression" dxfId="2144" priority="1316">
      <formula>IF(RIGHT(TEXT(AE473,"0.#"),1)=".",TRUE,FALSE)</formula>
    </cfRule>
  </conditionalFormatting>
  <conditionalFormatting sqref="AE474">
    <cfRule type="expression" dxfId="2143" priority="1313">
      <formula>IF(RIGHT(TEXT(AE474,"0.#"),1)=".",FALSE,TRUE)</formula>
    </cfRule>
    <cfRule type="expression" dxfId="2142" priority="1314">
      <formula>IF(RIGHT(TEXT(AE474,"0.#"),1)=".",TRUE,FALSE)</formula>
    </cfRule>
  </conditionalFormatting>
  <conditionalFormatting sqref="AM475">
    <cfRule type="expression" dxfId="2141" priority="1305">
      <formula>IF(RIGHT(TEXT(AM475,"0.#"),1)=".",FALSE,TRUE)</formula>
    </cfRule>
    <cfRule type="expression" dxfId="2140" priority="1306">
      <formula>IF(RIGHT(TEXT(AM475,"0.#"),1)=".",TRUE,FALSE)</formula>
    </cfRule>
  </conditionalFormatting>
  <conditionalFormatting sqref="AM473">
    <cfRule type="expression" dxfId="2139" priority="1309">
      <formula>IF(RIGHT(TEXT(AM473,"0.#"),1)=".",FALSE,TRUE)</formula>
    </cfRule>
    <cfRule type="expression" dxfId="2138" priority="1310">
      <formula>IF(RIGHT(TEXT(AM473,"0.#"),1)=".",TRUE,FALSE)</formula>
    </cfRule>
  </conditionalFormatting>
  <conditionalFormatting sqref="AM474">
    <cfRule type="expression" dxfId="2137" priority="1307">
      <formula>IF(RIGHT(TEXT(AM474,"0.#"),1)=".",FALSE,TRUE)</formula>
    </cfRule>
    <cfRule type="expression" dxfId="2136" priority="1308">
      <formula>IF(RIGHT(TEXT(AM474,"0.#"),1)=".",TRUE,FALSE)</formula>
    </cfRule>
  </conditionalFormatting>
  <conditionalFormatting sqref="AU475">
    <cfRule type="expression" dxfId="2135" priority="1299">
      <formula>IF(RIGHT(TEXT(AU475,"0.#"),1)=".",FALSE,TRUE)</formula>
    </cfRule>
    <cfRule type="expression" dxfId="2134" priority="1300">
      <formula>IF(RIGHT(TEXT(AU475,"0.#"),1)=".",TRUE,FALSE)</formula>
    </cfRule>
  </conditionalFormatting>
  <conditionalFormatting sqref="AU473">
    <cfRule type="expression" dxfId="2133" priority="1303">
      <formula>IF(RIGHT(TEXT(AU473,"0.#"),1)=".",FALSE,TRUE)</formula>
    </cfRule>
    <cfRule type="expression" dxfId="2132" priority="1304">
      <formula>IF(RIGHT(TEXT(AU473,"0.#"),1)=".",TRUE,FALSE)</formula>
    </cfRule>
  </conditionalFormatting>
  <conditionalFormatting sqref="AU474">
    <cfRule type="expression" dxfId="2131" priority="1301">
      <formula>IF(RIGHT(TEXT(AU474,"0.#"),1)=".",FALSE,TRUE)</formula>
    </cfRule>
    <cfRule type="expression" dxfId="2130" priority="1302">
      <formula>IF(RIGHT(TEXT(AU474,"0.#"),1)=".",TRUE,FALSE)</formula>
    </cfRule>
  </conditionalFormatting>
  <conditionalFormatting sqref="AI475">
    <cfRule type="expression" dxfId="2129" priority="1293">
      <formula>IF(RIGHT(TEXT(AI475,"0.#"),1)=".",FALSE,TRUE)</formula>
    </cfRule>
    <cfRule type="expression" dxfId="2128" priority="1294">
      <formula>IF(RIGHT(TEXT(AI475,"0.#"),1)=".",TRUE,FALSE)</formula>
    </cfRule>
  </conditionalFormatting>
  <conditionalFormatting sqref="AI473">
    <cfRule type="expression" dxfId="2127" priority="1297">
      <formula>IF(RIGHT(TEXT(AI473,"0.#"),1)=".",FALSE,TRUE)</formula>
    </cfRule>
    <cfRule type="expression" dxfId="2126" priority="1298">
      <formula>IF(RIGHT(TEXT(AI473,"0.#"),1)=".",TRUE,FALSE)</formula>
    </cfRule>
  </conditionalFormatting>
  <conditionalFormatting sqref="AI474">
    <cfRule type="expression" dxfId="2125" priority="1295">
      <formula>IF(RIGHT(TEXT(AI474,"0.#"),1)=".",FALSE,TRUE)</formula>
    </cfRule>
    <cfRule type="expression" dxfId="2124" priority="1296">
      <formula>IF(RIGHT(TEXT(AI474,"0.#"),1)=".",TRUE,FALSE)</formula>
    </cfRule>
  </conditionalFormatting>
  <conditionalFormatting sqref="AQ473">
    <cfRule type="expression" dxfId="2123" priority="1287">
      <formula>IF(RIGHT(TEXT(AQ473,"0.#"),1)=".",FALSE,TRUE)</formula>
    </cfRule>
    <cfRule type="expression" dxfId="2122" priority="1288">
      <formula>IF(RIGHT(TEXT(AQ473,"0.#"),1)=".",TRUE,FALSE)</formula>
    </cfRule>
  </conditionalFormatting>
  <conditionalFormatting sqref="AQ474">
    <cfRule type="expression" dxfId="2121" priority="1291">
      <formula>IF(RIGHT(TEXT(AQ474,"0.#"),1)=".",FALSE,TRUE)</formula>
    </cfRule>
    <cfRule type="expression" dxfId="2120" priority="1292">
      <formula>IF(RIGHT(TEXT(AQ474,"0.#"),1)=".",TRUE,FALSE)</formula>
    </cfRule>
  </conditionalFormatting>
  <conditionalFormatting sqref="AQ475">
    <cfRule type="expression" dxfId="2119" priority="1289">
      <formula>IF(RIGHT(TEXT(AQ475,"0.#"),1)=".",FALSE,TRUE)</formula>
    </cfRule>
    <cfRule type="expression" dxfId="2118" priority="1290">
      <formula>IF(RIGHT(TEXT(AQ475,"0.#"),1)=".",TRUE,FALSE)</formula>
    </cfRule>
  </conditionalFormatting>
  <conditionalFormatting sqref="AE480">
    <cfRule type="expression" dxfId="2117" priority="1281">
      <formula>IF(RIGHT(TEXT(AE480,"0.#"),1)=".",FALSE,TRUE)</formula>
    </cfRule>
    <cfRule type="expression" dxfId="2116" priority="1282">
      <formula>IF(RIGHT(TEXT(AE480,"0.#"),1)=".",TRUE,FALSE)</formula>
    </cfRule>
  </conditionalFormatting>
  <conditionalFormatting sqref="AE478">
    <cfRule type="expression" dxfId="2115" priority="1285">
      <formula>IF(RIGHT(TEXT(AE478,"0.#"),1)=".",FALSE,TRUE)</formula>
    </cfRule>
    <cfRule type="expression" dxfId="2114" priority="1286">
      <formula>IF(RIGHT(TEXT(AE478,"0.#"),1)=".",TRUE,FALSE)</formula>
    </cfRule>
  </conditionalFormatting>
  <conditionalFormatting sqref="AE479">
    <cfRule type="expression" dxfId="2113" priority="1283">
      <formula>IF(RIGHT(TEXT(AE479,"0.#"),1)=".",FALSE,TRUE)</formula>
    </cfRule>
    <cfRule type="expression" dxfId="2112" priority="1284">
      <formula>IF(RIGHT(TEXT(AE479,"0.#"),1)=".",TRUE,FALSE)</formula>
    </cfRule>
  </conditionalFormatting>
  <conditionalFormatting sqref="AM480">
    <cfRule type="expression" dxfId="2111" priority="1275">
      <formula>IF(RIGHT(TEXT(AM480,"0.#"),1)=".",FALSE,TRUE)</formula>
    </cfRule>
    <cfRule type="expression" dxfId="2110" priority="1276">
      <formula>IF(RIGHT(TEXT(AM480,"0.#"),1)=".",TRUE,FALSE)</formula>
    </cfRule>
  </conditionalFormatting>
  <conditionalFormatting sqref="AM478">
    <cfRule type="expression" dxfId="2109" priority="1279">
      <formula>IF(RIGHT(TEXT(AM478,"0.#"),1)=".",FALSE,TRUE)</formula>
    </cfRule>
    <cfRule type="expression" dxfId="2108" priority="1280">
      <formula>IF(RIGHT(TEXT(AM478,"0.#"),1)=".",TRUE,FALSE)</formula>
    </cfRule>
  </conditionalFormatting>
  <conditionalFormatting sqref="AM479">
    <cfRule type="expression" dxfId="2107" priority="1277">
      <formula>IF(RIGHT(TEXT(AM479,"0.#"),1)=".",FALSE,TRUE)</formula>
    </cfRule>
    <cfRule type="expression" dxfId="2106" priority="1278">
      <formula>IF(RIGHT(TEXT(AM479,"0.#"),1)=".",TRUE,FALSE)</formula>
    </cfRule>
  </conditionalFormatting>
  <conditionalFormatting sqref="AU480">
    <cfRule type="expression" dxfId="2105" priority="1269">
      <formula>IF(RIGHT(TEXT(AU480,"0.#"),1)=".",FALSE,TRUE)</formula>
    </cfRule>
    <cfRule type="expression" dxfId="2104" priority="1270">
      <formula>IF(RIGHT(TEXT(AU480,"0.#"),1)=".",TRUE,FALSE)</formula>
    </cfRule>
  </conditionalFormatting>
  <conditionalFormatting sqref="AU478">
    <cfRule type="expression" dxfId="2103" priority="1273">
      <formula>IF(RIGHT(TEXT(AU478,"0.#"),1)=".",FALSE,TRUE)</formula>
    </cfRule>
    <cfRule type="expression" dxfId="2102" priority="1274">
      <formula>IF(RIGHT(TEXT(AU478,"0.#"),1)=".",TRUE,FALSE)</formula>
    </cfRule>
  </conditionalFormatting>
  <conditionalFormatting sqref="AU479">
    <cfRule type="expression" dxfId="2101" priority="1271">
      <formula>IF(RIGHT(TEXT(AU479,"0.#"),1)=".",FALSE,TRUE)</formula>
    </cfRule>
    <cfRule type="expression" dxfId="2100" priority="1272">
      <formula>IF(RIGHT(TEXT(AU479,"0.#"),1)=".",TRUE,FALSE)</formula>
    </cfRule>
  </conditionalFormatting>
  <conditionalFormatting sqref="AI480">
    <cfRule type="expression" dxfId="2099" priority="1263">
      <formula>IF(RIGHT(TEXT(AI480,"0.#"),1)=".",FALSE,TRUE)</formula>
    </cfRule>
    <cfRule type="expression" dxfId="2098" priority="1264">
      <formula>IF(RIGHT(TEXT(AI480,"0.#"),1)=".",TRUE,FALSE)</formula>
    </cfRule>
  </conditionalFormatting>
  <conditionalFormatting sqref="AI478">
    <cfRule type="expression" dxfId="2097" priority="1267">
      <formula>IF(RIGHT(TEXT(AI478,"0.#"),1)=".",FALSE,TRUE)</formula>
    </cfRule>
    <cfRule type="expression" dxfId="2096" priority="1268">
      <formula>IF(RIGHT(TEXT(AI478,"0.#"),1)=".",TRUE,FALSE)</formula>
    </cfRule>
  </conditionalFormatting>
  <conditionalFormatting sqref="AI479">
    <cfRule type="expression" dxfId="2095" priority="1265">
      <formula>IF(RIGHT(TEXT(AI479,"0.#"),1)=".",FALSE,TRUE)</formula>
    </cfRule>
    <cfRule type="expression" dxfId="2094" priority="1266">
      <formula>IF(RIGHT(TEXT(AI479,"0.#"),1)=".",TRUE,FALSE)</formula>
    </cfRule>
  </conditionalFormatting>
  <conditionalFormatting sqref="AQ478">
    <cfRule type="expression" dxfId="2093" priority="1257">
      <formula>IF(RIGHT(TEXT(AQ478,"0.#"),1)=".",FALSE,TRUE)</formula>
    </cfRule>
    <cfRule type="expression" dxfId="2092" priority="1258">
      <formula>IF(RIGHT(TEXT(AQ478,"0.#"),1)=".",TRUE,FALSE)</formula>
    </cfRule>
  </conditionalFormatting>
  <conditionalFormatting sqref="AQ479">
    <cfRule type="expression" dxfId="2091" priority="1261">
      <formula>IF(RIGHT(TEXT(AQ479,"0.#"),1)=".",FALSE,TRUE)</formula>
    </cfRule>
    <cfRule type="expression" dxfId="2090" priority="1262">
      <formula>IF(RIGHT(TEXT(AQ479,"0.#"),1)=".",TRUE,FALSE)</formula>
    </cfRule>
  </conditionalFormatting>
  <conditionalFormatting sqref="AQ480">
    <cfRule type="expression" dxfId="2089" priority="1259">
      <formula>IF(RIGHT(TEXT(AQ480,"0.#"),1)=".",FALSE,TRUE)</formula>
    </cfRule>
    <cfRule type="expression" dxfId="2088" priority="1260">
      <formula>IF(RIGHT(TEXT(AQ480,"0.#"),1)=".",TRUE,FALSE)</formula>
    </cfRule>
  </conditionalFormatting>
  <conditionalFormatting sqref="AM47">
    <cfRule type="expression" dxfId="2087" priority="1551">
      <formula>IF(RIGHT(TEXT(AM47,"0.#"),1)=".",FALSE,TRUE)</formula>
    </cfRule>
    <cfRule type="expression" dxfId="2086" priority="1552">
      <formula>IF(RIGHT(TEXT(AM47,"0.#"),1)=".",TRUE,FALSE)</formula>
    </cfRule>
  </conditionalFormatting>
  <conditionalFormatting sqref="AI46">
    <cfRule type="expression" dxfId="2085" priority="1555">
      <formula>IF(RIGHT(TEXT(AI46,"0.#"),1)=".",FALSE,TRUE)</formula>
    </cfRule>
    <cfRule type="expression" dxfId="2084" priority="1556">
      <formula>IF(RIGHT(TEXT(AI46,"0.#"),1)=".",TRUE,FALSE)</formula>
    </cfRule>
  </conditionalFormatting>
  <conditionalFormatting sqref="AM46">
    <cfRule type="expression" dxfId="2083" priority="1553">
      <formula>IF(RIGHT(TEXT(AM46,"0.#"),1)=".",FALSE,TRUE)</formula>
    </cfRule>
    <cfRule type="expression" dxfId="2082" priority="1554">
      <formula>IF(RIGHT(TEXT(AM46,"0.#"),1)=".",TRUE,FALSE)</formula>
    </cfRule>
  </conditionalFormatting>
  <conditionalFormatting sqref="AU46:AU48">
    <cfRule type="expression" dxfId="2081" priority="1545">
      <formula>IF(RIGHT(TEXT(AU46,"0.#"),1)=".",FALSE,TRUE)</formula>
    </cfRule>
    <cfRule type="expression" dxfId="2080" priority="1546">
      <formula>IF(RIGHT(TEXT(AU46,"0.#"),1)=".",TRUE,FALSE)</formula>
    </cfRule>
  </conditionalFormatting>
  <conditionalFormatting sqref="AM48">
    <cfRule type="expression" dxfId="2079" priority="1549">
      <formula>IF(RIGHT(TEXT(AM48,"0.#"),1)=".",FALSE,TRUE)</formula>
    </cfRule>
    <cfRule type="expression" dxfId="2078" priority="1550">
      <formula>IF(RIGHT(TEXT(AM48,"0.#"),1)=".",TRUE,FALSE)</formula>
    </cfRule>
  </conditionalFormatting>
  <conditionalFormatting sqref="AQ46:AQ48">
    <cfRule type="expression" dxfId="2077" priority="1547">
      <formula>IF(RIGHT(TEXT(AQ46,"0.#"),1)=".",FALSE,TRUE)</formula>
    </cfRule>
    <cfRule type="expression" dxfId="2076" priority="1548">
      <formula>IF(RIGHT(TEXT(AQ46,"0.#"),1)=".",TRUE,FALSE)</formula>
    </cfRule>
  </conditionalFormatting>
  <conditionalFormatting sqref="AE146:AE147 AI146:AI147 AM146:AM147 AQ146:AQ147 AU146:AU147">
    <cfRule type="expression" dxfId="2075" priority="1539">
      <formula>IF(RIGHT(TEXT(AE146,"0.#"),1)=".",FALSE,TRUE)</formula>
    </cfRule>
    <cfRule type="expression" dxfId="2074" priority="1540">
      <formula>IF(RIGHT(TEXT(AE146,"0.#"),1)=".",TRUE,FALSE)</formula>
    </cfRule>
  </conditionalFormatting>
  <conditionalFormatting sqref="AE138:AE139 AI138:AI139 AM138:AM139 AQ138:AQ139 AU138:AU139">
    <cfRule type="expression" dxfId="2073" priority="1543">
      <formula>IF(RIGHT(TEXT(AE138,"0.#"),1)=".",FALSE,TRUE)</formula>
    </cfRule>
    <cfRule type="expression" dxfId="2072" priority="1544">
      <formula>IF(RIGHT(TEXT(AE138,"0.#"),1)=".",TRUE,FALSE)</formula>
    </cfRule>
  </conditionalFormatting>
  <conditionalFormatting sqref="AE142:AE143 AI142:AI143 AM142:AM143 AQ142:AQ143 AU142:AU143">
    <cfRule type="expression" dxfId="2071" priority="1541">
      <formula>IF(RIGHT(TEXT(AE142,"0.#"),1)=".",FALSE,TRUE)</formula>
    </cfRule>
    <cfRule type="expression" dxfId="2070" priority="1542">
      <formula>IF(RIGHT(TEXT(AE142,"0.#"),1)=".",TRUE,FALSE)</formula>
    </cfRule>
  </conditionalFormatting>
  <conditionalFormatting sqref="AE198:AE199 AI198:AI199 AM198:AM199 AQ198:AQ199 AU198:AU199">
    <cfRule type="expression" dxfId="2069" priority="1533">
      <formula>IF(RIGHT(TEXT(AE198,"0.#"),1)=".",FALSE,TRUE)</formula>
    </cfRule>
    <cfRule type="expression" dxfId="2068" priority="1534">
      <formula>IF(RIGHT(TEXT(AE198,"0.#"),1)=".",TRUE,FALSE)</formula>
    </cfRule>
  </conditionalFormatting>
  <conditionalFormatting sqref="AE150:AE151 AI150:AI151 AM150:AM151 AQ150:AQ151 AU150:AU151">
    <cfRule type="expression" dxfId="2067" priority="1537">
      <formula>IF(RIGHT(TEXT(AE150,"0.#"),1)=".",FALSE,TRUE)</formula>
    </cfRule>
    <cfRule type="expression" dxfId="2066" priority="1538">
      <formula>IF(RIGHT(TEXT(AE150,"0.#"),1)=".",TRUE,FALSE)</formula>
    </cfRule>
  </conditionalFormatting>
  <conditionalFormatting sqref="AE194:AE195 AI194:AI195 AM194:AM195 AQ194:AQ195 AU194:AU195">
    <cfRule type="expression" dxfId="2065" priority="1535">
      <formula>IF(RIGHT(TEXT(AE194,"0.#"),1)=".",FALSE,TRUE)</formula>
    </cfRule>
    <cfRule type="expression" dxfId="2064" priority="1536">
      <formula>IF(RIGHT(TEXT(AE194,"0.#"),1)=".",TRUE,FALSE)</formula>
    </cfRule>
  </conditionalFormatting>
  <conditionalFormatting sqref="AE210:AE211 AI210:AI211 AM210:AM211 AQ210:AQ211 AU210:AU211">
    <cfRule type="expression" dxfId="2063" priority="1527">
      <formula>IF(RIGHT(TEXT(AE210,"0.#"),1)=".",FALSE,TRUE)</formula>
    </cfRule>
    <cfRule type="expression" dxfId="2062" priority="1528">
      <formula>IF(RIGHT(TEXT(AE210,"0.#"),1)=".",TRUE,FALSE)</formula>
    </cfRule>
  </conditionalFormatting>
  <conditionalFormatting sqref="AE202:AE203 AI202:AI203 AM202:AM203 AQ202:AQ203 AU202:AU203">
    <cfRule type="expression" dxfId="2061" priority="1531">
      <formula>IF(RIGHT(TEXT(AE202,"0.#"),1)=".",FALSE,TRUE)</formula>
    </cfRule>
    <cfRule type="expression" dxfId="2060" priority="1532">
      <formula>IF(RIGHT(TEXT(AE202,"0.#"),1)=".",TRUE,FALSE)</formula>
    </cfRule>
  </conditionalFormatting>
  <conditionalFormatting sqref="AE206:AE207 AI206:AI207 AM206:AM207 AQ206:AQ207 AU206:AU207">
    <cfRule type="expression" dxfId="2059" priority="1529">
      <formula>IF(RIGHT(TEXT(AE206,"0.#"),1)=".",FALSE,TRUE)</formula>
    </cfRule>
    <cfRule type="expression" dxfId="2058" priority="1530">
      <formula>IF(RIGHT(TEXT(AE206,"0.#"),1)=".",TRUE,FALSE)</formula>
    </cfRule>
  </conditionalFormatting>
  <conditionalFormatting sqref="AE262:AE263 AI262:AI263 AM262:AM263 AQ262:AQ263 AU262:AU263">
    <cfRule type="expression" dxfId="2057" priority="1521">
      <formula>IF(RIGHT(TEXT(AE262,"0.#"),1)=".",FALSE,TRUE)</formula>
    </cfRule>
    <cfRule type="expression" dxfId="2056" priority="1522">
      <formula>IF(RIGHT(TEXT(AE262,"0.#"),1)=".",TRUE,FALSE)</formula>
    </cfRule>
  </conditionalFormatting>
  <conditionalFormatting sqref="AE254:AE255 AI254:AI255 AM254:AM255 AQ254:AQ255 AU254:AU255">
    <cfRule type="expression" dxfId="2055" priority="1525">
      <formula>IF(RIGHT(TEXT(AE254,"0.#"),1)=".",FALSE,TRUE)</formula>
    </cfRule>
    <cfRule type="expression" dxfId="2054" priority="1526">
      <formula>IF(RIGHT(TEXT(AE254,"0.#"),1)=".",TRUE,FALSE)</formula>
    </cfRule>
  </conditionalFormatting>
  <conditionalFormatting sqref="AE258:AE259 AI258:AI259 AM258:AM259 AQ258:AQ259 AU258:AU259">
    <cfRule type="expression" dxfId="2053" priority="1523">
      <formula>IF(RIGHT(TEXT(AE258,"0.#"),1)=".",FALSE,TRUE)</formula>
    </cfRule>
    <cfRule type="expression" dxfId="2052" priority="1524">
      <formula>IF(RIGHT(TEXT(AE258,"0.#"),1)=".",TRUE,FALSE)</formula>
    </cfRule>
  </conditionalFormatting>
  <conditionalFormatting sqref="AE314:AE315 AI314:AI315 AM314:AM315 AQ314:AQ315 AU314:AU315">
    <cfRule type="expression" dxfId="2051" priority="1515">
      <formula>IF(RIGHT(TEXT(AE314,"0.#"),1)=".",FALSE,TRUE)</formula>
    </cfRule>
    <cfRule type="expression" dxfId="2050" priority="1516">
      <formula>IF(RIGHT(TEXT(AE314,"0.#"),1)=".",TRUE,FALSE)</formula>
    </cfRule>
  </conditionalFormatting>
  <conditionalFormatting sqref="AE266:AE267 AI266:AI267 AM266:AM267 AQ266:AQ267 AU266:AU267">
    <cfRule type="expression" dxfId="2049" priority="1519">
      <formula>IF(RIGHT(TEXT(AE266,"0.#"),1)=".",FALSE,TRUE)</formula>
    </cfRule>
    <cfRule type="expression" dxfId="2048" priority="1520">
      <formula>IF(RIGHT(TEXT(AE266,"0.#"),1)=".",TRUE,FALSE)</formula>
    </cfRule>
  </conditionalFormatting>
  <conditionalFormatting sqref="AE270:AE271 AI270:AI271 AM270:AM271 AQ270:AQ271 AU270:AU271">
    <cfRule type="expression" dxfId="2047" priority="1517">
      <formula>IF(RIGHT(TEXT(AE270,"0.#"),1)=".",FALSE,TRUE)</formula>
    </cfRule>
    <cfRule type="expression" dxfId="2046" priority="1518">
      <formula>IF(RIGHT(TEXT(AE270,"0.#"),1)=".",TRUE,FALSE)</formula>
    </cfRule>
  </conditionalFormatting>
  <conditionalFormatting sqref="AE326:AE327 AI326:AI327 AM326:AM327 AQ326:AQ327 AU326:AU327">
    <cfRule type="expression" dxfId="2045" priority="1509">
      <formula>IF(RIGHT(TEXT(AE326,"0.#"),1)=".",FALSE,TRUE)</formula>
    </cfRule>
    <cfRule type="expression" dxfId="2044" priority="1510">
      <formula>IF(RIGHT(TEXT(AE326,"0.#"),1)=".",TRUE,FALSE)</formula>
    </cfRule>
  </conditionalFormatting>
  <conditionalFormatting sqref="AE318:AE319 AI318:AI319 AM318:AM319 AQ318:AQ319 AU318:AU319">
    <cfRule type="expression" dxfId="2043" priority="1513">
      <formula>IF(RIGHT(TEXT(AE318,"0.#"),1)=".",FALSE,TRUE)</formula>
    </cfRule>
    <cfRule type="expression" dxfId="2042" priority="1514">
      <formula>IF(RIGHT(TEXT(AE318,"0.#"),1)=".",TRUE,FALSE)</formula>
    </cfRule>
  </conditionalFormatting>
  <conditionalFormatting sqref="AE322:AE323 AI322:AI323 AM322:AM323 AQ322:AQ323 AU322:AU323">
    <cfRule type="expression" dxfId="2041" priority="1511">
      <formula>IF(RIGHT(TEXT(AE322,"0.#"),1)=".",FALSE,TRUE)</formula>
    </cfRule>
    <cfRule type="expression" dxfId="2040" priority="1512">
      <formula>IF(RIGHT(TEXT(AE322,"0.#"),1)=".",TRUE,FALSE)</formula>
    </cfRule>
  </conditionalFormatting>
  <conditionalFormatting sqref="AE378:AE379 AI378:AI379 AM378:AM379 AQ378:AQ379 AU378:AU379">
    <cfRule type="expression" dxfId="2039" priority="1503">
      <formula>IF(RIGHT(TEXT(AE378,"0.#"),1)=".",FALSE,TRUE)</formula>
    </cfRule>
    <cfRule type="expression" dxfId="2038" priority="1504">
      <formula>IF(RIGHT(TEXT(AE378,"0.#"),1)=".",TRUE,FALSE)</formula>
    </cfRule>
  </conditionalFormatting>
  <conditionalFormatting sqref="AE330:AE331 AI330:AI331 AM330:AM331 AQ330:AQ331 AU330:AU331">
    <cfRule type="expression" dxfId="2037" priority="1507">
      <formula>IF(RIGHT(TEXT(AE330,"0.#"),1)=".",FALSE,TRUE)</formula>
    </cfRule>
    <cfRule type="expression" dxfId="2036" priority="1508">
      <formula>IF(RIGHT(TEXT(AE330,"0.#"),1)=".",TRUE,FALSE)</formula>
    </cfRule>
  </conditionalFormatting>
  <conditionalFormatting sqref="AE374:AE375 AI374:AI375 AM374:AM375 AQ374:AQ375 AU374:AU375">
    <cfRule type="expression" dxfId="2035" priority="1505">
      <formula>IF(RIGHT(TEXT(AE374,"0.#"),1)=".",FALSE,TRUE)</formula>
    </cfRule>
    <cfRule type="expression" dxfId="2034" priority="1506">
      <formula>IF(RIGHT(TEXT(AE374,"0.#"),1)=".",TRUE,FALSE)</formula>
    </cfRule>
  </conditionalFormatting>
  <conditionalFormatting sqref="AE390:AE391 AI390:AI391 AM390:AM391 AQ390:AQ391 AU390:AU391">
    <cfRule type="expression" dxfId="2033" priority="1497">
      <formula>IF(RIGHT(TEXT(AE390,"0.#"),1)=".",FALSE,TRUE)</formula>
    </cfRule>
    <cfRule type="expression" dxfId="2032" priority="1498">
      <formula>IF(RIGHT(TEXT(AE390,"0.#"),1)=".",TRUE,FALSE)</formula>
    </cfRule>
  </conditionalFormatting>
  <conditionalFormatting sqref="AE382:AE383 AI382:AI383 AM382:AM383 AQ382:AQ383 AU382:AU383">
    <cfRule type="expression" dxfId="2031" priority="1501">
      <formula>IF(RIGHT(TEXT(AE382,"0.#"),1)=".",FALSE,TRUE)</formula>
    </cfRule>
    <cfRule type="expression" dxfId="2030" priority="1502">
      <formula>IF(RIGHT(TEXT(AE382,"0.#"),1)=".",TRUE,FALSE)</formula>
    </cfRule>
  </conditionalFormatting>
  <conditionalFormatting sqref="AE386:AE387 AI386:AI387 AM386:AM387 AQ386:AQ387 AU386:AU387">
    <cfRule type="expression" dxfId="2029" priority="1499">
      <formula>IF(RIGHT(TEXT(AE386,"0.#"),1)=".",FALSE,TRUE)</formula>
    </cfRule>
    <cfRule type="expression" dxfId="2028" priority="1500">
      <formula>IF(RIGHT(TEXT(AE386,"0.#"),1)=".",TRUE,FALSE)</formula>
    </cfRule>
  </conditionalFormatting>
  <conditionalFormatting sqref="AE440">
    <cfRule type="expression" dxfId="2027" priority="1491">
      <formula>IF(RIGHT(TEXT(AE440,"0.#"),1)=".",FALSE,TRUE)</formula>
    </cfRule>
    <cfRule type="expression" dxfId="2026" priority="1492">
      <formula>IF(RIGHT(TEXT(AE440,"0.#"),1)=".",TRUE,FALSE)</formula>
    </cfRule>
  </conditionalFormatting>
  <conditionalFormatting sqref="AE438">
    <cfRule type="expression" dxfId="2025" priority="1495">
      <formula>IF(RIGHT(TEXT(AE438,"0.#"),1)=".",FALSE,TRUE)</formula>
    </cfRule>
    <cfRule type="expression" dxfId="2024" priority="1496">
      <formula>IF(RIGHT(TEXT(AE438,"0.#"),1)=".",TRUE,FALSE)</formula>
    </cfRule>
  </conditionalFormatting>
  <conditionalFormatting sqref="AE439">
    <cfRule type="expression" dxfId="2023" priority="1493">
      <formula>IF(RIGHT(TEXT(AE439,"0.#"),1)=".",FALSE,TRUE)</formula>
    </cfRule>
    <cfRule type="expression" dxfId="2022" priority="1494">
      <formula>IF(RIGHT(TEXT(AE439,"0.#"),1)=".",TRUE,FALSE)</formula>
    </cfRule>
  </conditionalFormatting>
  <conditionalFormatting sqref="AM440">
    <cfRule type="expression" dxfId="2021" priority="1485">
      <formula>IF(RIGHT(TEXT(AM440,"0.#"),1)=".",FALSE,TRUE)</formula>
    </cfRule>
    <cfRule type="expression" dxfId="2020" priority="1486">
      <formula>IF(RIGHT(TEXT(AM440,"0.#"),1)=".",TRUE,FALSE)</formula>
    </cfRule>
  </conditionalFormatting>
  <conditionalFormatting sqref="AM438">
    <cfRule type="expression" dxfId="2019" priority="1489">
      <formula>IF(RIGHT(TEXT(AM438,"0.#"),1)=".",FALSE,TRUE)</formula>
    </cfRule>
    <cfRule type="expression" dxfId="2018" priority="1490">
      <formula>IF(RIGHT(TEXT(AM438,"0.#"),1)=".",TRUE,FALSE)</formula>
    </cfRule>
  </conditionalFormatting>
  <conditionalFormatting sqref="AM439">
    <cfRule type="expression" dxfId="2017" priority="1487">
      <formula>IF(RIGHT(TEXT(AM439,"0.#"),1)=".",FALSE,TRUE)</formula>
    </cfRule>
    <cfRule type="expression" dxfId="2016" priority="1488">
      <formula>IF(RIGHT(TEXT(AM439,"0.#"),1)=".",TRUE,FALSE)</formula>
    </cfRule>
  </conditionalFormatting>
  <conditionalFormatting sqref="AU440">
    <cfRule type="expression" dxfId="2015" priority="1479">
      <formula>IF(RIGHT(TEXT(AU440,"0.#"),1)=".",FALSE,TRUE)</formula>
    </cfRule>
    <cfRule type="expression" dxfId="2014" priority="1480">
      <formula>IF(RIGHT(TEXT(AU440,"0.#"),1)=".",TRUE,FALSE)</formula>
    </cfRule>
  </conditionalFormatting>
  <conditionalFormatting sqref="AU438">
    <cfRule type="expression" dxfId="2013" priority="1483">
      <formula>IF(RIGHT(TEXT(AU438,"0.#"),1)=".",FALSE,TRUE)</formula>
    </cfRule>
    <cfRule type="expression" dxfId="2012" priority="1484">
      <formula>IF(RIGHT(TEXT(AU438,"0.#"),1)=".",TRUE,FALSE)</formula>
    </cfRule>
  </conditionalFormatting>
  <conditionalFormatting sqref="AU439">
    <cfRule type="expression" dxfId="2011" priority="1481">
      <formula>IF(RIGHT(TEXT(AU439,"0.#"),1)=".",FALSE,TRUE)</formula>
    </cfRule>
    <cfRule type="expression" dxfId="2010" priority="1482">
      <formula>IF(RIGHT(TEXT(AU439,"0.#"),1)=".",TRUE,FALSE)</formula>
    </cfRule>
  </conditionalFormatting>
  <conditionalFormatting sqref="AI440">
    <cfRule type="expression" dxfId="2009" priority="1473">
      <formula>IF(RIGHT(TEXT(AI440,"0.#"),1)=".",FALSE,TRUE)</formula>
    </cfRule>
    <cfRule type="expression" dxfId="2008" priority="1474">
      <formula>IF(RIGHT(TEXT(AI440,"0.#"),1)=".",TRUE,FALSE)</formula>
    </cfRule>
  </conditionalFormatting>
  <conditionalFormatting sqref="AI438">
    <cfRule type="expression" dxfId="2007" priority="1477">
      <formula>IF(RIGHT(TEXT(AI438,"0.#"),1)=".",FALSE,TRUE)</formula>
    </cfRule>
    <cfRule type="expression" dxfId="2006" priority="1478">
      <formula>IF(RIGHT(TEXT(AI438,"0.#"),1)=".",TRUE,FALSE)</formula>
    </cfRule>
  </conditionalFormatting>
  <conditionalFormatting sqref="AI439">
    <cfRule type="expression" dxfId="2005" priority="1475">
      <formula>IF(RIGHT(TEXT(AI439,"0.#"),1)=".",FALSE,TRUE)</formula>
    </cfRule>
    <cfRule type="expression" dxfId="2004" priority="1476">
      <formula>IF(RIGHT(TEXT(AI439,"0.#"),1)=".",TRUE,FALSE)</formula>
    </cfRule>
  </conditionalFormatting>
  <conditionalFormatting sqref="AQ438">
    <cfRule type="expression" dxfId="2003" priority="1467">
      <formula>IF(RIGHT(TEXT(AQ438,"0.#"),1)=".",FALSE,TRUE)</formula>
    </cfRule>
    <cfRule type="expression" dxfId="2002" priority="1468">
      <formula>IF(RIGHT(TEXT(AQ438,"0.#"),1)=".",TRUE,FALSE)</formula>
    </cfRule>
  </conditionalFormatting>
  <conditionalFormatting sqref="AQ439">
    <cfRule type="expression" dxfId="2001" priority="1471">
      <formula>IF(RIGHT(TEXT(AQ439,"0.#"),1)=".",FALSE,TRUE)</formula>
    </cfRule>
    <cfRule type="expression" dxfId="2000" priority="1472">
      <formula>IF(RIGHT(TEXT(AQ439,"0.#"),1)=".",TRUE,FALSE)</formula>
    </cfRule>
  </conditionalFormatting>
  <conditionalFormatting sqref="AQ440">
    <cfRule type="expression" dxfId="1999" priority="1469">
      <formula>IF(RIGHT(TEXT(AQ440,"0.#"),1)=".",FALSE,TRUE)</formula>
    </cfRule>
    <cfRule type="expression" dxfId="1998" priority="1470">
      <formula>IF(RIGHT(TEXT(AQ440,"0.#"),1)=".",TRUE,FALSE)</formula>
    </cfRule>
  </conditionalFormatting>
  <conditionalFormatting sqref="AE445">
    <cfRule type="expression" dxfId="1997" priority="1461">
      <formula>IF(RIGHT(TEXT(AE445,"0.#"),1)=".",FALSE,TRUE)</formula>
    </cfRule>
    <cfRule type="expression" dxfId="1996" priority="1462">
      <formula>IF(RIGHT(TEXT(AE445,"0.#"),1)=".",TRUE,FALSE)</formula>
    </cfRule>
  </conditionalFormatting>
  <conditionalFormatting sqref="AE443">
    <cfRule type="expression" dxfId="1995" priority="1465">
      <formula>IF(RIGHT(TEXT(AE443,"0.#"),1)=".",FALSE,TRUE)</formula>
    </cfRule>
    <cfRule type="expression" dxfId="1994" priority="1466">
      <formula>IF(RIGHT(TEXT(AE443,"0.#"),1)=".",TRUE,FALSE)</formula>
    </cfRule>
  </conditionalFormatting>
  <conditionalFormatting sqref="AE444">
    <cfRule type="expression" dxfId="1993" priority="1463">
      <formula>IF(RIGHT(TEXT(AE444,"0.#"),1)=".",FALSE,TRUE)</formula>
    </cfRule>
    <cfRule type="expression" dxfId="1992" priority="1464">
      <formula>IF(RIGHT(TEXT(AE444,"0.#"),1)=".",TRUE,FALSE)</formula>
    </cfRule>
  </conditionalFormatting>
  <conditionalFormatting sqref="AM445">
    <cfRule type="expression" dxfId="1991" priority="1455">
      <formula>IF(RIGHT(TEXT(AM445,"0.#"),1)=".",FALSE,TRUE)</formula>
    </cfRule>
    <cfRule type="expression" dxfId="1990" priority="1456">
      <formula>IF(RIGHT(TEXT(AM445,"0.#"),1)=".",TRUE,FALSE)</formula>
    </cfRule>
  </conditionalFormatting>
  <conditionalFormatting sqref="AM443">
    <cfRule type="expression" dxfId="1989" priority="1459">
      <formula>IF(RIGHT(TEXT(AM443,"0.#"),1)=".",FALSE,TRUE)</formula>
    </cfRule>
    <cfRule type="expression" dxfId="1988" priority="1460">
      <formula>IF(RIGHT(TEXT(AM443,"0.#"),1)=".",TRUE,FALSE)</formula>
    </cfRule>
  </conditionalFormatting>
  <conditionalFormatting sqref="AM444">
    <cfRule type="expression" dxfId="1987" priority="1457">
      <formula>IF(RIGHT(TEXT(AM444,"0.#"),1)=".",FALSE,TRUE)</formula>
    </cfRule>
    <cfRule type="expression" dxfId="1986" priority="1458">
      <formula>IF(RIGHT(TEXT(AM444,"0.#"),1)=".",TRUE,FALSE)</formula>
    </cfRule>
  </conditionalFormatting>
  <conditionalFormatting sqref="AU445">
    <cfRule type="expression" dxfId="1985" priority="1449">
      <formula>IF(RIGHT(TEXT(AU445,"0.#"),1)=".",FALSE,TRUE)</formula>
    </cfRule>
    <cfRule type="expression" dxfId="1984" priority="1450">
      <formula>IF(RIGHT(TEXT(AU445,"0.#"),1)=".",TRUE,FALSE)</formula>
    </cfRule>
  </conditionalFormatting>
  <conditionalFormatting sqref="AU443">
    <cfRule type="expression" dxfId="1983" priority="1453">
      <formula>IF(RIGHT(TEXT(AU443,"0.#"),1)=".",FALSE,TRUE)</formula>
    </cfRule>
    <cfRule type="expression" dxfId="1982" priority="1454">
      <formula>IF(RIGHT(TEXT(AU443,"0.#"),1)=".",TRUE,FALSE)</formula>
    </cfRule>
  </conditionalFormatting>
  <conditionalFormatting sqref="AU444">
    <cfRule type="expression" dxfId="1981" priority="1451">
      <formula>IF(RIGHT(TEXT(AU444,"0.#"),1)=".",FALSE,TRUE)</formula>
    </cfRule>
    <cfRule type="expression" dxfId="1980" priority="1452">
      <formula>IF(RIGHT(TEXT(AU444,"0.#"),1)=".",TRUE,FALSE)</formula>
    </cfRule>
  </conditionalFormatting>
  <conditionalFormatting sqref="AI445">
    <cfRule type="expression" dxfId="1979" priority="1443">
      <formula>IF(RIGHT(TEXT(AI445,"0.#"),1)=".",FALSE,TRUE)</formula>
    </cfRule>
    <cfRule type="expression" dxfId="1978" priority="1444">
      <formula>IF(RIGHT(TEXT(AI445,"0.#"),1)=".",TRUE,FALSE)</formula>
    </cfRule>
  </conditionalFormatting>
  <conditionalFormatting sqref="AI443">
    <cfRule type="expression" dxfId="1977" priority="1447">
      <formula>IF(RIGHT(TEXT(AI443,"0.#"),1)=".",FALSE,TRUE)</formula>
    </cfRule>
    <cfRule type="expression" dxfId="1976" priority="1448">
      <formula>IF(RIGHT(TEXT(AI443,"0.#"),1)=".",TRUE,FALSE)</formula>
    </cfRule>
  </conditionalFormatting>
  <conditionalFormatting sqref="AI444">
    <cfRule type="expression" dxfId="1975" priority="1445">
      <formula>IF(RIGHT(TEXT(AI444,"0.#"),1)=".",FALSE,TRUE)</formula>
    </cfRule>
    <cfRule type="expression" dxfId="1974" priority="1446">
      <formula>IF(RIGHT(TEXT(AI444,"0.#"),1)=".",TRUE,FALSE)</formula>
    </cfRule>
  </conditionalFormatting>
  <conditionalFormatting sqref="AQ443">
    <cfRule type="expression" dxfId="1973" priority="1437">
      <formula>IF(RIGHT(TEXT(AQ443,"0.#"),1)=".",FALSE,TRUE)</formula>
    </cfRule>
    <cfRule type="expression" dxfId="1972" priority="1438">
      <formula>IF(RIGHT(TEXT(AQ443,"0.#"),1)=".",TRUE,FALSE)</formula>
    </cfRule>
  </conditionalFormatting>
  <conditionalFormatting sqref="AQ444">
    <cfRule type="expression" dxfId="1971" priority="1441">
      <formula>IF(RIGHT(TEXT(AQ444,"0.#"),1)=".",FALSE,TRUE)</formula>
    </cfRule>
    <cfRule type="expression" dxfId="1970" priority="1442">
      <formula>IF(RIGHT(TEXT(AQ444,"0.#"),1)=".",TRUE,FALSE)</formula>
    </cfRule>
  </conditionalFormatting>
  <conditionalFormatting sqref="AQ445">
    <cfRule type="expression" dxfId="1969" priority="1439">
      <formula>IF(RIGHT(TEXT(AQ445,"0.#"),1)=".",FALSE,TRUE)</formula>
    </cfRule>
    <cfRule type="expression" dxfId="1968" priority="1440">
      <formula>IF(RIGHT(TEXT(AQ445,"0.#"),1)=".",TRUE,FALSE)</formula>
    </cfRule>
  </conditionalFormatting>
  <conditionalFormatting sqref="Y872:Y899">
    <cfRule type="expression" dxfId="1967" priority="1667">
      <formula>IF(RIGHT(TEXT(Y872,"0.#"),1)=".",FALSE,TRUE)</formula>
    </cfRule>
    <cfRule type="expression" dxfId="1966" priority="1668">
      <formula>IF(RIGHT(TEXT(Y872,"0.#"),1)=".",TRUE,FALSE)</formula>
    </cfRule>
  </conditionalFormatting>
  <conditionalFormatting sqref="Y870:Y871">
    <cfRule type="expression" dxfId="1965" priority="1661">
      <formula>IF(RIGHT(TEXT(Y870,"0.#"),1)=".",FALSE,TRUE)</formula>
    </cfRule>
    <cfRule type="expression" dxfId="1964" priority="1662">
      <formula>IF(RIGHT(TEXT(Y870,"0.#"),1)=".",TRUE,FALSE)</formula>
    </cfRule>
  </conditionalFormatting>
  <conditionalFormatting sqref="Y905:Y932">
    <cfRule type="expression" dxfId="1963" priority="1655">
      <formula>IF(RIGHT(TEXT(Y905,"0.#"),1)=".",FALSE,TRUE)</formula>
    </cfRule>
    <cfRule type="expression" dxfId="1962" priority="1656">
      <formula>IF(RIGHT(TEXT(Y905,"0.#"),1)=".",TRUE,FALSE)</formula>
    </cfRule>
  </conditionalFormatting>
  <conditionalFormatting sqref="Y903:Y904">
    <cfRule type="expression" dxfId="1961" priority="1649">
      <formula>IF(RIGHT(TEXT(Y903,"0.#"),1)=".",FALSE,TRUE)</formula>
    </cfRule>
    <cfRule type="expression" dxfId="1960" priority="1650">
      <formula>IF(RIGHT(TEXT(Y903,"0.#"),1)=".",TRUE,FALSE)</formula>
    </cfRule>
  </conditionalFormatting>
  <conditionalFormatting sqref="Y938:Y965">
    <cfRule type="expression" dxfId="1959" priority="1643">
      <formula>IF(RIGHT(TEXT(Y938,"0.#"),1)=".",FALSE,TRUE)</formula>
    </cfRule>
    <cfRule type="expression" dxfId="1958" priority="1644">
      <formula>IF(RIGHT(TEXT(Y938,"0.#"),1)=".",TRUE,FALSE)</formula>
    </cfRule>
  </conditionalFormatting>
  <conditionalFormatting sqref="Y936:Y937">
    <cfRule type="expression" dxfId="1957" priority="1637">
      <formula>IF(RIGHT(TEXT(Y936,"0.#"),1)=".",FALSE,TRUE)</formula>
    </cfRule>
    <cfRule type="expression" dxfId="1956" priority="1638">
      <formula>IF(RIGHT(TEXT(Y936,"0.#"),1)=".",TRUE,FALSE)</formula>
    </cfRule>
  </conditionalFormatting>
  <conditionalFormatting sqref="Y971:Y998">
    <cfRule type="expression" dxfId="1955" priority="1631">
      <formula>IF(RIGHT(TEXT(Y971,"0.#"),1)=".",FALSE,TRUE)</formula>
    </cfRule>
    <cfRule type="expression" dxfId="1954" priority="1632">
      <formula>IF(RIGHT(TEXT(Y971,"0.#"),1)=".",TRUE,FALSE)</formula>
    </cfRule>
  </conditionalFormatting>
  <conditionalFormatting sqref="Y969:Y970">
    <cfRule type="expression" dxfId="1953" priority="1625">
      <formula>IF(RIGHT(TEXT(Y969,"0.#"),1)=".",FALSE,TRUE)</formula>
    </cfRule>
    <cfRule type="expression" dxfId="1952" priority="1626">
      <formula>IF(RIGHT(TEXT(Y969,"0.#"),1)=".",TRUE,FALSE)</formula>
    </cfRule>
  </conditionalFormatting>
  <conditionalFormatting sqref="Y1004:Y1031">
    <cfRule type="expression" dxfId="1951" priority="1619">
      <formula>IF(RIGHT(TEXT(Y1004,"0.#"),1)=".",FALSE,TRUE)</formula>
    </cfRule>
    <cfRule type="expression" dxfId="1950" priority="1620">
      <formula>IF(RIGHT(TEXT(Y1004,"0.#"),1)=".",TRUE,FALSE)</formula>
    </cfRule>
  </conditionalFormatting>
  <conditionalFormatting sqref="W23">
    <cfRule type="expression" dxfId="1949" priority="1903">
      <formula>IF(RIGHT(TEXT(W23,"0.#"),1)=".",FALSE,TRUE)</formula>
    </cfRule>
    <cfRule type="expression" dxfId="1948" priority="1904">
      <formula>IF(RIGHT(TEXT(W23,"0.#"),1)=".",TRUE,FALSE)</formula>
    </cfRule>
  </conditionalFormatting>
  <conditionalFormatting sqref="W24:W27">
    <cfRule type="expression" dxfId="1947" priority="1901">
      <formula>IF(RIGHT(TEXT(W24,"0.#"),1)=".",FALSE,TRUE)</formula>
    </cfRule>
    <cfRule type="expression" dxfId="1946" priority="1902">
      <formula>IF(RIGHT(TEXT(W24,"0.#"),1)=".",TRUE,FALSE)</formula>
    </cfRule>
  </conditionalFormatting>
  <conditionalFormatting sqref="W28">
    <cfRule type="expression" dxfId="1945" priority="1893">
      <formula>IF(RIGHT(TEXT(W28,"0.#"),1)=".",FALSE,TRUE)</formula>
    </cfRule>
    <cfRule type="expression" dxfId="1944" priority="1894">
      <formula>IF(RIGHT(TEXT(W28,"0.#"),1)=".",TRUE,FALSE)</formula>
    </cfRule>
  </conditionalFormatting>
  <conditionalFormatting sqref="P23">
    <cfRule type="expression" dxfId="1943" priority="1891">
      <formula>IF(RIGHT(TEXT(P23,"0.#"),1)=".",FALSE,TRUE)</formula>
    </cfRule>
    <cfRule type="expression" dxfId="1942" priority="1892">
      <formula>IF(RIGHT(TEXT(P23,"0.#"),1)=".",TRUE,FALSE)</formula>
    </cfRule>
  </conditionalFormatting>
  <conditionalFormatting sqref="P27">
    <cfRule type="expression" dxfId="1941" priority="1889">
      <formula>IF(RIGHT(TEXT(P27,"0.#"),1)=".",FALSE,TRUE)</formula>
    </cfRule>
    <cfRule type="expression" dxfId="1940" priority="1890">
      <formula>IF(RIGHT(TEXT(P27,"0.#"),1)=".",TRUE,FALSE)</formula>
    </cfRule>
  </conditionalFormatting>
  <conditionalFormatting sqref="P28">
    <cfRule type="expression" dxfId="1939" priority="1887">
      <formula>IF(RIGHT(TEXT(P28,"0.#"),1)=".",FALSE,TRUE)</formula>
    </cfRule>
    <cfRule type="expression" dxfId="1938" priority="1888">
      <formula>IF(RIGHT(TEXT(P28,"0.#"),1)=".",TRUE,FALSE)</formula>
    </cfRule>
  </conditionalFormatting>
  <conditionalFormatting sqref="AQ114">
    <cfRule type="expression" dxfId="1937" priority="1871">
      <formula>IF(RIGHT(TEXT(AQ114,"0.#"),1)=".",FALSE,TRUE)</formula>
    </cfRule>
    <cfRule type="expression" dxfId="1936" priority="1872">
      <formula>IF(RIGHT(TEXT(AQ114,"0.#"),1)=".",TRUE,FALSE)</formula>
    </cfRule>
  </conditionalFormatting>
  <conditionalFormatting sqref="AQ104">
    <cfRule type="expression" dxfId="1935" priority="1885">
      <formula>IF(RIGHT(TEXT(AQ104,"0.#"),1)=".",FALSE,TRUE)</formula>
    </cfRule>
    <cfRule type="expression" dxfId="1934" priority="1886">
      <formula>IF(RIGHT(TEXT(AQ104,"0.#"),1)=".",TRUE,FALSE)</formula>
    </cfRule>
  </conditionalFormatting>
  <conditionalFormatting sqref="AQ105">
    <cfRule type="expression" dxfId="1933" priority="1883">
      <formula>IF(RIGHT(TEXT(AQ105,"0.#"),1)=".",FALSE,TRUE)</formula>
    </cfRule>
    <cfRule type="expression" dxfId="1932" priority="1884">
      <formula>IF(RIGHT(TEXT(AQ105,"0.#"),1)=".",TRUE,FALSE)</formula>
    </cfRule>
  </conditionalFormatting>
  <conditionalFormatting sqref="AQ107">
    <cfRule type="expression" dxfId="1931" priority="1881">
      <formula>IF(RIGHT(TEXT(AQ107,"0.#"),1)=".",FALSE,TRUE)</formula>
    </cfRule>
    <cfRule type="expression" dxfId="1930" priority="1882">
      <formula>IF(RIGHT(TEXT(AQ107,"0.#"),1)=".",TRUE,FALSE)</formula>
    </cfRule>
  </conditionalFormatting>
  <conditionalFormatting sqref="AQ108">
    <cfRule type="expression" dxfId="1929" priority="1879">
      <formula>IF(RIGHT(TEXT(AQ108,"0.#"),1)=".",FALSE,TRUE)</formula>
    </cfRule>
    <cfRule type="expression" dxfId="1928" priority="1880">
      <formula>IF(RIGHT(TEXT(AQ108,"0.#"),1)=".",TRUE,FALSE)</formula>
    </cfRule>
  </conditionalFormatting>
  <conditionalFormatting sqref="AQ110">
    <cfRule type="expression" dxfId="1927" priority="1877">
      <formula>IF(RIGHT(TEXT(AQ110,"0.#"),1)=".",FALSE,TRUE)</formula>
    </cfRule>
    <cfRule type="expression" dxfId="1926" priority="1878">
      <formula>IF(RIGHT(TEXT(AQ110,"0.#"),1)=".",TRUE,FALSE)</formula>
    </cfRule>
  </conditionalFormatting>
  <conditionalFormatting sqref="AQ111">
    <cfRule type="expression" dxfId="1925" priority="1875">
      <formula>IF(RIGHT(TEXT(AQ111,"0.#"),1)=".",FALSE,TRUE)</formula>
    </cfRule>
    <cfRule type="expression" dxfId="1924" priority="1876">
      <formula>IF(RIGHT(TEXT(AQ111,"0.#"),1)=".",TRUE,FALSE)</formula>
    </cfRule>
  </conditionalFormatting>
  <conditionalFormatting sqref="AQ113">
    <cfRule type="expression" dxfId="1923" priority="1873">
      <formula>IF(RIGHT(TEXT(AQ113,"0.#"),1)=".",FALSE,TRUE)</formula>
    </cfRule>
    <cfRule type="expression" dxfId="1922" priority="1874">
      <formula>IF(RIGHT(TEXT(AQ113,"0.#"),1)=".",TRUE,FALSE)</formula>
    </cfRule>
  </conditionalFormatting>
  <conditionalFormatting sqref="AE67:AE72 AI67:AI72 AM67:AM72 AQ67:AQ72 AU67:AU72">
    <cfRule type="expression" dxfId="1921" priority="1803">
      <formula>IF(RIGHT(TEXT(AE67,"0.#"),1)=".",FALSE,TRUE)</formula>
    </cfRule>
    <cfRule type="expression" dxfId="1920" priority="1804">
      <formula>IF(RIGHT(TEXT(AE67,"0.#"),1)=".",TRUE,FALSE)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1">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1">
    <cfRule type="expression" dxfId="747" priority="55">
      <formula>IF(RIGHT(TEXT(AU101,"0.#"),1)=".",FALSE,TRUE)</formula>
    </cfRule>
    <cfRule type="expression" dxfId="746" priority="56">
      <formula>IF(RIGHT(TEXT(AU101,"0.#"),1)=".",TRUE,FALSE)</formula>
    </cfRule>
  </conditionalFormatting>
  <conditionalFormatting sqref="AU102">
    <cfRule type="expression" dxfId="745" priority="53">
      <formula>IF(RIGHT(TEXT(AU102,"0.#"),1)=".",FALSE,TRUE)</formula>
    </cfRule>
    <cfRule type="expression" dxfId="744" priority="54">
      <formula>IF(RIGHT(TEXT(AU102,"0.#"),1)=".",TRUE,FALSE)</formula>
    </cfRule>
  </conditionalFormatting>
  <conditionalFormatting sqref="AU104">
    <cfRule type="expression" dxfId="743" priority="49">
      <formula>IF(RIGHT(TEXT(AU104,"0.#"),1)=".",FALSE,TRUE)</formula>
    </cfRule>
    <cfRule type="expression" dxfId="742" priority="50">
      <formula>IF(RIGHT(TEXT(AU104,"0.#"),1)=".",TRUE,FALSE)</formula>
    </cfRule>
  </conditionalFormatting>
  <conditionalFormatting sqref="AU105">
    <cfRule type="expression" dxfId="741" priority="47">
      <formula>IF(RIGHT(TEXT(AU105,"0.#"),1)=".",FALSE,TRUE)</formula>
    </cfRule>
    <cfRule type="expression" dxfId="740" priority="48">
      <formula>IF(RIGHT(TEXT(AU105,"0.#"),1)=".",TRUE,FALSE)</formula>
    </cfRule>
  </conditionalFormatting>
  <conditionalFormatting sqref="AU107">
    <cfRule type="expression" dxfId="739" priority="43">
      <formula>IF(RIGHT(TEXT(AU107,"0.#"),1)=".",FALSE,TRUE)</formula>
    </cfRule>
    <cfRule type="expression" dxfId="738" priority="44">
      <formula>IF(RIGHT(TEXT(AU107,"0.#"),1)=".",TRUE,FALSE)</formula>
    </cfRule>
  </conditionalFormatting>
  <conditionalFormatting sqref="AU108">
    <cfRule type="expression" dxfId="737" priority="41">
      <formula>IF(RIGHT(TEXT(AU108,"0.#"),1)=".",FALSE,TRUE)</formula>
    </cfRule>
    <cfRule type="expression" dxfId="736" priority="42">
      <formula>IF(RIGHT(TEXT(AU108,"0.#"),1)=".",TRUE,FALSE)</formula>
    </cfRule>
  </conditionalFormatting>
  <conditionalFormatting sqref="AU110">
    <cfRule type="expression" dxfId="735" priority="39">
      <formula>IF(RIGHT(TEXT(AU110,"0.#"),1)=".",FALSE,TRUE)</formula>
    </cfRule>
    <cfRule type="expression" dxfId="734" priority="40">
      <formula>IF(RIGHT(TEXT(AU110,"0.#"),1)=".",TRUE,FALSE)</formula>
    </cfRule>
  </conditionalFormatting>
  <conditionalFormatting sqref="AU111">
    <cfRule type="expression" dxfId="733" priority="37">
      <formula>IF(RIGHT(TEXT(AU111,"0.#"),1)=".",FALSE,TRUE)</formula>
    </cfRule>
    <cfRule type="expression" dxfId="732" priority="38">
      <formula>IF(RIGHT(TEXT(AU111,"0.#"),1)=".",TRUE,FALSE)</formula>
    </cfRule>
  </conditionalFormatting>
  <conditionalFormatting sqref="AU113">
    <cfRule type="expression" dxfId="731" priority="35">
      <formula>IF(RIGHT(TEXT(AU113,"0.#"),1)=".",FALSE,TRUE)</formula>
    </cfRule>
    <cfRule type="expression" dxfId="730" priority="36">
      <formula>IF(RIGHT(TEXT(AU113,"0.#"),1)=".",TRUE,FALSE)</formula>
    </cfRule>
  </conditionalFormatting>
  <conditionalFormatting sqref="AU114">
    <cfRule type="expression" dxfId="729" priority="33">
      <formula>IF(RIGHT(TEXT(AU114,"0.#"),1)=".",FALSE,TRUE)</formula>
    </cfRule>
    <cfRule type="expression" dxfId="728" priority="34">
      <formula>IF(RIGHT(TEXT(AU114,"0.#"),1)=".",TRUE,FALSE)</formula>
    </cfRule>
  </conditionalFormatting>
  <conditionalFormatting sqref="P26">
    <cfRule type="expression" dxfId="727" priority="27">
      <formula>IF(RIGHT(TEXT(P26,"0.#"),1)=".",FALSE,TRUE)</formula>
    </cfRule>
    <cfRule type="expression" dxfId="726" priority="28">
      <formula>IF(RIGHT(TEXT(P26,"0.#"),1)=".",TRUE,FALSE)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P25">
    <cfRule type="expression" dxfId="723" priority="23">
      <formula>IF(RIGHT(TEXT(P25,"0.#"),1)=".",FALSE,TRUE)</formula>
    </cfRule>
    <cfRule type="expression" dxfId="722" priority="24">
      <formula>IF(RIGHT(TEXT(P25,"0.#"),1)=".",TRUE,FALSE)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831" max="49" man="1"/>
    <brk id="841" max="49" man="1"/>
    <brk id="867" max="49" man="1"/>
    <brk id="87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22" sqref="Q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9" t="s">
        <v>266</v>
      </c>
      <c r="H2" s="467"/>
      <c r="I2" s="467"/>
      <c r="J2" s="467"/>
      <c r="K2" s="467"/>
      <c r="L2" s="467"/>
      <c r="M2" s="467"/>
      <c r="N2" s="467"/>
      <c r="O2" s="530"/>
      <c r="P2" s="466" t="s">
        <v>60</v>
      </c>
      <c r="Q2" s="467"/>
      <c r="R2" s="467"/>
      <c r="S2" s="467"/>
      <c r="T2" s="467"/>
      <c r="U2" s="467"/>
      <c r="V2" s="467"/>
      <c r="W2" s="467"/>
      <c r="X2" s="530"/>
      <c r="Y2" s="1034"/>
      <c r="Z2" s="854"/>
      <c r="AA2" s="855"/>
      <c r="AB2" s="1038" t="s">
        <v>12</v>
      </c>
      <c r="AC2" s="1039"/>
      <c r="AD2" s="1040"/>
      <c r="AE2" s="563" t="s">
        <v>358</v>
      </c>
      <c r="AF2" s="563"/>
      <c r="AG2" s="563"/>
      <c r="AH2" s="563"/>
      <c r="AI2" s="563" t="s">
        <v>359</v>
      </c>
      <c r="AJ2" s="563"/>
      <c r="AK2" s="563"/>
      <c r="AL2" s="563"/>
      <c r="AM2" s="563" t="s">
        <v>365</v>
      </c>
      <c r="AN2" s="563"/>
      <c r="AO2" s="563"/>
      <c r="AP2" s="441"/>
      <c r="AQ2" s="160" t="s">
        <v>356</v>
      </c>
      <c r="AR2" s="129"/>
      <c r="AS2" s="129"/>
      <c r="AT2" s="130"/>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4"/>
      <c r="AF3" s="564"/>
      <c r="AG3" s="564"/>
      <c r="AH3" s="564"/>
      <c r="AI3" s="564"/>
      <c r="AJ3" s="564"/>
      <c r="AK3" s="564"/>
      <c r="AL3" s="564"/>
      <c r="AM3" s="564"/>
      <c r="AN3" s="564"/>
      <c r="AO3" s="564"/>
      <c r="AP3" s="444"/>
      <c r="AQ3" s="186"/>
      <c r="AR3" s="187"/>
      <c r="AS3" s="132" t="s">
        <v>357</v>
      </c>
      <c r="AT3" s="133"/>
      <c r="AU3" s="187"/>
      <c r="AV3" s="187"/>
      <c r="AW3" s="429" t="s">
        <v>301</v>
      </c>
      <c r="AX3" s="430"/>
    </row>
    <row r="4" spans="1:50" ht="22.5" customHeight="1" x14ac:dyDescent="0.15">
      <c r="A4" s="434"/>
      <c r="B4" s="432"/>
      <c r="C4" s="432"/>
      <c r="D4" s="432"/>
      <c r="E4" s="432"/>
      <c r="F4" s="433"/>
      <c r="G4" s="576"/>
      <c r="H4" s="1011"/>
      <c r="I4" s="1011"/>
      <c r="J4" s="1011"/>
      <c r="K4" s="1011"/>
      <c r="L4" s="1011"/>
      <c r="M4" s="1011"/>
      <c r="N4" s="1011"/>
      <c r="O4" s="1012"/>
      <c r="P4" s="101"/>
      <c r="Q4" s="1019"/>
      <c r="R4" s="1019"/>
      <c r="S4" s="1019"/>
      <c r="T4" s="1019"/>
      <c r="U4" s="1019"/>
      <c r="V4" s="1019"/>
      <c r="W4" s="1019"/>
      <c r="X4" s="1020"/>
      <c r="Y4" s="1029" t="s">
        <v>13</v>
      </c>
      <c r="Z4" s="1030"/>
      <c r="AA4" s="1031"/>
      <c r="AB4" s="482"/>
      <c r="AC4" s="1033"/>
      <c r="AD4" s="1033"/>
      <c r="AE4" s="238"/>
      <c r="AF4" s="239"/>
      <c r="AG4" s="239"/>
      <c r="AH4" s="239"/>
      <c r="AI4" s="238"/>
      <c r="AJ4" s="239"/>
      <c r="AK4" s="239"/>
      <c r="AL4" s="239"/>
      <c r="AM4" s="238"/>
      <c r="AN4" s="239"/>
      <c r="AO4" s="239"/>
      <c r="AP4" s="239"/>
      <c r="AQ4" s="359"/>
      <c r="AR4" s="195"/>
      <c r="AS4" s="195"/>
      <c r="AT4" s="360"/>
      <c r="AU4" s="239"/>
      <c r="AV4" s="239"/>
      <c r="AW4" s="239"/>
      <c r="AX4" s="501"/>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7"/>
      <c r="AC5" s="1032"/>
      <c r="AD5" s="1032"/>
      <c r="AE5" s="238"/>
      <c r="AF5" s="239"/>
      <c r="AG5" s="239"/>
      <c r="AH5" s="239"/>
      <c r="AI5" s="238"/>
      <c r="AJ5" s="239"/>
      <c r="AK5" s="239"/>
      <c r="AL5" s="239"/>
      <c r="AM5" s="238"/>
      <c r="AN5" s="239"/>
      <c r="AO5" s="239"/>
      <c r="AP5" s="239"/>
      <c r="AQ5" s="359"/>
      <c r="AR5" s="195"/>
      <c r="AS5" s="195"/>
      <c r="AT5" s="360"/>
      <c r="AU5" s="239"/>
      <c r="AV5" s="239"/>
      <c r="AW5" s="239"/>
      <c r="AX5" s="501"/>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8"/>
      <c r="AF6" s="239"/>
      <c r="AG6" s="239"/>
      <c r="AH6" s="239"/>
      <c r="AI6" s="238"/>
      <c r="AJ6" s="239"/>
      <c r="AK6" s="239"/>
      <c r="AL6" s="239"/>
      <c r="AM6" s="238"/>
      <c r="AN6" s="239"/>
      <c r="AO6" s="239"/>
      <c r="AP6" s="239"/>
      <c r="AQ6" s="359"/>
      <c r="AR6" s="195"/>
      <c r="AS6" s="195"/>
      <c r="AT6" s="360"/>
      <c r="AU6" s="239"/>
      <c r="AV6" s="239"/>
      <c r="AW6" s="239"/>
      <c r="AX6" s="501"/>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1" t="s">
        <v>501</v>
      </c>
      <c r="B9" s="432"/>
      <c r="C9" s="432"/>
      <c r="D9" s="432"/>
      <c r="E9" s="432"/>
      <c r="F9" s="433"/>
      <c r="G9" s="529" t="s">
        <v>266</v>
      </c>
      <c r="H9" s="467"/>
      <c r="I9" s="467"/>
      <c r="J9" s="467"/>
      <c r="K9" s="467"/>
      <c r="L9" s="467"/>
      <c r="M9" s="467"/>
      <c r="N9" s="467"/>
      <c r="O9" s="530"/>
      <c r="P9" s="466" t="s">
        <v>60</v>
      </c>
      <c r="Q9" s="467"/>
      <c r="R9" s="467"/>
      <c r="S9" s="467"/>
      <c r="T9" s="467"/>
      <c r="U9" s="467"/>
      <c r="V9" s="467"/>
      <c r="W9" s="467"/>
      <c r="X9" s="530"/>
      <c r="Y9" s="1034"/>
      <c r="Z9" s="854"/>
      <c r="AA9" s="855"/>
      <c r="AB9" s="1038" t="s">
        <v>12</v>
      </c>
      <c r="AC9" s="1039"/>
      <c r="AD9" s="1040"/>
      <c r="AE9" s="563" t="s">
        <v>358</v>
      </c>
      <c r="AF9" s="563"/>
      <c r="AG9" s="563"/>
      <c r="AH9" s="563"/>
      <c r="AI9" s="563" t="s">
        <v>359</v>
      </c>
      <c r="AJ9" s="563"/>
      <c r="AK9" s="563"/>
      <c r="AL9" s="563"/>
      <c r="AM9" s="563" t="s">
        <v>365</v>
      </c>
      <c r="AN9" s="563"/>
      <c r="AO9" s="563"/>
      <c r="AP9" s="441"/>
      <c r="AQ9" s="160" t="s">
        <v>356</v>
      </c>
      <c r="AR9" s="129"/>
      <c r="AS9" s="129"/>
      <c r="AT9" s="130"/>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4"/>
      <c r="AF10" s="564"/>
      <c r="AG10" s="564"/>
      <c r="AH10" s="564"/>
      <c r="AI10" s="564"/>
      <c r="AJ10" s="564"/>
      <c r="AK10" s="564"/>
      <c r="AL10" s="564"/>
      <c r="AM10" s="564"/>
      <c r="AN10" s="564"/>
      <c r="AO10" s="564"/>
      <c r="AP10" s="444"/>
      <c r="AQ10" s="186"/>
      <c r="AR10" s="187"/>
      <c r="AS10" s="132" t="s">
        <v>357</v>
      </c>
      <c r="AT10" s="133"/>
      <c r="AU10" s="187"/>
      <c r="AV10" s="187"/>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2"/>
      <c r="AC11" s="1033"/>
      <c r="AD11" s="1033"/>
      <c r="AE11" s="238"/>
      <c r="AF11" s="239"/>
      <c r="AG11" s="239"/>
      <c r="AH11" s="239"/>
      <c r="AI11" s="238"/>
      <c r="AJ11" s="239"/>
      <c r="AK11" s="239"/>
      <c r="AL11" s="239"/>
      <c r="AM11" s="238"/>
      <c r="AN11" s="239"/>
      <c r="AO11" s="239"/>
      <c r="AP11" s="239"/>
      <c r="AQ11" s="359"/>
      <c r="AR11" s="195"/>
      <c r="AS11" s="195"/>
      <c r="AT11" s="360"/>
      <c r="AU11" s="239"/>
      <c r="AV11" s="239"/>
      <c r="AW11" s="239"/>
      <c r="AX11" s="501"/>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7"/>
      <c r="AC12" s="1032"/>
      <c r="AD12" s="1032"/>
      <c r="AE12" s="238"/>
      <c r="AF12" s="239"/>
      <c r="AG12" s="239"/>
      <c r="AH12" s="239"/>
      <c r="AI12" s="238"/>
      <c r="AJ12" s="239"/>
      <c r="AK12" s="239"/>
      <c r="AL12" s="239"/>
      <c r="AM12" s="238"/>
      <c r="AN12" s="239"/>
      <c r="AO12" s="239"/>
      <c r="AP12" s="239"/>
      <c r="AQ12" s="359"/>
      <c r="AR12" s="195"/>
      <c r="AS12" s="195"/>
      <c r="AT12" s="360"/>
      <c r="AU12" s="239"/>
      <c r="AV12" s="239"/>
      <c r="AW12" s="239"/>
      <c r="AX12" s="501"/>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8"/>
      <c r="AF13" s="239"/>
      <c r="AG13" s="239"/>
      <c r="AH13" s="239"/>
      <c r="AI13" s="238"/>
      <c r="AJ13" s="239"/>
      <c r="AK13" s="239"/>
      <c r="AL13" s="239"/>
      <c r="AM13" s="238"/>
      <c r="AN13" s="239"/>
      <c r="AO13" s="239"/>
      <c r="AP13" s="239"/>
      <c r="AQ13" s="359"/>
      <c r="AR13" s="195"/>
      <c r="AS13" s="195"/>
      <c r="AT13" s="360"/>
      <c r="AU13" s="239"/>
      <c r="AV13" s="239"/>
      <c r="AW13" s="239"/>
      <c r="AX13" s="501"/>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1" t="s">
        <v>501</v>
      </c>
      <c r="B16" s="432"/>
      <c r="C16" s="432"/>
      <c r="D16" s="432"/>
      <c r="E16" s="432"/>
      <c r="F16" s="433"/>
      <c r="G16" s="529" t="s">
        <v>266</v>
      </c>
      <c r="H16" s="467"/>
      <c r="I16" s="467"/>
      <c r="J16" s="467"/>
      <c r="K16" s="467"/>
      <c r="L16" s="467"/>
      <c r="M16" s="467"/>
      <c r="N16" s="467"/>
      <c r="O16" s="530"/>
      <c r="P16" s="466" t="s">
        <v>60</v>
      </c>
      <c r="Q16" s="467"/>
      <c r="R16" s="467"/>
      <c r="S16" s="467"/>
      <c r="T16" s="467"/>
      <c r="U16" s="467"/>
      <c r="V16" s="467"/>
      <c r="W16" s="467"/>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1"/>
      <c r="AQ16" s="160" t="s">
        <v>356</v>
      </c>
      <c r="AR16" s="129"/>
      <c r="AS16" s="129"/>
      <c r="AT16" s="130"/>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4"/>
      <c r="AF17" s="564"/>
      <c r="AG17" s="564"/>
      <c r="AH17" s="564"/>
      <c r="AI17" s="564"/>
      <c r="AJ17" s="564"/>
      <c r="AK17" s="564"/>
      <c r="AL17" s="564"/>
      <c r="AM17" s="564"/>
      <c r="AN17" s="564"/>
      <c r="AO17" s="564"/>
      <c r="AP17" s="444"/>
      <c r="AQ17" s="186"/>
      <c r="AR17" s="187"/>
      <c r="AS17" s="132" t="s">
        <v>357</v>
      </c>
      <c r="AT17" s="133"/>
      <c r="AU17" s="187"/>
      <c r="AV17" s="187"/>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2"/>
      <c r="AC18" s="1033"/>
      <c r="AD18" s="1033"/>
      <c r="AE18" s="238"/>
      <c r="AF18" s="239"/>
      <c r="AG18" s="239"/>
      <c r="AH18" s="239"/>
      <c r="AI18" s="238"/>
      <c r="AJ18" s="239"/>
      <c r="AK18" s="239"/>
      <c r="AL18" s="239"/>
      <c r="AM18" s="238"/>
      <c r="AN18" s="239"/>
      <c r="AO18" s="239"/>
      <c r="AP18" s="239"/>
      <c r="AQ18" s="359"/>
      <c r="AR18" s="195"/>
      <c r="AS18" s="195"/>
      <c r="AT18" s="360"/>
      <c r="AU18" s="239"/>
      <c r="AV18" s="239"/>
      <c r="AW18" s="239"/>
      <c r="AX18" s="501"/>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7"/>
      <c r="AC19" s="1032"/>
      <c r="AD19" s="1032"/>
      <c r="AE19" s="238"/>
      <c r="AF19" s="239"/>
      <c r="AG19" s="239"/>
      <c r="AH19" s="239"/>
      <c r="AI19" s="238"/>
      <c r="AJ19" s="239"/>
      <c r="AK19" s="239"/>
      <c r="AL19" s="239"/>
      <c r="AM19" s="238"/>
      <c r="AN19" s="239"/>
      <c r="AO19" s="239"/>
      <c r="AP19" s="239"/>
      <c r="AQ19" s="359"/>
      <c r="AR19" s="195"/>
      <c r="AS19" s="195"/>
      <c r="AT19" s="360"/>
      <c r="AU19" s="239"/>
      <c r="AV19" s="239"/>
      <c r="AW19" s="239"/>
      <c r="AX19" s="501"/>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8"/>
      <c r="AF20" s="239"/>
      <c r="AG20" s="239"/>
      <c r="AH20" s="239"/>
      <c r="AI20" s="238"/>
      <c r="AJ20" s="239"/>
      <c r="AK20" s="239"/>
      <c r="AL20" s="239"/>
      <c r="AM20" s="238"/>
      <c r="AN20" s="239"/>
      <c r="AO20" s="239"/>
      <c r="AP20" s="239"/>
      <c r="AQ20" s="359"/>
      <c r="AR20" s="195"/>
      <c r="AS20" s="195"/>
      <c r="AT20" s="360"/>
      <c r="AU20" s="239"/>
      <c r="AV20" s="239"/>
      <c r="AW20" s="239"/>
      <c r="AX20" s="501"/>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1" t="s">
        <v>501</v>
      </c>
      <c r="B23" s="432"/>
      <c r="C23" s="432"/>
      <c r="D23" s="432"/>
      <c r="E23" s="432"/>
      <c r="F23" s="433"/>
      <c r="G23" s="529" t="s">
        <v>266</v>
      </c>
      <c r="H23" s="467"/>
      <c r="I23" s="467"/>
      <c r="J23" s="467"/>
      <c r="K23" s="467"/>
      <c r="L23" s="467"/>
      <c r="M23" s="467"/>
      <c r="N23" s="467"/>
      <c r="O23" s="530"/>
      <c r="P23" s="466" t="s">
        <v>60</v>
      </c>
      <c r="Q23" s="467"/>
      <c r="R23" s="467"/>
      <c r="S23" s="467"/>
      <c r="T23" s="467"/>
      <c r="U23" s="467"/>
      <c r="V23" s="467"/>
      <c r="W23" s="467"/>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1"/>
      <c r="AQ23" s="160" t="s">
        <v>356</v>
      </c>
      <c r="AR23" s="129"/>
      <c r="AS23" s="129"/>
      <c r="AT23" s="130"/>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4"/>
      <c r="AF24" s="564"/>
      <c r="AG24" s="564"/>
      <c r="AH24" s="564"/>
      <c r="AI24" s="564"/>
      <c r="AJ24" s="564"/>
      <c r="AK24" s="564"/>
      <c r="AL24" s="564"/>
      <c r="AM24" s="564"/>
      <c r="AN24" s="564"/>
      <c r="AO24" s="564"/>
      <c r="AP24" s="444"/>
      <c r="AQ24" s="186"/>
      <c r="AR24" s="187"/>
      <c r="AS24" s="132" t="s">
        <v>357</v>
      </c>
      <c r="AT24" s="133"/>
      <c r="AU24" s="187"/>
      <c r="AV24" s="187"/>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2"/>
      <c r="AC25" s="1033"/>
      <c r="AD25" s="1033"/>
      <c r="AE25" s="238"/>
      <c r="AF25" s="239"/>
      <c r="AG25" s="239"/>
      <c r="AH25" s="239"/>
      <c r="AI25" s="238"/>
      <c r="AJ25" s="239"/>
      <c r="AK25" s="239"/>
      <c r="AL25" s="239"/>
      <c r="AM25" s="238"/>
      <c r="AN25" s="239"/>
      <c r="AO25" s="239"/>
      <c r="AP25" s="239"/>
      <c r="AQ25" s="359"/>
      <c r="AR25" s="195"/>
      <c r="AS25" s="195"/>
      <c r="AT25" s="360"/>
      <c r="AU25" s="239"/>
      <c r="AV25" s="239"/>
      <c r="AW25" s="239"/>
      <c r="AX25" s="501"/>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7"/>
      <c r="AC26" s="1032"/>
      <c r="AD26" s="1032"/>
      <c r="AE26" s="238"/>
      <c r="AF26" s="239"/>
      <c r="AG26" s="239"/>
      <c r="AH26" s="239"/>
      <c r="AI26" s="238"/>
      <c r="AJ26" s="239"/>
      <c r="AK26" s="239"/>
      <c r="AL26" s="239"/>
      <c r="AM26" s="238"/>
      <c r="AN26" s="239"/>
      <c r="AO26" s="239"/>
      <c r="AP26" s="239"/>
      <c r="AQ26" s="359"/>
      <c r="AR26" s="195"/>
      <c r="AS26" s="195"/>
      <c r="AT26" s="360"/>
      <c r="AU26" s="239"/>
      <c r="AV26" s="239"/>
      <c r="AW26" s="239"/>
      <c r="AX26" s="501"/>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8"/>
      <c r="AF27" s="239"/>
      <c r="AG27" s="239"/>
      <c r="AH27" s="239"/>
      <c r="AI27" s="238"/>
      <c r="AJ27" s="239"/>
      <c r="AK27" s="239"/>
      <c r="AL27" s="239"/>
      <c r="AM27" s="238"/>
      <c r="AN27" s="239"/>
      <c r="AO27" s="239"/>
      <c r="AP27" s="239"/>
      <c r="AQ27" s="359"/>
      <c r="AR27" s="195"/>
      <c r="AS27" s="195"/>
      <c r="AT27" s="360"/>
      <c r="AU27" s="239"/>
      <c r="AV27" s="239"/>
      <c r="AW27" s="239"/>
      <c r="AX27" s="501"/>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1" t="s">
        <v>501</v>
      </c>
      <c r="B30" s="432"/>
      <c r="C30" s="432"/>
      <c r="D30" s="432"/>
      <c r="E30" s="432"/>
      <c r="F30" s="433"/>
      <c r="G30" s="529" t="s">
        <v>266</v>
      </c>
      <c r="H30" s="467"/>
      <c r="I30" s="467"/>
      <c r="J30" s="467"/>
      <c r="K30" s="467"/>
      <c r="L30" s="467"/>
      <c r="M30" s="467"/>
      <c r="N30" s="467"/>
      <c r="O30" s="530"/>
      <c r="P30" s="466" t="s">
        <v>60</v>
      </c>
      <c r="Q30" s="467"/>
      <c r="R30" s="467"/>
      <c r="S30" s="467"/>
      <c r="T30" s="467"/>
      <c r="U30" s="467"/>
      <c r="V30" s="467"/>
      <c r="W30" s="467"/>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1"/>
      <c r="AQ30" s="160" t="s">
        <v>356</v>
      </c>
      <c r="AR30" s="129"/>
      <c r="AS30" s="129"/>
      <c r="AT30" s="130"/>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4"/>
      <c r="AF31" s="564"/>
      <c r="AG31" s="564"/>
      <c r="AH31" s="564"/>
      <c r="AI31" s="564"/>
      <c r="AJ31" s="564"/>
      <c r="AK31" s="564"/>
      <c r="AL31" s="564"/>
      <c r="AM31" s="564"/>
      <c r="AN31" s="564"/>
      <c r="AO31" s="564"/>
      <c r="AP31" s="444"/>
      <c r="AQ31" s="186"/>
      <c r="AR31" s="187"/>
      <c r="AS31" s="132" t="s">
        <v>357</v>
      </c>
      <c r="AT31" s="133"/>
      <c r="AU31" s="187"/>
      <c r="AV31" s="187"/>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2"/>
      <c r="AC32" s="1033"/>
      <c r="AD32" s="1033"/>
      <c r="AE32" s="238"/>
      <c r="AF32" s="239"/>
      <c r="AG32" s="239"/>
      <c r="AH32" s="239"/>
      <c r="AI32" s="238"/>
      <c r="AJ32" s="239"/>
      <c r="AK32" s="239"/>
      <c r="AL32" s="239"/>
      <c r="AM32" s="238"/>
      <c r="AN32" s="239"/>
      <c r="AO32" s="239"/>
      <c r="AP32" s="239"/>
      <c r="AQ32" s="359"/>
      <c r="AR32" s="195"/>
      <c r="AS32" s="195"/>
      <c r="AT32" s="360"/>
      <c r="AU32" s="239"/>
      <c r="AV32" s="239"/>
      <c r="AW32" s="239"/>
      <c r="AX32" s="501"/>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7"/>
      <c r="AC33" s="1032"/>
      <c r="AD33" s="1032"/>
      <c r="AE33" s="238"/>
      <c r="AF33" s="239"/>
      <c r="AG33" s="239"/>
      <c r="AH33" s="239"/>
      <c r="AI33" s="238"/>
      <c r="AJ33" s="239"/>
      <c r="AK33" s="239"/>
      <c r="AL33" s="239"/>
      <c r="AM33" s="238"/>
      <c r="AN33" s="239"/>
      <c r="AO33" s="239"/>
      <c r="AP33" s="239"/>
      <c r="AQ33" s="359"/>
      <c r="AR33" s="195"/>
      <c r="AS33" s="195"/>
      <c r="AT33" s="360"/>
      <c r="AU33" s="239"/>
      <c r="AV33" s="239"/>
      <c r="AW33" s="239"/>
      <c r="AX33" s="501"/>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8"/>
      <c r="AF34" s="239"/>
      <c r="AG34" s="239"/>
      <c r="AH34" s="239"/>
      <c r="AI34" s="238"/>
      <c r="AJ34" s="239"/>
      <c r="AK34" s="239"/>
      <c r="AL34" s="239"/>
      <c r="AM34" s="238"/>
      <c r="AN34" s="239"/>
      <c r="AO34" s="239"/>
      <c r="AP34" s="239"/>
      <c r="AQ34" s="359"/>
      <c r="AR34" s="195"/>
      <c r="AS34" s="195"/>
      <c r="AT34" s="360"/>
      <c r="AU34" s="239"/>
      <c r="AV34" s="239"/>
      <c r="AW34" s="239"/>
      <c r="AX34" s="501"/>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1" t="s">
        <v>501</v>
      </c>
      <c r="B37" s="432"/>
      <c r="C37" s="432"/>
      <c r="D37" s="432"/>
      <c r="E37" s="432"/>
      <c r="F37" s="433"/>
      <c r="G37" s="529" t="s">
        <v>266</v>
      </c>
      <c r="H37" s="467"/>
      <c r="I37" s="467"/>
      <c r="J37" s="467"/>
      <c r="K37" s="467"/>
      <c r="L37" s="467"/>
      <c r="M37" s="467"/>
      <c r="N37" s="467"/>
      <c r="O37" s="530"/>
      <c r="P37" s="466" t="s">
        <v>60</v>
      </c>
      <c r="Q37" s="467"/>
      <c r="R37" s="467"/>
      <c r="S37" s="467"/>
      <c r="T37" s="467"/>
      <c r="U37" s="467"/>
      <c r="V37" s="467"/>
      <c r="W37" s="467"/>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1"/>
      <c r="AQ37" s="160" t="s">
        <v>356</v>
      </c>
      <c r="AR37" s="129"/>
      <c r="AS37" s="129"/>
      <c r="AT37" s="130"/>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4"/>
      <c r="AF38" s="564"/>
      <c r="AG38" s="564"/>
      <c r="AH38" s="564"/>
      <c r="AI38" s="564"/>
      <c r="AJ38" s="564"/>
      <c r="AK38" s="564"/>
      <c r="AL38" s="564"/>
      <c r="AM38" s="564"/>
      <c r="AN38" s="564"/>
      <c r="AO38" s="564"/>
      <c r="AP38" s="444"/>
      <c r="AQ38" s="186"/>
      <c r="AR38" s="187"/>
      <c r="AS38" s="132" t="s">
        <v>357</v>
      </c>
      <c r="AT38" s="133"/>
      <c r="AU38" s="187"/>
      <c r="AV38" s="187"/>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2"/>
      <c r="AC39" s="1033"/>
      <c r="AD39" s="1033"/>
      <c r="AE39" s="238"/>
      <c r="AF39" s="239"/>
      <c r="AG39" s="239"/>
      <c r="AH39" s="239"/>
      <c r="AI39" s="238"/>
      <c r="AJ39" s="239"/>
      <c r="AK39" s="239"/>
      <c r="AL39" s="239"/>
      <c r="AM39" s="238"/>
      <c r="AN39" s="239"/>
      <c r="AO39" s="239"/>
      <c r="AP39" s="239"/>
      <c r="AQ39" s="359"/>
      <c r="AR39" s="195"/>
      <c r="AS39" s="195"/>
      <c r="AT39" s="360"/>
      <c r="AU39" s="239"/>
      <c r="AV39" s="239"/>
      <c r="AW39" s="239"/>
      <c r="AX39" s="501"/>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7"/>
      <c r="AC40" s="1032"/>
      <c r="AD40" s="1032"/>
      <c r="AE40" s="238"/>
      <c r="AF40" s="239"/>
      <c r="AG40" s="239"/>
      <c r="AH40" s="239"/>
      <c r="AI40" s="238"/>
      <c r="AJ40" s="239"/>
      <c r="AK40" s="239"/>
      <c r="AL40" s="239"/>
      <c r="AM40" s="238"/>
      <c r="AN40" s="239"/>
      <c r="AO40" s="239"/>
      <c r="AP40" s="239"/>
      <c r="AQ40" s="359"/>
      <c r="AR40" s="195"/>
      <c r="AS40" s="195"/>
      <c r="AT40" s="360"/>
      <c r="AU40" s="239"/>
      <c r="AV40" s="239"/>
      <c r="AW40" s="239"/>
      <c r="AX40" s="501"/>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8"/>
      <c r="AF41" s="239"/>
      <c r="AG41" s="239"/>
      <c r="AH41" s="239"/>
      <c r="AI41" s="238"/>
      <c r="AJ41" s="239"/>
      <c r="AK41" s="239"/>
      <c r="AL41" s="239"/>
      <c r="AM41" s="238"/>
      <c r="AN41" s="239"/>
      <c r="AO41" s="239"/>
      <c r="AP41" s="239"/>
      <c r="AQ41" s="359"/>
      <c r="AR41" s="195"/>
      <c r="AS41" s="195"/>
      <c r="AT41" s="360"/>
      <c r="AU41" s="239"/>
      <c r="AV41" s="239"/>
      <c r="AW41" s="239"/>
      <c r="AX41" s="501"/>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1" t="s">
        <v>501</v>
      </c>
      <c r="B44" s="432"/>
      <c r="C44" s="432"/>
      <c r="D44" s="432"/>
      <c r="E44" s="432"/>
      <c r="F44" s="433"/>
      <c r="G44" s="529" t="s">
        <v>266</v>
      </c>
      <c r="H44" s="467"/>
      <c r="I44" s="467"/>
      <c r="J44" s="467"/>
      <c r="K44" s="467"/>
      <c r="L44" s="467"/>
      <c r="M44" s="467"/>
      <c r="N44" s="467"/>
      <c r="O44" s="530"/>
      <c r="P44" s="466" t="s">
        <v>60</v>
      </c>
      <c r="Q44" s="467"/>
      <c r="R44" s="467"/>
      <c r="S44" s="467"/>
      <c r="T44" s="467"/>
      <c r="U44" s="467"/>
      <c r="V44" s="467"/>
      <c r="W44" s="467"/>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1"/>
      <c r="AQ44" s="160" t="s">
        <v>356</v>
      </c>
      <c r="AR44" s="129"/>
      <c r="AS44" s="129"/>
      <c r="AT44" s="130"/>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4"/>
      <c r="AF45" s="564"/>
      <c r="AG45" s="564"/>
      <c r="AH45" s="564"/>
      <c r="AI45" s="564"/>
      <c r="AJ45" s="564"/>
      <c r="AK45" s="564"/>
      <c r="AL45" s="564"/>
      <c r="AM45" s="564"/>
      <c r="AN45" s="564"/>
      <c r="AO45" s="564"/>
      <c r="AP45" s="444"/>
      <c r="AQ45" s="186"/>
      <c r="AR45" s="187"/>
      <c r="AS45" s="132" t="s">
        <v>357</v>
      </c>
      <c r="AT45" s="133"/>
      <c r="AU45" s="187"/>
      <c r="AV45" s="187"/>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2"/>
      <c r="AC46" s="1033"/>
      <c r="AD46" s="1033"/>
      <c r="AE46" s="238"/>
      <c r="AF46" s="239"/>
      <c r="AG46" s="239"/>
      <c r="AH46" s="239"/>
      <c r="AI46" s="238"/>
      <c r="AJ46" s="239"/>
      <c r="AK46" s="239"/>
      <c r="AL46" s="239"/>
      <c r="AM46" s="238"/>
      <c r="AN46" s="239"/>
      <c r="AO46" s="239"/>
      <c r="AP46" s="239"/>
      <c r="AQ46" s="359"/>
      <c r="AR46" s="195"/>
      <c r="AS46" s="195"/>
      <c r="AT46" s="360"/>
      <c r="AU46" s="239"/>
      <c r="AV46" s="239"/>
      <c r="AW46" s="239"/>
      <c r="AX46" s="501"/>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7"/>
      <c r="AC47" s="1032"/>
      <c r="AD47" s="1032"/>
      <c r="AE47" s="238"/>
      <c r="AF47" s="239"/>
      <c r="AG47" s="239"/>
      <c r="AH47" s="239"/>
      <c r="AI47" s="238"/>
      <c r="AJ47" s="239"/>
      <c r="AK47" s="239"/>
      <c r="AL47" s="239"/>
      <c r="AM47" s="238"/>
      <c r="AN47" s="239"/>
      <c r="AO47" s="239"/>
      <c r="AP47" s="239"/>
      <c r="AQ47" s="359"/>
      <c r="AR47" s="195"/>
      <c r="AS47" s="195"/>
      <c r="AT47" s="360"/>
      <c r="AU47" s="239"/>
      <c r="AV47" s="239"/>
      <c r="AW47" s="239"/>
      <c r="AX47" s="501"/>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8"/>
      <c r="AF48" s="239"/>
      <c r="AG48" s="239"/>
      <c r="AH48" s="239"/>
      <c r="AI48" s="238"/>
      <c r="AJ48" s="239"/>
      <c r="AK48" s="239"/>
      <c r="AL48" s="239"/>
      <c r="AM48" s="238"/>
      <c r="AN48" s="239"/>
      <c r="AO48" s="239"/>
      <c r="AP48" s="239"/>
      <c r="AQ48" s="359"/>
      <c r="AR48" s="195"/>
      <c r="AS48" s="195"/>
      <c r="AT48" s="360"/>
      <c r="AU48" s="239"/>
      <c r="AV48" s="239"/>
      <c r="AW48" s="239"/>
      <c r="AX48" s="501"/>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1034"/>
      <c r="Z51" s="854"/>
      <c r="AA51" s="855"/>
      <c r="AB51" s="441" t="s">
        <v>12</v>
      </c>
      <c r="AC51" s="1039"/>
      <c r="AD51" s="1040"/>
      <c r="AE51" s="563" t="s">
        <v>358</v>
      </c>
      <c r="AF51" s="563"/>
      <c r="AG51" s="563"/>
      <c r="AH51" s="563"/>
      <c r="AI51" s="563" t="s">
        <v>359</v>
      </c>
      <c r="AJ51" s="563"/>
      <c r="AK51" s="563"/>
      <c r="AL51" s="563"/>
      <c r="AM51" s="563" t="s">
        <v>365</v>
      </c>
      <c r="AN51" s="563"/>
      <c r="AO51" s="563"/>
      <c r="AP51" s="441"/>
      <c r="AQ51" s="160" t="s">
        <v>356</v>
      </c>
      <c r="AR51" s="129"/>
      <c r="AS51" s="129"/>
      <c r="AT51" s="130"/>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4"/>
      <c r="AF52" s="564"/>
      <c r="AG52" s="564"/>
      <c r="AH52" s="564"/>
      <c r="AI52" s="564"/>
      <c r="AJ52" s="564"/>
      <c r="AK52" s="564"/>
      <c r="AL52" s="564"/>
      <c r="AM52" s="564"/>
      <c r="AN52" s="564"/>
      <c r="AO52" s="564"/>
      <c r="AP52" s="444"/>
      <c r="AQ52" s="186"/>
      <c r="AR52" s="187"/>
      <c r="AS52" s="132" t="s">
        <v>357</v>
      </c>
      <c r="AT52" s="133"/>
      <c r="AU52" s="187"/>
      <c r="AV52" s="187"/>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2"/>
      <c r="AC53" s="1033"/>
      <c r="AD53" s="1033"/>
      <c r="AE53" s="238"/>
      <c r="AF53" s="239"/>
      <c r="AG53" s="239"/>
      <c r="AH53" s="239"/>
      <c r="AI53" s="238"/>
      <c r="AJ53" s="239"/>
      <c r="AK53" s="239"/>
      <c r="AL53" s="239"/>
      <c r="AM53" s="238"/>
      <c r="AN53" s="239"/>
      <c r="AO53" s="239"/>
      <c r="AP53" s="239"/>
      <c r="AQ53" s="359"/>
      <c r="AR53" s="195"/>
      <c r="AS53" s="195"/>
      <c r="AT53" s="360"/>
      <c r="AU53" s="239"/>
      <c r="AV53" s="239"/>
      <c r="AW53" s="239"/>
      <c r="AX53" s="501"/>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7"/>
      <c r="AC54" s="1032"/>
      <c r="AD54" s="1032"/>
      <c r="AE54" s="238"/>
      <c r="AF54" s="239"/>
      <c r="AG54" s="239"/>
      <c r="AH54" s="239"/>
      <c r="AI54" s="238"/>
      <c r="AJ54" s="239"/>
      <c r="AK54" s="239"/>
      <c r="AL54" s="239"/>
      <c r="AM54" s="238"/>
      <c r="AN54" s="239"/>
      <c r="AO54" s="239"/>
      <c r="AP54" s="239"/>
      <c r="AQ54" s="359"/>
      <c r="AR54" s="195"/>
      <c r="AS54" s="195"/>
      <c r="AT54" s="360"/>
      <c r="AU54" s="239"/>
      <c r="AV54" s="239"/>
      <c r="AW54" s="239"/>
      <c r="AX54" s="501"/>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8"/>
      <c r="AF55" s="239"/>
      <c r="AG55" s="239"/>
      <c r="AH55" s="239"/>
      <c r="AI55" s="238"/>
      <c r="AJ55" s="239"/>
      <c r="AK55" s="239"/>
      <c r="AL55" s="239"/>
      <c r="AM55" s="238"/>
      <c r="AN55" s="239"/>
      <c r="AO55" s="239"/>
      <c r="AP55" s="239"/>
      <c r="AQ55" s="359"/>
      <c r="AR55" s="195"/>
      <c r="AS55" s="195"/>
      <c r="AT55" s="360"/>
      <c r="AU55" s="239"/>
      <c r="AV55" s="239"/>
      <c r="AW55" s="239"/>
      <c r="AX55" s="501"/>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1"/>
      <c r="AQ58" s="160" t="s">
        <v>356</v>
      </c>
      <c r="AR58" s="129"/>
      <c r="AS58" s="129"/>
      <c r="AT58" s="130"/>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4"/>
      <c r="AF59" s="564"/>
      <c r="AG59" s="564"/>
      <c r="AH59" s="564"/>
      <c r="AI59" s="564"/>
      <c r="AJ59" s="564"/>
      <c r="AK59" s="564"/>
      <c r="AL59" s="564"/>
      <c r="AM59" s="564"/>
      <c r="AN59" s="564"/>
      <c r="AO59" s="564"/>
      <c r="AP59" s="444"/>
      <c r="AQ59" s="186"/>
      <c r="AR59" s="187"/>
      <c r="AS59" s="132" t="s">
        <v>357</v>
      </c>
      <c r="AT59" s="133"/>
      <c r="AU59" s="187"/>
      <c r="AV59" s="187"/>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2"/>
      <c r="AC60" s="1033"/>
      <c r="AD60" s="1033"/>
      <c r="AE60" s="238"/>
      <c r="AF60" s="239"/>
      <c r="AG60" s="239"/>
      <c r="AH60" s="239"/>
      <c r="AI60" s="238"/>
      <c r="AJ60" s="239"/>
      <c r="AK60" s="239"/>
      <c r="AL60" s="239"/>
      <c r="AM60" s="238"/>
      <c r="AN60" s="239"/>
      <c r="AO60" s="239"/>
      <c r="AP60" s="239"/>
      <c r="AQ60" s="359"/>
      <c r="AR60" s="195"/>
      <c r="AS60" s="195"/>
      <c r="AT60" s="360"/>
      <c r="AU60" s="239"/>
      <c r="AV60" s="239"/>
      <c r="AW60" s="239"/>
      <c r="AX60" s="501"/>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7"/>
      <c r="AC61" s="1032"/>
      <c r="AD61" s="1032"/>
      <c r="AE61" s="238"/>
      <c r="AF61" s="239"/>
      <c r="AG61" s="239"/>
      <c r="AH61" s="239"/>
      <c r="AI61" s="238"/>
      <c r="AJ61" s="239"/>
      <c r="AK61" s="239"/>
      <c r="AL61" s="239"/>
      <c r="AM61" s="238"/>
      <c r="AN61" s="239"/>
      <c r="AO61" s="239"/>
      <c r="AP61" s="239"/>
      <c r="AQ61" s="359"/>
      <c r="AR61" s="195"/>
      <c r="AS61" s="195"/>
      <c r="AT61" s="360"/>
      <c r="AU61" s="239"/>
      <c r="AV61" s="239"/>
      <c r="AW61" s="239"/>
      <c r="AX61" s="501"/>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8"/>
      <c r="AF62" s="239"/>
      <c r="AG62" s="239"/>
      <c r="AH62" s="239"/>
      <c r="AI62" s="238"/>
      <c r="AJ62" s="239"/>
      <c r="AK62" s="239"/>
      <c r="AL62" s="239"/>
      <c r="AM62" s="238"/>
      <c r="AN62" s="239"/>
      <c r="AO62" s="239"/>
      <c r="AP62" s="239"/>
      <c r="AQ62" s="359"/>
      <c r="AR62" s="195"/>
      <c r="AS62" s="195"/>
      <c r="AT62" s="360"/>
      <c r="AU62" s="239"/>
      <c r="AV62" s="239"/>
      <c r="AW62" s="239"/>
      <c r="AX62" s="501"/>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1" t="s">
        <v>501</v>
      </c>
      <c r="B65" s="432"/>
      <c r="C65" s="432"/>
      <c r="D65" s="432"/>
      <c r="E65" s="432"/>
      <c r="F65" s="433"/>
      <c r="G65" s="529" t="s">
        <v>266</v>
      </c>
      <c r="H65" s="467"/>
      <c r="I65" s="467"/>
      <c r="J65" s="467"/>
      <c r="K65" s="467"/>
      <c r="L65" s="467"/>
      <c r="M65" s="467"/>
      <c r="N65" s="467"/>
      <c r="O65" s="530"/>
      <c r="P65" s="466" t="s">
        <v>60</v>
      </c>
      <c r="Q65" s="467"/>
      <c r="R65" s="467"/>
      <c r="S65" s="467"/>
      <c r="T65" s="467"/>
      <c r="U65" s="467"/>
      <c r="V65" s="467"/>
      <c r="W65" s="467"/>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1"/>
      <c r="AQ65" s="160" t="s">
        <v>356</v>
      </c>
      <c r="AR65" s="129"/>
      <c r="AS65" s="129"/>
      <c r="AT65" s="130"/>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4"/>
      <c r="AF66" s="564"/>
      <c r="AG66" s="564"/>
      <c r="AH66" s="564"/>
      <c r="AI66" s="564"/>
      <c r="AJ66" s="564"/>
      <c r="AK66" s="564"/>
      <c r="AL66" s="564"/>
      <c r="AM66" s="564"/>
      <c r="AN66" s="564"/>
      <c r="AO66" s="564"/>
      <c r="AP66" s="444"/>
      <c r="AQ66" s="186"/>
      <c r="AR66" s="187"/>
      <c r="AS66" s="132" t="s">
        <v>357</v>
      </c>
      <c r="AT66" s="133"/>
      <c r="AU66" s="187"/>
      <c r="AV66" s="187"/>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2"/>
      <c r="AC67" s="1033"/>
      <c r="AD67" s="1033"/>
      <c r="AE67" s="238"/>
      <c r="AF67" s="239"/>
      <c r="AG67" s="239"/>
      <c r="AH67" s="239"/>
      <c r="AI67" s="238"/>
      <c r="AJ67" s="239"/>
      <c r="AK67" s="239"/>
      <c r="AL67" s="239"/>
      <c r="AM67" s="238"/>
      <c r="AN67" s="239"/>
      <c r="AO67" s="239"/>
      <c r="AP67" s="239"/>
      <c r="AQ67" s="359"/>
      <c r="AR67" s="195"/>
      <c r="AS67" s="195"/>
      <c r="AT67" s="360"/>
      <c r="AU67" s="239"/>
      <c r="AV67" s="239"/>
      <c r="AW67" s="239"/>
      <c r="AX67" s="501"/>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7"/>
      <c r="AC68" s="1032"/>
      <c r="AD68" s="1032"/>
      <c r="AE68" s="238"/>
      <c r="AF68" s="239"/>
      <c r="AG68" s="239"/>
      <c r="AH68" s="239"/>
      <c r="AI68" s="238"/>
      <c r="AJ68" s="239"/>
      <c r="AK68" s="239"/>
      <c r="AL68" s="239"/>
      <c r="AM68" s="238"/>
      <c r="AN68" s="239"/>
      <c r="AO68" s="239"/>
      <c r="AP68" s="239"/>
      <c r="AQ68" s="359"/>
      <c r="AR68" s="195"/>
      <c r="AS68" s="195"/>
      <c r="AT68" s="360"/>
      <c r="AU68" s="239"/>
      <c r="AV68" s="239"/>
      <c r="AW68" s="239"/>
      <c r="AX68" s="501"/>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8"/>
      <c r="AF69" s="239"/>
      <c r="AG69" s="239"/>
      <c r="AH69" s="239"/>
      <c r="AI69" s="238"/>
      <c r="AJ69" s="239"/>
      <c r="AK69" s="239"/>
      <c r="AL69" s="239"/>
      <c r="AM69" s="238"/>
      <c r="AN69" s="239"/>
      <c r="AO69" s="239"/>
      <c r="AP69" s="239"/>
      <c r="AQ69" s="359"/>
      <c r="AR69" s="195"/>
      <c r="AS69" s="195"/>
      <c r="AT69" s="360"/>
      <c r="AU69" s="239"/>
      <c r="AV69" s="239"/>
      <c r="AW69" s="239"/>
      <c r="AX69" s="501"/>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6" t="s">
        <v>434</v>
      </c>
      <c r="K3" s="390"/>
      <c r="L3" s="390"/>
      <c r="M3" s="390"/>
      <c r="N3" s="390"/>
      <c r="O3" s="390"/>
      <c r="P3" s="391" t="s">
        <v>28</v>
      </c>
      <c r="Q3" s="391"/>
      <c r="R3" s="391"/>
      <c r="S3" s="391"/>
      <c r="T3" s="391"/>
      <c r="U3" s="391"/>
      <c r="V3" s="391"/>
      <c r="W3" s="391"/>
      <c r="X3" s="391"/>
      <c r="Y3" s="392" t="s">
        <v>507</v>
      </c>
      <c r="Z3" s="393"/>
      <c r="AA3" s="393"/>
      <c r="AB3" s="393"/>
      <c r="AC3" s="156" t="s">
        <v>489</v>
      </c>
      <c r="AD3" s="156"/>
      <c r="AE3" s="156"/>
      <c r="AF3" s="156"/>
      <c r="AG3" s="156"/>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6" t="s">
        <v>434</v>
      </c>
      <c r="K36" s="390"/>
      <c r="L36" s="390"/>
      <c r="M36" s="390"/>
      <c r="N36" s="390"/>
      <c r="O36" s="390"/>
      <c r="P36" s="391" t="s">
        <v>28</v>
      </c>
      <c r="Q36" s="391"/>
      <c r="R36" s="391"/>
      <c r="S36" s="391"/>
      <c r="T36" s="391"/>
      <c r="U36" s="391"/>
      <c r="V36" s="391"/>
      <c r="W36" s="391"/>
      <c r="X36" s="391"/>
      <c r="Y36" s="392" t="s">
        <v>507</v>
      </c>
      <c r="Z36" s="393"/>
      <c r="AA36" s="393"/>
      <c r="AB36" s="393"/>
      <c r="AC36" s="156" t="s">
        <v>489</v>
      </c>
      <c r="AD36" s="156"/>
      <c r="AE36" s="156"/>
      <c r="AF36" s="156"/>
      <c r="AG36" s="156"/>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6" t="s">
        <v>434</v>
      </c>
      <c r="K69" s="390"/>
      <c r="L69" s="390"/>
      <c r="M69" s="390"/>
      <c r="N69" s="390"/>
      <c r="O69" s="390"/>
      <c r="P69" s="391" t="s">
        <v>28</v>
      </c>
      <c r="Q69" s="391"/>
      <c r="R69" s="391"/>
      <c r="S69" s="391"/>
      <c r="T69" s="391"/>
      <c r="U69" s="391"/>
      <c r="V69" s="391"/>
      <c r="W69" s="391"/>
      <c r="X69" s="391"/>
      <c r="Y69" s="392" t="s">
        <v>507</v>
      </c>
      <c r="Z69" s="393"/>
      <c r="AA69" s="393"/>
      <c r="AB69" s="393"/>
      <c r="AC69" s="156" t="s">
        <v>489</v>
      </c>
      <c r="AD69" s="156"/>
      <c r="AE69" s="156"/>
      <c r="AF69" s="156"/>
      <c r="AG69" s="156"/>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6"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6" t="s">
        <v>489</v>
      </c>
      <c r="AD102" s="156"/>
      <c r="AE102" s="156"/>
      <c r="AF102" s="156"/>
      <c r="AG102" s="156"/>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6"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6" t="s">
        <v>489</v>
      </c>
      <c r="AD135" s="156"/>
      <c r="AE135" s="156"/>
      <c r="AF135" s="156"/>
      <c r="AG135" s="156"/>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6"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6" t="s">
        <v>489</v>
      </c>
      <c r="AD168" s="156"/>
      <c r="AE168" s="156"/>
      <c r="AF168" s="156"/>
      <c r="AG168" s="156"/>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6"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6" t="s">
        <v>489</v>
      </c>
      <c r="AD201" s="156"/>
      <c r="AE201" s="156"/>
      <c r="AF201" s="156"/>
      <c r="AG201" s="156"/>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6"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6" t="s">
        <v>489</v>
      </c>
      <c r="AD234" s="156"/>
      <c r="AE234" s="156"/>
      <c r="AF234" s="156"/>
      <c r="AG234" s="156"/>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6"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6" t="s">
        <v>489</v>
      </c>
      <c r="AD267" s="156"/>
      <c r="AE267" s="156"/>
      <c r="AF267" s="156"/>
      <c r="AG267" s="156"/>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6"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6" t="s">
        <v>489</v>
      </c>
      <c r="AD300" s="156"/>
      <c r="AE300" s="156"/>
      <c r="AF300" s="156"/>
      <c r="AG300" s="156"/>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6"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6" t="s">
        <v>489</v>
      </c>
      <c r="AD333" s="156"/>
      <c r="AE333" s="156"/>
      <c r="AF333" s="156"/>
      <c r="AG333" s="156"/>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6"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6" t="s">
        <v>489</v>
      </c>
      <c r="AD366" s="156"/>
      <c r="AE366" s="156"/>
      <c r="AF366" s="156"/>
      <c r="AG366" s="156"/>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6"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6" t="s">
        <v>489</v>
      </c>
      <c r="AD399" s="156"/>
      <c r="AE399" s="156"/>
      <c r="AF399" s="156"/>
      <c r="AG399" s="156"/>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6"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6" t="s">
        <v>489</v>
      </c>
      <c r="AD432" s="156"/>
      <c r="AE432" s="156"/>
      <c r="AF432" s="156"/>
      <c r="AG432" s="156"/>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6"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6" t="s">
        <v>489</v>
      </c>
      <c r="AD465" s="156"/>
      <c r="AE465" s="156"/>
      <c r="AF465" s="156"/>
      <c r="AG465" s="156"/>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6"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6" t="s">
        <v>489</v>
      </c>
      <c r="AD498" s="156"/>
      <c r="AE498" s="156"/>
      <c r="AF498" s="156"/>
      <c r="AG498" s="156"/>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6"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6" t="s">
        <v>489</v>
      </c>
      <c r="AD531" s="156"/>
      <c r="AE531" s="156"/>
      <c r="AF531" s="156"/>
      <c r="AG531" s="156"/>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6"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6" t="s">
        <v>489</v>
      </c>
      <c r="AD564" s="156"/>
      <c r="AE564" s="156"/>
      <c r="AF564" s="156"/>
      <c r="AG564" s="156"/>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6"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6" t="s">
        <v>489</v>
      </c>
      <c r="AD597" s="156"/>
      <c r="AE597" s="156"/>
      <c r="AF597" s="156"/>
      <c r="AG597" s="156"/>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6"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6" t="s">
        <v>489</v>
      </c>
      <c r="AD630" s="156"/>
      <c r="AE630" s="156"/>
      <c r="AF630" s="156"/>
      <c r="AG630" s="156"/>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6"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6" t="s">
        <v>489</v>
      </c>
      <c r="AD663" s="156"/>
      <c r="AE663" s="156"/>
      <c r="AF663" s="156"/>
      <c r="AG663" s="156"/>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6"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6" t="s">
        <v>489</v>
      </c>
      <c r="AD696" s="156"/>
      <c r="AE696" s="156"/>
      <c r="AF696" s="156"/>
      <c r="AG696" s="156"/>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6"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6" t="s">
        <v>489</v>
      </c>
      <c r="AD729" s="156"/>
      <c r="AE729" s="156"/>
      <c r="AF729" s="156"/>
      <c r="AG729" s="156"/>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6"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6" t="s">
        <v>489</v>
      </c>
      <c r="AD762" s="156"/>
      <c r="AE762" s="156"/>
      <c r="AF762" s="156"/>
      <c r="AG762" s="156"/>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6"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6" t="s">
        <v>489</v>
      </c>
      <c r="AD795" s="156"/>
      <c r="AE795" s="156"/>
      <c r="AF795" s="156"/>
      <c r="AG795" s="156"/>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6"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6" t="s">
        <v>489</v>
      </c>
      <c r="AD828" s="156"/>
      <c r="AE828" s="156"/>
      <c r="AF828" s="156"/>
      <c r="AG828" s="156"/>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6"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6" t="s">
        <v>489</v>
      </c>
      <c r="AD861" s="156"/>
      <c r="AE861" s="156"/>
      <c r="AF861" s="156"/>
      <c r="AG861" s="156"/>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6"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6" t="s">
        <v>489</v>
      </c>
      <c r="AD894" s="156"/>
      <c r="AE894" s="156"/>
      <c r="AF894" s="156"/>
      <c r="AG894" s="156"/>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6"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6" t="s">
        <v>489</v>
      </c>
      <c r="AD927" s="156"/>
      <c r="AE927" s="156"/>
      <c r="AF927" s="156"/>
      <c r="AG927" s="156"/>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6"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6" t="s">
        <v>489</v>
      </c>
      <c r="AD960" s="156"/>
      <c r="AE960" s="156"/>
      <c r="AF960" s="156"/>
      <c r="AG960" s="156"/>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6"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6" t="s">
        <v>489</v>
      </c>
      <c r="AD993" s="156"/>
      <c r="AE993" s="156"/>
      <c r="AF993" s="156"/>
      <c r="AG993" s="156"/>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6"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6" t="s">
        <v>489</v>
      </c>
      <c r="AD1026" s="156"/>
      <c r="AE1026" s="156"/>
      <c r="AF1026" s="156"/>
      <c r="AG1026" s="156"/>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6"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6" t="s">
        <v>489</v>
      </c>
      <c r="AD1059" s="156"/>
      <c r="AE1059" s="156"/>
      <c r="AF1059" s="156"/>
      <c r="AG1059" s="156"/>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6"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6" t="s">
        <v>489</v>
      </c>
      <c r="AD1092" s="156"/>
      <c r="AE1092" s="156"/>
      <c r="AF1092" s="156"/>
      <c r="AG1092" s="156"/>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6"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6" t="s">
        <v>489</v>
      </c>
      <c r="AD1125" s="156"/>
      <c r="AE1125" s="156"/>
      <c r="AF1125" s="156"/>
      <c r="AG1125" s="156"/>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6"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6" t="s">
        <v>489</v>
      </c>
      <c r="AD1158" s="156"/>
      <c r="AE1158" s="156"/>
      <c r="AF1158" s="156"/>
      <c r="AG1158" s="156"/>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6"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6" t="s">
        <v>489</v>
      </c>
      <c r="AD1191" s="156"/>
      <c r="AE1191" s="156"/>
      <c r="AF1191" s="156"/>
      <c r="AG1191" s="156"/>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6"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6" t="s">
        <v>489</v>
      </c>
      <c r="AD1224" s="156"/>
      <c r="AE1224" s="156"/>
      <c r="AF1224" s="156"/>
      <c r="AG1224" s="156"/>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6"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6" t="s">
        <v>489</v>
      </c>
      <c r="AD1257" s="156"/>
      <c r="AE1257" s="156"/>
      <c r="AF1257" s="156"/>
      <c r="AG1257" s="156"/>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6"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6" t="s">
        <v>489</v>
      </c>
      <c r="AD1290" s="156"/>
      <c r="AE1290" s="156"/>
      <c r="AF1290" s="156"/>
      <c r="AG1290" s="156"/>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2017-05-31T08:34:51Z</cp:lastPrinted>
  <dcterms:created xsi:type="dcterms:W3CDTF">2012-03-13T00:50:25Z</dcterms:created>
  <dcterms:modified xsi:type="dcterms:W3CDTF">2017-08-21T00:36:39Z</dcterms:modified>
</cp:coreProperties>
</file>