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4_予算・決算\行政事業レビュー\H29\11_最終公表に向けた資料確認依頼\"/>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<sst xmlns="http://schemas.openxmlformats.org/spreadsheetml/2006/main" count="2176" uniqueCount="562">
  <si>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</si>
  <si>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</si>
  <si>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</si>
  <si>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</si>
  <si>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</si>
  <si>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</si>
  <si>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</si>
  <si>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</si>
  <si>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</si>
  <si>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</si>
  <si>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</si>
  <si>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</si>
  <si>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</si>
  <si>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</si>
  <si>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</si>
  <si>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</si>
  <si>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</si>
  <si>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</si>
  <si>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</si>
  <si>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</si>
  <si>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</si>
  <si>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</si>
  <si>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</si>
  <si>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</si>
  <si>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</si>
  <si>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</si>
  <si>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</si>
  <si>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</si>
  <si>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</si>
  <si>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</si>
  <si>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</si>
  <si>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</si>
  <si>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</si>
  <si>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</si>
  <si>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</si>
  <si>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</si>
  <si>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</si>
  <si>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</si>
  <si>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</si>
  <si>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</si>
  <si>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</si>
  <si>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</si>
  <si>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</si>
  <si>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</si>
  <si>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</si>
  <si>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</si>
  <si>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</si>
  <si>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</si>
  <si>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</si>
  <si>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</si>
  <si>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</si>
  <si>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</si>
  <si>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</si>
  <si>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</si>
  <si>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</si>
  <si>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</si>
  <si>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</si>
  <si>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</si>
  <si>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</si>
  <si>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</si>
  <si>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</si>
  <si>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</si>
  <si>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</si>
  <si>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</si>
  <si>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</si>
  <si>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</si>
  <si>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</si>
  <si>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</si>
  <si>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</si>
  <si>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</si>
  <si>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</si>
  <si>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</si>
  <si>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</si>
  <si>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</si>
  <si>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</si>
  <si>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</si>
  <si>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</si>
  <si>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</si>
  <si>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</si>
  <si>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</si>
  <si>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</si>
  <si>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</si>
  <si>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</si>
  <si>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</si>
  <si>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</si>
  <si>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</si>
  <si>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</si>
  <si>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</si>
  <si>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</si>
  <si>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</si>
  <si>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</si>
  <si>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</si>
  <si>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</si>
  <si>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</si>
  <si>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</si>
  <si>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</si>
  <si>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</si>
  <si>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</si>
  <si>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</si>
  <si>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</si>
  <si>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</si>
  <si>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</si>
  <si>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</si>
  <si>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</si>
  <si>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</si>
  <si>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</si>
  <si>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</si>
  <si>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</si>
  <si>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</si>
  <si>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</si>
  <si>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</si>
  <si>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</si>
  <si>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</si>
  <si>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</si>
  <si>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</si>
  <si>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</si>
  <si>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</si>
  <si>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</si>
  <si>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</si>
  <si>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</si>
  <si>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</si>
  <si>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</si>
  <si>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</si>
  <si>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</si>
  <si>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</si>
  <si>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</si>
  <si>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</si>
  <si>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</si>
  <si>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</si>
  <si>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</si>
  <si>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</si>
  <si>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</si>
  <si>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</si>
  <si>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</si>
  <si>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</si>
  <si>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</si>
  <si>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</si>
  <si>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</si>
  <si>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</si>
  <si>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</si>
  <si>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</si>
  <si>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</si>
  <si>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</si>
  <si>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</si>
  <si>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</si>
  <si>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</si>
  <si>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</si>
  <si>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</si>
  <si>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</si>
  <si>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</si>
  <si>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</si>
  <si>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</si>
  <si>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</si>
  <si>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</si>
  <si>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</si>
  <si>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</si>
  <si>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</si>
  <si>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</si>
  <si>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</si>
  <si>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</si>
  <si>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</si>
  <si>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</si>
  <si>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</si>
  <si>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</si>
  <si>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</si>
  <si>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</si>
  <si>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</si>
  <si>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</si>
  <si>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</si>
  <si>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</si>
  <si>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</si>
  <si>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</si>
  <si>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</si>
  <si>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</si>
  <si>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</si>
  <si>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</si>
  <si>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</si>
  <si>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</si>
  <si>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</si>
  <si>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</si>
  <si>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</si>
  <si>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</si>
  <si>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</si>
  <si>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</si>
  <si>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</si>
  <si>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</si>
  <si>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</si>
  <si>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</si>
  <si>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</si>
  <si>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</si>
  <si>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</si>
  <si>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</si>
  <si>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</si>
  <si>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</si>
  <si>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</si>
  <si>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</si>
  <si>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</si>
  <si>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</si>
  <si>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</si>
  <si>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</si>
  <si>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</si>
  <si>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</si>
  <si>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</si>
  <si>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</si>
  <si>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</si>
  <si>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</si>
  <si>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</si>
  <si>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</si>
  <si>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</si>
  <si>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</si>
  <si>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</si>
  <si>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</si>
  <si>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</si>
  <si>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</si>
  <si>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</si>
  <si>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</si>
  <si>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</si>
  <si>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</si>
  <si>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</si>
  <si>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</si>
  <si>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</si>
  <si>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</si>
  <si>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</si>
  <si>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</si>
  <si>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</si>
  <si>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</si>
  <si>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</si>
  <si>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</si>
  <si>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</si>
  <si>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</si>
  <si>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</si>
  <si>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</si>
  <si>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</si>
  <si>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</si>
  <si>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</si>
  <si>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</si>
  <si>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</si>
  <si>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</si>
  <si>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</si>
  <si>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</si>
  <si>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</si>
  <si>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</si>
  <si>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</si>
  <si>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</si>
  <si>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</si>
  <si>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</si>
  <si>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</si>
  <si>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</si>
  <si>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</si>
  <si>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</si>
  <si>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</si>
  <si>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</si>
  <si>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</si>
  <si>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</si>
  <si>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</si>
  <si>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</si>
  <si>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</si>
  <si>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</si>
  <si>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</si>
  <si>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</si>
  <si>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</si>
  <si>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</si>
  <si>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</si>
  <si>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</si>
  <si>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</si>
  <si>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</si>
  <si>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</si>
  <si>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</si>
  <si>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</si>
  <si>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</si>
  <si>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</si>
  <si>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</si>
  <si>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</si>
  <si>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</si>
  <si>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</si>
  <si>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</si>
  <si>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</si>
  <si>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</si>
  <si>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</si>
  <si>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</si>
  <si>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</si>
  <si>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</si>
  <si>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</si>
  <si>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</si>
  <si>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</si>
  <si>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</si>
  <si>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</si>
  <si>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</si>
  <si>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</si>
  <si>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</si>
  <si>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</si>
  <si>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</si>
  <si>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</si>
  <si>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</si>
  <si>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</si>
  <si>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</si>
  <si>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</si>
  <si>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</si>
  <si>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</si>
  <si>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</si>
  <si>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</si>
  <si>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</si>
  <si>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</si>
  <si>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</si>
  <si>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</si>
  <si>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</si>
  <si>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</si>
  <si>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</si>
  <si>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</si>
  <si>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</si>
  <si>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</si>
  <si>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</si>
  <si>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</si>
  <si>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</si>
  <si>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</si>
  <si>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</si>
  <si>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</si>
  <si>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</si>
  <si>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</si>
  <si>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</si>
  <si>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</si>
  <si>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</si>
  <si>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</si>
  <si>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</si>
  <si>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</si>
  <si>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</si>
  <si>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</si>
  <si>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</si>
  <si>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</si>
  <si>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</si>
  <si>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</si>
  <si>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</si>
  <si>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</si>
  <si>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</si>
  <si>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</si>
  <si>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</si>
  <si>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</si>
  <si>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</si>
  <si>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</si>
  <si>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</si>
  <si>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</si>
  <si>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</si>
  <si>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</si>
  <si>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</si>
  <si>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</si>
  <si>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</si>
  <si>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</si>
  <si>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</si>
  <si>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</si>
  <si>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</si>
  <si>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</si>
  <si>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</si>
  <si>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</si>
  <si>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</si>
  <si>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</si>
  <si>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</si>
  <si>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</si>
  <si>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</si>
  <si>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</si>
  <si>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</si>
  <si>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</si>
  <si>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</si>
  <si>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</si>
  <si>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</si>
  <si>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</si>
  <si>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</si>
  <si>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</si>
  <si>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</si>
  <si>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</si>
  <si>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</si>
  <si>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</si>
  <si>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</si>
  <si>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</si>
  <si>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</si>
  <si>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</si>
  <si>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</si>
  <si>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</si>
  <si>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</si>
  <si>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</si>
  <si>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</si>
  <si>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</si>
  <si>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</si>
  <si>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</si>
  <si>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</si>
  <si>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</si>
  <si>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</si>
  <si>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</si>
  <si>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</si>
  <si>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</si>
  <si>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</si>
  <si>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</si>
  <si>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</si>
  <si>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</si>
  <si>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</si>
  <si>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</si>
  <si>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</si>
  <si>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</si>
  <si>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</si>
  <si>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</si>
  <si>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</si>
  <si>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</si>
  <si>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</si>
  <si>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</si>
  <si>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</si>
  <si>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</si>
  <si>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</si>
  <si>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</si>
  <si>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</si>
  <si>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</si>
  <si>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</si>
  <si>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</si>
  <si>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</si>
  <si>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</si>
  <si>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</si>
  <si>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</si>
  <si>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</si>
  <si>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</si>
  <si>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</si>
  <si>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</si>
  <si>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</si>
  <si>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</si>
  <si>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</si>
  <si>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</si>
  <si>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</si>
  <si>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</si>
  <si>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</si>
  <si>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</si>
  <si>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</si>
  <si>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</si>
  <si>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</si>
  <si>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</si>
  <si>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</si>
  <si>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</si>
  <si>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</si>
  <si>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</si>
  <si>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</si>
  <si>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</si>
  <si>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</si>
  <si>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</si>
  <si>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</si>
  <si>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</si>
  <si>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</si>
  <si>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</si>
  <si>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</si>
  <si>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</si>
  <si>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</si>
  <si>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</si>
  <si>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</si>
  <si>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</si>
  <si>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</si>
  <si>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</si>
  <si>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</si>
  <si>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</si>
  <si>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</si>
  <si>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</si>
  <si>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</si>
  <si>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</si>
  <si>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</si>
  <si>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rPh sb="0" eb="2">
      <t>コクド</t>
    </rPh>
    <rPh sb="2" eb="5">
      <t>セイサクキョク</t>
    </rPh>
    <phoneticPr fontId="5"/>
  </si>
  <si>
    <t>離島振興課</t>
    <rPh sb="0" eb="5">
      <t>リトウシンコウカ</t>
    </rPh>
    <phoneticPr fontId="5"/>
  </si>
  <si>
    <t>○</t>
  </si>
  <si>
    <t>離島振興に必要な経費</t>
    <rPh sb="0" eb="2">
      <t>リトウ</t>
    </rPh>
    <rPh sb="2" eb="4">
      <t>シンコウ</t>
    </rPh>
    <rPh sb="5" eb="7">
      <t>ヒツヨウ</t>
    </rPh>
    <rPh sb="8" eb="10">
      <t>ケイヒ</t>
    </rPh>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</si>
  <si>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</si>
  <si>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t>
  </si>
  <si>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</si>
  <si>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</si>
  <si>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</si>
  <si>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</si>
  <si>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１０　国土の総合的な利用、整備及び保全、国土に関する情報の整備</t>
    <rPh sb="3" eb="5">
      <t>コクド</t>
    </rPh>
    <rPh sb="6" eb="8">
      <t>ソウゴウ</t>
    </rPh>
    <rPh sb="8" eb="9">
      <t>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</si>
  <si>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３９　離島等の振興を図る</t>
    <rPh sb="3" eb="5">
      <t>リトウ</t>
    </rPh>
    <rPh sb="5" eb="6">
      <t>トウ</t>
    </rPh>
    <rPh sb="7" eb="9">
      <t>シンコウ</t>
    </rPh>
    <rPh sb="10" eb="11">
      <t>ハカ</t>
    </rPh>
    <phoneticPr fontId="5"/>
  </si>
  <si>
    <t>千人</t>
    <rPh sb="0" eb="2">
      <t>センニン</t>
    </rPh>
    <phoneticPr fontId="5"/>
  </si>
  <si>
    <t>-</t>
    <phoneticPr fontId="5"/>
  </si>
  <si>
    <t>件</t>
  </si>
  <si>
    <t>支出額／実施件数　　　　　　　</t>
  </si>
  <si>
    <t>-</t>
    <phoneticPr fontId="5"/>
  </si>
  <si>
    <t>‐</t>
  </si>
  <si>
    <t>我が国の排他的経済水域の保全など国家的役割を担っている離島地域の事業である。</t>
  </si>
  <si>
    <t>離島の定住促進・人口減少防止等に向け、適切な事業である。</t>
  </si>
  <si>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</si>
  <si>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</si>
  <si>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</si>
  <si>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</si>
  <si>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離島の総人口を目標としており、見合ったものとなっている。</t>
    <rPh sb="0" eb="2">
      <t>リトウ</t>
    </rPh>
    <rPh sb="3" eb="6">
      <t>ソウジンコウ</t>
    </rPh>
    <rPh sb="7" eb="9">
      <t>モクヒョウ</t>
    </rPh>
    <rPh sb="15" eb="17">
      <t>ミア</t>
    </rPh>
    <phoneticPr fontId="5"/>
  </si>
  <si>
    <t>効果等を考慮し実施している。</t>
    <rPh sb="0" eb="2">
      <t>コウカ</t>
    </rPh>
    <rPh sb="2" eb="3">
      <t>トウ</t>
    </rPh>
    <rPh sb="4" eb="6">
      <t>コウリョ</t>
    </rPh>
    <rPh sb="7" eb="9">
      <t>ジッシ</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</si>
  <si>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</si>
  <si>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</si>
  <si>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離島振興事業費</t>
    <rPh sb="0" eb="2">
      <t>リトウ</t>
    </rPh>
    <rPh sb="2" eb="4">
      <t>シンコウ</t>
    </rPh>
    <rPh sb="4" eb="6">
      <t>ジギョウ</t>
    </rPh>
    <rPh sb="6" eb="7">
      <t>ヒ</t>
    </rPh>
    <phoneticPr fontId="5"/>
  </si>
  <si>
    <t>国土交通省</t>
    <rPh sb="0" eb="2">
      <t>コクド</t>
    </rPh>
    <rPh sb="2" eb="5">
      <t>コウツウショウ</t>
    </rPh>
    <phoneticPr fontId="5"/>
  </si>
  <si>
    <t>401,405,新25-55</t>
    <rPh sb="8" eb="9">
      <t>シン</t>
    </rPh>
    <phoneticPr fontId="5"/>
  </si>
  <si>
    <t>96,1006</t>
  </si>
  <si>
    <t>A.（株）ＪＴＢ総合研究所</t>
    <phoneticPr fontId="5"/>
  </si>
  <si>
    <t>B.名古屋ショーケース（株）</t>
    <phoneticPr fontId="5"/>
  </si>
  <si>
    <t>調査費</t>
    <rPh sb="0" eb="2">
      <t>チョウサ</t>
    </rPh>
    <rPh sb="2" eb="3">
      <t>ヒ</t>
    </rPh>
    <phoneticPr fontId="5"/>
  </si>
  <si>
    <t xml:space="preserve">平成２８年度離島振興施策実施状況調査
</t>
    <phoneticPr fontId="5"/>
  </si>
  <si>
    <t>平成２８年度離島の交流推進支援調査業務（「アイランダー2016」の開催）</t>
    <phoneticPr fontId="5"/>
  </si>
  <si>
    <t>離島における介護サービスの実態把握に関する調査</t>
    <phoneticPr fontId="5"/>
  </si>
  <si>
    <t>（株）ＪＴＢ総合研究所</t>
  </si>
  <si>
    <t>随意契約
（企画競争）</t>
  </si>
  <si>
    <t>A.（株）ＪＴＢ総合研究所</t>
  </si>
  <si>
    <t>Ｂ.名古屋ショーケース（株）</t>
    <phoneticPr fontId="5"/>
  </si>
  <si>
    <t>名古屋ショーケース（株）</t>
  </si>
  <si>
    <t>一般競争入札</t>
  </si>
  <si>
    <t>平成28年度離島振興施策により目指すべき離島のあり方調査</t>
    <rPh sb="4" eb="6">
      <t>ネンド</t>
    </rPh>
    <phoneticPr fontId="5"/>
  </si>
  <si>
    <t>平成28年度離島の交流推進支援調査業務（「アイランダー2016」の開催）</t>
    <rPh sb="4" eb="6">
      <t>ネンド</t>
    </rPh>
    <phoneticPr fontId="5"/>
  </si>
  <si>
    <t>C.三菱ＵＦＪリサーチ＆コンサルティング（株）</t>
    <phoneticPr fontId="5"/>
  </si>
  <si>
    <t>Ｃ.三菱ＵＦＪリサーチ＆コンサルティング（株）</t>
    <phoneticPr fontId="5"/>
  </si>
  <si>
    <t>三菱ＵＦＪリサーチ＆コンサルティング（株）</t>
    <phoneticPr fontId="5"/>
  </si>
  <si>
    <t>D.東京都御蔵島村</t>
    <rPh sb="2" eb="5">
      <t>トウキョウト</t>
    </rPh>
    <rPh sb="5" eb="9">
      <t>ミクラジマムラ</t>
    </rPh>
    <phoneticPr fontId="5"/>
  </si>
  <si>
    <t>離島活性化交付金</t>
    <rPh sb="0" eb="2">
      <t>リトウ</t>
    </rPh>
    <rPh sb="2" eb="5">
      <t>カッセイカ</t>
    </rPh>
    <rPh sb="5" eb="8">
      <t>コウフキン</t>
    </rPh>
    <phoneticPr fontId="5"/>
  </si>
  <si>
    <t>御蔵島村ヘリポート整備事業</t>
    <phoneticPr fontId="5"/>
  </si>
  <si>
    <t>東京都御蔵島村</t>
    <rPh sb="0" eb="2">
      <t>トウキョウ</t>
    </rPh>
    <rPh sb="2" eb="3">
      <t>ト</t>
    </rPh>
    <rPh sb="3" eb="6">
      <t>ミクラジマ</t>
    </rPh>
    <rPh sb="6" eb="7">
      <t>ムラ</t>
    </rPh>
    <phoneticPr fontId="5"/>
  </si>
  <si>
    <t>補助金等交付</t>
  </si>
  <si>
    <t>Ｄ.地方公共団体</t>
    <rPh sb="2" eb="4">
      <t>チホウ</t>
    </rPh>
    <rPh sb="4" eb="6">
      <t>コウキョウ</t>
    </rPh>
    <rPh sb="6" eb="8">
      <t>ダンタイ</t>
    </rPh>
    <phoneticPr fontId="5"/>
  </si>
  <si>
    <t>長崎県新上五島町</t>
    <rPh sb="0" eb="3">
      <t>ナガサキケン</t>
    </rPh>
    <phoneticPr fontId="5"/>
  </si>
  <si>
    <t>長崎県壱岐市</t>
    <rPh sb="0" eb="3">
      <t>ナガサキケン</t>
    </rPh>
    <phoneticPr fontId="5"/>
  </si>
  <si>
    <t>長崎県対馬市</t>
    <rPh sb="0" eb="3">
      <t>ナガサキケン</t>
    </rPh>
    <phoneticPr fontId="5"/>
  </si>
  <si>
    <t>北海道礼文町</t>
    <rPh sb="0" eb="3">
      <t>ホッカイドウ</t>
    </rPh>
    <rPh sb="3" eb="6">
      <t>レブンチョウ</t>
    </rPh>
    <phoneticPr fontId="5"/>
  </si>
  <si>
    <t>島根県知夫村</t>
    <rPh sb="0" eb="3">
      <t>シマネケン</t>
    </rPh>
    <rPh sb="3" eb="6">
      <t>チブムラ</t>
    </rPh>
    <phoneticPr fontId="5"/>
  </si>
  <si>
    <t>長崎県平戸市</t>
    <rPh sb="0" eb="3">
      <t>ナガサキケン</t>
    </rPh>
    <rPh sb="3" eb="5">
      <t>ヒラド</t>
    </rPh>
    <rPh sb="5" eb="6">
      <t>シ</t>
    </rPh>
    <phoneticPr fontId="5"/>
  </si>
  <si>
    <t>長崎県五島市</t>
    <rPh sb="0" eb="3">
      <t>ナガサキケン</t>
    </rPh>
    <phoneticPr fontId="5"/>
  </si>
  <si>
    <t>新上五島町輸送コスト支援事業</t>
    <phoneticPr fontId="5"/>
  </si>
  <si>
    <t>有川総合体育館大規模改修事業</t>
    <phoneticPr fontId="5"/>
  </si>
  <si>
    <t>壱岐地域青果物等流通拠点整備事業</t>
    <phoneticPr fontId="5"/>
  </si>
  <si>
    <t>対馬市離島移出コスト助成事業</t>
    <phoneticPr fontId="5"/>
  </si>
  <si>
    <t>旧須古頓小学校避難所改修事業</t>
    <phoneticPr fontId="5"/>
  </si>
  <si>
    <t>知夫村避難所施設改修事業</t>
    <phoneticPr fontId="5"/>
  </si>
  <si>
    <t>防災施設整備事業</t>
    <phoneticPr fontId="5"/>
  </si>
  <si>
    <t>戦略産品海上輸送費支援事業</t>
    <phoneticPr fontId="5"/>
  </si>
  <si>
    <t>事業計画の変更、用地取得の難航。</t>
    <rPh sb="0" eb="2">
      <t>ジギョウ</t>
    </rPh>
    <rPh sb="2" eb="4">
      <t>ケイカク</t>
    </rPh>
    <rPh sb="5" eb="7">
      <t>ヘンコウ</t>
    </rPh>
    <rPh sb="8" eb="10">
      <t>ヨウチ</t>
    </rPh>
    <rPh sb="10" eb="12">
      <t>シュトク</t>
    </rPh>
    <rPh sb="13" eb="15">
      <t>ナンコウ</t>
    </rPh>
    <phoneticPr fontId="5"/>
  </si>
  <si>
    <t>-</t>
    <phoneticPr fontId="5"/>
  </si>
  <si>
    <t>無</t>
  </si>
  <si>
    <t>○交付に係る支出先上位１０社リストの中には、平成２７年度に交付決定したものが含まれる。
○国土交通省ホームページ　離島振興（http://www.mlit.go.jp/kokudoseisaku/chirit/index.html）</t>
    <phoneticPr fontId="5"/>
  </si>
  <si>
    <t>○各都道県の離島振興計画に基づく離島振興施策について、実施状況等の評価に必要な情報を収集し分析を行う。また、離島地域と島外の企業等をつなげる「マッチング」の仕組みを検討する。
○離島を持つ市町村、サービスを提供する事業者への調査により、離島の介護サービスの現状や問題点の整理・分析を行い、離島地域の特性を踏まえた介護サービスのあり方を検討する。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t>
    <phoneticPr fontId="5"/>
  </si>
  <si>
    <t>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
上記により、離島の自立的発展を促進し、島民の生活の安定及び福祉の向上を図るとともに、地域間の交流を促進するなど地方創生に寄与する。</t>
    <phoneticPr fontId="5"/>
  </si>
  <si>
    <t>一般競争、企画競争を実施しており妥当である。</t>
    <phoneticPr fontId="5"/>
  </si>
  <si>
    <t>1,565,188/235</t>
    <phoneticPr fontId="5"/>
  </si>
  <si>
    <t>千円</t>
    <rPh sb="0" eb="1">
      <t>セン</t>
    </rPh>
    <rPh sb="1" eb="2">
      <t>エン</t>
    </rPh>
    <phoneticPr fontId="5"/>
  </si>
  <si>
    <t>1,559,447/220</t>
    <phoneticPr fontId="5"/>
  </si>
  <si>
    <t>2,010,449/265</t>
    <phoneticPr fontId="5"/>
  </si>
  <si>
    <t>2,098,000/265</t>
    <phoneticPr fontId="5"/>
  </si>
  <si>
    <t>計画に関する諸条件、設計に関する諸条件。</t>
    <rPh sb="0" eb="2">
      <t>ケイカク</t>
    </rPh>
    <rPh sb="3" eb="4">
      <t>カン</t>
    </rPh>
    <rPh sb="6" eb="9">
      <t>ショジョウケン</t>
    </rPh>
    <rPh sb="10" eb="12">
      <t>セッケイ</t>
    </rPh>
    <rPh sb="13" eb="14">
      <t>カン</t>
    </rPh>
    <rPh sb="16" eb="19">
      <t>ショジョウケン</t>
    </rPh>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</si>
  <si>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</si>
  <si>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1">
      <t>センニン</t>
    </rPh>
    <rPh sb="21" eb="23">
      <t>イジョウ</t>
    </rPh>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</si>
  <si>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</si>
  <si>
    <t>事業の実施状況や地方公共団体等からのニーズを踏まえつつ、効率的、効果的な制度の運用を図る。</t>
  </si>
  <si>
    <t>離島振興につながる社会資本の整備等については離島振興事業により、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</si>
  <si>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諸謝金</t>
    <rPh sb="0" eb="1">
      <t>ショ</t>
    </rPh>
    <rPh sb="1" eb="3">
      <t>シャキン</t>
    </rPh>
    <phoneticPr fontId="5"/>
  </si>
  <si>
    <t>国土交通省国土政策局調べ（平成29年6月）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</si>
  <si>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支出額/実施件数</t>
    <phoneticPr fontId="5"/>
  </si>
  <si>
    <t>事業の件数</t>
    <phoneticPr fontId="5"/>
  </si>
  <si>
    <t>離島地域の総人口</t>
    <phoneticPr fontId="5"/>
  </si>
  <si>
    <t>離島における地域活性化の推進等という目的自体は大変有意義である。しかし、このような離島政策というのは、時間をかけるのではなく、国を挙げて勢いをもって行わないと、いかに予算をつぎ込んでも成功しない例が多いと感じる。その意味で、事業の内容が「焼石に水」のような状態になっていないかの見直しと、多額の予算が地方公共団体に交付されているが、その予算の使途、結果のモニタリングな厳格な実施をお願いしたい。また成果目標は平成32年度に345千人を下回らないという目標なのかもしれないが、人口減少の歯止めのみが本事業の成果であるとは思えず、より積極的な成果目標を掲げるべきではないか。なお、観光庁や事業番号262の半島地域復興などとの連携も模索すべき。</t>
    <rPh sb="0" eb="2">
      <t>リトウ</t>
    </rPh>
    <rPh sb="6" eb="8">
      <t>チイキ</t>
    </rPh>
    <rPh sb="8" eb="11">
      <t>カッセイカ</t>
    </rPh>
    <rPh sb="12" eb="14">
      <t>スイシン</t>
    </rPh>
    <rPh sb="14" eb="15">
      <t>トウ</t>
    </rPh>
    <rPh sb="18" eb="20">
      <t>モクテキ</t>
    </rPh>
    <rPh sb="20" eb="22">
      <t>ジタイ</t>
    </rPh>
    <rPh sb="23" eb="25">
      <t>タイヘン</t>
    </rPh>
    <rPh sb="25" eb="28">
      <t>ユウイギ</t>
    </rPh>
    <rPh sb="41" eb="43">
      <t>リトウ</t>
    </rPh>
    <rPh sb="43" eb="45">
      <t>セイサク</t>
    </rPh>
    <rPh sb="51" eb="53">
      <t>ジカン</t>
    </rPh>
    <rPh sb="63" eb="64">
      <t>クニ</t>
    </rPh>
    <rPh sb="65" eb="66">
      <t>ア</t>
    </rPh>
    <rPh sb="68" eb="69">
      <t>イキオ</t>
    </rPh>
    <rPh sb="74" eb="75">
      <t>オコナ</t>
    </rPh>
    <rPh sb="83" eb="85">
      <t>ヨサン</t>
    </rPh>
    <rPh sb="88" eb="89">
      <t>コ</t>
    </rPh>
    <rPh sb="92" eb="94">
      <t>セイコウ</t>
    </rPh>
    <rPh sb="97" eb="98">
      <t>レイ</t>
    </rPh>
    <rPh sb="99" eb="100">
      <t>オオ</t>
    </rPh>
    <rPh sb="102" eb="103">
      <t>カン</t>
    </rPh>
    <rPh sb="108" eb="110">
      <t>イミ</t>
    </rPh>
    <rPh sb="112" eb="114">
      <t>ジギョウ</t>
    </rPh>
    <rPh sb="115" eb="117">
      <t>ナイヨウ</t>
    </rPh>
    <rPh sb="119" eb="121">
      <t>ヤケイシ</t>
    </rPh>
    <rPh sb="122" eb="123">
      <t>ミズ</t>
    </rPh>
    <rPh sb="128" eb="130">
      <t>ジョウタイ</t>
    </rPh>
    <rPh sb="139" eb="141">
      <t>ミナオ</t>
    </rPh>
    <rPh sb="144" eb="146">
      <t>タガク</t>
    </rPh>
    <rPh sb="147" eb="149">
      <t>ヨサン</t>
    </rPh>
    <rPh sb="150" eb="152">
      <t>チホウ</t>
    </rPh>
    <rPh sb="152" eb="154">
      <t>コウキョウ</t>
    </rPh>
    <rPh sb="154" eb="156">
      <t>ダンタイ</t>
    </rPh>
    <rPh sb="157" eb="159">
      <t>コウフ</t>
    </rPh>
    <rPh sb="168" eb="170">
      <t>ヨサン</t>
    </rPh>
    <rPh sb="171" eb="173">
      <t>シト</t>
    </rPh>
    <rPh sb="174" eb="176">
      <t>ケッカ</t>
    </rPh>
    <rPh sb="184" eb="186">
      <t>ゲンカク</t>
    </rPh>
    <rPh sb="187" eb="189">
      <t>ジッシ</t>
    </rPh>
    <rPh sb="191" eb="192">
      <t>ネガ</t>
    </rPh>
    <rPh sb="199" eb="201">
      <t>セイカ</t>
    </rPh>
    <rPh sb="201" eb="203">
      <t>モクヒョウ</t>
    </rPh>
    <rPh sb="204" eb="206">
      <t>ヘイセイ</t>
    </rPh>
    <rPh sb="208" eb="210">
      <t>ネンド</t>
    </rPh>
    <rPh sb="214" eb="216">
      <t>センニン</t>
    </rPh>
    <rPh sb="217" eb="219">
      <t>シタマワ</t>
    </rPh>
    <rPh sb="225" eb="227">
      <t>モクヒョウ</t>
    </rPh>
    <rPh sb="237" eb="239">
      <t>ジンコウ</t>
    </rPh>
    <rPh sb="259" eb="260">
      <t>オモ</t>
    </rPh>
    <rPh sb="288" eb="290">
      <t>カンコウ</t>
    </rPh>
    <rPh sb="290" eb="291">
      <t>チョウ</t>
    </rPh>
    <rPh sb="292" eb="294">
      <t>ジギョウ</t>
    </rPh>
    <rPh sb="294" eb="296">
      <t>バンゴウ</t>
    </rPh>
    <rPh sb="300" eb="302">
      <t>ハントウ</t>
    </rPh>
    <rPh sb="302" eb="304">
      <t>チイキ</t>
    </rPh>
    <rPh sb="304" eb="306">
      <t>フッコウ</t>
    </rPh>
    <rPh sb="310" eb="312">
      <t>レンケイ</t>
    </rPh>
    <rPh sb="313" eb="315">
      <t>モサク</t>
    </rPh>
    <phoneticPr fontId="5"/>
  </si>
  <si>
    <t>有人国境離島法の施行の状況等も踏まえ、地域の実情に即した、効率的・効果的な事業の遂行に努めるべき。</t>
    <rPh sb="0" eb="2">
      <t>ユウジン</t>
    </rPh>
    <rPh sb="2" eb="4">
      <t>コッキョウ</t>
    </rPh>
    <rPh sb="4" eb="6">
      <t>リトウ</t>
    </rPh>
    <rPh sb="6" eb="7">
      <t>ホウ</t>
    </rPh>
    <rPh sb="8" eb="10">
      <t>セコウ</t>
    </rPh>
    <rPh sb="11" eb="13">
      <t>ジョウキョウ</t>
    </rPh>
    <rPh sb="13" eb="14">
      <t>トウ</t>
    </rPh>
    <rPh sb="15" eb="16">
      <t>フ</t>
    </rPh>
    <rPh sb="19" eb="21">
      <t>チイキ</t>
    </rPh>
    <rPh sb="22" eb="24">
      <t>ジツジョウ</t>
    </rPh>
    <rPh sb="25" eb="26">
      <t>ソク</t>
    </rPh>
    <rPh sb="29" eb="32">
      <t>コウリツテキ</t>
    </rPh>
    <rPh sb="33" eb="36">
      <t>コウカテキ</t>
    </rPh>
    <rPh sb="37" eb="39">
      <t>ジギョウ</t>
    </rPh>
    <rPh sb="40" eb="42">
      <t>スイコウ</t>
    </rPh>
    <rPh sb="43" eb="44">
      <t>ツト</t>
    </rPh>
    <phoneticPr fontId="2"/>
  </si>
  <si>
    <t>課長　佐藤　正一</t>
    <rPh sb="0" eb="2">
      <t>カチョウ</t>
    </rPh>
    <rPh sb="3" eb="5">
      <t>サトウ</t>
    </rPh>
    <rPh sb="6" eb="7">
      <t>マサ</t>
    </rPh>
    <rPh sb="7" eb="8">
      <t>イチ</t>
    </rPh>
    <phoneticPr fontId="5"/>
  </si>
  <si>
    <t>※「新しい日本のための優先課題推進枠」500百万円</t>
    <phoneticPr fontId="5"/>
  </si>
  <si>
    <t>執行等改善</t>
  </si>
  <si>
    <t>引き続き事業の実施状況を確認し検証を行うとともに、関係者のニーズを把握・分析し、効果的・効率的な制度の運用を図る。
また、成果目標においては、「離島地域の総人口」に加え、「離島地域の観光客数」など新たな成果目標の設定について、使用可能な統計・データの選定、目標値の算定方法等を含め、検討を行う。</t>
    <rPh sb="4" eb="6">
      <t>ジギョウ</t>
    </rPh>
    <rPh sb="54" eb="55">
      <t>ハカ</t>
    </rPh>
    <rPh sb="61" eb="63">
      <t>セイカ</t>
    </rPh>
    <rPh sb="63" eb="65">
      <t>モクヒョウ</t>
    </rPh>
    <rPh sb="72" eb="74">
      <t>リトウ</t>
    </rPh>
    <rPh sb="74" eb="76">
      <t>チイキ</t>
    </rPh>
    <rPh sb="77" eb="80">
      <t>ソウジンコウ</t>
    </rPh>
    <rPh sb="82" eb="83">
      <t>クワ</t>
    </rPh>
    <rPh sb="86" eb="88">
      <t>リトウ</t>
    </rPh>
    <rPh sb="88" eb="90">
      <t>チイキ</t>
    </rPh>
    <rPh sb="91" eb="94">
      <t>カンコウキャク</t>
    </rPh>
    <rPh sb="94" eb="95">
      <t>スウ</t>
    </rPh>
    <rPh sb="98" eb="99">
      <t>アラ</t>
    </rPh>
    <rPh sb="101" eb="103">
      <t>セイカ</t>
    </rPh>
    <rPh sb="103" eb="105">
      <t>モクヒョウ</t>
    </rPh>
    <rPh sb="106" eb="108">
      <t>セッテイ</t>
    </rPh>
    <rPh sb="113" eb="115">
      <t>シヨウ</t>
    </rPh>
    <rPh sb="115" eb="117">
      <t>カノウ</t>
    </rPh>
    <rPh sb="118" eb="120">
      <t>トウケイ</t>
    </rPh>
    <rPh sb="125" eb="127">
      <t>センテイ</t>
    </rPh>
    <rPh sb="128" eb="131">
      <t>モクヒョウチ</t>
    </rPh>
    <rPh sb="132" eb="134">
      <t>サンテイ</t>
    </rPh>
    <rPh sb="134" eb="136">
      <t>ホウホウ</t>
    </rPh>
    <rPh sb="136" eb="137">
      <t>トウ</t>
    </rPh>
    <rPh sb="138" eb="139">
      <t>フク</t>
    </rPh>
    <rPh sb="141" eb="143">
      <t>ケントウ</t>
    </rPh>
    <rPh sb="144" eb="145">
      <t>オコナ</t>
    </rPh>
    <phoneticPr fontId="5"/>
  </si>
  <si>
    <t>-</t>
    <phoneticPr fontId="5"/>
  </si>
  <si>
    <t>－</t>
  </si>
  <si>
    <t>－</t>
    <phoneticPr fontId="5"/>
  </si>
  <si>
    <t>-</t>
    <phoneticPr fontId="5"/>
  </si>
  <si>
    <t>本事業にかかる予算は、離島振興法に基づき、国が策定した「離島振興基本方針」を踏まえて各都道県が策定した「離島振興計画」に位置づけられている事業の実施に充当されている。
本事業を達成することにより、離島の総人口の著しい減少の防止に寄与する。</t>
    <rPh sb="0" eb="1">
      <t>ホン</t>
    </rPh>
    <rPh sb="1" eb="3">
      <t>ジギョウ</t>
    </rPh>
    <rPh sb="7" eb="9">
      <t>ヨサン</t>
    </rPh>
    <rPh sb="11" eb="13">
      <t>リトウ</t>
    </rPh>
    <rPh sb="13" eb="16">
      <t>シンコウホウ</t>
    </rPh>
    <rPh sb="17" eb="18">
      <t>モト</t>
    </rPh>
    <rPh sb="21" eb="22">
      <t>クニ</t>
    </rPh>
    <rPh sb="23" eb="25">
      <t>サクテイ</t>
    </rPh>
    <rPh sb="28" eb="30">
      <t>リトウ</t>
    </rPh>
    <rPh sb="30" eb="32">
      <t>シンコウ</t>
    </rPh>
    <rPh sb="32" eb="34">
      <t>キホン</t>
    </rPh>
    <rPh sb="34" eb="36">
      <t>ホウシン</t>
    </rPh>
    <rPh sb="38" eb="39">
      <t>フ</t>
    </rPh>
    <rPh sb="42" eb="43">
      <t>カク</t>
    </rPh>
    <rPh sb="43" eb="44">
      <t>ト</t>
    </rPh>
    <rPh sb="44" eb="45">
      <t>ドウ</t>
    </rPh>
    <rPh sb="45" eb="46">
      <t>ケン</t>
    </rPh>
    <rPh sb="47" eb="49">
      <t>サクテイ</t>
    </rPh>
    <rPh sb="52" eb="54">
      <t>リトウ</t>
    </rPh>
    <rPh sb="54" eb="56">
      <t>シンコウ</t>
    </rPh>
    <rPh sb="56" eb="58">
      <t>ケイカク</t>
    </rPh>
    <rPh sb="60" eb="62">
      <t>イチ</t>
    </rPh>
    <rPh sb="69" eb="71">
      <t>ジギョウ</t>
    </rPh>
    <rPh sb="72" eb="74">
      <t>ジッシ</t>
    </rPh>
    <rPh sb="75" eb="77">
      <t>ジュウトウ</t>
    </rPh>
    <rPh sb="84" eb="85">
      <t>ホン</t>
    </rPh>
    <rPh sb="85" eb="87">
      <t>ジギョウ</t>
    </rPh>
    <rPh sb="88" eb="90">
      <t>タッセイ</t>
    </rPh>
    <rPh sb="98" eb="100">
      <t>リトウ</t>
    </rPh>
    <rPh sb="101" eb="104">
      <t>ソウジンコウ</t>
    </rPh>
    <rPh sb="105" eb="106">
      <t>イチジル</t>
    </rPh>
    <rPh sb="108" eb="110">
      <t>ゲンショウ</t>
    </rPh>
    <rPh sb="111" eb="113">
      <t>ボウシ</t>
    </rPh>
    <rPh sb="114" eb="116">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</si>
</sst>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175941</xdr:colOff>
      <xdr:row>740</xdr:row>
      <xdr:rowOff>288862</xdr:rowOff>
    </xdr:from>
    <xdr:to>
      <xdr:col>17</xdr:col>
      <xdr:colOff>166002</xdr:colOff>
      <xdr:row>742</xdr:row>
      <xdr:rowOff>154143</xdr:rowOff>
    </xdr:to>
    <xdr:sp macro="" textlink="">
      <xdr:nvSpPr>
        <xdr:cNvPr id="3" name="テキスト ボックス 2"/>
        <xdr:cNvSpPr txBox="1"/>
      </xdr:nvSpPr>
      <xdr:spPr>
        <a:xfrm>
          <a:off x="1376091" y="37083937"/>
          <a:ext cx="2190336" cy="57013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２，０１０百万円</a:t>
          </a:r>
        </a:p>
      </xdr:txBody>
    </xdr:sp>
    <xdr:clientData/>
  </xdr:twoCellAnchor>
  <xdr:twoCellAnchor>
    <xdr:from>
      <xdr:col>7</xdr:col>
      <xdr:colOff>3182</xdr:colOff>
      <xdr:row>742</xdr:row>
      <xdr:rowOff>212912</xdr:rowOff>
    </xdr:from>
    <xdr:to>
      <xdr:col>17</xdr:col>
      <xdr:colOff>177184</xdr:colOff>
      <xdr:row>747</xdr:row>
      <xdr:rowOff>11206</xdr:rowOff>
    </xdr:to>
    <xdr:sp macro="" textlink="">
      <xdr:nvSpPr>
        <xdr:cNvPr id="4" name="大かっこ 3"/>
        <xdr:cNvSpPr/>
      </xdr:nvSpPr>
      <xdr:spPr>
        <a:xfrm>
          <a:off x="1403357" y="37712837"/>
          <a:ext cx="2174252" cy="1560419"/>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離島振興政策において国が取り組むべき施策の具体的な企画・立案に必要な情報収集・調査の実施、離島活性化交付金の指導及び助成</a:t>
          </a:r>
        </a:p>
      </xdr:txBody>
    </xdr:sp>
    <xdr:clientData/>
  </xdr:twoCellAnchor>
  <xdr:twoCellAnchor>
    <xdr:from>
      <xdr:col>7</xdr:col>
      <xdr:colOff>7853</xdr:colOff>
      <xdr:row>748</xdr:row>
      <xdr:rowOff>11549</xdr:rowOff>
    </xdr:from>
    <xdr:to>
      <xdr:col>17</xdr:col>
      <xdr:colOff>177208</xdr:colOff>
      <xdr:row>749</xdr:row>
      <xdr:rowOff>212912</xdr:rowOff>
    </xdr:to>
    <xdr:sp macro="" textlink="">
      <xdr:nvSpPr>
        <xdr:cNvPr id="5" name="テキスト ボックス 4"/>
        <xdr:cNvSpPr txBox="1"/>
      </xdr:nvSpPr>
      <xdr:spPr>
        <a:xfrm>
          <a:off x="1408028" y="39626024"/>
          <a:ext cx="2169605" cy="55378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２，０１０百万円</a:t>
          </a:r>
        </a:p>
      </xdr:txBody>
    </xdr:sp>
    <xdr:clientData/>
  </xdr:twoCellAnchor>
  <xdr:twoCellAnchor>
    <xdr:from>
      <xdr:col>7</xdr:col>
      <xdr:colOff>3183</xdr:colOff>
      <xdr:row>749</xdr:row>
      <xdr:rowOff>302558</xdr:rowOff>
    </xdr:from>
    <xdr:to>
      <xdr:col>17</xdr:col>
      <xdr:colOff>177185</xdr:colOff>
      <xdr:row>752</xdr:row>
      <xdr:rowOff>124731</xdr:rowOff>
    </xdr:to>
    <xdr:sp macro="" textlink="">
      <xdr:nvSpPr>
        <xdr:cNvPr id="6" name="大かっこ 5"/>
        <xdr:cNvSpPr/>
      </xdr:nvSpPr>
      <xdr:spPr>
        <a:xfrm>
          <a:off x="1431933" y="43686665"/>
          <a:ext cx="2215073" cy="8767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離島振興に関する基本的な資料の収集・分析・現地調査及び交付の実施</a:t>
          </a:r>
        </a:p>
      </xdr:txBody>
    </xdr:sp>
    <xdr:clientData/>
  </xdr:twoCellAnchor>
  <xdr:twoCellAnchor>
    <xdr:from>
      <xdr:col>21</xdr:col>
      <xdr:colOff>178975</xdr:colOff>
      <xdr:row>754</xdr:row>
      <xdr:rowOff>3460</xdr:rowOff>
    </xdr:from>
    <xdr:to>
      <xdr:col>33</xdr:col>
      <xdr:colOff>168088</xdr:colOff>
      <xdr:row>755</xdr:row>
      <xdr:rowOff>168090</xdr:rowOff>
    </xdr:to>
    <xdr:sp macro="" textlink="">
      <xdr:nvSpPr>
        <xdr:cNvPr id="7" name="テキスト ボックス 6"/>
        <xdr:cNvSpPr txBox="1"/>
      </xdr:nvSpPr>
      <xdr:spPr>
        <a:xfrm>
          <a:off x="4379500" y="41732485"/>
          <a:ext cx="2389413" cy="51705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１０百万円</a:t>
          </a:r>
        </a:p>
      </xdr:txBody>
    </xdr:sp>
    <xdr:clientData/>
  </xdr:twoCellAnchor>
  <xdr:twoCellAnchor>
    <xdr:from>
      <xdr:col>21</xdr:col>
      <xdr:colOff>173683</xdr:colOff>
      <xdr:row>755</xdr:row>
      <xdr:rowOff>217714</xdr:rowOff>
    </xdr:from>
    <xdr:to>
      <xdr:col>33</xdr:col>
      <xdr:colOff>168088</xdr:colOff>
      <xdr:row>757</xdr:row>
      <xdr:rowOff>67234</xdr:rowOff>
    </xdr:to>
    <xdr:sp macro="" textlink="">
      <xdr:nvSpPr>
        <xdr:cNvPr id="8" name="大かっこ 7"/>
        <xdr:cNvSpPr/>
      </xdr:nvSpPr>
      <xdr:spPr>
        <a:xfrm>
          <a:off x="4374208" y="42299164"/>
          <a:ext cx="2394705" cy="5543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平成２８年度離島振興施策実施状況調査</a:t>
          </a:r>
        </a:p>
      </xdr:txBody>
    </xdr:sp>
    <xdr:clientData/>
  </xdr:twoCellAnchor>
  <xdr:twoCellAnchor>
    <xdr:from>
      <xdr:col>12</xdr:col>
      <xdr:colOff>78444</xdr:colOff>
      <xdr:row>747</xdr:row>
      <xdr:rowOff>11207</xdr:rowOff>
    </xdr:from>
    <xdr:to>
      <xdr:col>12</xdr:col>
      <xdr:colOff>79729</xdr:colOff>
      <xdr:row>747</xdr:row>
      <xdr:rowOff>319537</xdr:rowOff>
    </xdr:to>
    <xdr:cxnSp macro="">
      <xdr:nvCxnSpPr>
        <xdr:cNvPr id="9" name="直線矢印コネクタ 8"/>
        <xdr:cNvCxnSpPr/>
      </xdr:nvCxnSpPr>
      <xdr:spPr>
        <a:xfrm>
          <a:off x="2478744" y="39273257"/>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78328</xdr:colOff>
      <xdr:row>768</xdr:row>
      <xdr:rowOff>261674</xdr:rowOff>
    </xdr:from>
    <xdr:to>
      <xdr:col>21</xdr:col>
      <xdr:colOff>175863</xdr:colOff>
      <xdr:row>768</xdr:row>
      <xdr:rowOff>267023</xdr:rowOff>
    </xdr:to>
    <xdr:cxnSp macro="">
      <xdr:nvCxnSpPr>
        <xdr:cNvPr id="10" name="直線コネクタ 9"/>
        <xdr:cNvCxnSpPr>
          <a:stCxn id="17" idx="1"/>
        </xdr:cNvCxnSpPr>
      </xdr:nvCxnSpPr>
      <xdr:spPr>
        <a:xfrm flipH="1">
          <a:off x="2527614" y="51129710"/>
          <a:ext cx="1934499" cy="53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167769</xdr:colOff>
      <xdr:row>757</xdr:row>
      <xdr:rowOff>412930</xdr:rowOff>
    </xdr:from>
    <xdr:to>
      <xdr:col>33</xdr:col>
      <xdr:colOff>168088</xdr:colOff>
      <xdr:row>758</xdr:row>
      <xdr:rowOff>340180</xdr:rowOff>
    </xdr:to>
    <xdr:sp macro="" textlink="">
      <xdr:nvSpPr>
        <xdr:cNvPr id="12" name="テキスト ボックス 11"/>
        <xdr:cNvSpPr txBox="1"/>
      </xdr:nvSpPr>
      <xdr:spPr>
        <a:xfrm>
          <a:off x="4454019" y="46926680"/>
          <a:ext cx="2449605" cy="59626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Ｂ．名古屋ショーケース（株）</a:t>
          </a:r>
          <a:endParaRPr kumimoji="1" lang="en-US" altLang="ja-JP" sz="1100"/>
        </a:p>
        <a:p>
          <a:pPr algn="ctr"/>
          <a:r>
            <a:rPr kumimoji="1" lang="ja-JP" altLang="en-US" sz="1100"/>
            <a:t>１０百万円</a:t>
          </a:r>
        </a:p>
      </xdr:txBody>
    </xdr:sp>
    <xdr:clientData/>
  </xdr:twoCellAnchor>
  <xdr:twoCellAnchor>
    <xdr:from>
      <xdr:col>22</xdr:col>
      <xdr:colOff>16800</xdr:colOff>
      <xdr:row>758</xdr:row>
      <xdr:rowOff>417123</xdr:rowOff>
    </xdr:from>
    <xdr:to>
      <xdr:col>33</xdr:col>
      <xdr:colOff>168088</xdr:colOff>
      <xdr:row>760</xdr:row>
      <xdr:rowOff>203714</xdr:rowOff>
    </xdr:to>
    <xdr:sp macro="" textlink="">
      <xdr:nvSpPr>
        <xdr:cNvPr id="13" name="大かっこ 12"/>
        <xdr:cNvSpPr/>
      </xdr:nvSpPr>
      <xdr:spPr>
        <a:xfrm>
          <a:off x="4507157" y="47599891"/>
          <a:ext cx="2396467" cy="82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平成２８年度離島の交流推進支援調査業務</a:t>
          </a:r>
          <a:r>
            <a:rPr kumimoji="1" lang="ja-JP" altLang="ja-JP" sz="1100">
              <a:solidFill>
                <a:schemeClr val="tx1"/>
              </a:solidFill>
              <a:effectLst/>
              <a:latin typeface="+mn-lt"/>
              <a:ea typeface="+mn-ea"/>
              <a:cs typeface="+mn-cs"/>
            </a:rPr>
            <a:t>（「アイランダー</a:t>
          </a:r>
          <a:r>
            <a:rPr kumimoji="1" lang="en-US" altLang="ja-JP" sz="1100">
              <a:solidFill>
                <a:schemeClr val="tx1"/>
              </a:solidFill>
              <a:effectLst/>
              <a:latin typeface="+mn-lt"/>
              <a:ea typeface="+mn-ea"/>
              <a:cs typeface="+mn-cs"/>
            </a:rPr>
            <a:t>2016</a:t>
          </a:r>
          <a:r>
            <a:rPr kumimoji="1" lang="ja-JP" altLang="ja-JP" sz="1100">
              <a:solidFill>
                <a:schemeClr val="tx1"/>
              </a:solidFill>
              <a:effectLst/>
              <a:latin typeface="+mn-lt"/>
              <a:ea typeface="+mn-ea"/>
              <a:cs typeface="+mn-cs"/>
            </a:rPr>
            <a:t>」の開催</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21</xdr:col>
      <xdr:colOff>29329</xdr:colOff>
      <xdr:row>753</xdr:row>
      <xdr:rowOff>156886</xdr:rowOff>
    </xdr:from>
    <xdr:to>
      <xdr:col>27</xdr:col>
      <xdr:colOff>44824</xdr:colOff>
      <xdr:row>753</xdr:row>
      <xdr:rowOff>286748</xdr:rowOff>
    </xdr:to>
    <xdr:sp macro="" textlink="">
      <xdr:nvSpPr>
        <xdr:cNvPr id="14" name="テキスト ボックス 13"/>
        <xdr:cNvSpPr txBox="1"/>
      </xdr:nvSpPr>
      <xdr:spPr>
        <a:xfrm>
          <a:off x="4229854" y="41533486"/>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89648</xdr:colOff>
      <xdr:row>758</xdr:row>
      <xdr:rowOff>12632</xdr:rowOff>
    </xdr:from>
    <xdr:to>
      <xdr:col>21</xdr:col>
      <xdr:colOff>156563</xdr:colOff>
      <xdr:row>758</xdr:row>
      <xdr:rowOff>19478</xdr:rowOff>
    </xdr:to>
    <xdr:cxnSp macro="">
      <xdr:nvCxnSpPr>
        <xdr:cNvPr id="15" name="直線コネクタ 14"/>
        <xdr:cNvCxnSpPr/>
      </xdr:nvCxnSpPr>
      <xdr:spPr>
        <a:xfrm flipH="1">
          <a:off x="2538934" y="47195400"/>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78445</xdr:colOff>
      <xdr:row>752</xdr:row>
      <xdr:rowOff>18491</xdr:rowOff>
    </xdr:from>
    <xdr:to>
      <xdr:col>12</xdr:col>
      <xdr:colOff>102053</xdr:colOff>
      <xdr:row>768</xdr:row>
      <xdr:rowOff>294821</xdr:rowOff>
    </xdr:to>
    <xdr:cxnSp macro="">
      <xdr:nvCxnSpPr>
        <xdr:cNvPr id="16" name="直線コネクタ 15"/>
        <xdr:cNvCxnSpPr/>
      </xdr:nvCxnSpPr>
      <xdr:spPr>
        <a:xfrm>
          <a:off x="2527731" y="44457152"/>
          <a:ext cx="23608" cy="6705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767</xdr:row>
      <xdr:rowOff>274015</xdr:rowOff>
    </xdr:from>
    <xdr:to>
      <xdr:col>34</xdr:col>
      <xdr:colOff>1</xdr:colOff>
      <xdr:row>769</xdr:row>
      <xdr:rowOff>181298</xdr:rowOff>
    </xdr:to>
    <xdr:sp macro="" textlink="">
      <xdr:nvSpPr>
        <xdr:cNvPr id="17" name="テキスト ボックス 16"/>
        <xdr:cNvSpPr txBox="1"/>
      </xdr:nvSpPr>
      <xdr:spPr>
        <a:xfrm>
          <a:off x="4462113" y="50824551"/>
          <a:ext cx="2477531" cy="542283"/>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a:t>
          </a:r>
          <a:r>
            <a:rPr kumimoji="1" lang="ja-JP" altLang="ja-JP" sz="1100">
              <a:solidFill>
                <a:schemeClr val="dk1"/>
              </a:solidFill>
              <a:effectLst/>
              <a:latin typeface="+mn-lt"/>
              <a:ea typeface="+mn-ea"/>
              <a:cs typeface="+mn-cs"/>
            </a:rPr>
            <a:t>地方公共団体（</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団体）</a:t>
          </a:r>
          <a:endParaRPr lang="ja-JP" altLang="ja-JP">
            <a:effectLst/>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９８４</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22</xdr:col>
      <xdr:colOff>24894</xdr:colOff>
      <xdr:row>769</xdr:row>
      <xdr:rowOff>244267</xdr:rowOff>
    </xdr:from>
    <xdr:to>
      <xdr:col>34</xdr:col>
      <xdr:colOff>1</xdr:colOff>
      <xdr:row>771</xdr:row>
      <xdr:rowOff>259738</xdr:rowOff>
    </xdr:to>
    <xdr:sp macro="" textlink="">
      <xdr:nvSpPr>
        <xdr:cNvPr id="18" name="大かっこ 17"/>
        <xdr:cNvSpPr/>
      </xdr:nvSpPr>
      <xdr:spPr>
        <a:xfrm>
          <a:off x="4515251" y="51429803"/>
          <a:ext cx="2424393" cy="650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離島活性化交付金の</a:t>
          </a:r>
          <a:r>
            <a:rPr kumimoji="1" lang="ja-JP" altLang="en-US" sz="1100">
              <a:solidFill>
                <a:schemeClr val="tx1"/>
              </a:solidFill>
              <a:effectLst/>
              <a:latin typeface="+mn-lt"/>
              <a:ea typeface="+mn-ea"/>
              <a:cs typeface="+mn-cs"/>
            </a:rPr>
            <a:t>交付</a:t>
          </a:r>
          <a:endParaRPr kumimoji="1" lang="en-US" altLang="ja-JP" sz="1100">
            <a:solidFill>
              <a:schemeClr val="tx1"/>
            </a:solidFill>
            <a:latin typeface="+mn-lt"/>
            <a:ea typeface="+mn-ea"/>
            <a:cs typeface="+mn-cs"/>
          </a:endParaRPr>
        </a:p>
      </xdr:txBody>
    </xdr:sp>
    <xdr:clientData/>
  </xdr:twoCellAnchor>
  <xdr:twoCellAnchor>
    <xdr:from>
      <xdr:col>21</xdr:col>
      <xdr:colOff>18838</xdr:colOff>
      <xdr:row>767</xdr:row>
      <xdr:rowOff>99117</xdr:rowOff>
    </xdr:from>
    <xdr:to>
      <xdr:col>26</xdr:col>
      <xdr:colOff>5988</xdr:colOff>
      <xdr:row>767</xdr:row>
      <xdr:rowOff>249462</xdr:rowOff>
    </xdr:to>
    <xdr:sp macro="" textlink="">
      <xdr:nvSpPr>
        <xdr:cNvPr id="19" name="テキスト ボックス 18"/>
        <xdr:cNvSpPr txBox="1"/>
      </xdr:nvSpPr>
      <xdr:spPr>
        <a:xfrm>
          <a:off x="4305088" y="50649653"/>
          <a:ext cx="1007686" cy="150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89648</xdr:colOff>
      <xdr:row>754</xdr:row>
      <xdr:rowOff>246532</xdr:rowOff>
    </xdr:from>
    <xdr:to>
      <xdr:col>21</xdr:col>
      <xdr:colOff>167769</xdr:colOff>
      <xdr:row>754</xdr:row>
      <xdr:rowOff>259466</xdr:rowOff>
    </xdr:to>
    <xdr:cxnSp macro="">
      <xdr:nvCxnSpPr>
        <xdr:cNvPr id="20" name="直線コネクタ 19"/>
        <xdr:cNvCxnSpPr/>
      </xdr:nvCxnSpPr>
      <xdr:spPr>
        <a:xfrm flipH="1" flipV="1">
          <a:off x="2489948" y="41975557"/>
          <a:ext cx="1878346"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100857</xdr:colOff>
      <xdr:row>753</xdr:row>
      <xdr:rowOff>0</xdr:rowOff>
    </xdr:from>
    <xdr:to>
      <xdr:col>43</xdr:col>
      <xdr:colOff>11206</xdr:colOff>
      <xdr:row>753</xdr:row>
      <xdr:rowOff>2</xdr:rowOff>
    </xdr:to>
    <xdr:cxnSp macro="">
      <xdr:nvCxnSpPr>
        <xdr:cNvPr id="21" name="直線コネクタ 20"/>
        <xdr:cNvCxnSpPr/>
      </xdr:nvCxnSpPr>
      <xdr:spPr>
        <a:xfrm flipH="1">
          <a:off x="2501157" y="41376600"/>
          <a:ext cx="6111124"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754</xdr:row>
      <xdr:rowOff>7283</xdr:rowOff>
    </xdr:from>
    <xdr:to>
      <xdr:col>49</xdr:col>
      <xdr:colOff>1</xdr:colOff>
      <xdr:row>755</xdr:row>
      <xdr:rowOff>201706</xdr:rowOff>
    </xdr:to>
    <xdr:sp macro="" textlink="">
      <xdr:nvSpPr>
        <xdr:cNvPr id="22" name="テキスト ボックス 21"/>
        <xdr:cNvSpPr txBox="1"/>
      </xdr:nvSpPr>
      <xdr:spPr>
        <a:xfrm>
          <a:off x="7406218" y="41736308"/>
          <a:ext cx="2395008" cy="546848"/>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Ｅ．事務費</a:t>
          </a:r>
          <a:endParaRPr kumimoji="1" lang="en-US" altLang="ja-JP" sz="1100"/>
        </a:p>
        <a:p>
          <a:pPr algn="ctr"/>
          <a:r>
            <a:rPr kumimoji="1" lang="ja-JP" altLang="en-US" sz="1100"/>
            <a:t>２百万円</a:t>
          </a:r>
        </a:p>
      </xdr:txBody>
    </xdr:sp>
    <xdr:clientData/>
  </xdr:twoCellAnchor>
  <xdr:twoCellAnchor>
    <xdr:from>
      <xdr:col>37</xdr:col>
      <xdr:colOff>1</xdr:colOff>
      <xdr:row>755</xdr:row>
      <xdr:rowOff>243954</xdr:rowOff>
    </xdr:from>
    <xdr:to>
      <xdr:col>49</xdr:col>
      <xdr:colOff>0</xdr:colOff>
      <xdr:row>756</xdr:row>
      <xdr:rowOff>156886</xdr:rowOff>
    </xdr:to>
    <xdr:sp macro="" textlink="">
      <xdr:nvSpPr>
        <xdr:cNvPr id="23" name="大かっこ 22"/>
        <xdr:cNvSpPr/>
      </xdr:nvSpPr>
      <xdr:spPr>
        <a:xfrm>
          <a:off x="7400926" y="42325404"/>
          <a:ext cx="2400299" cy="265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a:t>
          </a:r>
        </a:p>
      </xdr:txBody>
    </xdr:sp>
    <xdr:clientData/>
  </xdr:twoCellAnchor>
  <xdr:twoCellAnchor>
    <xdr:from>
      <xdr:col>43</xdr:col>
      <xdr:colOff>0</xdr:colOff>
      <xdr:row>753</xdr:row>
      <xdr:rowOff>1</xdr:rowOff>
    </xdr:from>
    <xdr:to>
      <xdr:col>43</xdr:col>
      <xdr:colOff>0</xdr:colOff>
      <xdr:row>754</xdr:row>
      <xdr:rowOff>1</xdr:rowOff>
    </xdr:to>
    <xdr:cxnSp macro="">
      <xdr:nvCxnSpPr>
        <xdr:cNvPr id="24" name="直線コネクタ 23"/>
        <xdr:cNvCxnSpPr/>
      </xdr:nvCxnSpPr>
      <xdr:spPr>
        <a:xfrm>
          <a:off x="8601075" y="41376601"/>
          <a:ext cx="0" cy="3524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757</xdr:row>
      <xdr:rowOff>168091</xdr:rowOff>
    </xdr:from>
    <xdr:to>
      <xdr:col>27</xdr:col>
      <xdr:colOff>22413</xdr:colOff>
      <xdr:row>757</xdr:row>
      <xdr:rowOff>297953</xdr:rowOff>
    </xdr:to>
    <xdr:sp macro="" textlink="">
      <xdr:nvSpPr>
        <xdr:cNvPr id="25" name="テキスト ボックス 24"/>
        <xdr:cNvSpPr txBox="1"/>
      </xdr:nvSpPr>
      <xdr:spPr>
        <a:xfrm>
          <a:off x="4207443" y="42954391"/>
          <a:ext cx="1215645"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168836</xdr:colOff>
      <xdr:row>761</xdr:row>
      <xdr:rowOff>346898</xdr:rowOff>
    </xdr:from>
    <xdr:to>
      <xdr:col>33</xdr:col>
      <xdr:colOff>169155</xdr:colOff>
      <xdr:row>764</xdr:row>
      <xdr:rowOff>11339</xdr:rowOff>
    </xdr:to>
    <xdr:sp macro="" textlink="">
      <xdr:nvSpPr>
        <xdr:cNvPr id="26" name="テキスト ボックス 25"/>
        <xdr:cNvSpPr txBox="1"/>
      </xdr:nvSpPr>
      <xdr:spPr>
        <a:xfrm>
          <a:off x="4455086" y="48799666"/>
          <a:ext cx="2449605" cy="809709"/>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Ｃ．三菱ＵＦＪリサーチ＆</a:t>
          </a:r>
          <a:endParaRPr kumimoji="1" lang="en-US" altLang="ja-JP" sz="1100"/>
        </a:p>
        <a:p>
          <a:pPr algn="ctr"/>
          <a:r>
            <a:rPr kumimoji="1" lang="ja-JP" altLang="en-US" sz="1100"/>
            <a:t>コンサルティング（株）</a:t>
          </a:r>
          <a:endParaRPr kumimoji="1" lang="en-US" altLang="ja-JP" sz="1100"/>
        </a:p>
        <a:p>
          <a:pPr algn="ctr"/>
          <a:r>
            <a:rPr kumimoji="1" lang="ja-JP" altLang="en-US" sz="1100"/>
            <a:t>４百万円</a:t>
          </a:r>
        </a:p>
      </xdr:txBody>
    </xdr:sp>
    <xdr:clientData/>
  </xdr:twoCellAnchor>
  <xdr:twoCellAnchor>
    <xdr:from>
      <xdr:col>22</xdr:col>
      <xdr:colOff>17867</xdr:colOff>
      <xdr:row>764</xdr:row>
      <xdr:rowOff>101620</xdr:rowOff>
    </xdr:from>
    <xdr:to>
      <xdr:col>33</xdr:col>
      <xdr:colOff>169155</xdr:colOff>
      <xdr:row>766</xdr:row>
      <xdr:rowOff>296425</xdr:rowOff>
    </xdr:to>
    <xdr:sp macro="" textlink="">
      <xdr:nvSpPr>
        <xdr:cNvPr id="27" name="大かっこ 26"/>
        <xdr:cNvSpPr/>
      </xdr:nvSpPr>
      <xdr:spPr>
        <a:xfrm>
          <a:off x="4508224" y="49699656"/>
          <a:ext cx="2396467" cy="82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離島における介護サービスの実態把握に関する調査</a:t>
          </a:r>
          <a:endParaRPr lang="ja-JP" altLang="ja-JP">
            <a:effectLst/>
          </a:endParaRPr>
        </a:p>
      </xdr:txBody>
    </xdr:sp>
    <xdr:clientData/>
  </xdr:twoCellAnchor>
  <xdr:twoCellAnchor>
    <xdr:from>
      <xdr:col>12</xdr:col>
      <xdr:colOff>90715</xdr:colOff>
      <xdr:row>762</xdr:row>
      <xdr:rowOff>218743</xdr:rowOff>
    </xdr:from>
    <xdr:to>
      <xdr:col>21</xdr:col>
      <xdr:colOff>157630</xdr:colOff>
      <xdr:row>762</xdr:row>
      <xdr:rowOff>225589</xdr:rowOff>
    </xdr:to>
    <xdr:cxnSp macro="">
      <xdr:nvCxnSpPr>
        <xdr:cNvPr id="28" name="直線コネクタ 27"/>
        <xdr:cNvCxnSpPr/>
      </xdr:nvCxnSpPr>
      <xdr:spPr>
        <a:xfrm flipH="1">
          <a:off x="2540001" y="49113743"/>
          <a:ext cx="1903879"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7985</xdr:colOff>
      <xdr:row>761</xdr:row>
      <xdr:rowOff>170096</xdr:rowOff>
    </xdr:from>
    <xdr:to>
      <xdr:col>27</xdr:col>
      <xdr:colOff>23480</xdr:colOff>
      <xdr:row>761</xdr:row>
      <xdr:rowOff>299958</xdr:rowOff>
    </xdr:to>
    <xdr:sp macro="" textlink="">
      <xdr:nvSpPr>
        <xdr:cNvPr id="29" name="テキスト ボックス 28"/>
        <xdr:cNvSpPr txBox="1"/>
      </xdr:nvSpPr>
      <xdr:spPr>
        <a:xfrm>
          <a:off x="4294235" y="48622864"/>
          <a:ext cx="1240138"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0" zoomScaleNormal="75" zoomScaleSheetLayoutView="100" zoomScalePageLayoutView="85" workbookViewId="0">
      <selection activeCell="G134" sqref="G134:X1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t="s">
        <v>410</v>
      </c>
      <c r="AP2" s="950"/>
      <c r="AQ2" s="950"/>
      <c r="AR2" s="72" t="str">
        <f>IF(OR(AO2="　", AO2=""), "", "-")</f>
        <v/>
      </c>
      <c r="AS2" s="951">
        <v>408</v>
      </c>
      <c r="AT2" s="951"/>
      <c r="AU2" s="951"/>
      <c r="AV2" s="43" t="str">
        <f>IF(AW2="", "", "-")</f>
        <v/>
      </c>
      <c r="AW2" s="923"/>
      <c r="AX2" s="923"/>
    </row>
    <row r="3" spans="1:50" ht="21" customHeight="1" thickBot="1">
      <c r="A3" s="880" t="s">
        <v>390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457</v>
      </c>
      <c r="AK3" s="882"/>
      <c r="AL3" s="882"/>
      <c r="AM3" s="882"/>
      <c r="AN3" s="882"/>
      <c r="AO3" s="882"/>
      <c r="AP3" s="882"/>
      <c r="AQ3" s="882"/>
      <c r="AR3" s="882"/>
      <c r="AS3" s="882"/>
      <c r="AT3" s="882"/>
      <c r="AU3" s="882"/>
      <c r="AV3" s="882"/>
      <c r="AW3" s="882"/>
      <c r="AX3" s="24" t="s">
        <v>65</v>
      </c>
    </row>
    <row r="4" spans="1:50" ht="24.75" customHeight="1">
      <c r="A4" s="715" t="s">
        <v>26</v>
      </c>
      <c r="B4" s="716"/>
      <c r="C4" s="716"/>
      <c r="D4" s="716"/>
      <c r="E4" s="716"/>
      <c r="F4" s="716"/>
      <c r="G4" s="693" t="s">
        <v>461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458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67</v>
      </c>
      <c r="B5" s="704"/>
      <c r="C5" s="704"/>
      <c r="D5" s="704"/>
      <c r="E5" s="704"/>
      <c r="F5" s="705"/>
      <c r="G5" s="852" t="s">
        <v>155</v>
      </c>
      <c r="H5" s="853"/>
      <c r="I5" s="853"/>
      <c r="J5" s="853"/>
      <c r="K5" s="853"/>
      <c r="L5" s="853"/>
      <c r="M5" s="854" t="s">
        <v>66</v>
      </c>
      <c r="N5" s="855"/>
      <c r="O5" s="855"/>
      <c r="P5" s="855"/>
      <c r="Q5" s="855"/>
      <c r="R5" s="856"/>
      <c r="S5" s="857" t="s">
        <v>131</v>
      </c>
      <c r="T5" s="853"/>
      <c r="U5" s="853"/>
      <c r="V5" s="853"/>
      <c r="W5" s="853"/>
      <c r="X5" s="858"/>
      <c r="Y5" s="709" t="s">
        <v>3</v>
      </c>
      <c r="Z5" s="540"/>
      <c r="AA5" s="540"/>
      <c r="AB5" s="540"/>
      <c r="AC5" s="540"/>
      <c r="AD5" s="541"/>
      <c r="AE5" s="710" t="s">
        <v>459</v>
      </c>
      <c r="AF5" s="710"/>
      <c r="AG5" s="710"/>
      <c r="AH5" s="710"/>
      <c r="AI5" s="710"/>
      <c r="AJ5" s="710"/>
      <c r="AK5" s="710"/>
      <c r="AL5" s="710"/>
      <c r="AM5" s="710"/>
      <c r="AN5" s="710"/>
      <c r="AO5" s="710"/>
      <c r="AP5" s="711"/>
      <c r="AQ5" s="712" t="s">
        <v>553</v>
      </c>
      <c r="AR5" s="713"/>
      <c r="AS5" s="713"/>
      <c r="AT5" s="713"/>
      <c r="AU5" s="713"/>
      <c r="AV5" s="713"/>
      <c r="AW5" s="713"/>
      <c r="AX5" s="714"/>
    </row>
    <row r="6" spans="1:50" ht="39" customHeight="1">
      <c r="A6" s="717" t="s">
        <v>4</v>
      </c>
      <c r="B6" s="718"/>
      <c r="C6" s="718"/>
      <c r="D6" s="718"/>
      <c r="E6" s="718"/>
      <c r="F6" s="718"/>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97" t="s">
        <v>23</v>
      </c>
      <c r="B7" s="498"/>
      <c r="C7" s="498"/>
      <c r="D7" s="498"/>
      <c r="E7" s="498"/>
      <c r="F7" s="499"/>
      <c r="G7" s="500" t="s">
        <v>462</v>
      </c>
      <c r="H7" s="501"/>
      <c r="I7" s="501"/>
      <c r="J7" s="501"/>
      <c r="K7" s="501"/>
      <c r="L7" s="501"/>
      <c r="M7" s="501"/>
      <c r="N7" s="501"/>
      <c r="O7" s="501"/>
      <c r="P7" s="501"/>
      <c r="Q7" s="501"/>
      <c r="R7" s="501"/>
      <c r="S7" s="501"/>
      <c r="T7" s="501"/>
      <c r="U7" s="501"/>
      <c r="V7" s="501"/>
      <c r="W7" s="501"/>
      <c r="X7" s="502"/>
      <c r="Y7" s="934" t="s">
        <v>5</v>
      </c>
      <c r="Z7" s="463"/>
      <c r="AA7" s="463"/>
      <c r="AB7" s="463"/>
      <c r="AC7" s="463"/>
      <c r="AD7" s="935"/>
      <c r="AE7" s="924" t="s">
        <v>529</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497" t="s">
        <v>341</v>
      </c>
      <c r="B8" s="498"/>
      <c r="C8" s="498"/>
      <c r="D8" s="498"/>
      <c r="E8" s="498"/>
      <c r="F8" s="499"/>
      <c r="G8" s="952" t="str">
        <f>入力規則等!A26</f>
        <v>海洋政策、観光立国、地方創生</v>
      </c>
      <c r="H8" s="731"/>
      <c r="I8" s="731"/>
      <c r="J8" s="731"/>
      <c r="K8" s="731"/>
      <c r="L8" s="731"/>
      <c r="M8" s="731"/>
      <c r="N8" s="731"/>
      <c r="O8" s="731"/>
      <c r="P8" s="731"/>
      <c r="Q8" s="731"/>
      <c r="R8" s="731"/>
      <c r="S8" s="731"/>
      <c r="T8" s="731"/>
      <c r="U8" s="731"/>
      <c r="V8" s="731"/>
      <c r="W8" s="731"/>
      <c r="X8" s="953"/>
      <c r="Y8" s="859" t="s">
        <v>342</v>
      </c>
      <c r="Z8" s="860"/>
      <c r="AA8" s="860"/>
      <c r="AB8" s="860"/>
      <c r="AC8" s="860"/>
      <c r="AD8" s="861"/>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69" customHeight="1">
      <c r="A9" s="862" t="s">
        <v>24</v>
      </c>
      <c r="B9" s="863"/>
      <c r="C9" s="863"/>
      <c r="D9" s="863"/>
      <c r="E9" s="863"/>
      <c r="F9" s="863"/>
      <c r="G9" s="864" t="s">
        <v>533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67" t="s">
        <v>30</v>
      </c>
      <c r="B10" s="668"/>
      <c r="C10" s="668"/>
      <c r="D10" s="668"/>
      <c r="E10" s="668"/>
      <c r="F10" s="668"/>
      <c r="G10" s="760" t="s">
        <v>532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7" t="s">
        <v>6</v>
      </c>
      <c r="B11" s="668"/>
      <c r="C11" s="668"/>
      <c r="D11" s="668"/>
      <c r="E11" s="668"/>
      <c r="F11" s="669"/>
      <c r="G11" s="706" t="str">
        <f>入力規則等!P10</f>
        <v>直接実施、委託・請負、交付</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955" t="s">
        <v>25</v>
      </c>
      <c r="B12" s="956"/>
      <c r="C12" s="956"/>
      <c r="D12" s="956"/>
      <c r="E12" s="956"/>
      <c r="F12" s="957"/>
      <c r="G12" s="768"/>
      <c r="H12" s="769"/>
      <c r="I12" s="769"/>
      <c r="J12" s="769"/>
      <c r="K12" s="769"/>
      <c r="L12" s="769"/>
      <c r="M12" s="769"/>
      <c r="N12" s="769"/>
      <c r="O12" s="769"/>
      <c r="P12" s="405" t="s">
        <v>308</v>
      </c>
      <c r="Q12" s="406"/>
      <c r="R12" s="406"/>
      <c r="S12" s="406"/>
      <c r="T12" s="406"/>
      <c r="U12" s="406"/>
      <c r="V12" s="407"/>
      <c r="W12" s="405" t="s">
        <v>309</v>
      </c>
      <c r="X12" s="406"/>
      <c r="Y12" s="406"/>
      <c r="Z12" s="406"/>
      <c r="AA12" s="406"/>
      <c r="AB12" s="406"/>
      <c r="AC12" s="407"/>
      <c r="AD12" s="405" t="s">
        <v>315</v>
      </c>
      <c r="AE12" s="406"/>
      <c r="AF12" s="406"/>
      <c r="AG12" s="406"/>
      <c r="AH12" s="406"/>
      <c r="AI12" s="406"/>
      <c r="AJ12" s="407"/>
      <c r="AK12" s="405" t="s">
        <v>391</v>
      </c>
      <c r="AL12" s="406"/>
      <c r="AM12" s="406"/>
      <c r="AN12" s="406"/>
      <c r="AO12" s="406"/>
      <c r="AP12" s="406"/>
      <c r="AQ12" s="407"/>
      <c r="AR12" s="405" t="s">
        <v>392</v>
      </c>
      <c r="AS12" s="406"/>
      <c r="AT12" s="406"/>
      <c r="AU12" s="406"/>
      <c r="AV12" s="406"/>
      <c r="AW12" s="406"/>
      <c r="AX12" s="733"/>
    </row>
    <row r="13" spans="1:50" ht="21" customHeight="1">
      <c r="A13" s="623"/>
      <c r="B13" s="624"/>
      <c r="C13" s="624"/>
      <c r="D13" s="624"/>
      <c r="E13" s="624"/>
      <c r="F13" s="625"/>
      <c r="G13" s="734" t="s">
        <v>7</v>
      </c>
      <c r="H13" s="735"/>
      <c r="I13" s="776" t="s">
        <v>8</v>
      </c>
      <c r="J13" s="777"/>
      <c r="K13" s="777"/>
      <c r="L13" s="777"/>
      <c r="M13" s="777"/>
      <c r="N13" s="777"/>
      <c r="O13" s="778"/>
      <c r="P13" s="664">
        <v>1189</v>
      </c>
      <c r="Q13" s="665"/>
      <c r="R13" s="665"/>
      <c r="S13" s="665"/>
      <c r="T13" s="665"/>
      <c r="U13" s="665"/>
      <c r="V13" s="666"/>
      <c r="W13" s="664">
        <v>1178</v>
      </c>
      <c r="X13" s="665"/>
      <c r="Y13" s="665"/>
      <c r="Z13" s="665"/>
      <c r="AA13" s="665"/>
      <c r="AB13" s="665"/>
      <c r="AC13" s="666"/>
      <c r="AD13" s="664">
        <v>1178</v>
      </c>
      <c r="AE13" s="665"/>
      <c r="AF13" s="665"/>
      <c r="AG13" s="665"/>
      <c r="AH13" s="665"/>
      <c r="AI13" s="665"/>
      <c r="AJ13" s="666"/>
      <c r="AK13" s="664">
        <v>1569</v>
      </c>
      <c r="AL13" s="665"/>
      <c r="AM13" s="665"/>
      <c r="AN13" s="665"/>
      <c r="AO13" s="665"/>
      <c r="AP13" s="665"/>
      <c r="AQ13" s="666"/>
      <c r="AR13" s="931">
        <v>1833</v>
      </c>
      <c r="AS13" s="932"/>
      <c r="AT13" s="932"/>
      <c r="AU13" s="932"/>
      <c r="AV13" s="932"/>
      <c r="AW13" s="932"/>
      <c r="AX13" s="933"/>
    </row>
    <row r="14" spans="1:50" ht="21" customHeight="1">
      <c r="A14" s="623"/>
      <c r="B14" s="624"/>
      <c r="C14" s="624"/>
      <c r="D14" s="624"/>
      <c r="E14" s="624"/>
      <c r="F14" s="625"/>
      <c r="G14" s="736"/>
      <c r="H14" s="737"/>
      <c r="I14" s="722" t="s">
        <v>9</v>
      </c>
      <c r="J14" s="771"/>
      <c r="K14" s="771"/>
      <c r="L14" s="771"/>
      <c r="M14" s="771"/>
      <c r="N14" s="771"/>
      <c r="O14" s="772"/>
      <c r="P14" s="664">
        <v>650</v>
      </c>
      <c r="Q14" s="665"/>
      <c r="R14" s="665"/>
      <c r="S14" s="665"/>
      <c r="T14" s="665"/>
      <c r="U14" s="665"/>
      <c r="V14" s="666"/>
      <c r="W14" s="664">
        <v>650</v>
      </c>
      <c r="X14" s="665"/>
      <c r="Y14" s="665"/>
      <c r="Z14" s="665"/>
      <c r="AA14" s="665"/>
      <c r="AB14" s="665"/>
      <c r="AC14" s="666"/>
      <c r="AD14" s="664">
        <v>650</v>
      </c>
      <c r="AE14" s="665"/>
      <c r="AF14" s="665"/>
      <c r="AG14" s="665"/>
      <c r="AH14" s="665"/>
      <c r="AI14" s="665"/>
      <c r="AJ14" s="666"/>
      <c r="AK14" s="664" t="s">
        <v>463</v>
      </c>
      <c r="AL14" s="665"/>
      <c r="AM14" s="665"/>
      <c r="AN14" s="665"/>
      <c r="AO14" s="665"/>
      <c r="AP14" s="665"/>
      <c r="AQ14" s="666"/>
      <c r="AR14" s="800"/>
      <c r="AS14" s="800"/>
      <c r="AT14" s="800"/>
      <c r="AU14" s="800"/>
      <c r="AV14" s="800"/>
      <c r="AW14" s="800"/>
      <c r="AX14" s="801"/>
    </row>
    <row r="15" spans="1:50" ht="21" customHeight="1">
      <c r="A15" s="623"/>
      <c r="B15" s="624"/>
      <c r="C15" s="624"/>
      <c r="D15" s="624"/>
      <c r="E15" s="624"/>
      <c r="F15" s="625"/>
      <c r="G15" s="736"/>
      <c r="H15" s="737"/>
      <c r="I15" s="722" t="s">
        <v>51</v>
      </c>
      <c r="J15" s="723"/>
      <c r="K15" s="723"/>
      <c r="L15" s="723"/>
      <c r="M15" s="723"/>
      <c r="N15" s="723"/>
      <c r="O15" s="724"/>
      <c r="P15" s="664">
        <v>877</v>
      </c>
      <c r="Q15" s="665"/>
      <c r="R15" s="665"/>
      <c r="S15" s="665"/>
      <c r="T15" s="665"/>
      <c r="U15" s="665"/>
      <c r="V15" s="666"/>
      <c r="W15" s="664">
        <v>842</v>
      </c>
      <c r="X15" s="665"/>
      <c r="Y15" s="665"/>
      <c r="Z15" s="665"/>
      <c r="AA15" s="665"/>
      <c r="AB15" s="665"/>
      <c r="AC15" s="666"/>
      <c r="AD15" s="664">
        <v>987</v>
      </c>
      <c r="AE15" s="665"/>
      <c r="AF15" s="665"/>
      <c r="AG15" s="665"/>
      <c r="AH15" s="665"/>
      <c r="AI15" s="665"/>
      <c r="AJ15" s="666"/>
      <c r="AK15" s="664">
        <v>529</v>
      </c>
      <c r="AL15" s="665"/>
      <c r="AM15" s="665"/>
      <c r="AN15" s="665"/>
      <c r="AO15" s="665"/>
      <c r="AP15" s="665"/>
      <c r="AQ15" s="666"/>
      <c r="AR15" s="664" t="s">
        <v>463</v>
      </c>
      <c r="AS15" s="665"/>
      <c r="AT15" s="665"/>
      <c r="AU15" s="665"/>
      <c r="AV15" s="665"/>
      <c r="AW15" s="665"/>
      <c r="AX15" s="770"/>
    </row>
    <row r="16" spans="1:50" ht="21" customHeight="1">
      <c r="A16" s="623"/>
      <c r="B16" s="624"/>
      <c r="C16" s="624"/>
      <c r="D16" s="624"/>
      <c r="E16" s="624"/>
      <c r="F16" s="625"/>
      <c r="G16" s="736"/>
      <c r="H16" s="737"/>
      <c r="I16" s="722" t="s">
        <v>52</v>
      </c>
      <c r="J16" s="723"/>
      <c r="K16" s="723"/>
      <c r="L16" s="723"/>
      <c r="M16" s="723"/>
      <c r="N16" s="723"/>
      <c r="O16" s="724"/>
      <c r="P16" s="664">
        <v>-842</v>
      </c>
      <c r="Q16" s="665"/>
      <c r="R16" s="665"/>
      <c r="S16" s="665"/>
      <c r="T16" s="665"/>
      <c r="U16" s="665"/>
      <c r="V16" s="666"/>
      <c r="W16" s="664">
        <v>-987</v>
      </c>
      <c r="X16" s="665"/>
      <c r="Y16" s="665"/>
      <c r="Z16" s="665"/>
      <c r="AA16" s="665"/>
      <c r="AB16" s="665"/>
      <c r="AC16" s="666"/>
      <c r="AD16" s="664">
        <v>-529</v>
      </c>
      <c r="AE16" s="665"/>
      <c r="AF16" s="665"/>
      <c r="AG16" s="665"/>
      <c r="AH16" s="665"/>
      <c r="AI16" s="665"/>
      <c r="AJ16" s="666"/>
      <c r="AK16" s="664" t="s">
        <v>463</v>
      </c>
      <c r="AL16" s="665"/>
      <c r="AM16" s="665"/>
      <c r="AN16" s="665"/>
      <c r="AO16" s="665"/>
      <c r="AP16" s="665"/>
      <c r="AQ16" s="666"/>
      <c r="AR16" s="763"/>
      <c r="AS16" s="764"/>
      <c r="AT16" s="764"/>
      <c r="AU16" s="764"/>
      <c r="AV16" s="764"/>
      <c r="AW16" s="764"/>
      <c r="AX16" s="765"/>
    </row>
    <row r="17" spans="1:50" ht="24.75" customHeight="1">
      <c r="A17" s="623"/>
      <c r="B17" s="624"/>
      <c r="C17" s="624"/>
      <c r="D17" s="624"/>
      <c r="E17" s="624"/>
      <c r="F17" s="625"/>
      <c r="G17" s="736"/>
      <c r="H17" s="737"/>
      <c r="I17" s="722" t="s">
        <v>50</v>
      </c>
      <c r="J17" s="771"/>
      <c r="K17" s="771"/>
      <c r="L17" s="771"/>
      <c r="M17" s="771"/>
      <c r="N17" s="771"/>
      <c r="O17" s="772"/>
      <c r="P17" s="664" t="s">
        <v>463</v>
      </c>
      <c r="Q17" s="665"/>
      <c r="R17" s="665"/>
      <c r="S17" s="665"/>
      <c r="T17" s="665"/>
      <c r="U17" s="665"/>
      <c r="V17" s="666"/>
      <c r="W17" s="664" t="s">
        <v>463</v>
      </c>
      <c r="X17" s="665"/>
      <c r="Y17" s="665"/>
      <c r="Z17" s="665"/>
      <c r="AA17" s="665"/>
      <c r="AB17" s="665"/>
      <c r="AC17" s="666"/>
      <c r="AD17" s="664" t="s">
        <v>463</v>
      </c>
      <c r="AE17" s="665"/>
      <c r="AF17" s="665"/>
      <c r="AG17" s="665"/>
      <c r="AH17" s="665"/>
      <c r="AI17" s="665"/>
      <c r="AJ17" s="666"/>
      <c r="AK17" s="664" t="s">
        <v>463</v>
      </c>
      <c r="AL17" s="665"/>
      <c r="AM17" s="665"/>
      <c r="AN17" s="665"/>
      <c r="AO17" s="665"/>
      <c r="AP17" s="665"/>
      <c r="AQ17" s="666"/>
      <c r="AR17" s="929"/>
      <c r="AS17" s="929"/>
      <c r="AT17" s="929"/>
      <c r="AU17" s="929"/>
      <c r="AV17" s="929"/>
      <c r="AW17" s="929"/>
      <c r="AX17" s="930"/>
    </row>
    <row r="18" spans="1:50" ht="24.75" customHeight="1">
      <c r="A18" s="623"/>
      <c r="B18" s="624"/>
      <c r="C18" s="624"/>
      <c r="D18" s="624"/>
      <c r="E18" s="624"/>
      <c r="F18" s="625"/>
      <c r="G18" s="738"/>
      <c r="H18" s="739"/>
      <c r="I18" s="727" t="s">
        <v>21</v>
      </c>
      <c r="J18" s="728"/>
      <c r="K18" s="728"/>
      <c r="L18" s="728"/>
      <c r="M18" s="728"/>
      <c r="N18" s="728"/>
      <c r="O18" s="729"/>
      <c r="P18" s="891">
        <f>SUM(P13:V17)</f>
        <v>1874</v>
      </c>
      <c r="Q18" s="892"/>
      <c r="R18" s="892"/>
      <c r="S18" s="892"/>
      <c r="T18" s="892"/>
      <c r="U18" s="892"/>
      <c r="V18" s="893"/>
      <c r="W18" s="891">
        <f>SUM(W13:AC17)</f>
        <v>1683</v>
      </c>
      <c r="X18" s="892"/>
      <c r="Y18" s="892"/>
      <c r="Z18" s="892"/>
      <c r="AA18" s="892"/>
      <c r="AB18" s="892"/>
      <c r="AC18" s="893"/>
      <c r="AD18" s="891">
        <f>SUM(AD13:AJ17)</f>
        <v>2286</v>
      </c>
      <c r="AE18" s="892"/>
      <c r="AF18" s="892"/>
      <c r="AG18" s="892"/>
      <c r="AH18" s="892"/>
      <c r="AI18" s="892"/>
      <c r="AJ18" s="893"/>
      <c r="AK18" s="891">
        <f>SUM(AK13:AQ17)</f>
        <v>2098</v>
      </c>
      <c r="AL18" s="892"/>
      <c r="AM18" s="892"/>
      <c r="AN18" s="892"/>
      <c r="AO18" s="892"/>
      <c r="AP18" s="892"/>
      <c r="AQ18" s="893"/>
      <c r="AR18" s="891">
        <f>SUM(AR13:AX17)</f>
        <v>1833</v>
      </c>
      <c r="AS18" s="892"/>
      <c r="AT18" s="892"/>
      <c r="AU18" s="892"/>
      <c r="AV18" s="892"/>
      <c r="AW18" s="892"/>
      <c r="AX18" s="894"/>
    </row>
    <row r="19" spans="1:50" ht="24.75" customHeight="1">
      <c r="A19" s="623"/>
      <c r="B19" s="624"/>
      <c r="C19" s="624"/>
      <c r="D19" s="624"/>
      <c r="E19" s="624"/>
      <c r="F19" s="625"/>
      <c r="G19" s="889" t="s">
        <v>10</v>
      </c>
      <c r="H19" s="890"/>
      <c r="I19" s="890"/>
      <c r="J19" s="890"/>
      <c r="K19" s="890"/>
      <c r="L19" s="890"/>
      <c r="M19" s="890"/>
      <c r="N19" s="890"/>
      <c r="O19" s="890"/>
      <c r="P19" s="664">
        <v>1565</v>
      </c>
      <c r="Q19" s="665"/>
      <c r="R19" s="665"/>
      <c r="S19" s="665"/>
      <c r="T19" s="665"/>
      <c r="U19" s="665"/>
      <c r="V19" s="666"/>
      <c r="W19" s="664">
        <v>1559</v>
      </c>
      <c r="X19" s="665"/>
      <c r="Y19" s="665"/>
      <c r="Z19" s="665"/>
      <c r="AA19" s="665"/>
      <c r="AB19" s="665"/>
      <c r="AC19" s="666"/>
      <c r="AD19" s="664">
        <v>2010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c r="A20" s="623"/>
      <c r="B20" s="624"/>
      <c r="C20" s="624"/>
      <c r="D20" s="624"/>
      <c r="E20" s="624"/>
      <c r="F20" s="625"/>
      <c r="G20" s="889" t="s">
        <v>11</v>
      </c>
      <c r="H20" s="890"/>
      <c r="I20" s="890"/>
      <c r="J20" s="890"/>
      <c r="K20" s="890"/>
      <c r="L20" s="890"/>
      <c r="M20" s="890"/>
      <c r="N20" s="890"/>
      <c r="O20" s="890"/>
      <c r="P20" s="337">
        <f>IF(P18=0, "-", SUM(P19)/P18)</f>
        <v>0.83511205976520808</v>
      </c>
      <c r="Q20" s="337"/>
      <c r="R20" s="337"/>
      <c r="S20" s="337"/>
      <c r="T20" s="337"/>
      <c r="U20" s="337"/>
      <c r="V20" s="337"/>
      <c r="W20" s="337">
        <f t="shared" ref="W20" si="0">IF(W18=0, "-", SUM(W19)/W18)</f>
        <v>0.92632204396910278</v>
      </c>
      <c r="X20" s="337"/>
      <c r="Y20" s="337"/>
      <c r="Z20" s="337"/>
      <c r="AA20" s="337"/>
      <c r="AB20" s="337"/>
      <c r="AC20" s="337"/>
      <c r="AD20" s="337">
        <f t="shared" ref="AD20" si="1">IF(AD18=0, "-", SUM(AD19)/AD18)</f>
        <v>0.87926509186351709</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62"/>
      <c r="B21" s="863"/>
      <c r="C21" s="863"/>
      <c r="D21" s="863"/>
      <c r="E21" s="863"/>
      <c r="F21" s="958"/>
      <c r="G21" s="335" t="s">
        <v>423</v>
      </c>
      <c r="H21" s="336"/>
      <c r="I21" s="336"/>
      <c r="J21" s="336"/>
      <c r="K21" s="336"/>
      <c r="L21" s="336"/>
      <c r="M21" s="336"/>
      <c r="N21" s="336"/>
      <c r="O21" s="336"/>
      <c r="P21" s="337">
        <f>IF(P19=0, "-", SUM(P19)/SUM(P13,P14))</f>
        <v>0.85100598151169116</v>
      </c>
      <c r="Q21" s="337"/>
      <c r="R21" s="337"/>
      <c r="S21" s="337"/>
      <c r="T21" s="337"/>
      <c r="U21" s="337"/>
      <c r="V21" s="337"/>
      <c r="W21" s="337">
        <f t="shared" ref="W21" si="2">IF(W19=0, "-", SUM(W19)/SUM(W13,W14))</f>
        <v>0.85284463894967177</v>
      </c>
      <c r="X21" s="337"/>
      <c r="Y21" s="337"/>
      <c r="Z21" s="337"/>
      <c r="AA21" s="337"/>
      <c r="AB21" s="337"/>
      <c r="AC21" s="337"/>
      <c r="AD21" s="337">
        <f t="shared" ref="AD21" si="3">IF(AD19=0, "-", SUM(AD19)/SUM(AD13,AD14))</f>
        <v>1.0995623632385121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73" t="s">
        <v>401</v>
      </c>
      <c r="B22" s="974"/>
      <c r="C22" s="974"/>
      <c r="D22" s="974"/>
      <c r="E22" s="974"/>
      <c r="F22" s="975"/>
      <c r="G22" s="963" t="s">
        <v>399</v>
      </c>
      <c r="H22" s="229"/>
      <c r="I22" s="229"/>
      <c r="J22" s="229"/>
      <c r="K22" s="229"/>
      <c r="L22" s="229"/>
      <c r="M22" s="229"/>
      <c r="N22" s="229"/>
      <c r="O22" s="230"/>
      <c r="P22" s="954" t="s">
        <v>398</v>
      </c>
      <c r="Q22" s="229"/>
      <c r="R22" s="229"/>
      <c r="S22" s="229"/>
      <c r="T22" s="229"/>
      <c r="U22" s="229"/>
      <c r="V22" s="230"/>
      <c r="W22" s="954" t="s">
        <v>397</v>
      </c>
      <c r="X22" s="229"/>
      <c r="Y22" s="229"/>
      <c r="Z22" s="229"/>
      <c r="AA22" s="229"/>
      <c r="AB22" s="229"/>
      <c r="AC22" s="230"/>
      <c r="AD22" s="954" t="s">
        <v>396</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c r="A23" s="976"/>
      <c r="B23" s="977"/>
      <c r="C23" s="977"/>
      <c r="D23" s="977"/>
      <c r="E23" s="977"/>
      <c r="F23" s="978"/>
      <c r="G23" s="964" t="s">
        <v>467</v>
      </c>
      <c r="H23" s="965"/>
      <c r="I23" s="965"/>
      <c r="J23" s="965"/>
      <c r="K23" s="965"/>
      <c r="L23" s="965"/>
      <c r="M23" s="965"/>
      <c r="N23" s="965"/>
      <c r="O23" s="966"/>
      <c r="P23" s="664">
        <v>1550</v>
      </c>
      <c r="Q23" s="665"/>
      <c r="R23" s="665"/>
      <c r="S23" s="665"/>
      <c r="T23" s="665"/>
      <c r="U23" s="665"/>
      <c r="V23" s="666"/>
      <c r="W23" s="931">
        <v>1810</v>
      </c>
      <c r="X23" s="932"/>
      <c r="Y23" s="932"/>
      <c r="Z23" s="932"/>
      <c r="AA23" s="932"/>
      <c r="AB23" s="932"/>
      <c r="AC23" s="992"/>
      <c r="AD23" s="983" t="s">
        <v>554</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t="s">
        <v>466</v>
      </c>
      <c r="H24" s="965"/>
      <c r="I24" s="965"/>
      <c r="J24" s="965"/>
      <c r="K24" s="965"/>
      <c r="L24" s="965"/>
      <c r="M24" s="965"/>
      <c r="N24" s="965"/>
      <c r="O24" s="966"/>
      <c r="P24" s="664">
        <v>17</v>
      </c>
      <c r="Q24" s="665"/>
      <c r="R24" s="665"/>
      <c r="S24" s="665"/>
      <c r="T24" s="665"/>
      <c r="U24" s="665"/>
      <c r="V24" s="666"/>
      <c r="W24" s="664">
        <v>20</v>
      </c>
      <c r="X24" s="665"/>
      <c r="Y24" s="665"/>
      <c r="Z24" s="665"/>
      <c r="AA24" s="665"/>
      <c r="AB24" s="665"/>
      <c r="AC24" s="666"/>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t="s">
        <v>464</v>
      </c>
      <c r="H25" s="965"/>
      <c r="I25" s="965"/>
      <c r="J25" s="965"/>
      <c r="K25" s="965"/>
      <c r="L25" s="965"/>
      <c r="M25" s="965"/>
      <c r="N25" s="965"/>
      <c r="O25" s="966"/>
      <c r="P25" s="664">
        <v>1.8</v>
      </c>
      <c r="Q25" s="665"/>
      <c r="R25" s="665"/>
      <c r="S25" s="665"/>
      <c r="T25" s="665"/>
      <c r="U25" s="665"/>
      <c r="V25" s="666"/>
      <c r="W25" s="664">
        <v>2.8</v>
      </c>
      <c r="X25" s="665"/>
      <c r="Y25" s="665"/>
      <c r="Z25" s="665"/>
      <c r="AA25" s="665"/>
      <c r="AB25" s="665"/>
      <c r="AC25" s="666"/>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t="s">
        <v>465</v>
      </c>
      <c r="H26" s="965"/>
      <c r="I26" s="965"/>
      <c r="J26" s="965"/>
      <c r="K26" s="965"/>
      <c r="L26" s="965"/>
      <c r="M26" s="965"/>
      <c r="N26" s="965"/>
      <c r="O26" s="966"/>
      <c r="P26" s="664">
        <v>0.1</v>
      </c>
      <c r="Q26" s="665"/>
      <c r="R26" s="665"/>
      <c r="S26" s="665"/>
      <c r="T26" s="665"/>
      <c r="U26" s="665"/>
      <c r="V26" s="666"/>
      <c r="W26" s="664">
        <v>0.1</v>
      </c>
      <c r="X26" s="665"/>
      <c r="Y26" s="665"/>
      <c r="Z26" s="665"/>
      <c r="AA26" s="665"/>
      <c r="AB26" s="665"/>
      <c r="AC26" s="666"/>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t="s">
        <v>546</v>
      </c>
      <c r="H27" s="965"/>
      <c r="I27" s="965"/>
      <c r="J27" s="965"/>
      <c r="K27" s="965"/>
      <c r="L27" s="965"/>
      <c r="M27" s="965"/>
      <c r="N27" s="965"/>
      <c r="O27" s="966"/>
      <c r="P27" s="664">
        <v>0.1</v>
      </c>
      <c r="Q27" s="665"/>
      <c r="R27" s="665"/>
      <c r="S27" s="665"/>
      <c r="T27" s="665"/>
      <c r="U27" s="665"/>
      <c r="V27" s="666"/>
      <c r="W27" s="664">
        <v>0.1</v>
      </c>
      <c r="X27" s="665"/>
      <c r="Y27" s="665"/>
      <c r="Z27" s="665"/>
      <c r="AA27" s="665"/>
      <c r="AB27" s="665"/>
      <c r="AC27" s="666"/>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c r="A28" s="976"/>
      <c r="B28" s="977"/>
      <c r="C28" s="977"/>
      <c r="D28" s="977"/>
      <c r="E28" s="977"/>
      <c r="F28" s="978"/>
      <c r="G28" s="967" t="s">
        <v>404</v>
      </c>
      <c r="H28" s="968"/>
      <c r="I28" s="968"/>
      <c r="J28" s="968"/>
      <c r="K28" s="968"/>
      <c r="L28" s="968"/>
      <c r="M28" s="968"/>
      <c r="N28" s="968"/>
      <c r="O28" s="969"/>
      <c r="P28" s="891">
        <f>P29-SUM(P23:P27)</f>
        <v>0</v>
      </c>
      <c r="Q28" s="892"/>
      <c r="R28" s="892"/>
      <c r="S28" s="892"/>
      <c r="T28" s="892"/>
      <c r="U28" s="892"/>
      <c r="V28" s="893"/>
      <c r="W28" s="891">
        <f>W29-SUM(W23:W27)</f>
        <v>0</v>
      </c>
      <c r="X28" s="892"/>
      <c r="Y28" s="892"/>
      <c r="Z28" s="892"/>
      <c r="AA28" s="892"/>
      <c r="AB28" s="892"/>
      <c r="AC28" s="89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400</v>
      </c>
      <c r="H29" s="971"/>
      <c r="I29" s="971"/>
      <c r="J29" s="971"/>
      <c r="K29" s="971"/>
      <c r="L29" s="971"/>
      <c r="M29" s="971"/>
      <c r="N29" s="971"/>
      <c r="O29" s="972"/>
      <c r="P29" s="946">
        <f>AK13</f>
        <v>1569</v>
      </c>
      <c r="Q29" s="947"/>
      <c r="R29" s="947"/>
      <c r="S29" s="947"/>
      <c r="T29" s="947"/>
      <c r="U29" s="947"/>
      <c r="V29" s="948"/>
      <c r="W29" s="946">
        <f>AR13</f>
        <v>1833</v>
      </c>
      <c r="X29" s="947"/>
      <c r="Y29" s="947"/>
      <c r="Z29" s="947"/>
      <c r="AA29" s="947"/>
      <c r="AB29" s="947"/>
      <c r="AC29" s="948"/>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74" t="s">
        <v>417</v>
      </c>
      <c r="B30" s="875"/>
      <c r="C30" s="875"/>
      <c r="D30" s="875"/>
      <c r="E30" s="875"/>
      <c r="F30" s="876"/>
      <c r="G30" s="785" t="s">
        <v>265</v>
      </c>
      <c r="H30" s="786"/>
      <c r="I30" s="786"/>
      <c r="J30" s="786"/>
      <c r="K30" s="786"/>
      <c r="L30" s="786"/>
      <c r="M30" s="786"/>
      <c r="N30" s="786"/>
      <c r="O30" s="787"/>
      <c r="P30" s="870" t="s">
        <v>59</v>
      </c>
      <c r="Q30" s="786"/>
      <c r="R30" s="786"/>
      <c r="S30" s="786"/>
      <c r="T30" s="786"/>
      <c r="U30" s="786"/>
      <c r="V30" s="786"/>
      <c r="W30" s="786"/>
      <c r="X30" s="787"/>
      <c r="Y30" s="867"/>
      <c r="Z30" s="868"/>
      <c r="AA30" s="869"/>
      <c r="AB30" s="871" t="s">
        <v>12</v>
      </c>
      <c r="AC30" s="872"/>
      <c r="AD30" s="873"/>
      <c r="AE30" s="927" t="s">
        <v>308</v>
      </c>
      <c r="AF30" s="927"/>
      <c r="AG30" s="927"/>
      <c r="AH30" s="927"/>
      <c r="AI30" s="927" t="s">
        <v>309</v>
      </c>
      <c r="AJ30" s="927"/>
      <c r="AK30" s="927"/>
      <c r="AL30" s="927"/>
      <c r="AM30" s="927" t="s">
        <v>315</v>
      </c>
      <c r="AN30" s="927"/>
      <c r="AO30" s="927"/>
      <c r="AP30" s="871"/>
      <c r="AQ30" s="779" t="s">
        <v>306</v>
      </c>
      <c r="AR30" s="780"/>
      <c r="AS30" s="780"/>
      <c r="AT30" s="781"/>
      <c r="AU30" s="786" t="s">
        <v>253</v>
      </c>
      <c r="AV30" s="786"/>
      <c r="AW30" s="786"/>
      <c r="AX30" s="928"/>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541</v>
      </c>
      <c r="AR31" s="173"/>
      <c r="AS31" s="117" t="s">
        <v>307</v>
      </c>
      <c r="AT31" s="118"/>
      <c r="AU31" s="172">
        <v>32</v>
      </c>
      <c r="AV31" s="172"/>
      <c r="AW31" s="415" t="s">
        <v>297</v>
      </c>
      <c r="AX31" s="416"/>
    </row>
    <row r="32" spans="1:50" ht="23.25" customHeight="1">
      <c r="A32" s="420"/>
      <c r="B32" s="418"/>
      <c r="C32" s="418"/>
      <c r="D32" s="418"/>
      <c r="E32" s="418"/>
      <c r="F32" s="419"/>
      <c r="G32" s="561" t="s">
        <v>542</v>
      </c>
      <c r="H32" s="562"/>
      <c r="I32" s="562"/>
      <c r="J32" s="562"/>
      <c r="K32" s="562"/>
      <c r="L32" s="562"/>
      <c r="M32" s="562"/>
      <c r="N32" s="562"/>
      <c r="O32" s="563"/>
      <c r="P32" s="86" t="s">
        <v>550</v>
      </c>
      <c r="Q32" s="86"/>
      <c r="R32" s="86"/>
      <c r="S32" s="86"/>
      <c r="T32" s="86"/>
      <c r="U32" s="86"/>
      <c r="V32" s="86"/>
      <c r="W32" s="86"/>
      <c r="X32" s="87"/>
      <c r="Y32" s="483" t="s">
        <v>13</v>
      </c>
      <c r="Z32" s="530"/>
      <c r="AA32" s="531"/>
      <c r="AB32" s="468" t="s">
        <v>470</v>
      </c>
      <c r="AC32" s="468"/>
      <c r="AD32" s="468"/>
      <c r="AE32" s="225">
        <v>397</v>
      </c>
      <c r="AF32" s="226"/>
      <c r="AG32" s="226"/>
      <c r="AH32" s="226"/>
      <c r="AI32" s="225">
        <v>390</v>
      </c>
      <c r="AJ32" s="226"/>
      <c r="AK32" s="226"/>
      <c r="AL32" s="226"/>
      <c r="AM32" s="225">
        <v>382</v>
      </c>
      <c r="AN32" s="226"/>
      <c r="AO32" s="226"/>
      <c r="AP32" s="226"/>
      <c r="AQ32" s="345" t="s">
        <v>463</v>
      </c>
      <c r="AR32" s="180"/>
      <c r="AS32" s="180"/>
      <c r="AT32" s="346"/>
      <c r="AU32" s="226" t="s">
        <v>463</v>
      </c>
      <c r="AV32" s="226"/>
      <c r="AW32" s="226"/>
      <c r="AX32" s="228"/>
    </row>
    <row r="33" spans="1:50" ht="23.25" customHeight="1">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471</v>
      </c>
      <c r="AF33" s="226"/>
      <c r="AG33" s="226"/>
      <c r="AH33" s="226"/>
      <c r="AI33" s="225" t="s">
        <v>463</v>
      </c>
      <c r="AJ33" s="226"/>
      <c r="AK33" s="226"/>
      <c r="AL33" s="226"/>
      <c r="AM33" s="225" t="s">
        <v>463</v>
      </c>
      <c r="AN33" s="226"/>
      <c r="AO33" s="226"/>
      <c r="AP33" s="226"/>
      <c r="AQ33" s="345" t="s">
        <v>463</v>
      </c>
      <c r="AR33" s="180"/>
      <c r="AS33" s="180"/>
      <c r="AT33" s="346"/>
      <c r="AU33" s="226">
        <v>345</v>
      </c>
      <c r="AV33" s="226"/>
      <c r="AW33" s="226"/>
      <c r="AX33" s="228"/>
    </row>
    <row r="34" spans="1:50" ht="23.25" customHeight="1">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463</v>
      </c>
      <c r="AF34" s="226"/>
      <c r="AG34" s="226"/>
      <c r="AH34" s="226"/>
      <c r="AI34" s="225" t="s">
        <v>463</v>
      </c>
      <c r="AJ34" s="226"/>
      <c r="AK34" s="226"/>
      <c r="AL34" s="226"/>
      <c r="AM34" s="225" t="s">
        <v>541</v>
      </c>
      <c r="AN34" s="226"/>
      <c r="AO34" s="226"/>
      <c r="AP34" s="226"/>
      <c r="AQ34" s="345" t="s">
        <v>463</v>
      </c>
      <c r="AR34" s="180"/>
      <c r="AS34" s="180"/>
      <c r="AT34" s="346"/>
      <c r="AU34" s="226" t="s">
        <v>463</v>
      </c>
      <c r="AV34" s="226"/>
      <c r="AW34" s="226"/>
      <c r="AX34" s="228"/>
    </row>
    <row r="35" spans="1:50" ht="23.25" customHeight="1">
      <c r="A35" s="211" t="s">
        <v>450</v>
      </c>
      <c r="B35" s="212"/>
      <c r="C35" s="212"/>
      <c r="D35" s="212"/>
      <c r="E35" s="212"/>
      <c r="F35" s="213"/>
      <c r="G35" s="217" t="s">
        <v>547</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82" t="s">
        <v>417</v>
      </c>
      <c r="B37" s="783"/>
      <c r="C37" s="783"/>
      <c r="D37" s="783"/>
      <c r="E37" s="783"/>
      <c r="F37" s="784"/>
      <c r="G37" s="433" t="s">
        <v>265</v>
      </c>
      <c r="H37" s="434"/>
      <c r="I37" s="434"/>
      <c r="J37" s="434"/>
      <c r="K37" s="434"/>
      <c r="L37" s="434"/>
      <c r="M37" s="434"/>
      <c r="N37" s="434"/>
      <c r="O37" s="435"/>
      <c r="P37" s="766" t="s">
        <v>59</v>
      </c>
      <c r="Q37" s="434"/>
      <c r="R37" s="434"/>
      <c r="S37" s="434"/>
      <c r="T37" s="434"/>
      <c r="U37" s="434"/>
      <c r="V37" s="434"/>
      <c r="W37" s="434"/>
      <c r="X37" s="435"/>
      <c r="Y37" s="574"/>
      <c r="Z37" s="575"/>
      <c r="AA37" s="576"/>
      <c r="AB37" s="773" t="s">
        <v>12</v>
      </c>
      <c r="AC37" s="774"/>
      <c r="AD37" s="775"/>
      <c r="AE37" s="767" t="s">
        <v>308</v>
      </c>
      <c r="AF37" s="767"/>
      <c r="AG37" s="767"/>
      <c r="AH37" s="767"/>
      <c r="AI37" s="767" t="s">
        <v>309</v>
      </c>
      <c r="AJ37" s="767"/>
      <c r="AK37" s="767"/>
      <c r="AL37" s="767"/>
      <c r="AM37" s="767" t="s">
        <v>315</v>
      </c>
      <c r="AN37" s="767"/>
      <c r="AO37" s="767"/>
      <c r="AP37" s="773"/>
      <c r="AQ37" s="166" t="s">
        <v>306</v>
      </c>
      <c r="AR37" s="158"/>
      <c r="AS37" s="158"/>
      <c r="AT37" s="159"/>
      <c r="AU37" s="434" t="s">
        <v>253</v>
      </c>
      <c r="AV37" s="434"/>
      <c r="AW37" s="434"/>
      <c r="AX37" s="922"/>
    </row>
    <row r="38" spans="1:50" ht="18.75" hidden="1" customHeight="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307</v>
      </c>
      <c r="AT38" s="118"/>
      <c r="AU38" s="172"/>
      <c r="AV38" s="172"/>
      <c r="AW38" s="415" t="s">
        <v>297</v>
      </c>
      <c r="AX38" s="416"/>
    </row>
    <row r="39" spans="1:50" ht="23.25" hidden="1" customHeight="1">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2" t="s">
        <v>417</v>
      </c>
      <c r="B44" s="783"/>
      <c r="C44" s="783"/>
      <c r="D44" s="783"/>
      <c r="E44" s="783"/>
      <c r="F44" s="784"/>
      <c r="G44" s="433" t="s">
        <v>265</v>
      </c>
      <c r="H44" s="434"/>
      <c r="I44" s="434"/>
      <c r="J44" s="434"/>
      <c r="K44" s="434"/>
      <c r="L44" s="434"/>
      <c r="M44" s="434"/>
      <c r="N44" s="434"/>
      <c r="O44" s="435"/>
      <c r="P44" s="766" t="s">
        <v>59</v>
      </c>
      <c r="Q44" s="434"/>
      <c r="R44" s="434"/>
      <c r="S44" s="434"/>
      <c r="T44" s="434"/>
      <c r="U44" s="434"/>
      <c r="V44" s="434"/>
      <c r="W44" s="434"/>
      <c r="X44" s="435"/>
      <c r="Y44" s="574"/>
      <c r="Z44" s="575"/>
      <c r="AA44" s="576"/>
      <c r="AB44" s="773" t="s">
        <v>12</v>
      </c>
      <c r="AC44" s="774"/>
      <c r="AD44" s="775"/>
      <c r="AE44" s="767" t="s">
        <v>308</v>
      </c>
      <c r="AF44" s="767"/>
      <c r="AG44" s="767"/>
      <c r="AH44" s="767"/>
      <c r="AI44" s="767" t="s">
        <v>309</v>
      </c>
      <c r="AJ44" s="767"/>
      <c r="AK44" s="767"/>
      <c r="AL44" s="767"/>
      <c r="AM44" s="767" t="s">
        <v>315</v>
      </c>
      <c r="AN44" s="767"/>
      <c r="AO44" s="767"/>
      <c r="AP44" s="773"/>
      <c r="AQ44" s="166" t="s">
        <v>306</v>
      </c>
      <c r="AR44" s="158"/>
      <c r="AS44" s="158"/>
      <c r="AT44" s="159"/>
      <c r="AU44" s="434" t="s">
        <v>253</v>
      </c>
      <c r="AV44" s="434"/>
      <c r="AW44" s="434"/>
      <c r="AX44" s="922"/>
    </row>
    <row r="45" spans="1:50" ht="18.75" hidden="1" customHeight="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307</v>
      </c>
      <c r="AT45" s="118"/>
      <c r="AU45" s="172"/>
      <c r="AV45" s="172"/>
      <c r="AW45" s="415" t="s">
        <v>297</v>
      </c>
      <c r="AX45" s="416"/>
    </row>
    <row r="46" spans="1:50" ht="23.25" hidden="1" customHeight="1">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7" t="s">
        <v>417</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308</v>
      </c>
      <c r="AF51" s="548"/>
      <c r="AG51" s="548"/>
      <c r="AH51" s="548"/>
      <c r="AI51" s="548" t="s">
        <v>309</v>
      </c>
      <c r="AJ51" s="548"/>
      <c r="AK51" s="548"/>
      <c r="AL51" s="548"/>
      <c r="AM51" s="548" t="s">
        <v>315</v>
      </c>
      <c r="AN51" s="548"/>
      <c r="AO51" s="548"/>
      <c r="AP51" s="427"/>
      <c r="AQ51" s="145" t="s">
        <v>306</v>
      </c>
      <c r="AR51" s="114"/>
      <c r="AS51" s="114"/>
      <c r="AT51" s="115"/>
      <c r="AU51" s="550" t="s">
        <v>253</v>
      </c>
      <c r="AV51" s="550"/>
      <c r="AW51" s="550"/>
      <c r="AX51" s="551"/>
    </row>
    <row r="52" spans="1:50" ht="18.75" hidden="1" customHeight="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307</v>
      </c>
      <c r="AT52" s="118"/>
      <c r="AU52" s="172"/>
      <c r="AV52" s="172"/>
      <c r="AW52" s="415" t="s">
        <v>297</v>
      </c>
      <c r="AX52" s="416"/>
    </row>
    <row r="53" spans="1:50" ht="23.25" hidden="1" customHeight="1">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7" t="s">
        <v>417</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308</v>
      </c>
      <c r="AF58" s="548"/>
      <c r="AG58" s="548"/>
      <c r="AH58" s="548"/>
      <c r="AI58" s="548" t="s">
        <v>309</v>
      </c>
      <c r="AJ58" s="548"/>
      <c r="AK58" s="548"/>
      <c r="AL58" s="548"/>
      <c r="AM58" s="548" t="s">
        <v>315</v>
      </c>
      <c r="AN58" s="548"/>
      <c r="AO58" s="548"/>
      <c r="AP58" s="427"/>
      <c r="AQ58" s="145" t="s">
        <v>306</v>
      </c>
      <c r="AR58" s="114"/>
      <c r="AS58" s="114"/>
      <c r="AT58" s="115"/>
      <c r="AU58" s="550" t="s">
        <v>253</v>
      </c>
      <c r="AV58" s="550"/>
      <c r="AW58" s="550"/>
      <c r="AX58" s="551"/>
    </row>
    <row r="59" spans="1:50" ht="18.75" hidden="1" customHeight="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307</v>
      </c>
      <c r="AT59" s="118"/>
      <c r="AU59" s="172"/>
      <c r="AV59" s="172"/>
      <c r="AW59" s="415" t="s">
        <v>297</v>
      </c>
      <c r="AX59" s="416"/>
    </row>
    <row r="60" spans="1:50" ht="23.25" hidden="1" customHeight="1">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418</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413</v>
      </c>
      <c r="X65" s="258"/>
      <c r="Y65" s="261"/>
      <c r="Z65" s="261"/>
      <c r="AA65" s="262"/>
      <c r="AB65" s="255" t="s">
        <v>12</v>
      </c>
      <c r="AC65" s="251"/>
      <c r="AD65" s="252"/>
      <c r="AE65" s="265" t="s">
        <v>308</v>
      </c>
      <c r="AF65" s="265"/>
      <c r="AG65" s="265"/>
      <c r="AH65" s="265"/>
      <c r="AI65" s="265" t="s">
        <v>309</v>
      </c>
      <c r="AJ65" s="265"/>
      <c r="AK65" s="265"/>
      <c r="AL65" s="265"/>
      <c r="AM65" s="265" t="s">
        <v>315</v>
      </c>
      <c r="AN65" s="265"/>
      <c r="AO65" s="265"/>
      <c r="AP65" s="255"/>
      <c r="AQ65" s="255" t="s">
        <v>306</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307</v>
      </c>
      <c r="AT66" s="254"/>
      <c r="AU66" s="172"/>
      <c r="AV66" s="172"/>
      <c r="AW66" s="253" t="s">
        <v>416</v>
      </c>
      <c r="AX66" s="269"/>
    </row>
    <row r="67" spans="1:50" ht="23.25" hidden="1" customHeight="1">
      <c r="A67" s="205"/>
      <c r="B67" s="206"/>
      <c r="C67" s="206"/>
      <c r="D67" s="206"/>
      <c r="E67" s="206"/>
      <c r="F67" s="207"/>
      <c r="G67" s="270" t="s">
        <v>316</v>
      </c>
      <c r="H67" s="272"/>
      <c r="I67" s="273"/>
      <c r="J67" s="273"/>
      <c r="K67" s="273"/>
      <c r="L67" s="273"/>
      <c r="M67" s="273"/>
      <c r="N67" s="273"/>
      <c r="O67" s="274"/>
      <c r="P67" s="272"/>
      <c r="Q67" s="273"/>
      <c r="R67" s="273"/>
      <c r="S67" s="273"/>
      <c r="T67" s="273"/>
      <c r="U67" s="273"/>
      <c r="V67" s="274"/>
      <c r="W67" s="278"/>
      <c r="X67" s="279"/>
      <c r="Y67" s="242" t="s">
        <v>13</v>
      </c>
      <c r="Z67" s="242"/>
      <c r="AA67" s="243"/>
      <c r="AB67" s="244" t="s">
        <v>440</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424</v>
      </c>
      <c r="B70" s="206"/>
      <c r="C70" s="206"/>
      <c r="D70" s="206"/>
      <c r="E70" s="206"/>
      <c r="F70" s="207"/>
      <c r="G70" s="232" t="s">
        <v>317</v>
      </c>
      <c r="H70" s="233"/>
      <c r="I70" s="233"/>
      <c r="J70" s="233"/>
      <c r="K70" s="233"/>
      <c r="L70" s="233"/>
      <c r="M70" s="233"/>
      <c r="N70" s="233"/>
      <c r="O70" s="233"/>
      <c r="P70" s="233"/>
      <c r="Q70" s="233"/>
      <c r="R70" s="233"/>
      <c r="S70" s="233"/>
      <c r="T70" s="233"/>
      <c r="U70" s="233"/>
      <c r="V70" s="233"/>
      <c r="W70" s="236" t="s">
        <v>439</v>
      </c>
      <c r="X70" s="237"/>
      <c r="Y70" s="242" t="s">
        <v>13</v>
      </c>
      <c r="Z70" s="242"/>
      <c r="AA70" s="243"/>
      <c r="AB70" s="244" t="s">
        <v>440</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8" t="s">
        <v>418</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308</v>
      </c>
      <c r="AF73" s="428"/>
      <c r="AG73" s="428"/>
      <c r="AH73" s="429"/>
      <c r="AI73" s="427" t="s">
        <v>309</v>
      </c>
      <c r="AJ73" s="428"/>
      <c r="AK73" s="428"/>
      <c r="AL73" s="429"/>
      <c r="AM73" s="427" t="s">
        <v>315</v>
      </c>
      <c r="AN73" s="428"/>
      <c r="AO73" s="428"/>
      <c r="AP73" s="429"/>
      <c r="AQ73" s="145" t="s">
        <v>306</v>
      </c>
      <c r="AR73" s="114"/>
      <c r="AS73" s="114"/>
      <c r="AT73" s="115"/>
      <c r="AU73" s="147" t="s">
        <v>253</v>
      </c>
      <c r="AV73" s="148"/>
      <c r="AW73" s="148"/>
      <c r="AX73" s="149"/>
    </row>
    <row r="74" spans="1:50" ht="18.75" hidden="1" customHeight="1">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307</v>
      </c>
      <c r="AT74" s="118"/>
      <c r="AU74" s="590"/>
      <c r="AV74" s="173"/>
      <c r="AW74" s="117" t="s">
        <v>297</v>
      </c>
      <c r="AX74" s="156"/>
    </row>
    <row r="75" spans="1:50" ht="23.25" hidden="1" customHeight="1">
      <c r="A75" s="511"/>
      <c r="B75" s="512"/>
      <c r="C75" s="512"/>
      <c r="D75" s="512"/>
      <c r="E75" s="512"/>
      <c r="F75" s="513"/>
      <c r="G75" s="615" t="s">
        <v>316</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3"/>
      <c r="AF77" s="904"/>
      <c r="AG77" s="904"/>
      <c r="AH77" s="904"/>
      <c r="AI77" s="903"/>
      <c r="AJ77" s="904"/>
      <c r="AK77" s="904"/>
      <c r="AL77" s="904"/>
      <c r="AM77" s="903"/>
      <c r="AN77" s="904"/>
      <c r="AO77" s="904"/>
      <c r="AP77" s="904"/>
      <c r="AQ77" s="345"/>
      <c r="AR77" s="180"/>
      <c r="AS77" s="180"/>
      <c r="AT77" s="346"/>
      <c r="AU77" s="226"/>
      <c r="AV77" s="226"/>
      <c r="AW77" s="226"/>
      <c r="AX77" s="228"/>
    </row>
    <row r="78" spans="1:50" ht="69.75" hidden="1" customHeight="1">
      <c r="A78" s="343" t="s">
        <v>453</v>
      </c>
      <c r="B78" s="344"/>
      <c r="C78" s="344"/>
      <c r="D78" s="344"/>
      <c r="E78" s="341" t="s">
        <v>383</v>
      </c>
      <c r="F78" s="342"/>
      <c r="G78" s="49" t="s">
        <v>317</v>
      </c>
      <c r="H78" s="587"/>
      <c r="I78" s="588"/>
      <c r="J78" s="588"/>
      <c r="K78" s="588"/>
      <c r="L78" s="588"/>
      <c r="M78" s="588"/>
      <c r="N78" s="588"/>
      <c r="O78" s="589"/>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412</v>
      </c>
      <c r="AP79" s="291"/>
      <c r="AQ79" s="291"/>
      <c r="AR79" s="76" t="s">
        <v>410</v>
      </c>
      <c r="AS79" s="290"/>
      <c r="AT79" s="291"/>
      <c r="AU79" s="291"/>
      <c r="AV79" s="291"/>
      <c r="AW79" s="291"/>
      <c r="AX79" s="959"/>
    </row>
    <row r="80" spans="1:50" ht="18.75" hidden="1" customHeight="1">
      <c r="A80" s="877" t="s">
        <v>266</v>
      </c>
      <c r="B80" s="523" t="s">
        <v>409</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c r="A81" s="878"/>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78"/>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7"/>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8"/>
    </row>
    <row r="83" spans="1:60" ht="22.5" hidden="1" customHeight="1">
      <c r="A83" s="878"/>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0"/>
    </row>
    <row r="84" spans="1:60" ht="19.5" hidden="1" customHeight="1">
      <c r="A84" s="878"/>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901"/>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2"/>
    </row>
    <row r="85" spans="1:60" ht="18.75" hidden="1" customHeight="1">
      <c r="A85" s="878"/>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308</v>
      </c>
      <c r="AF85" s="548"/>
      <c r="AG85" s="548"/>
      <c r="AH85" s="548"/>
      <c r="AI85" s="548" t="s">
        <v>309</v>
      </c>
      <c r="AJ85" s="548"/>
      <c r="AK85" s="548"/>
      <c r="AL85" s="548"/>
      <c r="AM85" s="548" t="s">
        <v>315</v>
      </c>
      <c r="AN85" s="548"/>
      <c r="AO85" s="548"/>
      <c r="AP85" s="427"/>
      <c r="AQ85" s="145" t="s">
        <v>306</v>
      </c>
      <c r="AR85" s="114"/>
      <c r="AS85" s="114"/>
      <c r="AT85" s="115"/>
      <c r="AU85" s="550" t="s">
        <v>253</v>
      </c>
      <c r="AV85" s="550"/>
      <c r="AW85" s="550"/>
      <c r="AX85" s="551"/>
      <c r="AY85" s="10"/>
      <c r="AZ85" s="10"/>
      <c r="BA85" s="10"/>
      <c r="BB85" s="10"/>
      <c r="BC85" s="10"/>
    </row>
    <row r="86" spans="1:60" ht="18.75" hidden="1" customHeight="1">
      <c r="A86" s="878"/>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307</v>
      </c>
      <c r="AT86" s="118"/>
      <c r="AU86" s="172"/>
      <c r="AV86" s="172"/>
      <c r="AW86" s="415" t="s">
        <v>297</v>
      </c>
      <c r="AX86" s="416"/>
      <c r="AY86" s="10"/>
      <c r="AZ86" s="10"/>
      <c r="BA86" s="10"/>
      <c r="BB86" s="10"/>
      <c r="BC86" s="10"/>
      <c r="BD86" s="10"/>
      <c r="BE86" s="10"/>
      <c r="BF86" s="10"/>
      <c r="BG86" s="10"/>
      <c r="BH86" s="10"/>
    </row>
    <row r="87" spans="1:60" ht="23.25" hidden="1" customHeight="1">
      <c r="A87" s="878"/>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78"/>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78"/>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78"/>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308</v>
      </c>
      <c r="AF90" s="548"/>
      <c r="AG90" s="548"/>
      <c r="AH90" s="548"/>
      <c r="AI90" s="548" t="s">
        <v>309</v>
      </c>
      <c r="AJ90" s="548"/>
      <c r="AK90" s="548"/>
      <c r="AL90" s="548"/>
      <c r="AM90" s="548" t="s">
        <v>315</v>
      </c>
      <c r="AN90" s="548"/>
      <c r="AO90" s="548"/>
      <c r="AP90" s="427"/>
      <c r="AQ90" s="145" t="s">
        <v>306</v>
      </c>
      <c r="AR90" s="114"/>
      <c r="AS90" s="114"/>
      <c r="AT90" s="115"/>
      <c r="AU90" s="550" t="s">
        <v>253</v>
      </c>
      <c r="AV90" s="550"/>
      <c r="AW90" s="550"/>
      <c r="AX90" s="551"/>
    </row>
    <row r="91" spans="1:60" ht="18.75" hidden="1" customHeight="1">
      <c r="A91" s="878"/>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307</v>
      </c>
      <c r="AT91" s="118"/>
      <c r="AU91" s="172"/>
      <c r="AV91" s="172"/>
      <c r="AW91" s="415" t="s">
        <v>297</v>
      </c>
      <c r="AX91" s="416"/>
      <c r="AY91" s="10"/>
      <c r="AZ91" s="10"/>
      <c r="BA91" s="10"/>
      <c r="BB91" s="10"/>
      <c r="BC91" s="10"/>
    </row>
    <row r="92" spans="1:60" ht="23.25" hidden="1" customHeight="1">
      <c r="A92" s="878"/>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78"/>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78"/>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78"/>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308</v>
      </c>
      <c r="AF95" s="548"/>
      <c r="AG95" s="548"/>
      <c r="AH95" s="548"/>
      <c r="AI95" s="548" t="s">
        <v>309</v>
      </c>
      <c r="AJ95" s="548"/>
      <c r="AK95" s="548"/>
      <c r="AL95" s="548"/>
      <c r="AM95" s="548" t="s">
        <v>315</v>
      </c>
      <c r="AN95" s="548"/>
      <c r="AO95" s="548"/>
      <c r="AP95" s="427"/>
      <c r="AQ95" s="145" t="s">
        <v>306</v>
      </c>
      <c r="AR95" s="114"/>
      <c r="AS95" s="114"/>
      <c r="AT95" s="115"/>
      <c r="AU95" s="550" t="s">
        <v>253</v>
      </c>
      <c r="AV95" s="550"/>
      <c r="AW95" s="550"/>
      <c r="AX95" s="551"/>
      <c r="AY95" s="10"/>
      <c r="AZ95" s="10"/>
      <c r="BA95" s="10"/>
      <c r="BB95" s="10"/>
      <c r="BC95" s="10"/>
      <c r="BD95" s="10"/>
      <c r="BE95" s="10"/>
      <c r="BF95" s="10"/>
      <c r="BG95" s="10"/>
      <c r="BH95" s="10"/>
    </row>
    <row r="96" spans="1:60" ht="18.75" hidden="1" customHeight="1">
      <c r="A96" s="878"/>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307</v>
      </c>
      <c r="AT96" s="118"/>
      <c r="AU96" s="172"/>
      <c r="AV96" s="172"/>
      <c r="AW96" s="415" t="s">
        <v>297</v>
      </c>
      <c r="AX96" s="416"/>
    </row>
    <row r="97" spans="1:60" ht="23.25" hidden="1" customHeight="1">
      <c r="A97" s="878"/>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78"/>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79"/>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8" t="s">
        <v>14</v>
      </c>
      <c r="Z99" s="909"/>
      <c r="AA99" s="910"/>
      <c r="AB99" s="905" t="s">
        <v>15</v>
      </c>
      <c r="AC99" s="906"/>
      <c r="AD99" s="907"/>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c r="A100" s="503" t="s">
        <v>419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7"/>
      <c r="Z100" s="868"/>
      <c r="AA100" s="869"/>
      <c r="AB100" s="547" t="s">
        <v>12</v>
      </c>
      <c r="AC100" s="547"/>
      <c r="AD100" s="547"/>
      <c r="AE100" s="494" t="s">
        <v>308</v>
      </c>
      <c r="AF100" s="495"/>
      <c r="AG100" s="495"/>
      <c r="AH100" s="496"/>
      <c r="AI100" s="494" t="s">
        <v>309</v>
      </c>
      <c r="AJ100" s="495"/>
      <c r="AK100" s="495"/>
      <c r="AL100" s="496"/>
      <c r="AM100" s="494" t="s">
        <v>315</v>
      </c>
      <c r="AN100" s="495"/>
      <c r="AO100" s="495"/>
      <c r="AP100" s="496"/>
      <c r="AQ100" s="316" t="s">
        <v>420</v>
      </c>
      <c r="AR100" s="317"/>
      <c r="AS100" s="317"/>
      <c r="AT100" s="318"/>
      <c r="AU100" s="316" t="s">
        <v>421</v>
      </c>
      <c r="AV100" s="317"/>
      <c r="AW100" s="317"/>
      <c r="AX100" s="319"/>
    </row>
    <row r="101" spans="1:60" ht="23.25" customHeight="1">
      <c r="A101" s="442"/>
      <c r="B101" s="443"/>
      <c r="C101" s="443"/>
      <c r="D101" s="443"/>
      <c r="E101" s="443"/>
      <c r="F101" s="444"/>
      <c r="G101" s="86" t="s">
        <v>549</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v>235</v>
      </c>
      <c r="AF101" s="226"/>
      <c r="AG101" s="226"/>
      <c r="AH101" s="227"/>
      <c r="AI101" s="225">
        <v>220</v>
      </c>
      <c r="AJ101" s="226"/>
      <c r="AK101" s="226"/>
      <c r="AL101" s="227"/>
      <c r="AM101" s="225">
        <v>265</v>
      </c>
      <c r="AN101" s="226"/>
      <c r="AO101" s="226"/>
      <c r="AP101" s="227"/>
      <c r="AQ101" s="225" t="s">
        <v>463</v>
      </c>
      <c r="AR101" s="226"/>
      <c r="AS101" s="226"/>
      <c r="AT101" s="227"/>
      <c r="AU101" s="225" t="s">
        <v>463</v>
      </c>
      <c r="AV101" s="226"/>
      <c r="AW101" s="226"/>
      <c r="AX101" s="227"/>
    </row>
    <row r="102" spans="1:6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v>173</v>
      </c>
      <c r="AF102" s="438"/>
      <c r="AG102" s="438"/>
      <c r="AH102" s="438"/>
      <c r="AI102" s="438">
        <v>198</v>
      </c>
      <c r="AJ102" s="438"/>
      <c r="AK102" s="438"/>
      <c r="AL102" s="438"/>
      <c r="AM102" s="438">
        <v>260</v>
      </c>
      <c r="AN102" s="438"/>
      <c r="AO102" s="438"/>
      <c r="AP102" s="438"/>
      <c r="AQ102" s="223">
        <v>265</v>
      </c>
      <c r="AR102" s="224"/>
      <c r="AS102" s="224"/>
      <c r="AT102" s="320"/>
      <c r="AU102" s="223"/>
      <c r="AV102" s="224"/>
      <c r="AW102" s="224"/>
      <c r="AX102" s="320"/>
    </row>
    <row r="103" spans="1:60" ht="31.5" hidden="1" customHeight="1">
      <c r="A103" s="439" t="s">
        <v>419</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308</v>
      </c>
      <c r="AF103" s="406"/>
      <c r="AG103" s="406"/>
      <c r="AH103" s="407"/>
      <c r="AI103" s="405" t="s">
        <v>309</v>
      </c>
      <c r="AJ103" s="406"/>
      <c r="AK103" s="406"/>
      <c r="AL103" s="407"/>
      <c r="AM103" s="405" t="s">
        <v>315</v>
      </c>
      <c r="AN103" s="406"/>
      <c r="AO103" s="406"/>
      <c r="AP103" s="407"/>
      <c r="AQ103" s="296" t="s">
        <v>420</v>
      </c>
      <c r="AR103" s="297"/>
      <c r="AS103" s="297"/>
      <c r="AT103" s="321"/>
      <c r="AU103" s="296" t="s">
        <v>421</v>
      </c>
      <c r="AV103" s="297"/>
      <c r="AW103" s="297"/>
      <c r="AX103" s="298"/>
    </row>
    <row r="104" spans="1:60" ht="23.25" hidden="1" customHeight="1">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c r="A106" s="439" t="s">
        <v>419</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308</v>
      </c>
      <c r="AF106" s="406"/>
      <c r="AG106" s="406"/>
      <c r="AH106" s="407"/>
      <c r="AI106" s="405" t="s">
        <v>309</v>
      </c>
      <c r="AJ106" s="406"/>
      <c r="AK106" s="406"/>
      <c r="AL106" s="407"/>
      <c r="AM106" s="405" t="s">
        <v>315</v>
      </c>
      <c r="AN106" s="406"/>
      <c r="AO106" s="406"/>
      <c r="AP106" s="407"/>
      <c r="AQ106" s="296" t="s">
        <v>420</v>
      </c>
      <c r="AR106" s="297"/>
      <c r="AS106" s="297"/>
      <c r="AT106" s="321"/>
      <c r="AU106" s="296" t="s">
        <v>421</v>
      </c>
      <c r="AV106" s="297"/>
      <c r="AW106" s="297"/>
      <c r="AX106" s="298"/>
    </row>
    <row r="107" spans="1:60" ht="23.25" hidden="1" customHeight="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c r="A109" s="439" t="s">
        <v>419</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308</v>
      </c>
      <c r="AF109" s="406"/>
      <c r="AG109" s="406"/>
      <c r="AH109" s="407"/>
      <c r="AI109" s="405" t="s">
        <v>309</v>
      </c>
      <c r="AJ109" s="406"/>
      <c r="AK109" s="406"/>
      <c r="AL109" s="407"/>
      <c r="AM109" s="405" t="s">
        <v>315</v>
      </c>
      <c r="AN109" s="406"/>
      <c r="AO109" s="406"/>
      <c r="AP109" s="407"/>
      <c r="AQ109" s="296" t="s">
        <v>420</v>
      </c>
      <c r="AR109" s="297"/>
      <c r="AS109" s="297"/>
      <c r="AT109" s="321"/>
      <c r="AU109" s="296" t="s">
        <v>421</v>
      </c>
      <c r="AV109" s="297"/>
      <c r="AW109" s="297"/>
      <c r="AX109" s="298"/>
    </row>
    <row r="110" spans="1:60" ht="23.25" hidden="1" customHeight="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c r="A112" s="439" t="s">
        <v>419</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308</v>
      </c>
      <c r="AF112" s="406"/>
      <c r="AG112" s="406"/>
      <c r="AH112" s="407"/>
      <c r="AI112" s="405" t="s">
        <v>309</v>
      </c>
      <c r="AJ112" s="406"/>
      <c r="AK112" s="406"/>
      <c r="AL112" s="407"/>
      <c r="AM112" s="405" t="s">
        <v>315</v>
      </c>
      <c r="AN112" s="406"/>
      <c r="AO112" s="406"/>
      <c r="AP112" s="407"/>
      <c r="AQ112" s="936" t="s">
        <v>420</v>
      </c>
      <c r="AR112" s="937"/>
      <c r="AS112" s="937"/>
      <c r="AT112" s="938"/>
      <c r="AU112" s="296" t="s">
        <v>421</v>
      </c>
      <c r="AV112" s="297"/>
      <c r="AW112" s="297"/>
      <c r="AX112" s="298"/>
    </row>
    <row r="113" spans="1:50" ht="23.25" hidden="1" customHeight="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308</v>
      </c>
      <c r="AF115" s="406"/>
      <c r="AG115" s="406"/>
      <c r="AH115" s="407"/>
      <c r="AI115" s="405" t="s">
        <v>309</v>
      </c>
      <c r="AJ115" s="406"/>
      <c r="AK115" s="406"/>
      <c r="AL115" s="407"/>
      <c r="AM115" s="405" t="s">
        <v>315</v>
      </c>
      <c r="AN115" s="406"/>
      <c r="AO115" s="406"/>
      <c r="AP115" s="407"/>
      <c r="AQ115" s="536" t="s">
        <v>394</v>
      </c>
      <c r="AR115" s="537"/>
      <c r="AS115" s="537"/>
      <c r="AT115" s="537"/>
      <c r="AU115" s="537"/>
      <c r="AV115" s="537"/>
      <c r="AW115" s="537"/>
      <c r="AX115" s="538"/>
    </row>
    <row r="116" spans="1:50" ht="23.25" customHeight="1">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536</v>
      </c>
      <c r="AC116" s="470"/>
      <c r="AD116" s="471"/>
      <c r="AE116" s="438">
        <v>6660</v>
      </c>
      <c r="AF116" s="438"/>
      <c r="AG116" s="438"/>
      <c r="AH116" s="438"/>
      <c r="AI116" s="438">
        <v>7088</v>
      </c>
      <c r="AJ116" s="438"/>
      <c r="AK116" s="438"/>
      <c r="AL116" s="438"/>
      <c r="AM116" s="438">
        <v>7587</v>
      </c>
      <c r="AN116" s="438"/>
      <c r="AO116" s="438"/>
      <c r="AP116" s="438"/>
      <c r="AQ116" s="225">
        <v>7917</v>
      </c>
      <c r="AR116" s="226"/>
      <c r="AS116" s="226"/>
      <c r="AT116" s="226"/>
      <c r="AU116" s="226"/>
      <c r="AV116" s="226"/>
      <c r="AW116" s="226"/>
      <c r="AX116" s="228"/>
    </row>
    <row r="117" spans="1:50" ht="46.5" customHeight="1" thickBo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548</v>
      </c>
      <c r="AC117" s="485"/>
      <c r="AD117" s="486"/>
      <c r="AE117" s="534" t="s">
        <v>535</v>
      </c>
      <c r="AF117" s="534"/>
      <c r="AG117" s="534"/>
      <c r="AH117" s="534"/>
      <c r="AI117" s="534" t="s">
        <v>537</v>
      </c>
      <c r="AJ117" s="534"/>
      <c r="AK117" s="534"/>
      <c r="AL117" s="534"/>
      <c r="AM117" s="534" t="s">
        <v>538</v>
      </c>
      <c r="AN117" s="534"/>
      <c r="AO117" s="534"/>
      <c r="AP117" s="534"/>
      <c r="AQ117" s="534" t="s">
        <v>539</v>
      </c>
      <c r="AR117" s="534"/>
      <c r="AS117" s="534"/>
      <c r="AT117" s="534"/>
      <c r="AU117" s="534"/>
      <c r="AV117" s="534"/>
      <c r="AW117" s="534"/>
      <c r="AX117" s="535"/>
    </row>
    <row r="118" spans="1:50" ht="23.25" hidden="1"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308</v>
      </c>
      <c r="AF118" s="406"/>
      <c r="AG118" s="406"/>
      <c r="AH118" s="407"/>
      <c r="AI118" s="405" t="s">
        <v>309</v>
      </c>
      <c r="AJ118" s="406"/>
      <c r="AK118" s="406"/>
      <c r="AL118" s="407"/>
      <c r="AM118" s="405" t="s">
        <v>315</v>
      </c>
      <c r="AN118" s="406"/>
      <c r="AO118" s="406"/>
      <c r="AP118" s="407"/>
      <c r="AQ118" s="536" t="s">
        <v>394</v>
      </c>
      <c r="AR118" s="537"/>
      <c r="AS118" s="537"/>
      <c r="AT118" s="537"/>
      <c r="AU118" s="537"/>
      <c r="AV118" s="537"/>
      <c r="AW118" s="537"/>
      <c r="AX118" s="538"/>
    </row>
    <row r="119" spans="1:50" ht="23.25" hidden="1" customHeight="1">
      <c r="A119" s="459"/>
      <c r="B119" s="460"/>
      <c r="C119" s="460"/>
      <c r="D119" s="460"/>
      <c r="E119" s="460"/>
      <c r="F119" s="461"/>
      <c r="G119" s="410" t="s">
        <v>429</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428</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308</v>
      </c>
      <c r="AF121" s="406"/>
      <c r="AG121" s="406"/>
      <c r="AH121" s="407"/>
      <c r="AI121" s="405" t="s">
        <v>309</v>
      </c>
      <c r="AJ121" s="406"/>
      <c r="AK121" s="406"/>
      <c r="AL121" s="407"/>
      <c r="AM121" s="405" t="s">
        <v>315</v>
      </c>
      <c r="AN121" s="406"/>
      <c r="AO121" s="406"/>
      <c r="AP121" s="407"/>
      <c r="AQ121" s="536" t="s">
        <v>394</v>
      </c>
      <c r="AR121" s="537"/>
      <c r="AS121" s="537"/>
      <c r="AT121" s="537"/>
      <c r="AU121" s="537"/>
      <c r="AV121" s="537"/>
      <c r="AW121" s="537"/>
      <c r="AX121" s="538"/>
    </row>
    <row r="122" spans="1:50" ht="23.25" hidden="1" customHeight="1">
      <c r="A122" s="459"/>
      <c r="B122" s="460"/>
      <c r="C122" s="460"/>
      <c r="D122" s="460"/>
      <c r="E122" s="460"/>
      <c r="F122" s="461"/>
      <c r="G122" s="410" t="s">
        <v>430</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431</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308</v>
      </c>
      <c r="AF124" s="406"/>
      <c r="AG124" s="406"/>
      <c r="AH124" s="407"/>
      <c r="AI124" s="405" t="s">
        <v>309</v>
      </c>
      <c r="AJ124" s="406"/>
      <c r="AK124" s="406"/>
      <c r="AL124" s="407"/>
      <c r="AM124" s="405" t="s">
        <v>315</v>
      </c>
      <c r="AN124" s="406"/>
      <c r="AO124" s="406"/>
      <c r="AP124" s="407"/>
      <c r="AQ124" s="536" t="s">
        <v>394</v>
      </c>
      <c r="AR124" s="537"/>
      <c r="AS124" s="537"/>
      <c r="AT124" s="537"/>
      <c r="AU124" s="537"/>
      <c r="AV124" s="537"/>
      <c r="AW124" s="537"/>
      <c r="AX124" s="538"/>
    </row>
    <row r="125" spans="1:50" ht="23.25" hidden="1" customHeight="1">
      <c r="A125" s="459"/>
      <c r="B125" s="460"/>
      <c r="C125" s="460"/>
      <c r="D125" s="460"/>
      <c r="E125" s="460"/>
      <c r="F125" s="461"/>
      <c r="G125" s="410" t="s">
        <v>430</v>
      </c>
      <c r="H125" s="410"/>
      <c r="I125" s="410"/>
      <c r="J125" s="410"/>
      <c r="K125" s="410"/>
      <c r="L125" s="410"/>
      <c r="M125" s="410"/>
      <c r="N125" s="410"/>
      <c r="O125" s="410"/>
      <c r="P125" s="410"/>
      <c r="Q125" s="410"/>
      <c r="R125" s="410"/>
      <c r="S125" s="410"/>
      <c r="T125" s="410"/>
      <c r="U125" s="410"/>
      <c r="V125" s="410"/>
      <c r="W125" s="410"/>
      <c r="X125" s="94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3"/>
      <c r="Y126" s="483" t="s">
        <v>49</v>
      </c>
      <c r="Z126" s="466"/>
      <c r="AA126" s="467"/>
      <c r="AB126" s="484" t="s">
        <v>428</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9"/>
      <c r="Z127" s="940"/>
      <c r="AA127" s="941"/>
      <c r="AB127" s="430" t="s">
        <v>12</v>
      </c>
      <c r="AC127" s="431"/>
      <c r="AD127" s="432"/>
      <c r="AE127" s="405" t="s">
        <v>308</v>
      </c>
      <c r="AF127" s="406"/>
      <c r="AG127" s="406"/>
      <c r="AH127" s="407"/>
      <c r="AI127" s="405" t="s">
        <v>309</v>
      </c>
      <c r="AJ127" s="406"/>
      <c r="AK127" s="406"/>
      <c r="AL127" s="407"/>
      <c r="AM127" s="405" t="s">
        <v>315</v>
      </c>
      <c r="AN127" s="406"/>
      <c r="AO127" s="406"/>
      <c r="AP127" s="407"/>
      <c r="AQ127" s="536" t="s">
        <v>394</v>
      </c>
      <c r="AR127" s="537"/>
      <c r="AS127" s="537"/>
      <c r="AT127" s="537"/>
      <c r="AU127" s="537"/>
      <c r="AV127" s="537"/>
      <c r="AW127" s="537"/>
      <c r="AX127" s="538"/>
    </row>
    <row r="128" spans="1:50" ht="23.25" hidden="1" customHeight="1">
      <c r="A128" s="459"/>
      <c r="B128" s="460"/>
      <c r="C128" s="460"/>
      <c r="D128" s="460"/>
      <c r="E128" s="460"/>
      <c r="F128" s="461"/>
      <c r="G128" s="410" t="s">
        <v>430</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428</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c r="A130" s="129" t="s">
        <v>321</v>
      </c>
      <c r="B130" s="124"/>
      <c r="C130" s="123" t="s">
        <v>318</v>
      </c>
      <c r="D130" s="124"/>
      <c r="E130" s="188" t="s">
        <v>351</v>
      </c>
      <c r="F130" s="189"/>
      <c r="G130" s="190" t="s">
        <v>468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350</v>
      </c>
      <c r="F131" s="194"/>
      <c r="G131" s="91" t="s">
        <v>469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319</v>
      </c>
      <c r="F132" s="198"/>
      <c r="G132" s="157" t="s">
        <v>330</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308</v>
      </c>
      <c r="AF132" s="167"/>
      <c r="AG132" s="167"/>
      <c r="AH132" s="167"/>
      <c r="AI132" s="167" t="s">
        <v>309</v>
      </c>
      <c r="AJ132" s="167"/>
      <c r="AK132" s="167"/>
      <c r="AL132" s="167"/>
      <c r="AM132" s="167" t="s">
        <v>315</v>
      </c>
      <c r="AN132" s="167"/>
      <c r="AO132" s="167"/>
      <c r="AP132" s="166"/>
      <c r="AQ132" s="166" t="s">
        <v>306</v>
      </c>
      <c r="AR132" s="158"/>
      <c r="AS132" s="158"/>
      <c r="AT132" s="159"/>
      <c r="AU132" s="169" t="s">
        <v>332</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557</v>
      </c>
      <c r="AR133" s="172"/>
      <c r="AS133" s="117" t="s">
        <v>307</v>
      </c>
      <c r="AT133" s="118"/>
      <c r="AU133" s="173">
        <v>32</v>
      </c>
      <c r="AV133" s="173"/>
      <c r="AW133" s="117" t="s">
        <v>297</v>
      </c>
      <c r="AX133" s="156"/>
    </row>
    <row r="134" spans="1:50" ht="39.75" customHeight="1">
      <c r="A134" s="130"/>
      <c r="B134" s="126"/>
      <c r="C134" s="125"/>
      <c r="D134" s="126"/>
      <c r="E134" s="125"/>
      <c r="F134" s="199"/>
      <c r="G134" s="85" t="s">
        <v>542</v>
      </c>
      <c r="H134" s="86"/>
      <c r="I134" s="86"/>
      <c r="J134" s="86"/>
      <c r="K134" s="86"/>
      <c r="L134" s="86"/>
      <c r="M134" s="86"/>
      <c r="N134" s="86"/>
      <c r="O134" s="86"/>
      <c r="P134" s="86"/>
      <c r="Q134" s="86"/>
      <c r="R134" s="86"/>
      <c r="S134" s="86"/>
      <c r="T134" s="86"/>
      <c r="U134" s="86"/>
      <c r="V134" s="86"/>
      <c r="W134" s="86"/>
      <c r="X134" s="87"/>
      <c r="Y134" s="174" t="s">
        <v>331</v>
      </c>
      <c r="Z134" s="175"/>
      <c r="AA134" s="176"/>
      <c r="AB134" s="177" t="s">
        <v>470</v>
      </c>
      <c r="AC134" s="178"/>
      <c r="AD134" s="178"/>
      <c r="AE134" s="179">
        <v>397</v>
      </c>
      <c r="AF134" s="180"/>
      <c r="AG134" s="180"/>
      <c r="AH134" s="180"/>
      <c r="AI134" s="179">
        <v>390</v>
      </c>
      <c r="AJ134" s="180"/>
      <c r="AK134" s="180"/>
      <c r="AL134" s="180"/>
      <c r="AM134" s="179">
        <v>382</v>
      </c>
      <c r="AN134" s="691"/>
      <c r="AO134" s="691"/>
      <c r="AP134" s="692"/>
      <c r="AQ134" s="179" t="s">
        <v>463</v>
      </c>
      <c r="AR134" s="180"/>
      <c r="AS134" s="180"/>
      <c r="AT134" s="180"/>
      <c r="AU134" s="179" t="s">
        <v>463</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470</v>
      </c>
      <c r="AC135" s="186"/>
      <c r="AD135" s="186"/>
      <c r="AE135" s="179" t="s">
        <v>463</v>
      </c>
      <c r="AF135" s="180"/>
      <c r="AG135" s="180"/>
      <c r="AH135" s="180"/>
      <c r="AI135" s="179" t="s">
        <v>463</v>
      </c>
      <c r="AJ135" s="180"/>
      <c r="AK135" s="180"/>
      <c r="AL135" s="180"/>
      <c r="AM135" s="179" t="s">
        <v>463</v>
      </c>
      <c r="AN135" s="180"/>
      <c r="AO135" s="180"/>
      <c r="AP135" s="180"/>
      <c r="AQ135" s="179" t="s">
        <v>463</v>
      </c>
      <c r="AR135" s="180"/>
      <c r="AS135" s="180"/>
      <c r="AT135" s="180"/>
      <c r="AU135" s="179">
        <v>345</v>
      </c>
      <c r="AV135" s="180"/>
      <c r="AW135" s="180"/>
      <c r="AX135" s="181"/>
    </row>
    <row r="136" spans="1:50" ht="18.75" hidden="1" customHeight="1">
      <c r="A136" s="130"/>
      <c r="B136" s="126"/>
      <c r="C136" s="125"/>
      <c r="D136" s="126"/>
      <c r="E136" s="125"/>
      <c r="F136" s="199"/>
      <c r="G136" s="157" t="s">
        <v>330</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308</v>
      </c>
      <c r="AF136" s="167"/>
      <c r="AG136" s="167"/>
      <c r="AH136" s="167"/>
      <c r="AI136" s="167" t="s">
        <v>309</v>
      </c>
      <c r="AJ136" s="167"/>
      <c r="AK136" s="167"/>
      <c r="AL136" s="167"/>
      <c r="AM136" s="167" t="s">
        <v>315</v>
      </c>
      <c r="AN136" s="167"/>
      <c r="AO136" s="167"/>
      <c r="AP136" s="166"/>
      <c r="AQ136" s="166" t="s">
        <v>306</v>
      </c>
      <c r="AR136" s="158"/>
      <c r="AS136" s="158"/>
      <c r="AT136" s="159"/>
      <c r="AU136" s="169" t="s">
        <v>332</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307</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331</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330</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308</v>
      </c>
      <c r="AF140" s="167"/>
      <c r="AG140" s="167"/>
      <c r="AH140" s="167"/>
      <c r="AI140" s="167" t="s">
        <v>309</v>
      </c>
      <c r="AJ140" s="167"/>
      <c r="AK140" s="167"/>
      <c r="AL140" s="167"/>
      <c r="AM140" s="167" t="s">
        <v>315</v>
      </c>
      <c r="AN140" s="167"/>
      <c r="AO140" s="167"/>
      <c r="AP140" s="166"/>
      <c r="AQ140" s="166" t="s">
        <v>306</v>
      </c>
      <c r="AR140" s="158"/>
      <c r="AS140" s="158"/>
      <c r="AT140" s="159"/>
      <c r="AU140" s="169" t="s">
        <v>332</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307</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331</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330</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308</v>
      </c>
      <c r="AF144" s="167"/>
      <c r="AG144" s="167"/>
      <c r="AH144" s="167"/>
      <c r="AI144" s="167" t="s">
        <v>309</v>
      </c>
      <c r="AJ144" s="167"/>
      <c r="AK144" s="167"/>
      <c r="AL144" s="167"/>
      <c r="AM144" s="167" t="s">
        <v>315</v>
      </c>
      <c r="AN144" s="167"/>
      <c r="AO144" s="167"/>
      <c r="AP144" s="166"/>
      <c r="AQ144" s="166" t="s">
        <v>306</v>
      </c>
      <c r="AR144" s="158"/>
      <c r="AS144" s="158"/>
      <c r="AT144" s="159"/>
      <c r="AU144" s="169" t="s">
        <v>332</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307</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331</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330</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308</v>
      </c>
      <c r="AF148" s="167"/>
      <c r="AG148" s="167"/>
      <c r="AH148" s="167"/>
      <c r="AI148" s="167" t="s">
        <v>309</v>
      </c>
      <c r="AJ148" s="167"/>
      <c r="AK148" s="167"/>
      <c r="AL148" s="167"/>
      <c r="AM148" s="167" t="s">
        <v>315</v>
      </c>
      <c r="AN148" s="167"/>
      <c r="AO148" s="167"/>
      <c r="AP148" s="166"/>
      <c r="AQ148" s="166" t="s">
        <v>306</v>
      </c>
      <c r="AR148" s="158"/>
      <c r="AS148" s="158"/>
      <c r="AT148" s="159"/>
      <c r="AU148" s="169" t="s">
        <v>332</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307</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331</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333</v>
      </c>
      <c r="H152" s="114"/>
      <c r="I152" s="114"/>
      <c r="J152" s="114"/>
      <c r="K152" s="114"/>
      <c r="L152" s="114"/>
      <c r="M152" s="114"/>
      <c r="N152" s="114"/>
      <c r="O152" s="114"/>
      <c r="P152" s="115"/>
      <c r="Q152" s="145" t="s">
        <v>402</v>
      </c>
      <c r="R152" s="114"/>
      <c r="S152" s="114"/>
      <c r="T152" s="114"/>
      <c r="U152" s="114"/>
      <c r="V152" s="114"/>
      <c r="W152" s="114"/>
      <c r="X152" s="114"/>
      <c r="Y152" s="114"/>
      <c r="Z152" s="114"/>
      <c r="AA152" s="114"/>
      <c r="AB152" s="113" t="s">
        <v>403</v>
      </c>
      <c r="AC152" s="114"/>
      <c r="AD152" s="115"/>
      <c r="AE152" s="145" t="s">
        <v>334</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335</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333</v>
      </c>
      <c r="H159" s="114"/>
      <c r="I159" s="114"/>
      <c r="J159" s="114"/>
      <c r="K159" s="114"/>
      <c r="L159" s="114"/>
      <c r="M159" s="114"/>
      <c r="N159" s="114"/>
      <c r="O159" s="114"/>
      <c r="P159" s="115"/>
      <c r="Q159" s="145" t="s">
        <v>402</v>
      </c>
      <c r="R159" s="114"/>
      <c r="S159" s="114"/>
      <c r="T159" s="114"/>
      <c r="U159" s="114"/>
      <c r="V159" s="114"/>
      <c r="W159" s="114"/>
      <c r="X159" s="114"/>
      <c r="Y159" s="114"/>
      <c r="Z159" s="114"/>
      <c r="AA159" s="114"/>
      <c r="AB159" s="113" t="s">
        <v>403</v>
      </c>
      <c r="AC159" s="114"/>
      <c r="AD159" s="115"/>
      <c r="AE159" s="147" t="s">
        <v>334</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335</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333</v>
      </c>
      <c r="H166" s="114"/>
      <c r="I166" s="114"/>
      <c r="J166" s="114"/>
      <c r="K166" s="114"/>
      <c r="L166" s="114"/>
      <c r="M166" s="114"/>
      <c r="N166" s="114"/>
      <c r="O166" s="114"/>
      <c r="P166" s="115"/>
      <c r="Q166" s="145" t="s">
        <v>402</v>
      </c>
      <c r="R166" s="114"/>
      <c r="S166" s="114"/>
      <c r="T166" s="114"/>
      <c r="U166" s="114"/>
      <c r="V166" s="114"/>
      <c r="W166" s="114"/>
      <c r="X166" s="114"/>
      <c r="Y166" s="114"/>
      <c r="Z166" s="114"/>
      <c r="AA166" s="114"/>
      <c r="AB166" s="113" t="s">
        <v>403</v>
      </c>
      <c r="AC166" s="114"/>
      <c r="AD166" s="115"/>
      <c r="AE166" s="147" t="s">
        <v>334</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335</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333</v>
      </c>
      <c r="H173" s="114"/>
      <c r="I173" s="114"/>
      <c r="J173" s="114"/>
      <c r="K173" s="114"/>
      <c r="L173" s="114"/>
      <c r="M173" s="114"/>
      <c r="N173" s="114"/>
      <c r="O173" s="114"/>
      <c r="P173" s="115"/>
      <c r="Q173" s="145" t="s">
        <v>402</v>
      </c>
      <c r="R173" s="114"/>
      <c r="S173" s="114"/>
      <c r="T173" s="114"/>
      <c r="U173" s="114"/>
      <c r="V173" s="114"/>
      <c r="W173" s="114"/>
      <c r="X173" s="114"/>
      <c r="Y173" s="114"/>
      <c r="Z173" s="114"/>
      <c r="AA173" s="114"/>
      <c r="AB173" s="113" t="s">
        <v>403</v>
      </c>
      <c r="AC173" s="114"/>
      <c r="AD173" s="115"/>
      <c r="AE173" s="147" t="s">
        <v>334</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335</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333</v>
      </c>
      <c r="H180" s="114"/>
      <c r="I180" s="114"/>
      <c r="J180" s="114"/>
      <c r="K180" s="114"/>
      <c r="L180" s="114"/>
      <c r="M180" s="114"/>
      <c r="N180" s="114"/>
      <c r="O180" s="114"/>
      <c r="P180" s="115"/>
      <c r="Q180" s="145" t="s">
        <v>402</v>
      </c>
      <c r="R180" s="114"/>
      <c r="S180" s="114"/>
      <c r="T180" s="114"/>
      <c r="U180" s="114"/>
      <c r="V180" s="114"/>
      <c r="W180" s="114"/>
      <c r="X180" s="114"/>
      <c r="Y180" s="114"/>
      <c r="Z180" s="114"/>
      <c r="AA180" s="114"/>
      <c r="AB180" s="113" t="s">
        <v>403</v>
      </c>
      <c r="AC180" s="114"/>
      <c r="AD180" s="115"/>
      <c r="AE180" s="147" t="s">
        <v>334</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335</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561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351</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350</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319</v>
      </c>
      <c r="F192" s="198"/>
      <c r="G192" s="157" t="s">
        <v>330</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308</v>
      </c>
      <c r="AF192" s="167"/>
      <c r="AG192" s="167"/>
      <c r="AH192" s="167"/>
      <c r="AI192" s="167" t="s">
        <v>309</v>
      </c>
      <c r="AJ192" s="167"/>
      <c r="AK192" s="167"/>
      <c r="AL192" s="167"/>
      <c r="AM192" s="167" t="s">
        <v>315</v>
      </c>
      <c r="AN192" s="167"/>
      <c r="AO192" s="167"/>
      <c r="AP192" s="166"/>
      <c r="AQ192" s="166" t="s">
        <v>306</v>
      </c>
      <c r="AR192" s="158"/>
      <c r="AS192" s="158"/>
      <c r="AT192" s="159"/>
      <c r="AU192" s="169" t="s">
        <v>332</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307</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331</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330</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308</v>
      </c>
      <c r="AF196" s="167"/>
      <c r="AG196" s="167"/>
      <c r="AH196" s="167"/>
      <c r="AI196" s="167" t="s">
        <v>309</v>
      </c>
      <c r="AJ196" s="167"/>
      <c r="AK196" s="167"/>
      <c r="AL196" s="167"/>
      <c r="AM196" s="167" t="s">
        <v>315</v>
      </c>
      <c r="AN196" s="167"/>
      <c r="AO196" s="167"/>
      <c r="AP196" s="166"/>
      <c r="AQ196" s="166" t="s">
        <v>306</v>
      </c>
      <c r="AR196" s="158"/>
      <c r="AS196" s="158"/>
      <c r="AT196" s="159"/>
      <c r="AU196" s="169" t="s">
        <v>332</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307</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331</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330</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308</v>
      </c>
      <c r="AF200" s="167"/>
      <c r="AG200" s="167"/>
      <c r="AH200" s="167"/>
      <c r="AI200" s="167" t="s">
        <v>309</v>
      </c>
      <c r="AJ200" s="167"/>
      <c r="AK200" s="167"/>
      <c r="AL200" s="167"/>
      <c r="AM200" s="167" t="s">
        <v>315</v>
      </c>
      <c r="AN200" s="167"/>
      <c r="AO200" s="167"/>
      <c r="AP200" s="166"/>
      <c r="AQ200" s="166" t="s">
        <v>306</v>
      </c>
      <c r="AR200" s="158"/>
      <c r="AS200" s="158"/>
      <c r="AT200" s="159"/>
      <c r="AU200" s="169" t="s">
        <v>332</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307</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331</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330</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308</v>
      </c>
      <c r="AF204" s="167"/>
      <c r="AG204" s="167"/>
      <c r="AH204" s="167"/>
      <c r="AI204" s="167" t="s">
        <v>309</v>
      </c>
      <c r="AJ204" s="167"/>
      <c r="AK204" s="167"/>
      <c r="AL204" s="167"/>
      <c r="AM204" s="167" t="s">
        <v>315</v>
      </c>
      <c r="AN204" s="167"/>
      <c r="AO204" s="167"/>
      <c r="AP204" s="166"/>
      <c r="AQ204" s="166" t="s">
        <v>306</v>
      </c>
      <c r="AR204" s="158"/>
      <c r="AS204" s="158"/>
      <c r="AT204" s="159"/>
      <c r="AU204" s="169" t="s">
        <v>332</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307</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331</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330</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308</v>
      </c>
      <c r="AF208" s="167"/>
      <c r="AG208" s="167"/>
      <c r="AH208" s="167"/>
      <c r="AI208" s="167" t="s">
        <v>309</v>
      </c>
      <c r="AJ208" s="167"/>
      <c r="AK208" s="167"/>
      <c r="AL208" s="167"/>
      <c r="AM208" s="167" t="s">
        <v>315</v>
      </c>
      <c r="AN208" s="167"/>
      <c r="AO208" s="167"/>
      <c r="AP208" s="166"/>
      <c r="AQ208" s="166" t="s">
        <v>306</v>
      </c>
      <c r="AR208" s="158"/>
      <c r="AS208" s="158"/>
      <c r="AT208" s="159"/>
      <c r="AU208" s="169" t="s">
        <v>332</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307</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331</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333</v>
      </c>
      <c r="H212" s="114"/>
      <c r="I212" s="114"/>
      <c r="J212" s="114"/>
      <c r="K212" s="114"/>
      <c r="L212" s="114"/>
      <c r="M212" s="114"/>
      <c r="N212" s="114"/>
      <c r="O212" s="114"/>
      <c r="P212" s="115"/>
      <c r="Q212" s="145" t="s">
        <v>402</v>
      </c>
      <c r="R212" s="114"/>
      <c r="S212" s="114"/>
      <c r="T212" s="114"/>
      <c r="U212" s="114"/>
      <c r="V212" s="114"/>
      <c r="W212" s="114"/>
      <c r="X212" s="114"/>
      <c r="Y212" s="114"/>
      <c r="Z212" s="114"/>
      <c r="AA212" s="114"/>
      <c r="AB212" s="113" t="s">
        <v>403</v>
      </c>
      <c r="AC212" s="114"/>
      <c r="AD212" s="115"/>
      <c r="AE212" s="145" t="s">
        <v>334</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335</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333</v>
      </c>
      <c r="H219" s="114"/>
      <c r="I219" s="114"/>
      <c r="J219" s="114"/>
      <c r="K219" s="114"/>
      <c r="L219" s="114"/>
      <c r="M219" s="114"/>
      <c r="N219" s="114"/>
      <c r="O219" s="114"/>
      <c r="P219" s="115"/>
      <c r="Q219" s="145" t="s">
        <v>402</v>
      </c>
      <c r="R219" s="114"/>
      <c r="S219" s="114"/>
      <c r="T219" s="114"/>
      <c r="U219" s="114"/>
      <c r="V219" s="114"/>
      <c r="W219" s="114"/>
      <c r="X219" s="114"/>
      <c r="Y219" s="114"/>
      <c r="Z219" s="114"/>
      <c r="AA219" s="114"/>
      <c r="AB219" s="113" t="s">
        <v>403</v>
      </c>
      <c r="AC219" s="114"/>
      <c r="AD219" s="115"/>
      <c r="AE219" s="147" t="s">
        <v>334</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335</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333</v>
      </c>
      <c r="H226" s="114"/>
      <c r="I226" s="114"/>
      <c r="J226" s="114"/>
      <c r="K226" s="114"/>
      <c r="L226" s="114"/>
      <c r="M226" s="114"/>
      <c r="N226" s="114"/>
      <c r="O226" s="114"/>
      <c r="P226" s="115"/>
      <c r="Q226" s="145" t="s">
        <v>402</v>
      </c>
      <c r="R226" s="114"/>
      <c r="S226" s="114"/>
      <c r="T226" s="114"/>
      <c r="U226" s="114"/>
      <c r="V226" s="114"/>
      <c r="W226" s="114"/>
      <c r="X226" s="114"/>
      <c r="Y226" s="114"/>
      <c r="Z226" s="114"/>
      <c r="AA226" s="114"/>
      <c r="AB226" s="113" t="s">
        <v>403</v>
      </c>
      <c r="AC226" s="114"/>
      <c r="AD226" s="115"/>
      <c r="AE226" s="147" t="s">
        <v>334</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335</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333</v>
      </c>
      <c r="H233" s="114"/>
      <c r="I233" s="114"/>
      <c r="J233" s="114"/>
      <c r="K233" s="114"/>
      <c r="L233" s="114"/>
      <c r="M233" s="114"/>
      <c r="N233" s="114"/>
      <c r="O233" s="114"/>
      <c r="P233" s="115"/>
      <c r="Q233" s="145" t="s">
        <v>402</v>
      </c>
      <c r="R233" s="114"/>
      <c r="S233" s="114"/>
      <c r="T233" s="114"/>
      <c r="U233" s="114"/>
      <c r="V233" s="114"/>
      <c r="W233" s="114"/>
      <c r="X233" s="114"/>
      <c r="Y233" s="114"/>
      <c r="Z233" s="114"/>
      <c r="AA233" s="114"/>
      <c r="AB233" s="113" t="s">
        <v>403</v>
      </c>
      <c r="AC233" s="114"/>
      <c r="AD233" s="115"/>
      <c r="AE233" s="147" t="s">
        <v>334</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335</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333</v>
      </c>
      <c r="H240" s="114"/>
      <c r="I240" s="114"/>
      <c r="J240" s="114"/>
      <c r="K240" s="114"/>
      <c r="L240" s="114"/>
      <c r="M240" s="114"/>
      <c r="N240" s="114"/>
      <c r="O240" s="114"/>
      <c r="P240" s="115"/>
      <c r="Q240" s="145" t="s">
        <v>402</v>
      </c>
      <c r="R240" s="114"/>
      <c r="S240" s="114"/>
      <c r="T240" s="114"/>
      <c r="U240" s="114"/>
      <c r="V240" s="114"/>
      <c r="W240" s="114"/>
      <c r="X240" s="114"/>
      <c r="Y240" s="114"/>
      <c r="Z240" s="114"/>
      <c r="AA240" s="114"/>
      <c r="AB240" s="113" t="s">
        <v>403</v>
      </c>
      <c r="AC240" s="114"/>
      <c r="AD240" s="115"/>
      <c r="AE240" s="147" t="s">
        <v>334</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335</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351</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350</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319</v>
      </c>
      <c r="F252" s="198"/>
      <c r="G252" s="157" t="s">
        <v>330</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308</v>
      </c>
      <c r="AF252" s="167"/>
      <c r="AG252" s="167"/>
      <c r="AH252" s="167"/>
      <c r="AI252" s="167" t="s">
        <v>309</v>
      </c>
      <c r="AJ252" s="167"/>
      <c r="AK252" s="167"/>
      <c r="AL252" s="167"/>
      <c r="AM252" s="167" t="s">
        <v>315</v>
      </c>
      <c r="AN252" s="167"/>
      <c r="AO252" s="167"/>
      <c r="AP252" s="166"/>
      <c r="AQ252" s="166" t="s">
        <v>306</v>
      </c>
      <c r="AR252" s="158"/>
      <c r="AS252" s="158"/>
      <c r="AT252" s="159"/>
      <c r="AU252" s="169" t="s">
        <v>332</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307</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331</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330</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308</v>
      </c>
      <c r="AF256" s="167"/>
      <c r="AG256" s="167"/>
      <c r="AH256" s="167"/>
      <c r="AI256" s="167" t="s">
        <v>309</v>
      </c>
      <c r="AJ256" s="167"/>
      <c r="AK256" s="167"/>
      <c r="AL256" s="167"/>
      <c r="AM256" s="167" t="s">
        <v>315</v>
      </c>
      <c r="AN256" s="167"/>
      <c r="AO256" s="167"/>
      <c r="AP256" s="166"/>
      <c r="AQ256" s="166" t="s">
        <v>306</v>
      </c>
      <c r="AR256" s="158"/>
      <c r="AS256" s="158"/>
      <c r="AT256" s="159"/>
      <c r="AU256" s="169" t="s">
        <v>332</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307</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331</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330</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308</v>
      </c>
      <c r="AF260" s="167"/>
      <c r="AG260" s="167"/>
      <c r="AH260" s="167"/>
      <c r="AI260" s="167" t="s">
        <v>309</v>
      </c>
      <c r="AJ260" s="167"/>
      <c r="AK260" s="167"/>
      <c r="AL260" s="167"/>
      <c r="AM260" s="167" t="s">
        <v>315</v>
      </c>
      <c r="AN260" s="167"/>
      <c r="AO260" s="167"/>
      <c r="AP260" s="166"/>
      <c r="AQ260" s="166" t="s">
        <v>306</v>
      </c>
      <c r="AR260" s="158"/>
      <c r="AS260" s="158"/>
      <c r="AT260" s="159"/>
      <c r="AU260" s="169" t="s">
        <v>332</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307</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331</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330</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308</v>
      </c>
      <c r="AF264" s="204"/>
      <c r="AG264" s="204"/>
      <c r="AH264" s="204"/>
      <c r="AI264" s="204" t="s">
        <v>309</v>
      </c>
      <c r="AJ264" s="204"/>
      <c r="AK264" s="204"/>
      <c r="AL264" s="204"/>
      <c r="AM264" s="204" t="s">
        <v>315</v>
      </c>
      <c r="AN264" s="204"/>
      <c r="AO264" s="204"/>
      <c r="AP264" s="145"/>
      <c r="AQ264" s="145" t="s">
        <v>306</v>
      </c>
      <c r="AR264" s="114"/>
      <c r="AS264" s="114"/>
      <c r="AT264" s="115"/>
      <c r="AU264" s="148" t="s">
        <v>332</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307</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331</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330</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308</v>
      </c>
      <c r="AF268" s="167"/>
      <c r="AG268" s="167"/>
      <c r="AH268" s="167"/>
      <c r="AI268" s="167" t="s">
        <v>309</v>
      </c>
      <c r="AJ268" s="167"/>
      <c r="AK268" s="167"/>
      <c r="AL268" s="167"/>
      <c r="AM268" s="167" t="s">
        <v>315</v>
      </c>
      <c r="AN268" s="167"/>
      <c r="AO268" s="167"/>
      <c r="AP268" s="166"/>
      <c r="AQ268" s="166" t="s">
        <v>306</v>
      </c>
      <c r="AR268" s="158"/>
      <c r="AS268" s="158"/>
      <c r="AT268" s="159"/>
      <c r="AU268" s="169" t="s">
        <v>332</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307</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331</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333</v>
      </c>
      <c r="H272" s="114"/>
      <c r="I272" s="114"/>
      <c r="J272" s="114"/>
      <c r="K272" s="114"/>
      <c r="L272" s="114"/>
      <c r="M272" s="114"/>
      <c r="N272" s="114"/>
      <c r="O272" s="114"/>
      <c r="P272" s="115"/>
      <c r="Q272" s="145" t="s">
        <v>402</v>
      </c>
      <c r="R272" s="114"/>
      <c r="S272" s="114"/>
      <c r="T272" s="114"/>
      <c r="U272" s="114"/>
      <c r="V272" s="114"/>
      <c r="W272" s="114"/>
      <c r="X272" s="114"/>
      <c r="Y272" s="114"/>
      <c r="Z272" s="114"/>
      <c r="AA272" s="114"/>
      <c r="AB272" s="113" t="s">
        <v>403</v>
      </c>
      <c r="AC272" s="114"/>
      <c r="AD272" s="115"/>
      <c r="AE272" s="145" t="s">
        <v>334</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335</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333</v>
      </c>
      <c r="H279" s="114"/>
      <c r="I279" s="114"/>
      <c r="J279" s="114"/>
      <c r="K279" s="114"/>
      <c r="L279" s="114"/>
      <c r="M279" s="114"/>
      <c r="N279" s="114"/>
      <c r="O279" s="114"/>
      <c r="P279" s="115"/>
      <c r="Q279" s="145" t="s">
        <v>402</v>
      </c>
      <c r="R279" s="114"/>
      <c r="S279" s="114"/>
      <c r="T279" s="114"/>
      <c r="U279" s="114"/>
      <c r="V279" s="114"/>
      <c r="W279" s="114"/>
      <c r="X279" s="114"/>
      <c r="Y279" s="114"/>
      <c r="Z279" s="114"/>
      <c r="AA279" s="114"/>
      <c r="AB279" s="113" t="s">
        <v>403</v>
      </c>
      <c r="AC279" s="114"/>
      <c r="AD279" s="115"/>
      <c r="AE279" s="147" t="s">
        <v>334</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335</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333</v>
      </c>
      <c r="H286" s="114"/>
      <c r="I286" s="114"/>
      <c r="J286" s="114"/>
      <c r="K286" s="114"/>
      <c r="L286" s="114"/>
      <c r="M286" s="114"/>
      <c r="N286" s="114"/>
      <c r="O286" s="114"/>
      <c r="P286" s="115"/>
      <c r="Q286" s="145" t="s">
        <v>402</v>
      </c>
      <c r="R286" s="114"/>
      <c r="S286" s="114"/>
      <c r="T286" s="114"/>
      <c r="U286" s="114"/>
      <c r="V286" s="114"/>
      <c r="W286" s="114"/>
      <c r="X286" s="114"/>
      <c r="Y286" s="114"/>
      <c r="Z286" s="114"/>
      <c r="AA286" s="114"/>
      <c r="AB286" s="113" t="s">
        <v>403</v>
      </c>
      <c r="AC286" s="114"/>
      <c r="AD286" s="115"/>
      <c r="AE286" s="147" t="s">
        <v>334</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335</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333</v>
      </c>
      <c r="H293" s="114"/>
      <c r="I293" s="114"/>
      <c r="J293" s="114"/>
      <c r="K293" s="114"/>
      <c r="L293" s="114"/>
      <c r="M293" s="114"/>
      <c r="N293" s="114"/>
      <c r="O293" s="114"/>
      <c r="P293" s="115"/>
      <c r="Q293" s="145" t="s">
        <v>402</v>
      </c>
      <c r="R293" s="114"/>
      <c r="S293" s="114"/>
      <c r="T293" s="114"/>
      <c r="U293" s="114"/>
      <c r="V293" s="114"/>
      <c r="W293" s="114"/>
      <c r="X293" s="114"/>
      <c r="Y293" s="114"/>
      <c r="Z293" s="114"/>
      <c r="AA293" s="114"/>
      <c r="AB293" s="113" t="s">
        <v>403</v>
      </c>
      <c r="AC293" s="114"/>
      <c r="AD293" s="115"/>
      <c r="AE293" s="147" t="s">
        <v>334</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335</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333</v>
      </c>
      <c r="H300" s="114"/>
      <c r="I300" s="114"/>
      <c r="J300" s="114"/>
      <c r="K300" s="114"/>
      <c r="L300" s="114"/>
      <c r="M300" s="114"/>
      <c r="N300" s="114"/>
      <c r="O300" s="114"/>
      <c r="P300" s="115"/>
      <c r="Q300" s="145" t="s">
        <v>402</v>
      </c>
      <c r="R300" s="114"/>
      <c r="S300" s="114"/>
      <c r="T300" s="114"/>
      <c r="U300" s="114"/>
      <c r="V300" s="114"/>
      <c r="W300" s="114"/>
      <c r="X300" s="114"/>
      <c r="Y300" s="114"/>
      <c r="Z300" s="114"/>
      <c r="AA300" s="114"/>
      <c r="AB300" s="113" t="s">
        <v>403</v>
      </c>
      <c r="AC300" s="114"/>
      <c r="AD300" s="115"/>
      <c r="AE300" s="147" t="s">
        <v>334</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335</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351</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350</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319</v>
      </c>
      <c r="F312" s="198"/>
      <c r="G312" s="157" t="s">
        <v>330</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308</v>
      </c>
      <c r="AF312" s="167"/>
      <c r="AG312" s="167"/>
      <c r="AH312" s="167"/>
      <c r="AI312" s="167" t="s">
        <v>309</v>
      </c>
      <c r="AJ312" s="167"/>
      <c r="AK312" s="167"/>
      <c r="AL312" s="167"/>
      <c r="AM312" s="167" t="s">
        <v>315</v>
      </c>
      <c r="AN312" s="167"/>
      <c r="AO312" s="167"/>
      <c r="AP312" s="166"/>
      <c r="AQ312" s="166" t="s">
        <v>306</v>
      </c>
      <c r="AR312" s="158"/>
      <c r="AS312" s="158"/>
      <c r="AT312" s="159"/>
      <c r="AU312" s="169" t="s">
        <v>332</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307</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331</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330</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308</v>
      </c>
      <c r="AF316" s="167"/>
      <c r="AG316" s="167"/>
      <c r="AH316" s="167"/>
      <c r="AI316" s="167" t="s">
        <v>309</v>
      </c>
      <c r="AJ316" s="167"/>
      <c r="AK316" s="167"/>
      <c r="AL316" s="167"/>
      <c r="AM316" s="167" t="s">
        <v>315</v>
      </c>
      <c r="AN316" s="167"/>
      <c r="AO316" s="167"/>
      <c r="AP316" s="166"/>
      <c r="AQ316" s="166" t="s">
        <v>306</v>
      </c>
      <c r="AR316" s="158"/>
      <c r="AS316" s="158"/>
      <c r="AT316" s="159"/>
      <c r="AU316" s="169" t="s">
        <v>332</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307</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331</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330</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308</v>
      </c>
      <c r="AF320" s="167"/>
      <c r="AG320" s="167"/>
      <c r="AH320" s="167"/>
      <c r="AI320" s="167" t="s">
        <v>309</v>
      </c>
      <c r="AJ320" s="167"/>
      <c r="AK320" s="167"/>
      <c r="AL320" s="167"/>
      <c r="AM320" s="167" t="s">
        <v>315</v>
      </c>
      <c r="AN320" s="167"/>
      <c r="AO320" s="167"/>
      <c r="AP320" s="166"/>
      <c r="AQ320" s="166" t="s">
        <v>306</v>
      </c>
      <c r="AR320" s="158"/>
      <c r="AS320" s="158"/>
      <c r="AT320" s="159"/>
      <c r="AU320" s="169" t="s">
        <v>332</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307</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331</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330</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308</v>
      </c>
      <c r="AF324" s="167"/>
      <c r="AG324" s="167"/>
      <c r="AH324" s="167"/>
      <c r="AI324" s="167" t="s">
        <v>309</v>
      </c>
      <c r="AJ324" s="167"/>
      <c r="AK324" s="167"/>
      <c r="AL324" s="167"/>
      <c r="AM324" s="167" t="s">
        <v>315</v>
      </c>
      <c r="AN324" s="167"/>
      <c r="AO324" s="167"/>
      <c r="AP324" s="166"/>
      <c r="AQ324" s="166" t="s">
        <v>306</v>
      </c>
      <c r="AR324" s="158"/>
      <c r="AS324" s="158"/>
      <c r="AT324" s="159"/>
      <c r="AU324" s="169" t="s">
        <v>332</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307</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331</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330</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308</v>
      </c>
      <c r="AF328" s="167"/>
      <c r="AG328" s="167"/>
      <c r="AH328" s="167"/>
      <c r="AI328" s="167" t="s">
        <v>309</v>
      </c>
      <c r="AJ328" s="167"/>
      <c r="AK328" s="167"/>
      <c r="AL328" s="167"/>
      <c r="AM328" s="167" t="s">
        <v>315</v>
      </c>
      <c r="AN328" s="167"/>
      <c r="AO328" s="167"/>
      <c r="AP328" s="166"/>
      <c r="AQ328" s="166" t="s">
        <v>306</v>
      </c>
      <c r="AR328" s="158"/>
      <c r="AS328" s="158"/>
      <c r="AT328" s="159"/>
      <c r="AU328" s="169" t="s">
        <v>332</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307</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331</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333</v>
      </c>
      <c r="H332" s="114"/>
      <c r="I332" s="114"/>
      <c r="J332" s="114"/>
      <c r="K332" s="114"/>
      <c r="L332" s="114"/>
      <c r="M332" s="114"/>
      <c r="N332" s="114"/>
      <c r="O332" s="114"/>
      <c r="P332" s="115"/>
      <c r="Q332" s="145" t="s">
        <v>402</v>
      </c>
      <c r="R332" s="114"/>
      <c r="S332" s="114"/>
      <c r="T332" s="114"/>
      <c r="U332" s="114"/>
      <c r="V332" s="114"/>
      <c r="W332" s="114"/>
      <c r="X332" s="114"/>
      <c r="Y332" s="114"/>
      <c r="Z332" s="114"/>
      <c r="AA332" s="114"/>
      <c r="AB332" s="113" t="s">
        <v>403</v>
      </c>
      <c r="AC332" s="114"/>
      <c r="AD332" s="115"/>
      <c r="AE332" s="145" t="s">
        <v>334</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335</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333</v>
      </c>
      <c r="H339" s="114"/>
      <c r="I339" s="114"/>
      <c r="J339" s="114"/>
      <c r="K339" s="114"/>
      <c r="L339" s="114"/>
      <c r="M339" s="114"/>
      <c r="N339" s="114"/>
      <c r="O339" s="114"/>
      <c r="P339" s="115"/>
      <c r="Q339" s="145" t="s">
        <v>402</v>
      </c>
      <c r="R339" s="114"/>
      <c r="S339" s="114"/>
      <c r="T339" s="114"/>
      <c r="U339" s="114"/>
      <c r="V339" s="114"/>
      <c r="W339" s="114"/>
      <c r="X339" s="114"/>
      <c r="Y339" s="114"/>
      <c r="Z339" s="114"/>
      <c r="AA339" s="114"/>
      <c r="AB339" s="113" t="s">
        <v>403</v>
      </c>
      <c r="AC339" s="114"/>
      <c r="AD339" s="115"/>
      <c r="AE339" s="147" t="s">
        <v>334</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335</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333</v>
      </c>
      <c r="H346" s="114"/>
      <c r="I346" s="114"/>
      <c r="J346" s="114"/>
      <c r="K346" s="114"/>
      <c r="L346" s="114"/>
      <c r="M346" s="114"/>
      <c r="N346" s="114"/>
      <c r="O346" s="114"/>
      <c r="P346" s="115"/>
      <c r="Q346" s="145" t="s">
        <v>402</v>
      </c>
      <c r="R346" s="114"/>
      <c r="S346" s="114"/>
      <c r="T346" s="114"/>
      <c r="U346" s="114"/>
      <c r="V346" s="114"/>
      <c r="W346" s="114"/>
      <c r="X346" s="114"/>
      <c r="Y346" s="114"/>
      <c r="Z346" s="114"/>
      <c r="AA346" s="114"/>
      <c r="AB346" s="113" t="s">
        <v>403</v>
      </c>
      <c r="AC346" s="114"/>
      <c r="AD346" s="115"/>
      <c r="AE346" s="147" t="s">
        <v>334</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335</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333</v>
      </c>
      <c r="H353" s="114"/>
      <c r="I353" s="114"/>
      <c r="J353" s="114"/>
      <c r="K353" s="114"/>
      <c r="L353" s="114"/>
      <c r="M353" s="114"/>
      <c r="N353" s="114"/>
      <c r="O353" s="114"/>
      <c r="P353" s="115"/>
      <c r="Q353" s="145" t="s">
        <v>402</v>
      </c>
      <c r="R353" s="114"/>
      <c r="S353" s="114"/>
      <c r="T353" s="114"/>
      <c r="U353" s="114"/>
      <c r="V353" s="114"/>
      <c r="W353" s="114"/>
      <c r="X353" s="114"/>
      <c r="Y353" s="114"/>
      <c r="Z353" s="114"/>
      <c r="AA353" s="114"/>
      <c r="AB353" s="113" t="s">
        <v>403</v>
      </c>
      <c r="AC353" s="114"/>
      <c r="AD353" s="115"/>
      <c r="AE353" s="147" t="s">
        <v>334</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335</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333</v>
      </c>
      <c r="H360" s="114"/>
      <c r="I360" s="114"/>
      <c r="J360" s="114"/>
      <c r="K360" s="114"/>
      <c r="L360" s="114"/>
      <c r="M360" s="114"/>
      <c r="N360" s="114"/>
      <c r="O360" s="114"/>
      <c r="P360" s="115"/>
      <c r="Q360" s="145" t="s">
        <v>402</v>
      </c>
      <c r="R360" s="114"/>
      <c r="S360" s="114"/>
      <c r="T360" s="114"/>
      <c r="U360" s="114"/>
      <c r="V360" s="114"/>
      <c r="W360" s="114"/>
      <c r="X360" s="114"/>
      <c r="Y360" s="114"/>
      <c r="Z360" s="114"/>
      <c r="AA360" s="114"/>
      <c r="AB360" s="113" t="s">
        <v>403</v>
      </c>
      <c r="AC360" s="114"/>
      <c r="AD360" s="115"/>
      <c r="AE360" s="147" t="s">
        <v>334</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335</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351</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350</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319</v>
      </c>
      <c r="F372" s="198"/>
      <c r="G372" s="157" t="s">
        <v>330</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308</v>
      </c>
      <c r="AF372" s="167"/>
      <c r="AG372" s="167"/>
      <c r="AH372" s="167"/>
      <c r="AI372" s="167" t="s">
        <v>309</v>
      </c>
      <c r="AJ372" s="167"/>
      <c r="AK372" s="167"/>
      <c r="AL372" s="167"/>
      <c r="AM372" s="167" t="s">
        <v>315</v>
      </c>
      <c r="AN372" s="167"/>
      <c r="AO372" s="167"/>
      <c r="AP372" s="166"/>
      <c r="AQ372" s="166" t="s">
        <v>306</v>
      </c>
      <c r="AR372" s="158"/>
      <c r="AS372" s="158"/>
      <c r="AT372" s="159"/>
      <c r="AU372" s="169" t="s">
        <v>332</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307</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331</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330</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308</v>
      </c>
      <c r="AF376" s="167"/>
      <c r="AG376" s="167"/>
      <c r="AH376" s="167"/>
      <c r="AI376" s="167" t="s">
        <v>309</v>
      </c>
      <c r="AJ376" s="167"/>
      <c r="AK376" s="167"/>
      <c r="AL376" s="167"/>
      <c r="AM376" s="167" t="s">
        <v>315</v>
      </c>
      <c r="AN376" s="167"/>
      <c r="AO376" s="167"/>
      <c r="AP376" s="166"/>
      <c r="AQ376" s="166" t="s">
        <v>306</v>
      </c>
      <c r="AR376" s="158"/>
      <c r="AS376" s="158"/>
      <c r="AT376" s="159"/>
      <c r="AU376" s="169" t="s">
        <v>332</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307</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331</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330</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308</v>
      </c>
      <c r="AF380" s="167"/>
      <c r="AG380" s="167"/>
      <c r="AH380" s="167"/>
      <c r="AI380" s="167" t="s">
        <v>309</v>
      </c>
      <c r="AJ380" s="167"/>
      <c r="AK380" s="167"/>
      <c r="AL380" s="167"/>
      <c r="AM380" s="167" t="s">
        <v>315</v>
      </c>
      <c r="AN380" s="167"/>
      <c r="AO380" s="167"/>
      <c r="AP380" s="166"/>
      <c r="AQ380" s="166" t="s">
        <v>306</v>
      </c>
      <c r="AR380" s="158"/>
      <c r="AS380" s="158"/>
      <c r="AT380" s="159"/>
      <c r="AU380" s="169" t="s">
        <v>332</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307</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331</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330</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308</v>
      </c>
      <c r="AF384" s="167"/>
      <c r="AG384" s="167"/>
      <c r="AH384" s="167"/>
      <c r="AI384" s="167" t="s">
        <v>309</v>
      </c>
      <c r="AJ384" s="167"/>
      <c r="AK384" s="167"/>
      <c r="AL384" s="167"/>
      <c r="AM384" s="167" t="s">
        <v>315</v>
      </c>
      <c r="AN384" s="167"/>
      <c r="AO384" s="167"/>
      <c r="AP384" s="166"/>
      <c r="AQ384" s="166" t="s">
        <v>306</v>
      </c>
      <c r="AR384" s="158"/>
      <c r="AS384" s="158"/>
      <c r="AT384" s="159"/>
      <c r="AU384" s="169" t="s">
        <v>332</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307</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331</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330</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308</v>
      </c>
      <c r="AF388" s="167"/>
      <c r="AG388" s="167"/>
      <c r="AH388" s="167"/>
      <c r="AI388" s="167" t="s">
        <v>309</v>
      </c>
      <c r="AJ388" s="167"/>
      <c r="AK388" s="167"/>
      <c r="AL388" s="167"/>
      <c r="AM388" s="167" t="s">
        <v>315</v>
      </c>
      <c r="AN388" s="167"/>
      <c r="AO388" s="167"/>
      <c r="AP388" s="166"/>
      <c r="AQ388" s="166" t="s">
        <v>306</v>
      </c>
      <c r="AR388" s="158"/>
      <c r="AS388" s="158"/>
      <c r="AT388" s="159"/>
      <c r="AU388" s="169" t="s">
        <v>332</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307</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331</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333</v>
      </c>
      <c r="H392" s="114"/>
      <c r="I392" s="114"/>
      <c r="J392" s="114"/>
      <c r="K392" s="114"/>
      <c r="L392" s="114"/>
      <c r="M392" s="114"/>
      <c r="N392" s="114"/>
      <c r="O392" s="114"/>
      <c r="P392" s="115"/>
      <c r="Q392" s="145" t="s">
        <v>402</v>
      </c>
      <c r="R392" s="114"/>
      <c r="S392" s="114"/>
      <c r="T392" s="114"/>
      <c r="U392" s="114"/>
      <c r="V392" s="114"/>
      <c r="W392" s="114"/>
      <c r="X392" s="114"/>
      <c r="Y392" s="114"/>
      <c r="Z392" s="114"/>
      <c r="AA392" s="114"/>
      <c r="AB392" s="113" t="s">
        <v>403</v>
      </c>
      <c r="AC392" s="114"/>
      <c r="AD392" s="115"/>
      <c r="AE392" s="145" t="s">
        <v>334</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335</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333</v>
      </c>
      <c r="H399" s="114"/>
      <c r="I399" s="114"/>
      <c r="J399" s="114"/>
      <c r="K399" s="114"/>
      <c r="L399" s="114"/>
      <c r="M399" s="114"/>
      <c r="N399" s="114"/>
      <c r="O399" s="114"/>
      <c r="P399" s="115"/>
      <c r="Q399" s="145" t="s">
        <v>402</v>
      </c>
      <c r="R399" s="114"/>
      <c r="S399" s="114"/>
      <c r="T399" s="114"/>
      <c r="U399" s="114"/>
      <c r="V399" s="114"/>
      <c r="W399" s="114"/>
      <c r="X399" s="114"/>
      <c r="Y399" s="114"/>
      <c r="Z399" s="114"/>
      <c r="AA399" s="114"/>
      <c r="AB399" s="113" t="s">
        <v>403</v>
      </c>
      <c r="AC399" s="114"/>
      <c r="AD399" s="115"/>
      <c r="AE399" s="147" t="s">
        <v>334</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335</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333</v>
      </c>
      <c r="H406" s="114"/>
      <c r="I406" s="114"/>
      <c r="J406" s="114"/>
      <c r="K406" s="114"/>
      <c r="L406" s="114"/>
      <c r="M406" s="114"/>
      <c r="N406" s="114"/>
      <c r="O406" s="114"/>
      <c r="P406" s="115"/>
      <c r="Q406" s="145" t="s">
        <v>402</v>
      </c>
      <c r="R406" s="114"/>
      <c r="S406" s="114"/>
      <c r="T406" s="114"/>
      <c r="U406" s="114"/>
      <c r="V406" s="114"/>
      <c r="W406" s="114"/>
      <c r="X406" s="114"/>
      <c r="Y406" s="114"/>
      <c r="Z406" s="114"/>
      <c r="AA406" s="114"/>
      <c r="AB406" s="113" t="s">
        <v>403</v>
      </c>
      <c r="AC406" s="114"/>
      <c r="AD406" s="115"/>
      <c r="AE406" s="147" t="s">
        <v>334</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335</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333</v>
      </c>
      <c r="H413" s="114"/>
      <c r="I413" s="114"/>
      <c r="J413" s="114"/>
      <c r="K413" s="114"/>
      <c r="L413" s="114"/>
      <c r="M413" s="114"/>
      <c r="N413" s="114"/>
      <c r="O413" s="114"/>
      <c r="P413" s="115"/>
      <c r="Q413" s="145" t="s">
        <v>402</v>
      </c>
      <c r="R413" s="114"/>
      <c r="S413" s="114"/>
      <c r="T413" s="114"/>
      <c r="U413" s="114"/>
      <c r="V413" s="114"/>
      <c r="W413" s="114"/>
      <c r="X413" s="114"/>
      <c r="Y413" s="114"/>
      <c r="Z413" s="114"/>
      <c r="AA413" s="114"/>
      <c r="AB413" s="113" t="s">
        <v>403</v>
      </c>
      <c r="AC413" s="114"/>
      <c r="AD413" s="115"/>
      <c r="AE413" s="147" t="s">
        <v>334</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335</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333</v>
      </c>
      <c r="H420" s="114"/>
      <c r="I420" s="114"/>
      <c r="J420" s="114"/>
      <c r="K420" s="114"/>
      <c r="L420" s="114"/>
      <c r="M420" s="114"/>
      <c r="N420" s="114"/>
      <c r="O420" s="114"/>
      <c r="P420" s="115"/>
      <c r="Q420" s="145" t="s">
        <v>402</v>
      </c>
      <c r="R420" s="114"/>
      <c r="S420" s="114"/>
      <c r="T420" s="114"/>
      <c r="U420" s="114"/>
      <c r="V420" s="114"/>
      <c r="W420" s="114"/>
      <c r="X420" s="114"/>
      <c r="Y420" s="114"/>
      <c r="Z420" s="114"/>
      <c r="AA420" s="114"/>
      <c r="AB420" s="113" t="s">
        <v>403</v>
      </c>
      <c r="AC420" s="114"/>
      <c r="AD420" s="115"/>
      <c r="AE420" s="147" t="s">
        <v>334</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335</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320</v>
      </c>
      <c r="D430" s="944"/>
      <c r="E430" s="193" t="s">
        <v>340</v>
      </c>
      <c r="F430" s="194"/>
      <c r="G430" s="911" t="s">
        <v>336</v>
      </c>
      <c r="H430" s="107"/>
      <c r="I430" s="107"/>
      <c r="J430" s="912" t="s">
        <v>463</v>
      </c>
      <c r="K430" s="913"/>
      <c r="L430" s="913"/>
      <c r="M430" s="913"/>
      <c r="N430" s="913"/>
      <c r="O430" s="913"/>
      <c r="P430" s="913"/>
      <c r="Q430" s="913"/>
      <c r="R430" s="913"/>
      <c r="S430" s="913"/>
      <c r="T430" s="914"/>
      <c r="U430" s="588" t="s">
        <v>471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5"/>
    </row>
    <row r="431" spans="1:50" ht="18.75" customHeight="1">
      <c r="A431" s="130"/>
      <c r="B431" s="126"/>
      <c r="C431" s="125"/>
      <c r="D431" s="126"/>
      <c r="E431" s="347" t="s">
        <v>325</v>
      </c>
      <c r="F431" s="348"/>
      <c r="G431" s="349" t="s">
        <v>322</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324</v>
      </c>
      <c r="AF431" s="351"/>
      <c r="AG431" s="351"/>
      <c r="AH431" s="352"/>
      <c r="AI431" s="204" t="s">
        <v>315</v>
      </c>
      <c r="AJ431" s="204"/>
      <c r="AK431" s="204"/>
      <c r="AL431" s="145"/>
      <c r="AM431" s="204" t="s">
        <v>391</v>
      </c>
      <c r="AN431" s="204"/>
      <c r="AO431" s="204"/>
      <c r="AP431" s="145"/>
      <c r="AQ431" s="145" t="s">
        <v>306</v>
      </c>
      <c r="AR431" s="114"/>
      <c r="AS431" s="114"/>
      <c r="AT431" s="115"/>
      <c r="AU431" s="148" t="s">
        <v>253</v>
      </c>
      <c r="AV431" s="148"/>
      <c r="AW431" s="148"/>
      <c r="AX431" s="149"/>
    </row>
    <row r="432" spans="1:50" ht="18.75"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307</v>
      </c>
      <c r="AH432" s="118"/>
      <c r="AI432" s="168"/>
      <c r="AJ432" s="168"/>
      <c r="AK432" s="168"/>
      <c r="AL432" s="146"/>
      <c r="AM432" s="168"/>
      <c r="AN432" s="168"/>
      <c r="AO432" s="168"/>
      <c r="AP432" s="146"/>
      <c r="AQ432" s="590"/>
      <c r="AR432" s="173"/>
      <c r="AS432" s="117" t="s">
        <v>307</v>
      </c>
      <c r="AT432" s="118"/>
      <c r="AU432" s="173"/>
      <c r="AV432" s="173"/>
      <c r="AW432" s="117" t="s">
        <v>297</v>
      </c>
      <c r="AX432" s="156"/>
    </row>
    <row r="433" spans="1:50" ht="23.25" customHeight="1">
      <c r="A433" s="130"/>
      <c r="B433" s="126"/>
      <c r="C433" s="125"/>
      <c r="D433" s="126"/>
      <c r="E433" s="347"/>
      <c r="F433" s="348"/>
      <c r="G433" s="85" t="s">
        <v>541</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325</v>
      </c>
      <c r="F436" s="348"/>
      <c r="G436" s="349" t="s">
        <v>322</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324</v>
      </c>
      <c r="AF436" s="351"/>
      <c r="AG436" s="351"/>
      <c r="AH436" s="352"/>
      <c r="AI436" s="204" t="s">
        <v>315</v>
      </c>
      <c r="AJ436" s="204"/>
      <c r="AK436" s="204"/>
      <c r="AL436" s="145"/>
      <c r="AM436" s="204" t="s">
        <v>391</v>
      </c>
      <c r="AN436" s="204"/>
      <c r="AO436" s="204"/>
      <c r="AP436" s="145"/>
      <c r="AQ436" s="145" t="s">
        <v>306</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307</v>
      </c>
      <c r="AH437" s="118"/>
      <c r="AI437" s="168"/>
      <c r="AJ437" s="168"/>
      <c r="AK437" s="168"/>
      <c r="AL437" s="146"/>
      <c r="AM437" s="168"/>
      <c r="AN437" s="168"/>
      <c r="AO437" s="168"/>
      <c r="AP437" s="146"/>
      <c r="AQ437" s="590"/>
      <c r="AR437" s="173"/>
      <c r="AS437" s="117" t="s">
        <v>307</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325</v>
      </c>
      <c r="F441" s="348"/>
      <c r="G441" s="349" t="s">
        <v>322</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324</v>
      </c>
      <c r="AF441" s="351"/>
      <c r="AG441" s="351"/>
      <c r="AH441" s="352"/>
      <c r="AI441" s="204" t="s">
        <v>315</v>
      </c>
      <c r="AJ441" s="204"/>
      <c r="AK441" s="204"/>
      <c r="AL441" s="145"/>
      <c r="AM441" s="204" t="s">
        <v>391</v>
      </c>
      <c r="AN441" s="204"/>
      <c r="AO441" s="204"/>
      <c r="AP441" s="145"/>
      <c r="AQ441" s="145" t="s">
        <v>306</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307</v>
      </c>
      <c r="AH442" s="118"/>
      <c r="AI442" s="168"/>
      <c r="AJ442" s="168"/>
      <c r="AK442" s="168"/>
      <c r="AL442" s="146"/>
      <c r="AM442" s="168"/>
      <c r="AN442" s="168"/>
      <c r="AO442" s="168"/>
      <c r="AP442" s="146"/>
      <c r="AQ442" s="590"/>
      <c r="AR442" s="173"/>
      <c r="AS442" s="117" t="s">
        <v>307</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325</v>
      </c>
      <c r="F446" s="348"/>
      <c r="G446" s="349" t="s">
        <v>322</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324</v>
      </c>
      <c r="AF446" s="351"/>
      <c r="AG446" s="351"/>
      <c r="AH446" s="352"/>
      <c r="AI446" s="204" t="s">
        <v>315</v>
      </c>
      <c r="AJ446" s="204"/>
      <c r="AK446" s="204"/>
      <c r="AL446" s="145"/>
      <c r="AM446" s="204" t="s">
        <v>391</v>
      </c>
      <c r="AN446" s="204"/>
      <c r="AO446" s="204"/>
      <c r="AP446" s="145"/>
      <c r="AQ446" s="145" t="s">
        <v>306</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307</v>
      </c>
      <c r="AH447" s="118"/>
      <c r="AI447" s="168"/>
      <c r="AJ447" s="168"/>
      <c r="AK447" s="168"/>
      <c r="AL447" s="146"/>
      <c r="AM447" s="168"/>
      <c r="AN447" s="168"/>
      <c r="AO447" s="168"/>
      <c r="AP447" s="146"/>
      <c r="AQ447" s="590"/>
      <c r="AR447" s="173"/>
      <c r="AS447" s="117" t="s">
        <v>307</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325</v>
      </c>
      <c r="F451" s="348"/>
      <c r="G451" s="349" t="s">
        <v>322</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324</v>
      </c>
      <c r="AF451" s="351"/>
      <c r="AG451" s="351"/>
      <c r="AH451" s="352"/>
      <c r="AI451" s="204" t="s">
        <v>315</v>
      </c>
      <c r="AJ451" s="204"/>
      <c r="AK451" s="204"/>
      <c r="AL451" s="145"/>
      <c r="AM451" s="204" t="s">
        <v>391</v>
      </c>
      <c r="AN451" s="204"/>
      <c r="AO451" s="204"/>
      <c r="AP451" s="145"/>
      <c r="AQ451" s="145" t="s">
        <v>306</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307</v>
      </c>
      <c r="AH452" s="118"/>
      <c r="AI452" s="168"/>
      <c r="AJ452" s="168"/>
      <c r="AK452" s="168"/>
      <c r="AL452" s="146"/>
      <c r="AM452" s="168"/>
      <c r="AN452" s="168"/>
      <c r="AO452" s="168"/>
      <c r="AP452" s="146"/>
      <c r="AQ452" s="590"/>
      <c r="AR452" s="173"/>
      <c r="AS452" s="117" t="s">
        <v>307</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c r="A456" s="130"/>
      <c r="B456" s="126"/>
      <c r="C456" s="125"/>
      <c r="D456" s="126"/>
      <c r="E456" s="347" t="s">
        <v>326</v>
      </c>
      <c r="F456" s="348"/>
      <c r="G456" s="349" t="s">
        <v>323</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324</v>
      </c>
      <c r="AF456" s="351"/>
      <c r="AG456" s="351"/>
      <c r="AH456" s="352"/>
      <c r="AI456" s="204" t="s">
        <v>315</v>
      </c>
      <c r="AJ456" s="204"/>
      <c r="AK456" s="204"/>
      <c r="AL456" s="145"/>
      <c r="AM456" s="204" t="s">
        <v>391</v>
      </c>
      <c r="AN456" s="204"/>
      <c r="AO456" s="204"/>
      <c r="AP456" s="145"/>
      <c r="AQ456" s="145" t="s">
        <v>306</v>
      </c>
      <c r="AR456" s="114"/>
      <c r="AS456" s="114"/>
      <c r="AT456" s="115"/>
      <c r="AU456" s="148" t="s">
        <v>253</v>
      </c>
      <c r="AV456" s="148"/>
      <c r="AW456" s="148"/>
      <c r="AX456" s="149"/>
    </row>
    <row r="457" spans="1:50" ht="18.75"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307</v>
      </c>
      <c r="AH457" s="118"/>
      <c r="AI457" s="168"/>
      <c r="AJ457" s="168"/>
      <c r="AK457" s="168"/>
      <c r="AL457" s="146"/>
      <c r="AM457" s="168"/>
      <c r="AN457" s="168"/>
      <c r="AO457" s="168"/>
      <c r="AP457" s="146"/>
      <c r="AQ457" s="590"/>
      <c r="AR457" s="173"/>
      <c r="AS457" s="117" t="s">
        <v>307</v>
      </c>
      <c r="AT457" s="118"/>
      <c r="AU457" s="173"/>
      <c r="AV457" s="173"/>
      <c r="AW457" s="117" t="s">
        <v>297</v>
      </c>
      <c r="AX457" s="156"/>
    </row>
    <row r="458" spans="1:50" ht="23.25" customHeight="1">
      <c r="A458" s="130"/>
      <c r="B458" s="126"/>
      <c r="C458" s="125"/>
      <c r="D458" s="126"/>
      <c r="E458" s="347"/>
      <c r="F458" s="348"/>
      <c r="G458" s="85" t="s">
        <v>541</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326</v>
      </c>
      <c r="F461" s="348"/>
      <c r="G461" s="349" t="s">
        <v>323</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324</v>
      </c>
      <c r="AF461" s="351"/>
      <c r="AG461" s="351"/>
      <c r="AH461" s="352"/>
      <c r="AI461" s="204" t="s">
        <v>315</v>
      </c>
      <c r="AJ461" s="204"/>
      <c r="AK461" s="204"/>
      <c r="AL461" s="145"/>
      <c r="AM461" s="204" t="s">
        <v>391</v>
      </c>
      <c r="AN461" s="204"/>
      <c r="AO461" s="204"/>
      <c r="AP461" s="145"/>
      <c r="AQ461" s="145" t="s">
        <v>306</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307</v>
      </c>
      <c r="AH462" s="118"/>
      <c r="AI462" s="168"/>
      <c r="AJ462" s="168"/>
      <c r="AK462" s="168"/>
      <c r="AL462" s="146"/>
      <c r="AM462" s="168"/>
      <c r="AN462" s="168"/>
      <c r="AO462" s="168"/>
      <c r="AP462" s="146"/>
      <c r="AQ462" s="590"/>
      <c r="AR462" s="173"/>
      <c r="AS462" s="117" t="s">
        <v>307</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326</v>
      </c>
      <c r="F466" s="348"/>
      <c r="G466" s="349" t="s">
        <v>323</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324</v>
      </c>
      <c r="AF466" s="351"/>
      <c r="AG466" s="351"/>
      <c r="AH466" s="352"/>
      <c r="AI466" s="204" t="s">
        <v>315</v>
      </c>
      <c r="AJ466" s="204"/>
      <c r="AK466" s="204"/>
      <c r="AL466" s="145"/>
      <c r="AM466" s="204" t="s">
        <v>391</v>
      </c>
      <c r="AN466" s="204"/>
      <c r="AO466" s="204"/>
      <c r="AP466" s="145"/>
      <c r="AQ466" s="145" t="s">
        <v>306</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307</v>
      </c>
      <c r="AH467" s="118"/>
      <c r="AI467" s="168"/>
      <c r="AJ467" s="168"/>
      <c r="AK467" s="168"/>
      <c r="AL467" s="146"/>
      <c r="AM467" s="168"/>
      <c r="AN467" s="168"/>
      <c r="AO467" s="168"/>
      <c r="AP467" s="146"/>
      <c r="AQ467" s="590"/>
      <c r="AR467" s="173"/>
      <c r="AS467" s="117" t="s">
        <v>307</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326</v>
      </c>
      <c r="F471" s="348"/>
      <c r="G471" s="349" t="s">
        <v>323</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324</v>
      </c>
      <c r="AF471" s="351"/>
      <c r="AG471" s="351"/>
      <c r="AH471" s="352"/>
      <c r="AI471" s="204" t="s">
        <v>315</v>
      </c>
      <c r="AJ471" s="204"/>
      <c r="AK471" s="204"/>
      <c r="AL471" s="145"/>
      <c r="AM471" s="204" t="s">
        <v>391</v>
      </c>
      <c r="AN471" s="204"/>
      <c r="AO471" s="204"/>
      <c r="AP471" s="145"/>
      <c r="AQ471" s="145" t="s">
        <v>306</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307</v>
      </c>
      <c r="AH472" s="118"/>
      <c r="AI472" s="168"/>
      <c r="AJ472" s="168"/>
      <c r="AK472" s="168"/>
      <c r="AL472" s="146"/>
      <c r="AM472" s="168"/>
      <c r="AN472" s="168"/>
      <c r="AO472" s="168"/>
      <c r="AP472" s="146"/>
      <c r="AQ472" s="590"/>
      <c r="AR472" s="173"/>
      <c r="AS472" s="117" t="s">
        <v>307</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326</v>
      </c>
      <c r="F476" s="348"/>
      <c r="G476" s="349" t="s">
        <v>323</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324</v>
      </c>
      <c r="AF476" s="351"/>
      <c r="AG476" s="351"/>
      <c r="AH476" s="352"/>
      <c r="AI476" s="204" t="s">
        <v>315</v>
      </c>
      <c r="AJ476" s="204"/>
      <c r="AK476" s="204"/>
      <c r="AL476" s="145"/>
      <c r="AM476" s="204" t="s">
        <v>391</v>
      </c>
      <c r="AN476" s="204"/>
      <c r="AO476" s="204"/>
      <c r="AP476" s="145"/>
      <c r="AQ476" s="145" t="s">
        <v>306</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307</v>
      </c>
      <c r="AH477" s="118"/>
      <c r="AI477" s="168"/>
      <c r="AJ477" s="168"/>
      <c r="AK477" s="168"/>
      <c r="AL477" s="146"/>
      <c r="AM477" s="168"/>
      <c r="AN477" s="168"/>
      <c r="AO477" s="168"/>
      <c r="AP477" s="146"/>
      <c r="AQ477" s="590"/>
      <c r="AR477" s="173"/>
      <c r="AS477" s="117" t="s">
        <v>307</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c r="A481" s="130"/>
      <c r="B481" s="126"/>
      <c r="C481" s="125"/>
      <c r="D481" s="126"/>
      <c r="E481" s="106" t="s">
        <v>344</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305</v>
      </c>
      <c r="F484" s="194"/>
      <c r="G484" s="911" t="s">
        <v>336</v>
      </c>
      <c r="H484" s="107"/>
      <c r="I484" s="107"/>
      <c r="J484" s="912"/>
      <c r="K484" s="913"/>
      <c r="L484" s="913"/>
      <c r="M484" s="913"/>
      <c r="N484" s="913"/>
      <c r="O484" s="913"/>
      <c r="P484" s="913"/>
      <c r="Q484" s="913"/>
      <c r="R484" s="913"/>
      <c r="S484" s="913"/>
      <c r="T484" s="91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5"/>
    </row>
    <row r="485" spans="1:50" ht="18.75" hidden="1" customHeight="1">
      <c r="A485" s="130"/>
      <c r="B485" s="126"/>
      <c r="C485" s="125"/>
      <c r="D485" s="126"/>
      <c r="E485" s="347" t="s">
        <v>325</v>
      </c>
      <c r="F485" s="348"/>
      <c r="G485" s="349" t="s">
        <v>322</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324</v>
      </c>
      <c r="AF485" s="351"/>
      <c r="AG485" s="351"/>
      <c r="AH485" s="352"/>
      <c r="AI485" s="204" t="s">
        <v>315</v>
      </c>
      <c r="AJ485" s="204"/>
      <c r="AK485" s="204"/>
      <c r="AL485" s="145"/>
      <c r="AM485" s="204" t="s">
        <v>391</v>
      </c>
      <c r="AN485" s="204"/>
      <c r="AO485" s="204"/>
      <c r="AP485" s="145"/>
      <c r="AQ485" s="145" t="s">
        <v>306</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307</v>
      </c>
      <c r="AH486" s="118"/>
      <c r="AI486" s="168"/>
      <c r="AJ486" s="168"/>
      <c r="AK486" s="168"/>
      <c r="AL486" s="146"/>
      <c r="AM486" s="168"/>
      <c r="AN486" s="168"/>
      <c r="AO486" s="168"/>
      <c r="AP486" s="146"/>
      <c r="AQ486" s="590"/>
      <c r="AR486" s="173"/>
      <c r="AS486" s="117" t="s">
        <v>307</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325</v>
      </c>
      <c r="F490" s="348"/>
      <c r="G490" s="349" t="s">
        <v>322</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324</v>
      </c>
      <c r="AF490" s="351"/>
      <c r="AG490" s="351"/>
      <c r="AH490" s="352"/>
      <c r="AI490" s="204" t="s">
        <v>315</v>
      </c>
      <c r="AJ490" s="204"/>
      <c r="AK490" s="204"/>
      <c r="AL490" s="145"/>
      <c r="AM490" s="204" t="s">
        <v>391</v>
      </c>
      <c r="AN490" s="204"/>
      <c r="AO490" s="204"/>
      <c r="AP490" s="145"/>
      <c r="AQ490" s="145" t="s">
        <v>306</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307</v>
      </c>
      <c r="AH491" s="118"/>
      <c r="AI491" s="168"/>
      <c r="AJ491" s="168"/>
      <c r="AK491" s="168"/>
      <c r="AL491" s="146"/>
      <c r="AM491" s="168"/>
      <c r="AN491" s="168"/>
      <c r="AO491" s="168"/>
      <c r="AP491" s="146"/>
      <c r="AQ491" s="590"/>
      <c r="AR491" s="173"/>
      <c r="AS491" s="117" t="s">
        <v>307</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325</v>
      </c>
      <c r="F495" s="348"/>
      <c r="G495" s="349" t="s">
        <v>322</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324</v>
      </c>
      <c r="AF495" s="351"/>
      <c r="AG495" s="351"/>
      <c r="AH495" s="352"/>
      <c r="AI495" s="204" t="s">
        <v>315</v>
      </c>
      <c r="AJ495" s="204"/>
      <c r="AK495" s="204"/>
      <c r="AL495" s="145"/>
      <c r="AM495" s="204" t="s">
        <v>391</v>
      </c>
      <c r="AN495" s="204"/>
      <c r="AO495" s="204"/>
      <c r="AP495" s="145"/>
      <c r="AQ495" s="145" t="s">
        <v>306</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307</v>
      </c>
      <c r="AH496" s="118"/>
      <c r="AI496" s="168"/>
      <c r="AJ496" s="168"/>
      <c r="AK496" s="168"/>
      <c r="AL496" s="146"/>
      <c r="AM496" s="168"/>
      <c r="AN496" s="168"/>
      <c r="AO496" s="168"/>
      <c r="AP496" s="146"/>
      <c r="AQ496" s="590"/>
      <c r="AR496" s="173"/>
      <c r="AS496" s="117" t="s">
        <v>307</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325</v>
      </c>
      <c r="F500" s="348"/>
      <c r="G500" s="349" t="s">
        <v>322</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324</v>
      </c>
      <c r="AF500" s="351"/>
      <c r="AG500" s="351"/>
      <c r="AH500" s="352"/>
      <c r="AI500" s="204" t="s">
        <v>315</v>
      </c>
      <c r="AJ500" s="204"/>
      <c r="AK500" s="204"/>
      <c r="AL500" s="145"/>
      <c r="AM500" s="204" t="s">
        <v>391</v>
      </c>
      <c r="AN500" s="204"/>
      <c r="AO500" s="204"/>
      <c r="AP500" s="145"/>
      <c r="AQ500" s="145" t="s">
        <v>306</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307</v>
      </c>
      <c r="AH501" s="118"/>
      <c r="AI501" s="168"/>
      <c r="AJ501" s="168"/>
      <c r="AK501" s="168"/>
      <c r="AL501" s="146"/>
      <c r="AM501" s="168"/>
      <c r="AN501" s="168"/>
      <c r="AO501" s="168"/>
      <c r="AP501" s="146"/>
      <c r="AQ501" s="590"/>
      <c r="AR501" s="173"/>
      <c r="AS501" s="117" t="s">
        <v>307</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325</v>
      </c>
      <c r="F505" s="348"/>
      <c r="G505" s="349" t="s">
        <v>322</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324</v>
      </c>
      <c r="AF505" s="351"/>
      <c r="AG505" s="351"/>
      <c r="AH505" s="352"/>
      <c r="AI505" s="204" t="s">
        <v>315</v>
      </c>
      <c r="AJ505" s="204"/>
      <c r="AK505" s="204"/>
      <c r="AL505" s="145"/>
      <c r="AM505" s="204" t="s">
        <v>391</v>
      </c>
      <c r="AN505" s="204"/>
      <c r="AO505" s="204"/>
      <c r="AP505" s="145"/>
      <c r="AQ505" s="145" t="s">
        <v>306</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307</v>
      </c>
      <c r="AH506" s="118"/>
      <c r="AI506" s="168"/>
      <c r="AJ506" s="168"/>
      <c r="AK506" s="168"/>
      <c r="AL506" s="146"/>
      <c r="AM506" s="168"/>
      <c r="AN506" s="168"/>
      <c r="AO506" s="168"/>
      <c r="AP506" s="146"/>
      <c r="AQ506" s="590"/>
      <c r="AR506" s="173"/>
      <c r="AS506" s="117" t="s">
        <v>307</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326</v>
      </c>
      <c r="F510" s="348"/>
      <c r="G510" s="349" t="s">
        <v>323</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324</v>
      </c>
      <c r="AF510" s="351"/>
      <c r="AG510" s="351"/>
      <c r="AH510" s="352"/>
      <c r="AI510" s="204" t="s">
        <v>315</v>
      </c>
      <c r="AJ510" s="204"/>
      <c r="AK510" s="204"/>
      <c r="AL510" s="145"/>
      <c r="AM510" s="204" t="s">
        <v>391</v>
      </c>
      <c r="AN510" s="204"/>
      <c r="AO510" s="204"/>
      <c r="AP510" s="145"/>
      <c r="AQ510" s="145" t="s">
        <v>306</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307</v>
      </c>
      <c r="AH511" s="118"/>
      <c r="AI511" s="168"/>
      <c r="AJ511" s="168"/>
      <c r="AK511" s="168"/>
      <c r="AL511" s="146"/>
      <c r="AM511" s="168"/>
      <c r="AN511" s="168"/>
      <c r="AO511" s="168"/>
      <c r="AP511" s="146"/>
      <c r="AQ511" s="590"/>
      <c r="AR511" s="173"/>
      <c r="AS511" s="117" t="s">
        <v>307</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326</v>
      </c>
      <c r="F515" s="348"/>
      <c r="G515" s="349" t="s">
        <v>323</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324</v>
      </c>
      <c r="AF515" s="351"/>
      <c r="AG515" s="351"/>
      <c r="AH515" s="352"/>
      <c r="AI515" s="204" t="s">
        <v>315</v>
      </c>
      <c r="AJ515" s="204"/>
      <c r="AK515" s="204"/>
      <c r="AL515" s="145"/>
      <c r="AM515" s="204" t="s">
        <v>391</v>
      </c>
      <c r="AN515" s="204"/>
      <c r="AO515" s="204"/>
      <c r="AP515" s="145"/>
      <c r="AQ515" s="145" t="s">
        <v>306</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307</v>
      </c>
      <c r="AH516" s="118"/>
      <c r="AI516" s="168"/>
      <c r="AJ516" s="168"/>
      <c r="AK516" s="168"/>
      <c r="AL516" s="146"/>
      <c r="AM516" s="168"/>
      <c r="AN516" s="168"/>
      <c r="AO516" s="168"/>
      <c r="AP516" s="146"/>
      <c r="AQ516" s="590"/>
      <c r="AR516" s="173"/>
      <c r="AS516" s="117" t="s">
        <v>307</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326</v>
      </c>
      <c r="F520" s="348"/>
      <c r="G520" s="349" t="s">
        <v>323</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324</v>
      </c>
      <c r="AF520" s="351"/>
      <c r="AG520" s="351"/>
      <c r="AH520" s="352"/>
      <c r="AI520" s="204" t="s">
        <v>315</v>
      </c>
      <c r="AJ520" s="204"/>
      <c r="AK520" s="204"/>
      <c r="AL520" s="145"/>
      <c r="AM520" s="204" t="s">
        <v>391</v>
      </c>
      <c r="AN520" s="204"/>
      <c r="AO520" s="204"/>
      <c r="AP520" s="145"/>
      <c r="AQ520" s="145" t="s">
        <v>306</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307</v>
      </c>
      <c r="AH521" s="118"/>
      <c r="AI521" s="168"/>
      <c r="AJ521" s="168"/>
      <c r="AK521" s="168"/>
      <c r="AL521" s="146"/>
      <c r="AM521" s="168"/>
      <c r="AN521" s="168"/>
      <c r="AO521" s="168"/>
      <c r="AP521" s="146"/>
      <c r="AQ521" s="590"/>
      <c r="AR521" s="173"/>
      <c r="AS521" s="117" t="s">
        <v>307</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326</v>
      </c>
      <c r="F525" s="348"/>
      <c r="G525" s="349" t="s">
        <v>323</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324</v>
      </c>
      <c r="AF525" s="351"/>
      <c r="AG525" s="351"/>
      <c r="AH525" s="352"/>
      <c r="AI525" s="204" t="s">
        <v>315</v>
      </c>
      <c r="AJ525" s="204"/>
      <c r="AK525" s="204"/>
      <c r="AL525" s="145"/>
      <c r="AM525" s="204" t="s">
        <v>391</v>
      </c>
      <c r="AN525" s="204"/>
      <c r="AO525" s="204"/>
      <c r="AP525" s="145"/>
      <c r="AQ525" s="145" t="s">
        <v>306</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307</v>
      </c>
      <c r="AH526" s="118"/>
      <c r="AI526" s="168"/>
      <c r="AJ526" s="168"/>
      <c r="AK526" s="168"/>
      <c r="AL526" s="146"/>
      <c r="AM526" s="168"/>
      <c r="AN526" s="168"/>
      <c r="AO526" s="168"/>
      <c r="AP526" s="146"/>
      <c r="AQ526" s="590"/>
      <c r="AR526" s="173"/>
      <c r="AS526" s="117" t="s">
        <v>307</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326</v>
      </c>
      <c r="F530" s="348"/>
      <c r="G530" s="349" t="s">
        <v>323</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324</v>
      </c>
      <c r="AF530" s="351"/>
      <c r="AG530" s="351"/>
      <c r="AH530" s="352"/>
      <c r="AI530" s="204" t="s">
        <v>315</v>
      </c>
      <c r="AJ530" s="204"/>
      <c r="AK530" s="204"/>
      <c r="AL530" s="145"/>
      <c r="AM530" s="204" t="s">
        <v>391</v>
      </c>
      <c r="AN530" s="204"/>
      <c r="AO530" s="204"/>
      <c r="AP530" s="145"/>
      <c r="AQ530" s="145" t="s">
        <v>306</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307</v>
      </c>
      <c r="AH531" s="118"/>
      <c r="AI531" s="168"/>
      <c r="AJ531" s="168"/>
      <c r="AK531" s="168"/>
      <c r="AL531" s="146"/>
      <c r="AM531" s="168"/>
      <c r="AN531" s="168"/>
      <c r="AO531" s="168"/>
      <c r="AP531" s="146"/>
      <c r="AQ531" s="590"/>
      <c r="AR531" s="173"/>
      <c r="AS531" s="117" t="s">
        <v>307</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344</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305</v>
      </c>
      <c r="F538" s="194"/>
      <c r="G538" s="911" t="s">
        <v>336</v>
      </c>
      <c r="H538" s="107"/>
      <c r="I538" s="107"/>
      <c r="J538" s="912"/>
      <c r="K538" s="913"/>
      <c r="L538" s="913"/>
      <c r="M538" s="913"/>
      <c r="N538" s="913"/>
      <c r="O538" s="913"/>
      <c r="P538" s="913"/>
      <c r="Q538" s="913"/>
      <c r="R538" s="913"/>
      <c r="S538" s="913"/>
      <c r="T538" s="91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5"/>
    </row>
    <row r="539" spans="1:50" ht="18.75" hidden="1" customHeight="1">
      <c r="A539" s="130"/>
      <c r="B539" s="126"/>
      <c r="C539" s="125"/>
      <c r="D539" s="126"/>
      <c r="E539" s="347" t="s">
        <v>325</v>
      </c>
      <c r="F539" s="348"/>
      <c r="G539" s="349" t="s">
        <v>322</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324</v>
      </c>
      <c r="AF539" s="351"/>
      <c r="AG539" s="351"/>
      <c r="AH539" s="352"/>
      <c r="AI539" s="204" t="s">
        <v>315</v>
      </c>
      <c r="AJ539" s="204"/>
      <c r="AK539" s="204"/>
      <c r="AL539" s="145"/>
      <c r="AM539" s="204" t="s">
        <v>391</v>
      </c>
      <c r="AN539" s="204"/>
      <c r="AO539" s="204"/>
      <c r="AP539" s="145"/>
      <c r="AQ539" s="145" t="s">
        <v>306</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307</v>
      </c>
      <c r="AH540" s="118"/>
      <c r="AI540" s="168"/>
      <c r="AJ540" s="168"/>
      <c r="AK540" s="168"/>
      <c r="AL540" s="146"/>
      <c r="AM540" s="168"/>
      <c r="AN540" s="168"/>
      <c r="AO540" s="168"/>
      <c r="AP540" s="146"/>
      <c r="AQ540" s="590"/>
      <c r="AR540" s="173"/>
      <c r="AS540" s="117" t="s">
        <v>307</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325</v>
      </c>
      <c r="F544" s="348"/>
      <c r="G544" s="349" t="s">
        <v>322</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324</v>
      </c>
      <c r="AF544" s="351"/>
      <c r="AG544" s="351"/>
      <c r="AH544" s="352"/>
      <c r="AI544" s="204" t="s">
        <v>315</v>
      </c>
      <c r="AJ544" s="204"/>
      <c r="AK544" s="204"/>
      <c r="AL544" s="145"/>
      <c r="AM544" s="204" t="s">
        <v>391</v>
      </c>
      <c r="AN544" s="204"/>
      <c r="AO544" s="204"/>
      <c r="AP544" s="145"/>
      <c r="AQ544" s="145" t="s">
        <v>306</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307</v>
      </c>
      <c r="AH545" s="118"/>
      <c r="AI545" s="168"/>
      <c r="AJ545" s="168"/>
      <c r="AK545" s="168"/>
      <c r="AL545" s="146"/>
      <c r="AM545" s="168"/>
      <c r="AN545" s="168"/>
      <c r="AO545" s="168"/>
      <c r="AP545" s="146"/>
      <c r="AQ545" s="590"/>
      <c r="AR545" s="173"/>
      <c r="AS545" s="117" t="s">
        <v>307</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325</v>
      </c>
      <c r="F549" s="348"/>
      <c r="G549" s="349" t="s">
        <v>322</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324</v>
      </c>
      <c r="AF549" s="351"/>
      <c r="AG549" s="351"/>
      <c r="AH549" s="352"/>
      <c r="AI549" s="204" t="s">
        <v>315</v>
      </c>
      <c r="AJ549" s="204"/>
      <c r="AK549" s="204"/>
      <c r="AL549" s="145"/>
      <c r="AM549" s="204" t="s">
        <v>391</v>
      </c>
      <c r="AN549" s="204"/>
      <c r="AO549" s="204"/>
      <c r="AP549" s="145"/>
      <c r="AQ549" s="145" t="s">
        <v>306</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307</v>
      </c>
      <c r="AH550" s="118"/>
      <c r="AI550" s="168"/>
      <c r="AJ550" s="168"/>
      <c r="AK550" s="168"/>
      <c r="AL550" s="146"/>
      <c r="AM550" s="168"/>
      <c r="AN550" s="168"/>
      <c r="AO550" s="168"/>
      <c r="AP550" s="146"/>
      <c r="AQ550" s="590"/>
      <c r="AR550" s="173"/>
      <c r="AS550" s="117" t="s">
        <v>307</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325</v>
      </c>
      <c r="F554" s="348"/>
      <c r="G554" s="349" t="s">
        <v>322</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324</v>
      </c>
      <c r="AF554" s="351"/>
      <c r="AG554" s="351"/>
      <c r="AH554" s="352"/>
      <c r="AI554" s="204" t="s">
        <v>315</v>
      </c>
      <c r="AJ554" s="204"/>
      <c r="AK554" s="204"/>
      <c r="AL554" s="145"/>
      <c r="AM554" s="204" t="s">
        <v>391</v>
      </c>
      <c r="AN554" s="204"/>
      <c r="AO554" s="204"/>
      <c r="AP554" s="145"/>
      <c r="AQ554" s="145" t="s">
        <v>306</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307</v>
      </c>
      <c r="AH555" s="118"/>
      <c r="AI555" s="168"/>
      <c r="AJ555" s="168"/>
      <c r="AK555" s="168"/>
      <c r="AL555" s="146"/>
      <c r="AM555" s="168"/>
      <c r="AN555" s="168"/>
      <c r="AO555" s="168"/>
      <c r="AP555" s="146"/>
      <c r="AQ555" s="590"/>
      <c r="AR555" s="173"/>
      <c r="AS555" s="117" t="s">
        <v>307</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325</v>
      </c>
      <c r="F559" s="348"/>
      <c r="G559" s="349" t="s">
        <v>322</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324</v>
      </c>
      <c r="AF559" s="351"/>
      <c r="AG559" s="351"/>
      <c r="AH559" s="352"/>
      <c r="AI559" s="204" t="s">
        <v>315</v>
      </c>
      <c r="AJ559" s="204"/>
      <c r="AK559" s="204"/>
      <c r="AL559" s="145"/>
      <c r="AM559" s="204" t="s">
        <v>391</v>
      </c>
      <c r="AN559" s="204"/>
      <c r="AO559" s="204"/>
      <c r="AP559" s="145"/>
      <c r="AQ559" s="145" t="s">
        <v>306</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307</v>
      </c>
      <c r="AH560" s="118"/>
      <c r="AI560" s="168"/>
      <c r="AJ560" s="168"/>
      <c r="AK560" s="168"/>
      <c r="AL560" s="146"/>
      <c r="AM560" s="168"/>
      <c r="AN560" s="168"/>
      <c r="AO560" s="168"/>
      <c r="AP560" s="146"/>
      <c r="AQ560" s="590"/>
      <c r="AR560" s="173"/>
      <c r="AS560" s="117" t="s">
        <v>307</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326</v>
      </c>
      <c r="F564" s="348"/>
      <c r="G564" s="349" t="s">
        <v>323</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324</v>
      </c>
      <c r="AF564" s="351"/>
      <c r="AG564" s="351"/>
      <c r="AH564" s="352"/>
      <c r="AI564" s="204" t="s">
        <v>315</v>
      </c>
      <c r="AJ564" s="204"/>
      <c r="AK564" s="204"/>
      <c r="AL564" s="145"/>
      <c r="AM564" s="204" t="s">
        <v>391</v>
      </c>
      <c r="AN564" s="204"/>
      <c r="AO564" s="204"/>
      <c r="AP564" s="145"/>
      <c r="AQ564" s="145" t="s">
        <v>306</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307</v>
      </c>
      <c r="AH565" s="118"/>
      <c r="AI565" s="168"/>
      <c r="AJ565" s="168"/>
      <c r="AK565" s="168"/>
      <c r="AL565" s="146"/>
      <c r="AM565" s="168"/>
      <c r="AN565" s="168"/>
      <c r="AO565" s="168"/>
      <c r="AP565" s="146"/>
      <c r="AQ565" s="590"/>
      <c r="AR565" s="173"/>
      <c r="AS565" s="117" t="s">
        <v>307</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326</v>
      </c>
      <c r="F569" s="348"/>
      <c r="G569" s="349" t="s">
        <v>323</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324</v>
      </c>
      <c r="AF569" s="351"/>
      <c r="AG569" s="351"/>
      <c r="AH569" s="352"/>
      <c r="AI569" s="204" t="s">
        <v>315</v>
      </c>
      <c r="AJ569" s="204"/>
      <c r="AK569" s="204"/>
      <c r="AL569" s="145"/>
      <c r="AM569" s="204" t="s">
        <v>391</v>
      </c>
      <c r="AN569" s="204"/>
      <c r="AO569" s="204"/>
      <c r="AP569" s="145"/>
      <c r="AQ569" s="145" t="s">
        <v>306</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307</v>
      </c>
      <c r="AH570" s="118"/>
      <c r="AI570" s="168"/>
      <c r="AJ570" s="168"/>
      <c r="AK570" s="168"/>
      <c r="AL570" s="146"/>
      <c r="AM570" s="168"/>
      <c r="AN570" s="168"/>
      <c r="AO570" s="168"/>
      <c r="AP570" s="146"/>
      <c r="AQ570" s="590"/>
      <c r="AR570" s="173"/>
      <c r="AS570" s="117" t="s">
        <v>307</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326</v>
      </c>
      <c r="F574" s="348"/>
      <c r="G574" s="349" t="s">
        <v>323</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324</v>
      </c>
      <c r="AF574" s="351"/>
      <c r="AG574" s="351"/>
      <c r="AH574" s="352"/>
      <c r="AI574" s="204" t="s">
        <v>315</v>
      </c>
      <c r="AJ574" s="204"/>
      <c r="AK574" s="204"/>
      <c r="AL574" s="145"/>
      <c r="AM574" s="204" t="s">
        <v>391</v>
      </c>
      <c r="AN574" s="204"/>
      <c r="AO574" s="204"/>
      <c r="AP574" s="145"/>
      <c r="AQ574" s="145" t="s">
        <v>306</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307</v>
      </c>
      <c r="AH575" s="118"/>
      <c r="AI575" s="168"/>
      <c r="AJ575" s="168"/>
      <c r="AK575" s="168"/>
      <c r="AL575" s="146"/>
      <c r="AM575" s="168"/>
      <c r="AN575" s="168"/>
      <c r="AO575" s="168"/>
      <c r="AP575" s="146"/>
      <c r="AQ575" s="590"/>
      <c r="AR575" s="173"/>
      <c r="AS575" s="117" t="s">
        <v>307</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326</v>
      </c>
      <c r="F579" s="348"/>
      <c r="G579" s="349" t="s">
        <v>323</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324</v>
      </c>
      <c r="AF579" s="351"/>
      <c r="AG579" s="351"/>
      <c r="AH579" s="352"/>
      <c r="AI579" s="204" t="s">
        <v>315</v>
      </c>
      <c r="AJ579" s="204"/>
      <c r="AK579" s="204"/>
      <c r="AL579" s="145"/>
      <c r="AM579" s="204" t="s">
        <v>391</v>
      </c>
      <c r="AN579" s="204"/>
      <c r="AO579" s="204"/>
      <c r="AP579" s="145"/>
      <c r="AQ579" s="145" t="s">
        <v>306</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307</v>
      </c>
      <c r="AH580" s="118"/>
      <c r="AI580" s="168"/>
      <c r="AJ580" s="168"/>
      <c r="AK580" s="168"/>
      <c r="AL580" s="146"/>
      <c r="AM580" s="168"/>
      <c r="AN580" s="168"/>
      <c r="AO580" s="168"/>
      <c r="AP580" s="146"/>
      <c r="AQ580" s="590"/>
      <c r="AR580" s="173"/>
      <c r="AS580" s="117" t="s">
        <v>307</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326</v>
      </c>
      <c r="F584" s="348"/>
      <c r="G584" s="349" t="s">
        <v>323</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324</v>
      </c>
      <c r="AF584" s="351"/>
      <c r="AG584" s="351"/>
      <c r="AH584" s="352"/>
      <c r="AI584" s="204" t="s">
        <v>315</v>
      </c>
      <c r="AJ584" s="204"/>
      <c r="AK584" s="204"/>
      <c r="AL584" s="145"/>
      <c r="AM584" s="204" t="s">
        <v>391</v>
      </c>
      <c r="AN584" s="204"/>
      <c r="AO584" s="204"/>
      <c r="AP584" s="145"/>
      <c r="AQ584" s="145" t="s">
        <v>306</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307</v>
      </c>
      <c r="AH585" s="118"/>
      <c r="AI585" s="168"/>
      <c r="AJ585" s="168"/>
      <c r="AK585" s="168"/>
      <c r="AL585" s="146"/>
      <c r="AM585" s="168"/>
      <c r="AN585" s="168"/>
      <c r="AO585" s="168"/>
      <c r="AP585" s="146"/>
      <c r="AQ585" s="590"/>
      <c r="AR585" s="173"/>
      <c r="AS585" s="117" t="s">
        <v>307</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344</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305</v>
      </c>
      <c r="F592" s="194"/>
      <c r="G592" s="911" t="s">
        <v>336</v>
      </c>
      <c r="H592" s="107"/>
      <c r="I592" s="107"/>
      <c r="J592" s="912"/>
      <c r="K592" s="913"/>
      <c r="L592" s="913"/>
      <c r="M592" s="913"/>
      <c r="N592" s="913"/>
      <c r="O592" s="913"/>
      <c r="P592" s="913"/>
      <c r="Q592" s="913"/>
      <c r="R592" s="913"/>
      <c r="S592" s="913"/>
      <c r="T592" s="91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5"/>
    </row>
    <row r="593" spans="1:50" ht="18.75" hidden="1" customHeight="1">
      <c r="A593" s="130"/>
      <c r="B593" s="126"/>
      <c r="C593" s="125"/>
      <c r="D593" s="126"/>
      <c r="E593" s="347" t="s">
        <v>325</v>
      </c>
      <c r="F593" s="348"/>
      <c r="G593" s="349" t="s">
        <v>322</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324</v>
      </c>
      <c r="AF593" s="351"/>
      <c r="AG593" s="351"/>
      <c r="AH593" s="352"/>
      <c r="AI593" s="204" t="s">
        <v>315</v>
      </c>
      <c r="AJ593" s="204"/>
      <c r="AK593" s="204"/>
      <c r="AL593" s="145"/>
      <c r="AM593" s="204" t="s">
        <v>391</v>
      </c>
      <c r="AN593" s="204"/>
      <c r="AO593" s="204"/>
      <c r="AP593" s="145"/>
      <c r="AQ593" s="145" t="s">
        <v>306</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307</v>
      </c>
      <c r="AH594" s="118"/>
      <c r="AI594" s="168"/>
      <c r="AJ594" s="168"/>
      <c r="AK594" s="168"/>
      <c r="AL594" s="146"/>
      <c r="AM594" s="168"/>
      <c r="AN594" s="168"/>
      <c r="AO594" s="168"/>
      <c r="AP594" s="146"/>
      <c r="AQ594" s="590"/>
      <c r="AR594" s="173"/>
      <c r="AS594" s="117" t="s">
        <v>307</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325</v>
      </c>
      <c r="F598" s="348"/>
      <c r="G598" s="349" t="s">
        <v>322</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324</v>
      </c>
      <c r="AF598" s="351"/>
      <c r="AG598" s="351"/>
      <c r="AH598" s="352"/>
      <c r="AI598" s="204" t="s">
        <v>315</v>
      </c>
      <c r="AJ598" s="204"/>
      <c r="AK598" s="204"/>
      <c r="AL598" s="145"/>
      <c r="AM598" s="204" t="s">
        <v>391</v>
      </c>
      <c r="AN598" s="204"/>
      <c r="AO598" s="204"/>
      <c r="AP598" s="145"/>
      <c r="AQ598" s="145" t="s">
        <v>306</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307</v>
      </c>
      <c r="AH599" s="118"/>
      <c r="AI599" s="168"/>
      <c r="AJ599" s="168"/>
      <c r="AK599" s="168"/>
      <c r="AL599" s="146"/>
      <c r="AM599" s="168"/>
      <c r="AN599" s="168"/>
      <c r="AO599" s="168"/>
      <c r="AP599" s="146"/>
      <c r="AQ599" s="590"/>
      <c r="AR599" s="173"/>
      <c r="AS599" s="117" t="s">
        <v>307</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325</v>
      </c>
      <c r="F603" s="348"/>
      <c r="G603" s="349" t="s">
        <v>322</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324</v>
      </c>
      <c r="AF603" s="351"/>
      <c r="AG603" s="351"/>
      <c r="AH603" s="352"/>
      <c r="AI603" s="204" t="s">
        <v>315</v>
      </c>
      <c r="AJ603" s="204"/>
      <c r="AK603" s="204"/>
      <c r="AL603" s="145"/>
      <c r="AM603" s="204" t="s">
        <v>391</v>
      </c>
      <c r="AN603" s="204"/>
      <c r="AO603" s="204"/>
      <c r="AP603" s="145"/>
      <c r="AQ603" s="145" t="s">
        <v>306</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307</v>
      </c>
      <c r="AH604" s="118"/>
      <c r="AI604" s="168"/>
      <c r="AJ604" s="168"/>
      <c r="AK604" s="168"/>
      <c r="AL604" s="146"/>
      <c r="AM604" s="168"/>
      <c r="AN604" s="168"/>
      <c r="AO604" s="168"/>
      <c r="AP604" s="146"/>
      <c r="AQ604" s="590"/>
      <c r="AR604" s="173"/>
      <c r="AS604" s="117" t="s">
        <v>307</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325</v>
      </c>
      <c r="F608" s="348"/>
      <c r="G608" s="349" t="s">
        <v>322</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324</v>
      </c>
      <c r="AF608" s="351"/>
      <c r="AG608" s="351"/>
      <c r="AH608" s="352"/>
      <c r="AI608" s="204" t="s">
        <v>315</v>
      </c>
      <c r="AJ608" s="204"/>
      <c r="AK608" s="204"/>
      <c r="AL608" s="145"/>
      <c r="AM608" s="204" t="s">
        <v>391</v>
      </c>
      <c r="AN608" s="204"/>
      <c r="AO608" s="204"/>
      <c r="AP608" s="145"/>
      <c r="AQ608" s="145" t="s">
        <v>306</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307</v>
      </c>
      <c r="AH609" s="118"/>
      <c r="AI609" s="168"/>
      <c r="AJ609" s="168"/>
      <c r="AK609" s="168"/>
      <c r="AL609" s="146"/>
      <c r="AM609" s="168"/>
      <c r="AN609" s="168"/>
      <c r="AO609" s="168"/>
      <c r="AP609" s="146"/>
      <c r="AQ609" s="590"/>
      <c r="AR609" s="173"/>
      <c r="AS609" s="117" t="s">
        <v>307</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325</v>
      </c>
      <c r="F613" s="348"/>
      <c r="G613" s="349" t="s">
        <v>322</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324</v>
      </c>
      <c r="AF613" s="351"/>
      <c r="AG613" s="351"/>
      <c r="AH613" s="352"/>
      <c r="AI613" s="204" t="s">
        <v>315</v>
      </c>
      <c r="AJ613" s="204"/>
      <c r="AK613" s="204"/>
      <c r="AL613" s="145"/>
      <c r="AM613" s="204" t="s">
        <v>391</v>
      </c>
      <c r="AN613" s="204"/>
      <c r="AO613" s="204"/>
      <c r="AP613" s="145"/>
      <c r="AQ613" s="145" t="s">
        <v>306</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307</v>
      </c>
      <c r="AH614" s="118"/>
      <c r="AI614" s="168"/>
      <c r="AJ614" s="168"/>
      <c r="AK614" s="168"/>
      <c r="AL614" s="146"/>
      <c r="AM614" s="168"/>
      <c r="AN614" s="168"/>
      <c r="AO614" s="168"/>
      <c r="AP614" s="146"/>
      <c r="AQ614" s="590"/>
      <c r="AR614" s="173"/>
      <c r="AS614" s="117" t="s">
        <v>307</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326</v>
      </c>
      <c r="F618" s="348"/>
      <c r="G618" s="349" t="s">
        <v>323</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324</v>
      </c>
      <c r="AF618" s="351"/>
      <c r="AG618" s="351"/>
      <c r="AH618" s="352"/>
      <c r="AI618" s="204" t="s">
        <v>315</v>
      </c>
      <c r="AJ618" s="204"/>
      <c r="AK618" s="204"/>
      <c r="AL618" s="145"/>
      <c r="AM618" s="204" t="s">
        <v>391</v>
      </c>
      <c r="AN618" s="204"/>
      <c r="AO618" s="204"/>
      <c r="AP618" s="145"/>
      <c r="AQ618" s="145" t="s">
        <v>306</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307</v>
      </c>
      <c r="AH619" s="118"/>
      <c r="AI619" s="168"/>
      <c r="AJ619" s="168"/>
      <c r="AK619" s="168"/>
      <c r="AL619" s="146"/>
      <c r="AM619" s="168"/>
      <c r="AN619" s="168"/>
      <c r="AO619" s="168"/>
      <c r="AP619" s="146"/>
      <c r="AQ619" s="590"/>
      <c r="AR619" s="173"/>
      <c r="AS619" s="117" t="s">
        <v>307</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326</v>
      </c>
      <c r="F623" s="348"/>
      <c r="G623" s="349" t="s">
        <v>323</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324</v>
      </c>
      <c r="AF623" s="351"/>
      <c r="AG623" s="351"/>
      <c r="AH623" s="352"/>
      <c r="AI623" s="204" t="s">
        <v>315</v>
      </c>
      <c r="AJ623" s="204"/>
      <c r="AK623" s="204"/>
      <c r="AL623" s="145"/>
      <c r="AM623" s="204" t="s">
        <v>391</v>
      </c>
      <c r="AN623" s="204"/>
      <c r="AO623" s="204"/>
      <c r="AP623" s="145"/>
      <c r="AQ623" s="145" t="s">
        <v>306</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307</v>
      </c>
      <c r="AH624" s="118"/>
      <c r="AI624" s="168"/>
      <c r="AJ624" s="168"/>
      <c r="AK624" s="168"/>
      <c r="AL624" s="146"/>
      <c r="AM624" s="168"/>
      <c r="AN624" s="168"/>
      <c r="AO624" s="168"/>
      <c r="AP624" s="146"/>
      <c r="AQ624" s="590"/>
      <c r="AR624" s="173"/>
      <c r="AS624" s="117" t="s">
        <v>307</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326</v>
      </c>
      <c r="F628" s="348"/>
      <c r="G628" s="349" t="s">
        <v>323</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324</v>
      </c>
      <c r="AF628" s="351"/>
      <c r="AG628" s="351"/>
      <c r="AH628" s="352"/>
      <c r="AI628" s="204" t="s">
        <v>315</v>
      </c>
      <c r="AJ628" s="204"/>
      <c r="AK628" s="204"/>
      <c r="AL628" s="145"/>
      <c r="AM628" s="204" t="s">
        <v>391</v>
      </c>
      <c r="AN628" s="204"/>
      <c r="AO628" s="204"/>
      <c r="AP628" s="145"/>
      <c r="AQ628" s="145" t="s">
        <v>306</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307</v>
      </c>
      <c r="AH629" s="118"/>
      <c r="AI629" s="168"/>
      <c r="AJ629" s="168"/>
      <c r="AK629" s="168"/>
      <c r="AL629" s="146"/>
      <c r="AM629" s="168"/>
      <c r="AN629" s="168"/>
      <c r="AO629" s="168"/>
      <c r="AP629" s="146"/>
      <c r="AQ629" s="590"/>
      <c r="AR629" s="173"/>
      <c r="AS629" s="117" t="s">
        <v>307</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326</v>
      </c>
      <c r="F633" s="348"/>
      <c r="G633" s="349" t="s">
        <v>323</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324</v>
      </c>
      <c r="AF633" s="351"/>
      <c r="AG633" s="351"/>
      <c r="AH633" s="352"/>
      <c r="AI633" s="204" t="s">
        <v>315</v>
      </c>
      <c r="AJ633" s="204"/>
      <c r="AK633" s="204"/>
      <c r="AL633" s="145"/>
      <c r="AM633" s="204" t="s">
        <v>391</v>
      </c>
      <c r="AN633" s="204"/>
      <c r="AO633" s="204"/>
      <c r="AP633" s="145"/>
      <c r="AQ633" s="145" t="s">
        <v>306</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307</v>
      </c>
      <c r="AH634" s="118"/>
      <c r="AI634" s="168"/>
      <c r="AJ634" s="168"/>
      <c r="AK634" s="168"/>
      <c r="AL634" s="146"/>
      <c r="AM634" s="168"/>
      <c r="AN634" s="168"/>
      <c r="AO634" s="168"/>
      <c r="AP634" s="146"/>
      <c r="AQ634" s="590"/>
      <c r="AR634" s="173"/>
      <c r="AS634" s="117" t="s">
        <v>307</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326</v>
      </c>
      <c r="F638" s="348"/>
      <c r="G638" s="349" t="s">
        <v>323</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324</v>
      </c>
      <c r="AF638" s="351"/>
      <c r="AG638" s="351"/>
      <c r="AH638" s="352"/>
      <c r="AI638" s="204" t="s">
        <v>315</v>
      </c>
      <c r="AJ638" s="204"/>
      <c r="AK638" s="204"/>
      <c r="AL638" s="145"/>
      <c r="AM638" s="204" t="s">
        <v>391</v>
      </c>
      <c r="AN638" s="204"/>
      <c r="AO638" s="204"/>
      <c r="AP638" s="145"/>
      <c r="AQ638" s="145" t="s">
        <v>306</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307</v>
      </c>
      <c r="AH639" s="118"/>
      <c r="AI639" s="168"/>
      <c r="AJ639" s="168"/>
      <c r="AK639" s="168"/>
      <c r="AL639" s="146"/>
      <c r="AM639" s="168"/>
      <c r="AN639" s="168"/>
      <c r="AO639" s="168"/>
      <c r="AP639" s="146"/>
      <c r="AQ639" s="590"/>
      <c r="AR639" s="173"/>
      <c r="AS639" s="117" t="s">
        <v>307</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344</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305</v>
      </c>
      <c r="F646" s="194"/>
      <c r="G646" s="911" t="s">
        <v>336</v>
      </c>
      <c r="H646" s="107"/>
      <c r="I646" s="107"/>
      <c r="J646" s="912"/>
      <c r="K646" s="913"/>
      <c r="L646" s="913"/>
      <c r="M646" s="913"/>
      <c r="N646" s="913"/>
      <c r="O646" s="913"/>
      <c r="P646" s="913"/>
      <c r="Q646" s="913"/>
      <c r="R646" s="913"/>
      <c r="S646" s="913"/>
      <c r="T646" s="91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5"/>
    </row>
    <row r="647" spans="1:50" ht="18.75" hidden="1" customHeight="1">
      <c r="A647" s="130"/>
      <c r="B647" s="126"/>
      <c r="C647" s="125"/>
      <c r="D647" s="126"/>
      <c r="E647" s="347" t="s">
        <v>325</v>
      </c>
      <c r="F647" s="348"/>
      <c r="G647" s="349" t="s">
        <v>322</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324</v>
      </c>
      <c r="AF647" s="351"/>
      <c r="AG647" s="351"/>
      <c r="AH647" s="352"/>
      <c r="AI647" s="204" t="s">
        <v>315</v>
      </c>
      <c r="AJ647" s="204"/>
      <c r="AK647" s="204"/>
      <c r="AL647" s="145"/>
      <c r="AM647" s="204" t="s">
        <v>391</v>
      </c>
      <c r="AN647" s="204"/>
      <c r="AO647" s="204"/>
      <c r="AP647" s="145"/>
      <c r="AQ647" s="145" t="s">
        <v>306</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307</v>
      </c>
      <c r="AH648" s="118"/>
      <c r="AI648" s="168"/>
      <c r="AJ648" s="168"/>
      <c r="AK648" s="168"/>
      <c r="AL648" s="146"/>
      <c r="AM648" s="168"/>
      <c r="AN648" s="168"/>
      <c r="AO648" s="168"/>
      <c r="AP648" s="146"/>
      <c r="AQ648" s="590"/>
      <c r="AR648" s="173"/>
      <c r="AS648" s="117" t="s">
        <v>307</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325</v>
      </c>
      <c r="F652" s="348"/>
      <c r="G652" s="349" t="s">
        <v>322</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324</v>
      </c>
      <c r="AF652" s="351"/>
      <c r="AG652" s="351"/>
      <c r="AH652" s="352"/>
      <c r="AI652" s="204" t="s">
        <v>315</v>
      </c>
      <c r="AJ652" s="204"/>
      <c r="AK652" s="204"/>
      <c r="AL652" s="145"/>
      <c r="AM652" s="204" t="s">
        <v>391</v>
      </c>
      <c r="AN652" s="204"/>
      <c r="AO652" s="204"/>
      <c r="AP652" s="145"/>
      <c r="AQ652" s="145" t="s">
        <v>306</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307</v>
      </c>
      <c r="AH653" s="118"/>
      <c r="AI653" s="168"/>
      <c r="AJ653" s="168"/>
      <c r="AK653" s="168"/>
      <c r="AL653" s="146"/>
      <c r="AM653" s="168"/>
      <c r="AN653" s="168"/>
      <c r="AO653" s="168"/>
      <c r="AP653" s="146"/>
      <c r="AQ653" s="590"/>
      <c r="AR653" s="173"/>
      <c r="AS653" s="117" t="s">
        <v>307</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325</v>
      </c>
      <c r="F657" s="348"/>
      <c r="G657" s="349" t="s">
        <v>322</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324</v>
      </c>
      <c r="AF657" s="351"/>
      <c r="AG657" s="351"/>
      <c r="AH657" s="352"/>
      <c r="AI657" s="204" t="s">
        <v>315</v>
      </c>
      <c r="AJ657" s="204"/>
      <c r="AK657" s="204"/>
      <c r="AL657" s="145"/>
      <c r="AM657" s="204" t="s">
        <v>391</v>
      </c>
      <c r="AN657" s="204"/>
      <c r="AO657" s="204"/>
      <c r="AP657" s="145"/>
      <c r="AQ657" s="145" t="s">
        <v>306</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307</v>
      </c>
      <c r="AH658" s="118"/>
      <c r="AI658" s="168"/>
      <c r="AJ658" s="168"/>
      <c r="AK658" s="168"/>
      <c r="AL658" s="146"/>
      <c r="AM658" s="168"/>
      <c r="AN658" s="168"/>
      <c r="AO658" s="168"/>
      <c r="AP658" s="146"/>
      <c r="AQ658" s="590"/>
      <c r="AR658" s="173"/>
      <c r="AS658" s="117" t="s">
        <v>307</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325</v>
      </c>
      <c r="F662" s="348"/>
      <c r="G662" s="349" t="s">
        <v>322</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324</v>
      </c>
      <c r="AF662" s="351"/>
      <c r="AG662" s="351"/>
      <c r="AH662" s="352"/>
      <c r="AI662" s="204" t="s">
        <v>315</v>
      </c>
      <c r="AJ662" s="204"/>
      <c r="AK662" s="204"/>
      <c r="AL662" s="145"/>
      <c r="AM662" s="204" t="s">
        <v>391</v>
      </c>
      <c r="AN662" s="204"/>
      <c r="AO662" s="204"/>
      <c r="AP662" s="145"/>
      <c r="AQ662" s="145" t="s">
        <v>306</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307</v>
      </c>
      <c r="AH663" s="118"/>
      <c r="AI663" s="168"/>
      <c r="AJ663" s="168"/>
      <c r="AK663" s="168"/>
      <c r="AL663" s="146"/>
      <c r="AM663" s="168"/>
      <c r="AN663" s="168"/>
      <c r="AO663" s="168"/>
      <c r="AP663" s="146"/>
      <c r="AQ663" s="590"/>
      <c r="AR663" s="173"/>
      <c r="AS663" s="117" t="s">
        <v>307</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325</v>
      </c>
      <c r="F667" s="348"/>
      <c r="G667" s="349" t="s">
        <v>322</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324</v>
      </c>
      <c r="AF667" s="351"/>
      <c r="AG667" s="351"/>
      <c r="AH667" s="352"/>
      <c r="AI667" s="204" t="s">
        <v>315</v>
      </c>
      <c r="AJ667" s="204"/>
      <c r="AK667" s="204"/>
      <c r="AL667" s="145"/>
      <c r="AM667" s="204" t="s">
        <v>391</v>
      </c>
      <c r="AN667" s="204"/>
      <c r="AO667" s="204"/>
      <c r="AP667" s="145"/>
      <c r="AQ667" s="145" t="s">
        <v>306</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307</v>
      </c>
      <c r="AH668" s="118"/>
      <c r="AI668" s="168"/>
      <c r="AJ668" s="168"/>
      <c r="AK668" s="168"/>
      <c r="AL668" s="146"/>
      <c r="AM668" s="168"/>
      <c r="AN668" s="168"/>
      <c r="AO668" s="168"/>
      <c r="AP668" s="146"/>
      <c r="AQ668" s="590"/>
      <c r="AR668" s="173"/>
      <c r="AS668" s="117" t="s">
        <v>307</v>
      </c>
      <c r="AT668" s="118"/>
      <c r="AU668" s="173"/>
      <c r="AV668" s="173"/>
      <c r="AW668" s="117" t="s">
        <v>297</v>
      </c>
      <c r="AX668" s="156"/>
    </row>
    <row r="669" spans="1:50" ht="23.25" hidden="1" customHeight="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c r="A672" s="130"/>
      <c r="B672" s="126"/>
      <c r="C672" s="125"/>
      <c r="D672" s="126"/>
      <c r="E672" s="347" t="s">
        <v>326</v>
      </c>
      <c r="F672" s="348"/>
      <c r="G672" s="349" t="s">
        <v>323</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324</v>
      </c>
      <c r="AF672" s="351"/>
      <c r="AG672" s="351"/>
      <c r="AH672" s="352"/>
      <c r="AI672" s="204" t="s">
        <v>315</v>
      </c>
      <c r="AJ672" s="204"/>
      <c r="AK672" s="204"/>
      <c r="AL672" s="145"/>
      <c r="AM672" s="204" t="s">
        <v>391</v>
      </c>
      <c r="AN672" s="204"/>
      <c r="AO672" s="204"/>
      <c r="AP672" s="145"/>
      <c r="AQ672" s="145" t="s">
        <v>306</v>
      </c>
      <c r="AR672" s="114"/>
      <c r="AS672" s="114"/>
      <c r="AT672" s="115"/>
      <c r="AU672" s="148" t="s">
        <v>253</v>
      </c>
      <c r="AV672" s="148"/>
      <c r="AW672" s="148"/>
      <c r="AX672" s="149"/>
    </row>
    <row r="673" spans="1:50" ht="18.75" hidden="1" customHeight="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307</v>
      </c>
      <c r="AH673" s="118"/>
      <c r="AI673" s="168"/>
      <c r="AJ673" s="168"/>
      <c r="AK673" s="168"/>
      <c r="AL673" s="146"/>
      <c r="AM673" s="168"/>
      <c r="AN673" s="168"/>
      <c r="AO673" s="168"/>
      <c r="AP673" s="146"/>
      <c r="AQ673" s="590"/>
      <c r="AR673" s="173"/>
      <c r="AS673" s="117" t="s">
        <v>307</v>
      </c>
      <c r="AT673" s="118"/>
      <c r="AU673" s="173"/>
      <c r="AV673" s="173"/>
      <c r="AW673" s="117" t="s">
        <v>297</v>
      </c>
      <c r="AX673" s="156"/>
    </row>
    <row r="674" spans="1:50" ht="23.25" hidden="1" customHeight="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c r="A677" s="130"/>
      <c r="B677" s="126"/>
      <c r="C677" s="125"/>
      <c r="D677" s="126"/>
      <c r="E677" s="347" t="s">
        <v>326</v>
      </c>
      <c r="F677" s="348"/>
      <c r="G677" s="349" t="s">
        <v>323</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324</v>
      </c>
      <c r="AF677" s="351"/>
      <c r="AG677" s="351"/>
      <c r="AH677" s="352"/>
      <c r="AI677" s="204" t="s">
        <v>315</v>
      </c>
      <c r="AJ677" s="204"/>
      <c r="AK677" s="204"/>
      <c r="AL677" s="145"/>
      <c r="AM677" s="204" t="s">
        <v>391</v>
      </c>
      <c r="AN677" s="204"/>
      <c r="AO677" s="204"/>
      <c r="AP677" s="145"/>
      <c r="AQ677" s="145" t="s">
        <v>306</v>
      </c>
      <c r="AR677" s="114"/>
      <c r="AS677" s="114"/>
      <c r="AT677" s="115"/>
      <c r="AU677" s="148" t="s">
        <v>253</v>
      </c>
      <c r="AV677" s="148"/>
      <c r="AW677" s="148"/>
      <c r="AX677" s="149"/>
    </row>
    <row r="678" spans="1:50" ht="18.75" hidden="1" customHeight="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307</v>
      </c>
      <c r="AH678" s="118"/>
      <c r="AI678" s="168"/>
      <c r="AJ678" s="168"/>
      <c r="AK678" s="168"/>
      <c r="AL678" s="146"/>
      <c r="AM678" s="168"/>
      <c r="AN678" s="168"/>
      <c r="AO678" s="168"/>
      <c r="AP678" s="146"/>
      <c r="AQ678" s="590"/>
      <c r="AR678" s="173"/>
      <c r="AS678" s="117" t="s">
        <v>307</v>
      </c>
      <c r="AT678" s="118"/>
      <c r="AU678" s="173"/>
      <c r="AV678" s="173"/>
      <c r="AW678" s="117" t="s">
        <v>297</v>
      </c>
      <c r="AX678" s="156"/>
    </row>
    <row r="679" spans="1:50" ht="23.25" hidden="1" customHeight="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c r="A682" s="130"/>
      <c r="B682" s="126"/>
      <c r="C682" s="125"/>
      <c r="D682" s="126"/>
      <c r="E682" s="347" t="s">
        <v>326</v>
      </c>
      <c r="F682" s="348"/>
      <c r="G682" s="349" t="s">
        <v>323</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324</v>
      </c>
      <c r="AF682" s="351"/>
      <c r="AG682" s="351"/>
      <c r="AH682" s="352"/>
      <c r="AI682" s="204" t="s">
        <v>315</v>
      </c>
      <c r="AJ682" s="204"/>
      <c r="AK682" s="204"/>
      <c r="AL682" s="145"/>
      <c r="AM682" s="204" t="s">
        <v>391</v>
      </c>
      <c r="AN682" s="204"/>
      <c r="AO682" s="204"/>
      <c r="AP682" s="145"/>
      <c r="AQ682" s="145" t="s">
        <v>306</v>
      </c>
      <c r="AR682" s="114"/>
      <c r="AS682" s="114"/>
      <c r="AT682" s="115"/>
      <c r="AU682" s="148" t="s">
        <v>253</v>
      </c>
      <c r="AV682" s="148"/>
      <c r="AW682" s="148"/>
      <c r="AX682" s="149"/>
    </row>
    <row r="683" spans="1:50" ht="18.75" hidden="1" customHeight="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307</v>
      </c>
      <c r="AH683" s="118"/>
      <c r="AI683" s="168"/>
      <c r="AJ683" s="168"/>
      <c r="AK683" s="168"/>
      <c r="AL683" s="146"/>
      <c r="AM683" s="168"/>
      <c r="AN683" s="168"/>
      <c r="AO683" s="168"/>
      <c r="AP683" s="146"/>
      <c r="AQ683" s="590"/>
      <c r="AR683" s="173"/>
      <c r="AS683" s="117" t="s">
        <v>307</v>
      </c>
      <c r="AT683" s="118"/>
      <c r="AU683" s="173"/>
      <c r="AV683" s="173"/>
      <c r="AW683" s="117" t="s">
        <v>297</v>
      </c>
      <c r="AX683" s="156"/>
    </row>
    <row r="684" spans="1:50" ht="23.25" hidden="1" customHeight="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c r="A687" s="130"/>
      <c r="B687" s="126"/>
      <c r="C687" s="125"/>
      <c r="D687" s="126"/>
      <c r="E687" s="347" t="s">
        <v>326</v>
      </c>
      <c r="F687" s="348"/>
      <c r="G687" s="349" t="s">
        <v>323</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324</v>
      </c>
      <c r="AF687" s="351"/>
      <c r="AG687" s="351"/>
      <c r="AH687" s="352"/>
      <c r="AI687" s="204" t="s">
        <v>315</v>
      </c>
      <c r="AJ687" s="204"/>
      <c r="AK687" s="204"/>
      <c r="AL687" s="145"/>
      <c r="AM687" s="204" t="s">
        <v>391</v>
      </c>
      <c r="AN687" s="204"/>
      <c r="AO687" s="204"/>
      <c r="AP687" s="145"/>
      <c r="AQ687" s="145" t="s">
        <v>306</v>
      </c>
      <c r="AR687" s="114"/>
      <c r="AS687" s="114"/>
      <c r="AT687" s="115"/>
      <c r="AU687" s="148" t="s">
        <v>253</v>
      </c>
      <c r="AV687" s="148"/>
      <c r="AW687" s="148"/>
      <c r="AX687" s="149"/>
    </row>
    <row r="688" spans="1:50" ht="18.75" hidden="1" customHeight="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307</v>
      </c>
      <c r="AH688" s="118"/>
      <c r="AI688" s="168"/>
      <c r="AJ688" s="168"/>
      <c r="AK688" s="168"/>
      <c r="AL688" s="146"/>
      <c r="AM688" s="168"/>
      <c r="AN688" s="168"/>
      <c r="AO688" s="168"/>
      <c r="AP688" s="146"/>
      <c r="AQ688" s="590"/>
      <c r="AR688" s="173"/>
      <c r="AS688" s="117" t="s">
        <v>307</v>
      </c>
      <c r="AT688" s="118"/>
      <c r="AU688" s="173"/>
      <c r="AV688" s="173"/>
      <c r="AW688" s="117" t="s">
        <v>297</v>
      </c>
      <c r="AX688" s="156"/>
    </row>
    <row r="689" spans="1:50" ht="23.25" hidden="1" customHeight="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c r="A692" s="130"/>
      <c r="B692" s="126"/>
      <c r="C692" s="125"/>
      <c r="D692" s="126"/>
      <c r="E692" s="347" t="s">
        <v>326</v>
      </c>
      <c r="F692" s="348"/>
      <c r="G692" s="349" t="s">
        <v>323</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324</v>
      </c>
      <c r="AF692" s="351"/>
      <c r="AG692" s="351"/>
      <c r="AH692" s="352"/>
      <c r="AI692" s="204" t="s">
        <v>315</v>
      </c>
      <c r="AJ692" s="204"/>
      <c r="AK692" s="204"/>
      <c r="AL692" s="145"/>
      <c r="AM692" s="204" t="s">
        <v>391</v>
      </c>
      <c r="AN692" s="204"/>
      <c r="AO692" s="204"/>
      <c r="AP692" s="145"/>
      <c r="AQ692" s="145" t="s">
        <v>306</v>
      </c>
      <c r="AR692" s="114"/>
      <c r="AS692" s="114"/>
      <c r="AT692" s="115"/>
      <c r="AU692" s="148" t="s">
        <v>253</v>
      </c>
      <c r="AV692" s="148"/>
      <c r="AW692" s="148"/>
      <c r="AX692" s="149"/>
    </row>
    <row r="693" spans="1:50" ht="18.75" hidden="1" customHeight="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307</v>
      </c>
      <c r="AH693" s="118"/>
      <c r="AI693" s="168"/>
      <c r="AJ693" s="168"/>
      <c r="AK693" s="168"/>
      <c r="AL693" s="146"/>
      <c r="AM693" s="168"/>
      <c r="AN693" s="168"/>
      <c r="AO693" s="168"/>
      <c r="AP693" s="146"/>
      <c r="AQ693" s="590"/>
      <c r="AR693" s="173"/>
      <c r="AS693" s="117" t="s">
        <v>307</v>
      </c>
      <c r="AT693" s="118"/>
      <c r="AU693" s="173"/>
      <c r="AV693" s="173"/>
      <c r="AW693" s="117" t="s">
        <v>297</v>
      </c>
      <c r="AX693" s="156"/>
    </row>
    <row r="694" spans="1:50" ht="23.25" hidden="1" customHeight="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customHeight="1">
      <c r="A697" s="130"/>
      <c r="B697" s="126"/>
      <c r="C697" s="125"/>
      <c r="D697" s="126"/>
      <c r="E697" s="106" t="s">
        <v>344</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c r="A698" s="130"/>
      <c r="B698" s="126"/>
      <c r="C698" s="125"/>
      <c r="D698" s="126"/>
      <c r="E698" s="109" t="s">
        <v>474</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7" t="s">
        <v>31</v>
      </c>
      <c r="AH701" s="393"/>
      <c r="AI701" s="393"/>
      <c r="AJ701" s="393"/>
      <c r="AK701" s="393"/>
      <c r="AL701" s="393"/>
      <c r="AM701" s="393"/>
      <c r="AN701" s="393"/>
      <c r="AO701" s="393"/>
      <c r="AP701" s="393"/>
      <c r="AQ701" s="393"/>
      <c r="AR701" s="393"/>
      <c r="AS701" s="393"/>
      <c r="AT701" s="393"/>
      <c r="AU701" s="393"/>
      <c r="AV701" s="393"/>
      <c r="AW701" s="393"/>
      <c r="AX701" s="838"/>
    </row>
    <row r="702" spans="1:50" ht="27" customHeight="1">
      <c r="A702" s="883" t="s">
        <v>259</v>
      </c>
      <c r="B702" s="884"/>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3" t="s">
        <v>460</v>
      </c>
      <c r="AE702" s="354"/>
      <c r="AF702" s="354"/>
      <c r="AG702" s="396" t="s">
        <v>476</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09"/>
      <c r="AD703" s="333" t="s">
        <v>460</v>
      </c>
      <c r="AE703" s="334"/>
      <c r="AF703" s="334"/>
      <c r="AG703" s="103" t="s">
        <v>476</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4" t="s">
        <v>460</v>
      </c>
      <c r="AE704" s="795"/>
      <c r="AF704" s="795"/>
      <c r="AG704" s="120" t="s">
        <v>477</v>
      </c>
      <c r="AH704" s="89"/>
      <c r="AI704" s="89"/>
      <c r="AJ704" s="89"/>
      <c r="AK704" s="89"/>
      <c r="AL704" s="89"/>
      <c r="AM704" s="89"/>
      <c r="AN704" s="89"/>
      <c r="AO704" s="89"/>
      <c r="AP704" s="89"/>
      <c r="AQ704" s="89"/>
      <c r="AR704" s="89"/>
      <c r="AS704" s="89"/>
      <c r="AT704" s="89"/>
      <c r="AU704" s="89"/>
      <c r="AV704" s="89"/>
      <c r="AW704" s="89"/>
      <c r="AX704" s="187"/>
    </row>
    <row r="705" spans="1:50" ht="27" customHeight="1">
      <c r="A705" s="651" t="s">
        <v>39</v>
      </c>
      <c r="B705" s="652"/>
      <c r="C705" s="834" t="s">
        <v>41</v>
      </c>
      <c r="D705" s="83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6"/>
      <c r="AD705" s="725" t="s">
        <v>460</v>
      </c>
      <c r="AE705" s="726"/>
      <c r="AF705" s="726"/>
      <c r="AG705" s="109" t="s">
        <v>534</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3"/>
      <c r="B706" s="654"/>
      <c r="C706" s="807"/>
      <c r="D706" s="808"/>
      <c r="E706" s="742" t="s">
        <v>451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3" t="s">
        <v>530</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3"/>
      <c r="B707" s="654"/>
      <c r="C707" s="809"/>
      <c r="D707" s="810"/>
      <c r="E707" s="745" t="s">
        <v>375</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8" t="s">
        <v>530</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3"/>
      <c r="B708" s="655"/>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3" t="s">
        <v>460</v>
      </c>
      <c r="AE708" s="614"/>
      <c r="AF708" s="614"/>
      <c r="AG708" s="754" t="s">
        <v>478</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460</v>
      </c>
      <c r="AE709" s="334"/>
      <c r="AF709" s="334"/>
      <c r="AG709" s="103" t="s">
        <v>479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475</v>
      </c>
      <c r="AE710" s="334"/>
      <c r="AF710" s="334"/>
      <c r="AG710" s="103" t="s">
        <v>463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460</v>
      </c>
      <c r="AE711" s="334"/>
      <c r="AF711" s="334"/>
      <c r="AG711" s="103" t="s">
        <v>480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3"/>
      <c r="B712" s="655"/>
      <c r="C712" s="408" t="s">
        <v>414</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4" t="s">
        <v>460</v>
      </c>
      <c r="AE712" s="795"/>
      <c r="AF712" s="795"/>
      <c r="AG712" s="823" t="s">
        <v>528</v>
      </c>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c r="A713" s="653"/>
      <c r="B713" s="655"/>
      <c r="C713" s="960" t="s">
        <v>415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3" t="s">
        <v>460</v>
      </c>
      <c r="AE713" s="334"/>
      <c r="AF713" s="670"/>
      <c r="AG713" s="103" t="s">
        <v>540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6"/>
      <c r="B714" s="657"/>
      <c r="C714" s="658" t="s">
        <v>379</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0" t="s">
        <v>460</v>
      </c>
      <c r="AE714" s="821"/>
      <c r="AF714" s="822"/>
      <c r="AG714" s="748" t="s">
        <v>481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c r="A715" s="651" t="s">
        <v>40</v>
      </c>
      <c r="B715" s="796"/>
      <c r="C715" s="797" t="s">
        <v>380</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3" t="s">
        <v>460</v>
      </c>
      <c r="AE715" s="614"/>
      <c r="AF715" s="740"/>
      <c r="AG715" s="754" t="s">
        <v>482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460</v>
      </c>
      <c r="AE716" s="638"/>
      <c r="AF716" s="638"/>
      <c r="AG716" s="103" t="s">
        <v>483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3"/>
      <c r="B717" s="655"/>
      <c r="C717" s="408" t="s">
        <v>327</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460</v>
      </c>
      <c r="AE717" s="334"/>
      <c r="AF717" s="334"/>
      <c r="AG717" s="103" t="s">
        <v>484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460</v>
      </c>
      <c r="AE718" s="334"/>
      <c r="AF718" s="334"/>
      <c r="AG718" s="111" t="s">
        <v>485</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8" t="s">
        <v>58</v>
      </c>
      <c r="B719" s="78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460</v>
      </c>
      <c r="AE719" s="614"/>
      <c r="AF719" s="614"/>
      <c r="AG719" s="109" t="s">
        <v>545</v>
      </c>
      <c r="AH719" s="86"/>
      <c r="AI719" s="86"/>
      <c r="AJ719" s="86"/>
      <c r="AK719" s="86"/>
      <c r="AL719" s="86"/>
      <c r="AM719" s="86"/>
      <c r="AN719" s="86"/>
      <c r="AO719" s="86"/>
      <c r="AP719" s="86"/>
      <c r="AQ719" s="86"/>
      <c r="AR719" s="86"/>
      <c r="AS719" s="86"/>
      <c r="AT719" s="86"/>
      <c r="AU719" s="86"/>
      <c r="AV719" s="86"/>
      <c r="AW719" s="86"/>
      <c r="AX719" s="110"/>
    </row>
    <row r="720" spans="1:50" ht="19.7" customHeight="1">
      <c r="A720" s="790"/>
      <c r="B720" s="791"/>
      <c r="C720" s="328" t="s">
        <v>406</v>
      </c>
      <c r="D720" s="326"/>
      <c r="E720" s="326"/>
      <c r="F720" s="329"/>
      <c r="G720" s="325" t="s">
        <v>407</v>
      </c>
      <c r="H720" s="326"/>
      <c r="I720" s="326"/>
      <c r="J720" s="326"/>
      <c r="K720" s="326"/>
      <c r="L720" s="326"/>
      <c r="M720" s="326"/>
      <c r="N720" s="325" t="s">
        <v>411</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0"/>
      <c r="B721" s="791"/>
      <c r="C721" s="322" t="s">
        <v>487</v>
      </c>
      <c r="D721" s="323"/>
      <c r="E721" s="323"/>
      <c r="F721" s="324"/>
      <c r="G721" s="305"/>
      <c r="H721" s="306"/>
      <c r="I721" s="78" t="str">
        <f>IF(OR(G721="　", G721=""), "", "-")</f>
        <v/>
      </c>
      <c r="J721" s="309">
        <v>409</v>
      </c>
      <c r="K721" s="309"/>
      <c r="L721" s="78" t="str">
        <f>IF(M721="","","-")</f>
        <v/>
      </c>
      <c r="M721" s="79"/>
      <c r="N721" s="284" t="s">
        <v>486</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0"/>
      <c r="B722" s="791"/>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0"/>
      <c r="B723" s="791"/>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0"/>
      <c r="B724" s="791"/>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2"/>
      <c r="B725" s="793"/>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1" t="s">
        <v>48</v>
      </c>
      <c r="B726" s="815"/>
      <c r="C726" s="828" t="s">
        <v>53</v>
      </c>
      <c r="D726" s="850"/>
      <c r="E726" s="850"/>
      <c r="F726" s="851"/>
      <c r="G726" s="599" t="s">
        <v>543</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6"/>
      <c r="B727" s="817"/>
      <c r="C727" s="594" t="s">
        <v>57</v>
      </c>
      <c r="D727" s="595"/>
      <c r="E727" s="595"/>
      <c r="F727" s="596"/>
      <c r="G727" s="597" t="s">
        <v>544</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82.5" customHeight="1" thickBot="1">
      <c r="A729" s="645" t="s">
        <v>551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c r="A731" s="812" t="s">
        <v>256</v>
      </c>
      <c r="B731" s="813"/>
      <c r="C731" s="813"/>
      <c r="D731" s="813"/>
      <c r="E731" s="814"/>
      <c r="F731" s="741" t="s">
        <v>552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c r="A733" s="682" t="s">
        <v>555</v>
      </c>
      <c r="B733" s="683"/>
      <c r="C733" s="683"/>
      <c r="D733" s="683"/>
      <c r="E733" s="684"/>
      <c r="F733" s="648" t="s">
        <v>556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802" t="s">
        <v>531</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c r="A736" s="661" t="s">
        <v>422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9" t="s">
        <v>355</v>
      </c>
      <c r="B737" s="312"/>
      <c r="C737" s="312"/>
      <c r="D737" s="312"/>
      <c r="E737" s="312"/>
      <c r="F737" s="312"/>
      <c r="G737" s="299">
        <v>177</v>
      </c>
      <c r="H737" s="300"/>
      <c r="I737" s="300"/>
      <c r="J737" s="300"/>
      <c r="K737" s="300"/>
      <c r="L737" s="300"/>
      <c r="M737" s="300"/>
      <c r="N737" s="300"/>
      <c r="O737" s="300"/>
      <c r="P737" s="301"/>
      <c r="Q737" s="312" t="s">
        <v>310</v>
      </c>
      <c r="R737" s="312"/>
      <c r="S737" s="312"/>
      <c r="T737" s="312"/>
      <c r="U737" s="312"/>
      <c r="V737" s="312"/>
      <c r="W737" s="299">
        <v>93</v>
      </c>
      <c r="X737" s="300"/>
      <c r="Y737" s="300"/>
      <c r="Z737" s="300"/>
      <c r="AA737" s="300"/>
      <c r="AB737" s="300"/>
      <c r="AC737" s="300"/>
      <c r="AD737" s="300"/>
      <c r="AE737" s="300"/>
      <c r="AF737" s="301"/>
      <c r="AG737" s="312" t="s">
        <v>311</v>
      </c>
      <c r="AH737" s="312"/>
      <c r="AI737" s="312"/>
      <c r="AJ737" s="312"/>
      <c r="AK737" s="312"/>
      <c r="AL737" s="312"/>
      <c r="AM737" s="299" t="s">
        <v>489</v>
      </c>
      <c r="AN737" s="300"/>
      <c r="AO737" s="300"/>
      <c r="AP737" s="300"/>
      <c r="AQ737" s="300"/>
      <c r="AR737" s="300"/>
      <c r="AS737" s="300"/>
      <c r="AT737" s="300"/>
      <c r="AU737" s="300"/>
      <c r="AV737" s="301"/>
      <c r="AW737" s="50"/>
      <c r="AX737" s="51"/>
    </row>
    <row r="738" spans="1:50" ht="24.75" customHeight="1">
      <c r="A738" s="311" t="s">
        <v>312</v>
      </c>
      <c r="B738" s="265"/>
      <c r="C738" s="265"/>
      <c r="D738" s="265"/>
      <c r="E738" s="265"/>
      <c r="F738" s="265"/>
      <c r="G738" s="299" t="s">
        <v>488</v>
      </c>
      <c r="H738" s="300"/>
      <c r="I738" s="300"/>
      <c r="J738" s="300"/>
      <c r="K738" s="300"/>
      <c r="L738" s="300"/>
      <c r="M738" s="300"/>
      <c r="N738" s="300"/>
      <c r="O738" s="300"/>
      <c r="P738" s="300"/>
      <c r="Q738" s="312" t="s">
        <v>313</v>
      </c>
      <c r="R738" s="312"/>
      <c r="S738" s="312"/>
      <c r="T738" s="312"/>
      <c r="U738" s="312"/>
      <c r="V738" s="312"/>
      <c r="W738" s="299">
        <v>383</v>
      </c>
      <c r="X738" s="300"/>
      <c r="Y738" s="300"/>
      <c r="Z738" s="300"/>
      <c r="AA738" s="300"/>
      <c r="AB738" s="300"/>
      <c r="AC738" s="300"/>
      <c r="AD738" s="300"/>
      <c r="AE738" s="300"/>
      <c r="AF738" s="301"/>
      <c r="AG738" s="265" t="s">
        <v>314</v>
      </c>
      <c r="AH738" s="265"/>
      <c r="AI738" s="265"/>
      <c r="AJ738" s="265"/>
      <c r="AK738" s="265"/>
      <c r="AL738" s="265"/>
      <c r="AM738" s="299">
        <v>400</v>
      </c>
      <c r="AN738" s="300"/>
      <c r="AO738" s="300"/>
      <c r="AP738" s="300"/>
      <c r="AQ738" s="300"/>
      <c r="AR738" s="300"/>
      <c r="AS738" s="300"/>
      <c r="AT738" s="300"/>
      <c r="AU738" s="300"/>
      <c r="AV738" s="301"/>
      <c r="AW738" s="73"/>
      <c r="AX738" s="74"/>
    </row>
    <row r="739" spans="1:50" ht="24.75" customHeight="1" thickBot="1">
      <c r="A739" s="671" t="s">
        <v>408</v>
      </c>
      <c r="B739" s="672"/>
      <c r="C739" s="672"/>
      <c r="D739" s="672"/>
      <c r="E739" s="672"/>
      <c r="F739" s="672"/>
      <c r="G739" s="302">
        <v>417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0" t="s">
        <v>454</v>
      </c>
      <c r="B740" s="621"/>
      <c r="C740" s="621"/>
      <c r="D740" s="621"/>
      <c r="E740" s="621"/>
      <c r="F740" s="622"/>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thickBot="1">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9" t="s">
        <v>456</v>
      </c>
      <c r="B779" s="640"/>
      <c r="C779" s="640"/>
      <c r="D779" s="640"/>
      <c r="E779" s="640"/>
      <c r="F779" s="641"/>
      <c r="G779" s="604" t="s">
        <v>490</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05" t="s">
        <v>491</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6"/>
    </row>
    <row r="780" spans="1:50" ht="24.75" customHeight="1">
      <c r="A780" s="642"/>
      <c r="B780" s="643"/>
      <c r="C780" s="643"/>
      <c r="D780" s="643"/>
      <c r="E780" s="643"/>
      <c r="F780" s="644"/>
      <c r="G780" s="828"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11"/>
      <c r="AC780" s="828"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c r="A781" s="642"/>
      <c r="B781" s="643"/>
      <c r="C781" s="643"/>
      <c r="D781" s="643"/>
      <c r="E781" s="643"/>
      <c r="F781" s="644"/>
      <c r="G781" s="679" t="s">
        <v>492</v>
      </c>
      <c r="H781" s="680"/>
      <c r="I781" s="680"/>
      <c r="J781" s="680"/>
      <c r="K781" s="681"/>
      <c r="L781" s="673" t="s">
        <v>493</v>
      </c>
      <c r="M781" s="674"/>
      <c r="N781" s="674"/>
      <c r="O781" s="674"/>
      <c r="P781" s="674"/>
      <c r="Q781" s="674"/>
      <c r="R781" s="674"/>
      <c r="S781" s="674"/>
      <c r="T781" s="674"/>
      <c r="U781" s="674"/>
      <c r="V781" s="674"/>
      <c r="W781" s="674"/>
      <c r="X781" s="675"/>
      <c r="Y781" s="399">
        <v>10</v>
      </c>
      <c r="Z781" s="400"/>
      <c r="AA781" s="400"/>
      <c r="AB781" s="818"/>
      <c r="AC781" s="679" t="s">
        <v>492</v>
      </c>
      <c r="AD781" s="680"/>
      <c r="AE781" s="680"/>
      <c r="AF781" s="680"/>
      <c r="AG781" s="681"/>
      <c r="AH781" s="673" t="s">
        <v>494</v>
      </c>
      <c r="AI781" s="674"/>
      <c r="AJ781" s="674"/>
      <c r="AK781" s="674"/>
      <c r="AL781" s="674"/>
      <c r="AM781" s="674"/>
      <c r="AN781" s="674"/>
      <c r="AO781" s="674"/>
      <c r="AP781" s="674"/>
      <c r="AQ781" s="674"/>
      <c r="AR781" s="674"/>
      <c r="AS781" s="674"/>
      <c r="AT781" s="675"/>
      <c r="AU781" s="399">
        <v>10</v>
      </c>
      <c r="AV781" s="400"/>
      <c r="AW781" s="400"/>
      <c r="AX781" s="401"/>
    </row>
    <row r="782" spans="1:50" ht="24.75" customHeight="1">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c r="A791" s="642"/>
      <c r="B791" s="643"/>
      <c r="C791" s="643"/>
      <c r="D791" s="643"/>
      <c r="E791" s="643"/>
      <c r="F791" s="644"/>
      <c r="G791" s="839" t="s">
        <v>21</v>
      </c>
      <c r="H791" s="840"/>
      <c r="I791" s="840"/>
      <c r="J791" s="840"/>
      <c r="K791" s="840"/>
      <c r="L791" s="841"/>
      <c r="M791" s="842"/>
      <c r="N791" s="842"/>
      <c r="O791" s="842"/>
      <c r="P791" s="842"/>
      <c r="Q791" s="842"/>
      <c r="R791" s="842"/>
      <c r="S791" s="842"/>
      <c r="T791" s="842"/>
      <c r="U791" s="842"/>
      <c r="V791" s="842"/>
      <c r="W791" s="842"/>
      <c r="X791" s="843"/>
      <c r="Y791" s="844">
        <f>SUM(Y781:AB790)</f>
        <v>10</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10</v>
      </c>
      <c r="AV791" s="845"/>
      <c r="AW791" s="845"/>
      <c r="AX791" s="847"/>
    </row>
    <row r="792" spans="1:50" ht="24.75" customHeight="1">
      <c r="A792" s="642"/>
      <c r="B792" s="643"/>
      <c r="C792" s="643"/>
      <c r="D792" s="643"/>
      <c r="E792" s="643"/>
      <c r="F792" s="644"/>
      <c r="G792" s="805" t="s">
        <v>504</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507</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6"/>
    </row>
    <row r="793" spans="1:50" ht="24.75" customHeight="1">
      <c r="A793" s="642"/>
      <c r="B793" s="643"/>
      <c r="C793" s="643"/>
      <c r="D793" s="643"/>
      <c r="E793" s="643"/>
      <c r="F793" s="644"/>
      <c r="G793" s="828"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11"/>
      <c r="AC793" s="828"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c r="A794" s="642"/>
      <c r="B794" s="643"/>
      <c r="C794" s="643"/>
      <c r="D794" s="643"/>
      <c r="E794" s="643"/>
      <c r="F794" s="644"/>
      <c r="G794" s="679" t="s">
        <v>492</v>
      </c>
      <c r="H794" s="680"/>
      <c r="I794" s="680"/>
      <c r="J794" s="680"/>
      <c r="K794" s="681"/>
      <c r="L794" s="673" t="s">
        <v>495</v>
      </c>
      <c r="M794" s="674"/>
      <c r="N794" s="674"/>
      <c r="O794" s="674"/>
      <c r="P794" s="674"/>
      <c r="Q794" s="674"/>
      <c r="R794" s="674"/>
      <c r="S794" s="674"/>
      <c r="T794" s="674"/>
      <c r="U794" s="674"/>
      <c r="V794" s="674"/>
      <c r="W794" s="674"/>
      <c r="X794" s="675"/>
      <c r="Y794" s="399">
        <v>4</v>
      </c>
      <c r="Z794" s="400"/>
      <c r="AA794" s="400"/>
      <c r="AB794" s="818"/>
      <c r="AC794" s="679" t="s">
        <v>508</v>
      </c>
      <c r="AD794" s="680"/>
      <c r="AE794" s="680"/>
      <c r="AF794" s="680"/>
      <c r="AG794" s="681"/>
      <c r="AH794" s="673" t="s">
        <v>509</v>
      </c>
      <c r="AI794" s="674"/>
      <c r="AJ794" s="674"/>
      <c r="AK794" s="674"/>
      <c r="AL794" s="674"/>
      <c r="AM794" s="674"/>
      <c r="AN794" s="674"/>
      <c r="AO794" s="674"/>
      <c r="AP794" s="674"/>
      <c r="AQ794" s="674"/>
      <c r="AR794" s="674"/>
      <c r="AS794" s="674"/>
      <c r="AT794" s="675"/>
      <c r="AU794" s="399">
        <v>150</v>
      </c>
      <c r="AV794" s="400"/>
      <c r="AW794" s="400"/>
      <c r="AX794" s="401"/>
    </row>
    <row r="795" spans="1:50" ht="24.75" customHeight="1">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c r="A804" s="642"/>
      <c r="B804" s="643"/>
      <c r="C804" s="643"/>
      <c r="D804" s="643"/>
      <c r="E804" s="643"/>
      <c r="F804" s="644"/>
      <c r="G804" s="839" t="s">
        <v>21</v>
      </c>
      <c r="H804" s="840"/>
      <c r="I804" s="840"/>
      <c r="J804" s="840"/>
      <c r="K804" s="840"/>
      <c r="L804" s="841"/>
      <c r="M804" s="842"/>
      <c r="N804" s="842"/>
      <c r="O804" s="842"/>
      <c r="P804" s="842"/>
      <c r="Q804" s="842"/>
      <c r="R804" s="842"/>
      <c r="S804" s="842"/>
      <c r="T804" s="842"/>
      <c r="U804" s="842"/>
      <c r="V804" s="842"/>
      <c r="W804" s="842"/>
      <c r="X804" s="843"/>
      <c r="Y804" s="844">
        <f>SUM(Y794:AB803)</f>
        <v>4</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150</v>
      </c>
      <c r="AV804" s="845"/>
      <c r="AW804" s="845"/>
      <c r="AX804" s="847"/>
    </row>
    <row r="805" spans="1:50" ht="24.75" hidden="1" customHeight="1">
      <c r="A805" s="642"/>
      <c r="B805" s="643"/>
      <c r="C805" s="643"/>
      <c r="D805" s="643"/>
      <c r="E805" s="643"/>
      <c r="F805" s="644"/>
      <c r="G805" s="604" t="s">
        <v>377</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378</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6"/>
    </row>
    <row r="806" spans="1:50" ht="24.75" hidden="1" customHeight="1">
      <c r="A806" s="642"/>
      <c r="B806" s="643"/>
      <c r="C806" s="643"/>
      <c r="D806" s="643"/>
      <c r="E806" s="643"/>
      <c r="F806" s="644"/>
      <c r="G806" s="828"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11"/>
      <c r="AC806" s="828"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8"/>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c r="A817" s="642"/>
      <c r="B817" s="643"/>
      <c r="C817" s="643"/>
      <c r="D817" s="643"/>
      <c r="E817" s="643"/>
      <c r="F817" s="644"/>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c r="A818" s="642"/>
      <c r="B818" s="643"/>
      <c r="C818" s="643"/>
      <c r="D818" s="643"/>
      <c r="E818" s="643"/>
      <c r="F818" s="644"/>
      <c r="G818" s="604" t="s">
        <v>352</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6"/>
    </row>
    <row r="819" spans="1:50" ht="24.75" hidden="1" customHeight="1">
      <c r="A819" s="642"/>
      <c r="B819" s="643"/>
      <c r="C819" s="643"/>
      <c r="D819" s="643"/>
      <c r="E819" s="643"/>
      <c r="F819" s="644"/>
      <c r="G819" s="828"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11"/>
      <c r="AC819" s="828"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8"/>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c r="A830" s="642"/>
      <c r="B830" s="643"/>
      <c r="C830" s="643"/>
      <c r="D830" s="643"/>
      <c r="E830" s="643"/>
      <c r="F830" s="644"/>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412</v>
      </c>
      <c r="AM831" s="293"/>
      <c r="AN831" s="293"/>
      <c r="AO831" s="77" t="s">
        <v>410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356</v>
      </c>
      <c r="K836" s="376"/>
      <c r="L836" s="376"/>
      <c r="M836" s="376"/>
      <c r="N836" s="376"/>
      <c r="O836" s="376"/>
      <c r="P836" s="377" t="s">
        <v>328</v>
      </c>
      <c r="Q836" s="377"/>
      <c r="R836" s="377"/>
      <c r="S836" s="377"/>
      <c r="T836" s="377"/>
      <c r="U836" s="377"/>
      <c r="V836" s="377"/>
      <c r="W836" s="377"/>
      <c r="X836" s="377"/>
      <c r="Y836" s="378" t="s">
        <v>353</v>
      </c>
      <c r="Z836" s="379"/>
      <c r="AA836" s="379"/>
      <c r="AB836" s="379"/>
      <c r="AC836" s="141" t="s">
        <v>405</v>
      </c>
      <c r="AD836" s="141"/>
      <c r="AE836" s="141"/>
      <c r="AF836" s="141"/>
      <c r="AG836" s="141"/>
      <c r="AH836" s="378" t="s">
        <v>438</v>
      </c>
      <c r="AI836" s="375"/>
      <c r="AJ836" s="375"/>
      <c r="AK836" s="375"/>
      <c r="AL836" s="375" t="s">
        <v>22</v>
      </c>
      <c r="AM836" s="375"/>
      <c r="AN836" s="375"/>
      <c r="AO836" s="380"/>
      <c r="AP836" s="381" t="s">
        <v>357</v>
      </c>
      <c r="AQ836" s="381"/>
      <c r="AR836" s="381"/>
      <c r="AS836" s="381"/>
      <c r="AT836" s="381"/>
      <c r="AU836" s="381"/>
      <c r="AV836" s="381"/>
      <c r="AW836" s="381"/>
      <c r="AX836" s="381"/>
    </row>
    <row r="837" spans="1:50" ht="45.75" customHeight="1">
      <c r="A837" s="387">
        <v>1</v>
      </c>
      <c r="B837" s="387">
        <v>1</v>
      </c>
      <c r="C837" s="355" t="s">
        <v>496</v>
      </c>
      <c r="D837" s="355"/>
      <c r="E837" s="355"/>
      <c r="F837" s="355"/>
      <c r="G837" s="355"/>
      <c r="H837" s="355"/>
      <c r="I837" s="355"/>
      <c r="J837" s="356">
        <v>9010001074645</v>
      </c>
      <c r="K837" s="357"/>
      <c r="L837" s="357"/>
      <c r="M837" s="357"/>
      <c r="N837" s="357"/>
      <c r="O837" s="357"/>
      <c r="P837" s="374" t="s">
        <v>502</v>
      </c>
      <c r="Q837" s="358"/>
      <c r="R837" s="358"/>
      <c r="S837" s="358"/>
      <c r="T837" s="358"/>
      <c r="U837" s="358"/>
      <c r="V837" s="358"/>
      <c r="W837" s="358"/>
      <c r="X837" s="358"/>
      <c r="Y837" s="359">
        <v>10</v>
      </c>
      <c r="Z837" s="360"/>
      <c r="AA837" s="360"/>
      <c r="AB837" s="361"/>
      <c r="AC837" s="369" t="s">
        <v>497</v>
      </c>
      <c r="AD837" s="370"/>
      <c r="AE837" s="370"/>
      <c r="AF837" s="370"/>
      <c r="AG837" s="370"/>
      <c r="AH837" s="371">
        <v>2</v>
      </c>
      <c r="AI837" s="372"/>
      <c r="AJ837" s="372"/>
      <c r="AK837" s="372"/>
      <c r="AL837" s="365">
        <v>97.7</v>
      </c>
      <c r="AM837" s="366"/>
      <c r="AN837" s="366"/>
      <c r="AO837" s="367"/>
      <c r="AP837" s="368" t="s">
        <v>559</v>
      </c>
      <c r="AQ837" s="368"/>
      <c r="AR837" s="368"/>
      <c r="AS837" s="368"/>
      <c r="AT837" s="368"/>
      <c r="AU837" s="368"/>
      <c r="AV837" s="368"/>
      <c r="AW837" s="368"/>
      <c r="AX837" s="368"/>
    </row>
    <row r="838" spans="1:50" ht="30" hidden="1" customHeight="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499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356</v>
      </c>
      <c r="K869" s="376"/>
      <c r="L869" s="376"/>
      <c r="M869" s="376"/>
      <c r="N869" s="376"/>
      <c r="O869" s="376"/>
      <c r="P869" s="377" t="s">
        <v>328</v>
      </c>
      <c r="Q869" s="377"/>
      <c r="R869" s="377"/>
      <c r="S869" s="377"/>
      <c r="T869" s="377"/>
      <c r="U869" s="377"/>
      <c r="V869" s="377"/>
      <c r="W869" s="377"/>
      <c r="X869" s="377"/>
      <c r="Y869" s="378" t="s">
        <v>353</v>
      </c>
      <c r="Z869" s="379"/>
      <c r="AA869" s="379"/>
      <c r="AB869" s="379"/>
      <c r="AC869" s="141" t="s">
        <v>405</v>
      </c>
      <c r="AD869" s="141"/>
      <c r="AE869" s="141"/>
      <c r="AF869" s="141"/>
      <c r="AG869" s="141"/>
      <c r="AH869" s="378" t="s">
        <v>438</v>
      </c>
      <c r="AI869" s="375"/>
      <c r="AJ869" s="375"/>
      <c r="AK869" s="375"/>
      <c r="AL869" s="375" t="s">
        <v>22</v>
      </c>
      <c r="AM869" s="375"/>
      <c r="AN869" s="375"/>
      <c r="AO869" s="380"/>
      <c r="AP869" s="381" t="s">
        <v>357</v>
      </c>
      <c r="AQ869" s="381"/>
      <c r="AR869" s="381"/>
      <c r="AS869" s="381"/>
      <c r="AT869" s="381"/>
      <c r="AU869" s="381"/>
      <c r="AV869" s="381"/>
      <c r="AW869" s="381"/>
      <c r="AX869" s="381"/>
    </row>
    <row r="870" spans="1:50" ht="51" customHeight="1">
      <c r="A870" s="387">
        <v>1</v>
      </c>
      <c r="B870" s="387">
        <v>1</v>
      </c>
      <c r="C870" s="355" t="s">
        <v>500</v>
      </c>
      <c r="D870" s="355"/>
      <c r="E870" s="355"/>
      <c r="F870" s="355"/>
      <c r="G870" s="355"/>
      <c r="H870" s="355"/>
      <c r="I870" s="355"/>
      <c r="J870" s="356">
        <v>1180001010764</v>
      </c>
      <c r="K870" s="357"/>
      <c r="L870" s="357"/>
      <c r="M870" s="357"/>
      <c r="N870" s="357"/>
      <c r="O870" s="357"/>
      <c r="P870" s="374" t="s">
        <v>503</v>
      </c>
      <c r="Q870" s="358"/>
      <c r="R870" s="358"/>
      <c r="S870" s="358"/>
      <c r="T870" s="358"/>
      <c r="U870" s="358"/>
      <c r="V870" s="358"/>
      <c r="W870" s="358"/>
      <c r="X870" s="358"/>
      <c r="Y870" s="359">
        <v>10</v>
      </c>
      <c r="Z870" s="360"/>
      <c r="AA870" s="360"/>
      <c r="AB870" s="361"/>
      <c r="AC870" s="369" t="s">
        <v>501</v>
      </c>
      <c r="AD870" s="370"/>
      <c r="AE870" s="370"/>
      <c r="AF870" s="370"/>
      <c r="AG870" s="370"/>
      <c r="AH870" s="371">
        <v>2</v>
      </c>
      <c r="AI870" s="372"/>
      <c r="AJ870" s="372"/>
      <c r="AK870" s="372"/>
      <c r="AL870" s="365">
        <v>99.9</v>
      </c>
      <c r="AM870" s="366"/>
      <c r="AN870" s="366"/>
      <c r="AO870" s="367"/>
      <c r="AP870" s="368" t="s">
        <v>558</v>
      </c>
      <c r="AQ870" s="368"/>
      <c r="AR870" s="368"/>
      <c r="AS870" s="368"/>
      <c r="AT870" s="368"/>
      <c r="AU870" s="368"/>
      <c r="AV870" s="368"/>
      <c r="AW870" s="368"/>
      <c r="AX870" s="368"/>
    </row>
    <row r="871" spans="1:50" ht="30" hidden="1" customHeight="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505</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5"/>
      <c r="B902" s="375"/>
      <c r="C902" s="375" t="s">
        <v>27</v>
      </c>
      <c r="D902" s="375"/>
      <c r="E902" s="375"/>
      <c r="F902" s="375"/>
      <c r="G902" s="375"/>
      <c r="H902" s="375"/>
      <c r="I902" s="375"/>
      <c r="J902" s="141" t="s">
        <v>356</v>
      </c>
      <c r="K902" s="376"/>
      <c r="L902" s="376"/>
      <c r="M902" s="376"/>
      <c r="N902" s="376"/>
      <c r="O902" s="376"/>
      <c r="P902" s="377" t="s">
        <v>328</v>
      </c>
      <c r="Q902" s="377"/>
      <c r="R902" s="377"/>
      <c r="S902" s="377"/>
      <c r="T902" s="377"/>
      <c r="U902" s="377"/>
      <c r="V902" s="377"/>
      <c r="W902" s="377"/>
      <c r="X902" s="377"/>
      <c r="Y902" s="378" t="s">
        <v>353</v>
      </c>
      <c r="Z902" s="379"/>
      <c r="AA902" s="379"/>
      <c r="AB902" s="379"/>
      <c r="AC902" s="141" t="s">
        <v>405</v>
      </c>
      <c r="AD902" s="141"/>
      <c r="AE902" s="141"/>
      <c r="AF902" s="141"/>
      <c r="AG902" s="141"/>
      <c r="AH902" s="378" t="s">
        <v>438</v>
      </c>
      <c r="AI902" s="375"/>
      <c r="AJ902" s="375"/>
      <c r="AK902" s="375"/>
      <c r="AL902" s="375" t="s">
        <v>22</v>
      </c>
      <c r="AM902" s="375"/>
      <c r="AN902" s="375"/>
      <c r="AO902" s="380"/>
      <c r="AP902" s="381" t="s">
        <v>357</v>
      </c>
      <c r="AQ902" s="381"/>
      <c r="AR902" s="381"/>
      <c r="AS902" s="381"/>
      <c r="AT902" s="381"/>
      <c r="AU902" s="381"/>
      <c r="AV902" s="381"/>
      <c r="AW902" s="381"/>
      <c r="AX902" s="381"/>
    </row>
    <row r="903" spans="1:50" ht="42.75" customHeight="1">
      <c r="A903" s="387">
        <v>1</v>
      </c>
      <c r="B903" s="387">
        <v>1</v>
      </c>
      <c r="C903" s="373" t="s">
        <v>506</v>
      </c>
      <c r="D903" s="355"/>
      <c r="E903" s="355"/>
      <c r="F903" s="355"/>
      <c r="G903" s="355"/>
      <c r="H903" s="355"/>
      <c r="I903" s="355"/>
      <c r="J903" s="356">
        <v>3010401011971</v>
      </c>
      <c r="K903" s="357"/>
      <c r="L903" s="357"/>
      <c r="M903" s="357"/>
      <c r="N903" s="357"/>
      <c r="O903" s="357"/>
      <c r="P903" s="374" t="s">
        <v>495</v>
      </c>
      <c r="Q903" s="358"/>
      <c r="R903" s="358"/>
      <c r="S903" s="358"/>
      <c r="T903" s="358"/>
      <c r="U903" s="358"/>
      <c r="V903" s="358"/>
      <c r="W903" s="358"/>
      <c r="X903" s="358"/>
      <c r="Y903" s="359">
        <v>4</v>
      </c>
      <c r="Z903" s="360"/>
      <c r="AA903" s="360"/>
      <c r="AB903" s="361"/>
      <c r="AC903" s="369" t="s">
        <v>497</v>
      </c>
      <c r="AD903" s="370"/>
      <c r="AE903" s="370"/>
      <c r="AF903" s="370"/>
      <c r="AG903" s="370"/>
      <c r="AH903" s="371">
        <v>4</v>
      </c>
      <c r="AI903" s="372"/>
      <c r="AJ903" s="372"/>
      <c r="AK903" s="372"/>
      <c r="AL903" s="365">
        <v>99.3</v>
      </c>
      <c r="AM903" s="366"/>
      <c r="AN903" s="366"/>
      <c r="AO903" s="367"/>
      <c r="AP903" s="368"/>
      <c r="AQ903" s="368"/>
      <c r="AR903" s="368"/>
      <c r="AS903" s="368"/>
      <c r="AT903" s="368"/>
      <c r="AU903" s="368"/>
      <c r="AV903" s="368"/>
      <c r="AW903" s="368"/>
      <c r="AX903" s="368"/>
    </row>
    <row r="904" spans="1:50" ht="30" hidden="1" customHeight="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6.2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44" t="s">
        <v>512</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75"/>
      <c r="B935" s="375"/>
      <c r="C935" s="375" t="s">
        <v>27</v>
      </c>
      <c r="D935" s="375"/>
      <c r="E935" s="375"/>
      <c r="F935" s="375"/>
      <c r="G935" s="375"/>
      <c r="H935" s="375"/>
      <c r="I935" s="375"/>
      <c r="J935" s="141" t="s">
        <v>356</v>
      </c>
      <c r="K935" s="376"/>
      <c r="L935" s="376"/>
      <c r="M935" s="376"/>
      <c r="N935" s="376"/>
      <c r="O935" s="376"/>
      <c r="P935" s="377" t="s">
        <v>328</v>
      </c>
      <c r="Q935" s="377"/>
      <c r="R935" s="377"/>
      <c r="S935" s="377"/>
      <c r="T935" s="377"/>
      <c r="U935" s="377"/>
      <c r="V935" s="377"/>
      <c r="W935" s="377"/>
      <c r="X935" s="377"/>
      <c r="Y935" s="378" t="s">
        <v>353</v>
      </c>
      <c r="Z935" s="379"/>
      <c r="AA935" s="379"/>
      <c r="AB935" s="379"/>
      <c r="AC935" s="141" t="s">
        <v>405</v>
      </c>
      <c r="AD935" s="141"/>
      <c r="AE935" s="141"/>
      <c r="AF935" s="141"/>
      <c r="AG935" s="141"/>
      <c r="AH935" s="378" t="s">
        <v>438</v>
      </c>
      <c r="AI935" s="375"/>
      <c r="AJ935" s="375"/>
      <c r="AK935" s="375"/>
      <c r="AL935" s="375" t="s">
        <v>22</v>
      </c>
      <c r="AM935" s="375"/>
      <c r="AN935" s="375"/>
      <c r="AO935" s="380"/>
      <c r="AP935" s="381" t="s">
        <v>357</v>
      </c>
      <c r="AQ935" s="381"/>
      <c r="AR935" s="381"/>
      <c r="AS935" s="381"/>
      <c r="AT935" s="381"/>
      <c r="AU935" s="381"/>
      <c r="AV935" s="381"/>
      <c r="AW935" s="381"/>
      <c r="AX935" s="381"/>
    </row>
    <row r="936" spans="1:50" ht="30" customHeight="1">
      <c r="A936" s="387">
        <v>1</v>
      </c>
      <c r="B936" s="387">
        <v>1</v>
      </c>
      <c r="C936" s="373" t="s">
        <v>510</v>
      </c>
      <c r="D936" s="355"/>
      <c r="E936" s="355"/>
      <c r="F936" s="355"/>
      <c r="G936" s="355"/>
      <c r="H936" s="355"/>
      <c r="I936" s="355"/>
      <c r="J936" s="356">
        <v>4000020133825</v>
      </c>
      <c r="K936" s="357"/>
      <c r="L936" s="357"/>
      <c r="M936" s="357"/>
      <c r="N936" s="357"/>
      <c r="O936" s="357"/>
      <c r="P936" s="374" t="s">
        <v>509</v>
      </c>
      <c r="Q936" s="358"/>
      <c r="R936" s="358"/>
      <c r="S936" s="358"/>
      <c r="T936" s="358"/>
      <c r="U936" s="358"/>
      <c r="V936" s="358"/>
      <c r="W936" s="358"/>
      <c r="X936" s="358"/>
      <c r="Y936" s="359">
        <v>150</v>
      </c>
      <c r="Z936" s="360"/>
      <c r="AA936" s="360"/>
      <c r="AB936" s="361"/>
      <c r="AC936" s="369" t="s">
        <v>511</v>
      </c>
      <c r="AD936" s="370"/>
      <c r="AE936" s="370"/>
      <c r="AF936" s="370"/>
      <c r="AG936" s="370"/>
      <c r="AH936" s="371" t="s">
        <v>560</v>
      </c>
      <c r="AI936" s="372"/>
      <c r="AJ936" s="372"/>
      <c r="AK936" s="372"/>
      <c r="AL936" s="365" t="s">
        <v>463</v>
      </c>
      <c r="AM936" s="366"/>
      <c r="AN936" s="366"/>
      <c r="AO936" s="367"/>
      <c r="AP936" s="368" t="s">
        <v>558</v>
      </c>
      <c r="AQ936" s="368"/>
      <c r="AR936" s="368"/>
      <c r="AS936" s="368"/>
      <c r="AT936" s="368"/>
      <c r="AU936" s="368"/>
      <c r="AV936" s="368"/>
      <c r="AW936" s="368"/>
      <c r="AX936" s="368"/>
    </row>
    <row r="937" spans="1:50" ht="30" customHeight="1">
      <c r="A937" s="387">
        <v>2</v>
      </c>
      <c r="B937" s="387">
        <v>1</v>
      </c>
      <c r="C937" s="373" t="s">
        <v>510</v>
      </c>
      <c r="D937" s="355"/>
      <c r="E937" s="355"/>
      <c r="F937" s="355"/>
      <c r="G937" s="355"/>
      <c r="H937" s="355"/>
      <c r="I937" s="355"/>
      <c r="J937" s="356">
        <v>4000020133825</v>
      </c>
      <c r="K937" s="357"/>
      <c r="L937" s="357"/>
      <c r="M937" s="357"/>
      <c r="N937" s="357"/>
      <c r="O937" s="357"/>
      <c r="P937" s="374" t="s">
        <v>509</v>
      </c>
      <c r="Q937" s="358"/>
      <c r="R937" s="358"/>
      <c r="S937" s="358"/>
      <c r="T937" s="358"/>
      <c r="U937" s="358"/>
      <c r="V937" s="358"/>
      <c r="W937" s="358"/>
      <c r="X937" s="358"/>
      <c r="Y937" s="359">
        <v>150</v>
      </c>
      <c r="Z937" s="360"/>
      <c r="AA937" s="360"/>
      <c r="AB937" s="361"/>
      <c r="AC937" s="369" t="s">
        <v>511</v>
      </c>
      <c r="AD937" s="369"/>
      <c r="AE937" s="369"/>
      <c r="AF937" s="369"/>
      <c r="AG937" s="369"/>
      <c r="AH937" s="371" t="s">
        <v>463</v>
      </c>
      <c r="AI937" s="372"/>
      <c r="AJ937" s="372"/>
      <c r="AK937" s="372"/>
      <c r="AL937" s="382" t="s">
        <v>463</v>
      </c>
      <c r="AM937" s="383"/>
      <c r="AN937" s="383"/>
      <c r="AO937" s="384"/>
      <c r="AP937" s="368" t="s">
        <v>558</v>
      </c>
      <c r="AQ937" s="368"/>
      <c r="AR937" s="368"/>
      <c r="AS937" s="368"/>
      <c r="AT937" s="368"/>
      <c r="AU937" s="368"/>
      <c r="AV937" s="368"/>
      <c r="AW937" s="368"/>
      <c r="AX937" s="368"/>
    </row>
    <row r="938" spans="1:50" ht="30" customHeight="1">
      <c r="A938" s="387">
        <v>3</v>
      </c>
      <c r="B938" s="387">
        <v>1</v>
      </c>
      <c r="C938" s="373" t="s">
        <v>513</v>
      </c>
      <c r="D938" s="355"/>
      <c r="E938" s="355"/>
      <c r="F938" s="355"/>
      <c r="G938" s="355"/>
      <c r="H938" s="355"/>
      <c r="I938" s="355"/>
      <c r="J938" s="356">
        <v>1000020424111</v>
      </c>
      <c r="K938" s="357"/>
      <c r="L938" s="357"/>
      <c r="M938" s="357"/>
      <c r="N938" s="357"/>
      <c r="O938" s="357"/>
      <c r="P938" s="374" t="s">
        <v>520</v>
      </c>
      <c r="Q938" s="358"/>
      <c r="R938" s="358"/>
      <c r="S938" s="358"/>
      <c r="T938" s="358"/>
      <c r="U938" s="358"/>
      <c r="V938" s="358"/>
      <c r="W938" s="358"/>
      <c r="X938" s="358"/>
      <c r="Y938" s="359">
        <v>107</v>
      </c>
      <c r="Z938" s="360"/>
      <c r="AA938" s="360"/>
      <c r="AB938" s="361"/>
      <c r="AC938" s="369" t="s">
        <v>511</v>
      </c>
      <c r="AD938" s="369"/>
      <c r="AE938" s="369"/>
      <c r="AF938" s="369"/>
      <c r="AG938" s="369"/>
      <c r="AH938" s="363" t="s">
        <v>463</v>
      </c>
      <c r="AI938" s="364"/>
      <c r="AJ938" s="364"/>
      <c r="AK938" s="364"/>
      <c r="AL938" s="365" t="s">
        <v>463</v>
      </c>
      <c r="AM938" s="366"/>
      <c r="AN938" s="366"/>
      <c r="AO938" s="367"/>
      <c r="AP938" s="368" t="s">
        <v>558</v>
      </c>
      <c r="AQ938" s="368"/>
      <c r="AR938" s="368"/>
      <c r="AS938" s="368"/>
      <c r="AT938" s="368"/>
      <c r="AU938" s="368"/>
      <c r="AV938" s="368"/>
      <c r="AW938" s="368"/>
      <c r="AX938" s="368"/>
    </row>
    <row r="939" spans="1:50" ht="30" customHeight="1">
      <c r="A939" s="387">
        <v>4</v>
      </c>
      <c r="B939" s="387">
        <v>1</v>
      </c>
      <c r="C939" s="373" t="s">
        <v>513</v>
      </c>
      <c r="D939" s="355"/>
      <c r="E939" s="355"/>
      <c r="F939" s="355"/>
      <c r="G939" s="355"/>
      <c r="H939" s="355"/>
      <c r="I939" s="355"/>
      <c r="J939" s="356">
        <v>1000020424111</v>
      </c>
      <c r="K939" s="357"/>
      <c r="L939" s="357"/>
      <c r="M939" s="357"/>
      <c r="N939" s="357"/>
      <c r="O939" s="357"/>
      <c r="P939" s="374" t="s">
        <v>521</v>
      </c>
      <c r="Q939" s="358"/>
      <c r="R939" s="358"/>
      <c r="S939" s="358"/>
      <c r="T939" s="358"/>
      <c r="U939" s="358"/>
      <c r="V939" s="358"/>
      <c r="W939" s="358"/>
      <c r="X939" s="358"/>
      <c r="Y939" s="359">
        <v>100</v>
      </c>
      <c r="Z939" s="360"/>
      <c r="AA939" s="360"/>
      <c r="AB939" s="361"/>
      <c r="AC939" s="369" t="s">
        <v>511</v>
      </c>
      <c r="AD939" s="369"/>
      <c r="AE939" s="369"/>
      <c r="AF939" s="369"/>
      <c r="AG939" s="369"/>
      <c r="AH939" s="363" t="s">
        <v>463</v>
      </c>
      <c r="AI939" s="364"/>
      <c r="AJ939" s="364"/>
      <c r="AK939" s="364"/>
      <c r="AL939" s="365" t="s">
        <v>463</v>
      </c>
      <c r="AM939" s="366"/>
      <c r="AN939" s="366"/>
      <c r="AO939" s="367"/>
      <c r="AP939" s="368" t="s">
        <v>558</v>
      </c>
      <c r="AQ939" s="368"/>
      <c r="AR939" s="368"/>
      <c r="AS939" s="368"/>
      <c r="AT939" s="368"/>
      <c r="AU939" s="368"/>
      <c r="AV939" s="368"/>
      <c r="AW939" s="368"/>
      <c r="AX939" s="368"/>
    </row>
    <row r="940" spans="1:50" ht="30" customHeight="1">
      <c r="A940" s="387">
        <v>5</v>
      </c>
      <c r="B940" s="387">
        <v>1</v>
      </c>
      <c r="C940" s="355" t="s">
        <v>514</v>
      </c>
      <c r="D940" s="355"/>
      <c r="E940" s="355"/>
      <c r="F940" s="355"/>
      <c r="G940" s="355"/>
      <c r="H940" s="355"/>
      <c r="I940" s="355"/>
      <c r="J940" s="356">
        <v>8000020422100</v>
      </c>
      <c r="K940" s="357"/>
      <c r="L940" s="357"/>
      <c r="M940" s="357"/>
      <c r="N940" s="357"/>
      <c r="O940" s="357"/>
      <c r="P940" s="374" t="s">
        <v>522</v>
      </c>
      <c r="Q940" s="358"/>
      <c r="R940" s="358"/>
      <c r="S940" s="358"/>
      <c r="T940" s="358"/>
      <c r="U940" s="358"/>
      <c r="V940" s="358"/>
      <c r="W940" s="358"/>
      <c r="X940" s="358"/>
      <c r="Y940" s="359">
        <v>99</v>
      </c>
      <c r="Z940" s="360"/>
      <c r="AA940" s="360"/>
      <c r="AB940" s="361"/>
      <c r="AC940" s="362" t="s">
        <v>511</v>
      </c>
      <c r="AD940" s="362"/>
      <c r="AE940" s="362"/>
      <c r="AF940" s="362"/>
      <c r="AG940" s="362"/>
      <c r="AH940" s="363" t="s">
        <v>463</v>
      </c>
      <c r="AI940" s="364"/>
      <c r="AJ940" s="364"/>
      <c r="AK940" s="364"/>
      <c r="AL940" s="365" t="s">
        <v>463</v>
      </c>
      <c r="AM940" s="366"/>
      <c r="AN940" s="366"/>
      <c r="AO940" s="367"/>
      <c r="AP940" s="368" t="s">
        <v>558</v>
      </c>
      <c r="AQ940" s="368"/>
      <c r="AR940" s="368"/>
      <c r="AS940" s="368"/>
      <c r="AT940" s="368"/>
      <c r="AU940" s="368"/>
      <c r="AV940" s="368"/>
      <c r="AW940" s="368"/>
      <c r="AX940" s="368"/>
    </row>
    <row r="941" spans="1:50" ht="30" customHeight="1">
      <c r="A941" s="387">
        <v>6</v>
      </c>
      <c r="B941" s="387">
        <v>1</v>
      </c>
      <c r="C941" s="355" t="s">
        <v>515</v>
      </c>
      <c r="D941" s="355"/>
      <c r="E941" s="355"/>
      <c r="F941" s="355"/>
      <c r="G941" s="355"/>
      <c r="H941" s="355"/>
      <c r="I941" s="355"/>
      <c r="J941" s="356">
        <v>3000020422096</v>
      </c>
      <c r="K941" s="357"/>
      <c r="L941" s="357"/>
      <c r="M941" s="357"/>
      <c r="N941" s="357"/>
      <c r="O941" s="357"/>
      <c r="P941" s="374" t="s">
        <v>523</v>
      </c>
      <c r="Q941" s="358"/>
      <c r="R941" s="358"/>
      <c r="S941" s="358"/>
      <c r="T941" s="358"/>
      <c r="U941" s="358"/>
      <c r="V941" s="358"/>
      <c r="W941" s="358"/>
      <c r="X941" s="358"/>
      <c r="Y941" s="359">
        <v>88</v>
      </c>
      <c r="Z941" s="360"/>
      <c r="AA941" s="360"/>
      <c r="AB941" s="361"/>
      <c r="AC941" s="362" t="s">
        <v>511</v>
      </c>
      <c r="AD941" s="362"/>
      <c r="AE941" s="362"/>
      <c r="AF941" s="362"/>
      <c r="AG941" s="362"/>
      <c r="AH941" s="363" t="s">
        <v>463</v>
      </c>
      <c r="AI941" s="364"/>
      <c r="AJ941" s="364"/>
      <c r="AK941" s="364"/>
      <c r="AL941" s="365" t="s">
        <v>463</v>
      </c>
      <c r="AM941" s="366"/>
      <c r="AN941" s="366"/>
      <c r="AO941" s="367"/>
      <c r="AP941" s="368" t="s">
        <v>558</v>
      </c>
      <c r="AQ941" s="368"/>
      <c r="AR941" s="368"/>
      <c r="AS941" s="368"/>
      <c r="AT941" s="368"/>
      <c r="AU941" s="368"/>
      <c r="AV941" s="368"/>
      <c r="AW941" s="368"/>
      <c r="AX941" s="368"/>
    </row>
    <row r="942" spans="1:50" ht="30" customHeight="1">
      <c r="A942" s="387">
        <v>7</v>
      </c>
      <c r="B942" s="387">
        <v>1</v>
      </c>
      <c r="C942" s="373" t="s">
        <v>516</v>
      </c>
      <c r="D942" s="355"/>
      <c r="E942" s="355"/>
      <c r="F942" s="355"/>
      <c r="G942" s="355"/>
      <c r="H942" s="355"/>
      <c r="I942" s="355"/>
      <c r="J942" s="356">
        <v>4000020015172</v>
      </c>
      <c r="K942" s="357"/>
      <c r="L942" s="357"/>
      <c r="M942" s="357"/>
      <c r="N942" s="357"/>
      <c r="O942" s="357"/>
      <c r="P942" s="374" t="s">
        <v>524</v>
      </c>
      <c r="Q942" s="358"/>
      <c r="R942" s="358"/>
      <c r="S942" s="358"/>
      <c r="T942" s="358"/>
      <c r="U942" s="358"/>
      <c r="V942" s="358"/>
      <c r="W942" s="358"/>
      <c r="X942" s="358"/>
      <c r="Y942" s="359">
        <v>84</v>
      </c>
      <c r="Z942" s="360"/>
      <c r="AA942" s="360"/>
      <c r="AB942" s="361"/>
      <c r="AC942" s="362" t="s">
        <v>511</v>
      </c>
      <c r="AD942" s="362"/>
      <c r="AE942" s="362"/>
      <c r="AF942" s="362"/>
      <c r="AG942" s="362"/>
      <c r="AH942" s="363" t="s">
        <v>463</v>
      </c>
      <c r="AI942" s="364"/>
      <c r="AJ942" s="364"/>
      <c r="AK942" s="364"/>
      <c r="AL942" s="365" t="s">
        <v>463</v>
      </c>
      <c r="AM942" s="366"/>
      <c r="AN942" s="366"/>
      <c r="AO942" s="367"/>
      <c r="AP942" s="368" t="s">
        <v>558</v>
      </c>
      <c r="AQ942" s="368"/>
      <c r="AR942" s="368"/>
      <c r="AS942" s="368"/>
      <c r="AT942" s="368"/>
      <c r="AU942" s="368"/>
      <c r="AV942" s="368"/>
      <c r="AW942" s="368"/>
      <c r="AX942" s="368"/>
    </row>
    <row r="943" spans="1:50" ht="30" customHeight="1">
      <c r="A943" s="387">
        <v>8</v>
      </c>
      <c r="B943" s="387">
        <v>1</v>
      </c>
      <c r="C943" s="373" t="s">
        <v>517</v>
      </c>
      <c r="D943" s="355"/>
      <c r="E943" s="355"/>
      <c r="F943" s="355"/>
      <c r="G943" s="355"/>
      <c r="H943" s="355"/>
      <c r="I943" s="355"/>
      <c r="J943" s="356">
        <v>7000020325279</v>
      </c>
      <c r="K943" s="357"/>
      <c r="L943" s="357"/>
      <c r="M943" s="357"/>
      <c r="N943" s="357"/>
      <c r="O943" s="357"/>
      <c r="P943" s="374" t="s">
        <v>525</v>
      </c>
      <c r="Q943" s="358"/>
      <c r="R943" s="358"/>
      <c r="S943" s="358"/>
      <c r="T943" s="358"/>
      <c r="U943" s="358"/>
      <c r="V943" s="358"/>
      <c r="W943" s="358"/>
      <c r="X943" s="358"/>
      <c r="Y943" s="359">
        <v>72</v>
      </c>
      <c r="Z943" s="360"/>
      <c r="AA943" s="360"/>
      <c r="AB943" s="361"/>
      <c r="AC943" s="362" t="s">
        <v>511</v>
      </c>
      <c r="AD943" s="362"/>
      <c r="AE943" s="362"/>
      <c r="AF943" s="362"/>
      <c r="AG943" s="362"/>
      <c r="AH943" s="363" t="s">
        <v>463</v>
      </c>
      <c r="AI943" s="364"/>
      <c r="AJ943" s="364"/>
      <c r="AK943" s="364"/>
      <c r="AL943" s="365" t="s">
        <v>463</v>
      </c>
      <c r="AM943" s="366"/>
      <c r="AN943" s="366"/>
      <c r="AO943" s="367"/>
      <c r="AP943" s="368" t="s">
        <v>558</v>
      </c>
      <c r="AQ943" s="368"/>
      <c r="AR943" s="368"/>
      <c r="AS943" s="368"/>
      <c r="AT943" s="368"/>
      <c r="AU943" s="368"/>
      <c r="AV943" s="368"/>
      <c r="AW943" s="368"/>
      <c r="AX943" s="368"/>
    </row>
    <row r="944" spans="1:50" ht="30" customHeight="1">
      <c r="A944" s="387">
        <v>9</v>
      </c>
      <c r="B944" s="387">
        <v>1</v>
      </c>
      <c r="C944" s="373" t="s">
        <v>518</v>
      </c>
      <c r="D944" s="355"/>
      <c r="E944" s="355"/>
      <c r="F944" s="355"/>
      <c r="G944" s="355"/>
      <c r="H944" s="355"/>
      <c r="I944" s="355"/>
      <c r="J944" s="356">
        <v>4000020422070</v>
      </c>
      <c r="K944" s="357"/>
      <c r="L944" s="357"/>
      <c r="M944" s="357"/>
      <c r="N944" s="357"/>
      <c r="O944" s="357"/>
      <c r="P944" s="374" t="s">
        <v>526</v>
      </c>
      <c r="Q944" s="358"/>
      <c r="R944" s="358"/>
      <c r="S944" s="358"/>
      <c r="T944" s="358"/>
      <c r="U944" s="358"/>
      <c r="V944" s="358"/>
      <c r="W944" s="358"/>
      <c r="X944" s="358"/>
      <c r="Y944" s="359">
        <v>71</v>
      </c>
      <c r="Z944" s="360"/>
      <c r="AA944" s="360"/>
      <c r="AB944" s="361"/>
      <c r="AC944" s="362" t="s">
        <v>511</v>
      </c>
      <c r="AD944" s="362"/>
      <c r="AE944" s="362"/>
      <c r="AF944" s="362"/>
      <c r="AG944" s="362"/>
      <c r="AH944" s="363" t="s">
        <v>463</v>
      </c>
      <c r="AI944" s="364"/>
      <c r="AJ944" s="364"/>
      <c r="AK944" s="364"/>
      <c r="AL944" s="365" t="s">
        <v>463</v>
      </c>
      <c r="AM944" s="366"/>
      <c r="AN944" s="366"/>
      <c r="AO944" s="367"/>
      <c r="AP944" s="368" t="s">
        <v>558</v>
      </c>
      <c r="AQ944" s="368"/>
      <c r="AR944" s="368"/>
      <c r="AS944" s="368"/>
      <c r="AT944" s="368"/>
      <c r="AU944" s="368"/>
      <c r="AV944" s="368"/>
      <c r="AW944" s="368"/>
      <c r="AX944" s="368"/>
    </row>
    <row r="945" spans="1:50" ht="30" customHeight="1">
      <c r="A945" s="387">
        <v>10</v>
      </c>
      <c r="B945" s="387">
        <v>1</v>
      </c>
      <c r="C945" s="355" t="s">
        <v>519</v>
      </c>
      <c r="D945" s="355"/>
      <c r="E945" s="355"/>
      <c r="F945" s="355"/>
      <c r="G945" s="355"/>
      <c r="H945" s="355"/>
      <c r="I945" s="355"/>
      <c r="J945" s="356">
        <v>7000020422118</v>
      </c>
      <c r="K945" s="357"/>
      <c r="L945" s="357"/>
      <c r="M945" s="357"/>
      <c r="N945" s="357"/>
      <c r="O945" s="357"/>
      <c r="P945" s="374" t="s">
        <v>527</v>
      </c>
      <c r="Q945" s="358"/>
      <c r="R945" s="358"/>
      <c r="S945" s="358"/>
      <c r="T945" s="358"/>
      <c r="U945" s="358"/>
      <c r="V945" s="358"/>
      <c r="W945" s="358"/>
      <c r="X945" s="358"/>
      <c r="Y945" s="359">
        <v>49</v>
      </c>
      <c r="Z945" s="360"/>
      <c r="AA945" s="360"/>
      <c r="AB945" s="361"/>
      <c r="AC945" s="362" t="s">
        <v>511</v>
      </c>
      <c r="AD945" s="362"/>
      <c r="AE945" s="362"/>
      <c r="AF945" s="362"/>
      <c r="AG945" s="362"/>
      <c r="AH945" s="363" t="s">
        <v>463</v>
      </c>
      <c r="AI945" s="364"/>
      <c r="AJ945" s="364"/>
      <c r="AK945" s="364"/>
      <c r="AL945" s="365" t="s">
        <v>463</v>
      </c>
      <c r="AM945" s="366"/>
      <c r="AN945" s="366"/>
      <c r="AO945" s="367"/>
      <c r="AP945" s="368" t="s">
        <v>559</v>
      </c>
      <c r="AQ945" s="368"/>
      <c r="AR945" s="368"/>
      <c r="AS945" s="368"/>
      <c r="AT945" s="368"/>
      <c r="AU945" s="368"/>
      <c r="AV945" s="368"/>
      <c r="AW945" s="368"/>
      <c r="AX945" s="368"/>
    </row>
    <row r="946" spans="1:50" ht="30"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300</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5"/>
      <c r="B968" s="375"/>
      <c r="C968" s="375" t="s">
        <v>27</v>
      </c>
      <c r="D968" s="375"/>
      <c r="E968" s="375"/>
      <c r="F968" s="375"/>
      <c r="G968" s="375"/>
      <c r="H968" s="375"/>
      <c r="I968" s="375"/>
      <c r="J968" s="141" t="s">
        <v>356</v>
      </c>
      <c r="K968" s="376"/>
      <c r="L968" s="376"/>
      <c r="M968" s="376"/>
      <c r="N968" s="376"/>
      <c r="O968" s="376"/>
      <c r="P968" s="377" t="s">
        <v>328</v>
      </c>
      <c r="Q968" s="377"/>
      <c r="R968" s="377"/>
      <c r="S968" s="377"/>
      <c r="T968" s="377"/>
      <c r="U968" s="377"/>
      <c r="V968" s="377"/>
      <c r="W968" s="377"/>
      <c r="X968" s="377"/>
      <c r="Y968" s="378" t="s">
        <v>353</v>
      </c>
      <c r="Z968" s="379"/>
      <c r="AA968" s="379"/>
      <c r="AB968" s="379"/>
      <c r="AC968" s="141" t="s">
        <v>405</v>
      </c>
      <c r="AD968" s="141"/>
      <c r="AE968" s="141"/>
      <c r="AF968" s="141"/>
      <c r="AG968" s="141"/>
      <c r="AH968" s="378" t="s">
        <v>438</v>
      </c>
      <c r="AI968" s="375"/>
      <c r="AJ968" s="375"/>
      <c r="AK968" s="375"/>
      <c r="AL968" s="375" t="s">
        <v>22</v>
      </c>
      <c r="AM968" s="375"/>
      <c r="AN968" s="375"/>
      <c r="AO968" s="380"/>
      <c r="AP968" s="381" t="s">
        <v>357</v>
      </c>
      <c r="AQ968" s="381"/>
      <c r="AR968" s="381"/>
      <c r="AS968" s="381"/>
      <c r="AT968" s="381"/>
      <c r="AU968" s="381"/>
      <c r="AV968" s="381"/>
      <c r="AW968" s="381"/>
      <c r="AX968" s="381"/>
    </row>
    <row r="969" spans="1:50" ht="30"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301</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5"/>
      <c r="B1001" s="375"/>
      <c r="C1001" s="375" t="s">
        <v>27</v>
      </c>
      <c r="D1001" s="375"/>
      <c r="E1001" s="375"/>
      <c r="F1001" s="375"/>
      <c r="G1001" s="375"/>
      <c r="H1001" s="375"/>
      <c r="I1001" s="375"/>
      <c r="J1001" s="141" t="s">
        <v>356</v>
      </c>
      <c r="K1001" s="376"/>
      <c r="L1001" s="376"/>
      <c r="M1001" s="376"/>
      <c r="N1001" s="376"/>
      <c r="O1001" s="376"/>
      <c r="P1001" s="377" t="s">
        <v>328</v>
      </c>
      <c r="Q1001" s="377"/>
      <c r="R1001" s="377"/>
      <c r="S1001" s="377"/>
      <c r="T1001" s="377"/>
      <c r="U1001" s="377"/>
      <c r="V1001" s="377"/>
      <c r="W1001" s="377"/>
      <c r="X1001" s="377"/>
      <c r="Y1001" s="378" t="s">
        <v>353</v>
      </c>
      <c r="Z1001" s="379"/>
      <c r="AA1001" s="379"/>
      <c r="AB1001" s="379"/>
      <c r="AC1001" s="141" t="s">
        <v>405</v>
      </c>
      <c r="AD1001" s="141"/>
      <c r="AE1001" s="141"/>
      <c r="AF1001" s="141"/>
      <c r="AG1001" s="141"/>
      <c r="AH1001" s="378" t="s">
        <v>438</v>
      </c>
      <c r="AI1001" s="375"/>
      <c r="AJ1001" s="375"/>
      <c r="AK1001" s="375"/>
      <c r="AL1001" s="375" t="s">
        <v>22</v>
      </c>
      <c r="AM1001" s="375"/>
      <c r="AN1001" s="375"/>
      <c r="AO1001" s="380"/>
      <c r="AP1001" s="381" t="s">
        <v>357</v>
      </c>
      <c r="AQ1001" s="381"/>
      <c r="AR1001" s="381"/>
      <c r="AS1001" s="381"/>
      <c r="AT1001" s="381"/>
      <c r="AU1001" s="381"/>
      <c r="AV1001" s="381"/>
      <c r="AW1001" s="381"/>
      <c r="AX1001" s="381"/>
    </row>
    <row r="1002" spans="1:50" ht="30"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302</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5"/>
      <c r="B1034" s="375"/>
      <c r="C1034" s="375" t="s">
        <v>27</v>
      </c>
      <c r="D1034" s="375"/>
      <c r="E1034" s="375"/>
      <c r="F1034" s="375"/>
      <c r="G1034" s="375"/>
      <c r="H1034" s="375"/>
      <c r="I1034" s="375"/>
      <c r="J1034" s="141" t="s">
        <v>356</v>
      </c>
      <c r="K1034" s="376"/>
      <c r="L1034" s="376"/>
      <c r="M1034" s="376"/>
      <c r="N1034" s="376"/>
      <c r="O1034" s="376"/>
      <c r="P1034" s="377" t="s">
        <v>328</v>
      </c>
      <c r="Q1034" s="377"/>
      <c r="R1034" s="377"/>
      <c r="S1034" s="377"/>
      <c r="T1034" s="377"/>
      <c r="U1034" s="377"/>
      <c r="V1034" s="377"/>
      <c r="W1034" s="377"/>
      <c r="X1034" s="377"/>
      <c r="Y1034" s="378" t="s">
        <v>353</v>
      </c>
      <c r="Z1034" s="379"/>
      <c r="AA1034" s="379"/>
      <c r="AB1034" s="379"/>
      <c r="AC1034" s="141" t="s">
        <v>405</v>
      </c>
      <c r="AD1034" s="141"/>
      <c r="AE1034" s="141"/>
      <c r="AF1034" s="141"/>
      <c r="AG1034" s="141"/>
      <c r="AH1034" s="378" t="s">
        <v>438</v>
      </c>
      <c r="AI1034" s="375"/>
      <c r="AJ1034" s="375"/>
      <c r="AK1034" s="375"/>
      <c r="AL1034" s="375" t="s">
        <v>22</v>
      </c>
      <c r="AM1034" s="375"/>
      <c r="AN1034" s="375"/>
      <c r="AO1034" s="380"/>
      <c r="AP1034" s="381" t="s">
        <v>357</v>
      </c>
      <c r="AQ1034" s="381"/>
      <c r="AR1034" s="381"/>
      <c r="AS1034" s="381"/>
      <c r="AT1034" s="381"/>
      <c r="AU1034" s="381"/>
      <c r="AV1034" s="381"/>
      <c r="AW1034" s="381"/>
      <c r="AX1034" s="381"/>
    </row>
    <row r="1035" spans="1:50" ht="30"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303</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5"/>
      <c r="B1067" s="375"/>
      <c r="C1067" s="375" t="s">
        <v>27</v>
      </c>
      <c r="D1067" s="375"/>
      <c r="E1067" s="375"/>
      <c r="F1067" s="375"/>
      <c r="G1067" s="375"/>
      <c r="H1067" s="375"/>
      <c r="I1067" s="375"/>
      <c r="J1067" s="141" t="s">
        <v>356</v>
      </c>
      <c r="K1067" s="376"/>
      <c r="L1067" s="376"/>
      <c r="M1067" s="376"/>
      <c r="N1067" s="376"/>
      <c r="O1067" s="376"/>
      <c r="P1067" s="377" t="s">
        <v>328</v>
      </c>
      <c r="Q1067" s="377"/>
      <c r="R1067" s="377"/>
      <c r="S1067" s="377"/>
      <c r="T1067" s="377"/>
      <c r="U1067" s="377"/>
      <c r="V1067" s="377"/>
      <c r="W1067" s="377"/>
      <c r="X1067" s="377"/>
      <c r="Y1067" s="378" t="s">
        <v>353</v>
      </c>
      <c r="Z1067" s="379"/>
      <c r="AA1067" s="379"/>
      <c r="AB1067" s="379"/>
      <c r="AC1067" s="141" t="s">
        <v>405</v>
      </c>
      <c r="AD1067" s="141"/>
      <c r="AE1067" s="141"/>
      <c r="AF1067" s="141"/>
      <c r="AG1067" s="141"/>
      <c r="AH1067" s="378" t="s">
        <v>438</v>
      </c>
      <c r="AI1067" s="375"/>
      <c r="AJ1067" s="375"/>
      <c r="AK1067" s="375"/>
      <c r="AL1067" s="375" t="s">
        <v>22</v>
      </c>
      <c r="AM1067" s="375"/>
      <c r="AN1067" s="375"/>
      <c r="AO1067" s="380"/>
      <c r="AP1067" s="381" t="s">
        <v>357</v>
      </c>
      <c r="AQ1067" s="381"/>
      <c r="AR1067" s="381"/>
      <c r="AS1067" s="381"/>
      <c r="AT1067" s="381"/>
      <c r="AU1067" s="381"/>
      <c r="AV1067" s="381"/>
      <c r="AW1067" s="381"/>
      <c r="AX1067" s="381"/>
    </row>
    <row r="1068" spans="1:50" ht="30"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c r="A1098" s="388" t="s">
        <v>385</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412</v>
      </c>
      <c r="AM1098" s="295"/>
      <c r="AN1098" s="295"/>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7"/>
      <c r="B1101" s="387"/>
      <c r="C1101" s="141" t="s">
        <v>349</v>
      </c>
      <c r="D1101" s="391"/>
      <c r="E1101" s="141" t="s">
        <v>348</v>
      </c>
      <c r="F1101" s="391"/>
      <c r="G1101" s="391"/>
      <c r="H1101" s="391"/>
      <c r="I1101" s="391"/>
      <c r="J1101" s="141" t="s">
        <v>356</v>
      </c>
      <c r="K1101" s="141"/>
      <c r="L1101" s="141"/>
      <c r="M1101" s="141"/>
      <c r="N1101" s="141"/>
      <c r="O1101" s="141"/>
      <c r="P1101" s="378" t="s">
        <v>28</v>
      </c>
      <c r="Q1101" s="378"/>
      <c r="R1101" s="378"/>
      <c r="S1101" s="378"/>
      <c r="T1101" s="378"/>
      <c r="U1101" s="378"/>
      <c r="V1101" s="378"/>
      <c r="W1101" s="378"/>
      <c r="X1101" s="378"/>
      <c r="Y1101" s="141" t="s">
        <v>358</v>
      </c>
      <c r="Z1101" s="391"/>
      <c r="AA1101" s="391"/>
      <c r="AB1101" s="391"/>
      <c r="AC1101" s="141" t="s">
        <v>329</v>
      </c>
      <c r="AD1101" s="141"/>
      <c r="AE1101" s="141"/>
      <c r="AF1101" s="141"/>
      <c r="AG1101" s="141"/>
      <c r="AH1101" s="378" t="s">
        <v>343</v>
      </c>
      <c r="AI1101" s="379"/>
      <c r="AJ1101" s="379"/>
      <c r="AK1101" s="379"/>
      <c r="AL1101" s="379" t="s">
        <v>22</v>
      </c>
      <c r="AM1101" s="379"/>
      <c r="AN1101" s="379"/>
      <c r="AO1101" s="392"/>
      <c r="AP1101" s="381" t="s">
        <v>386</v>
      </c>
      <c r="AQ1101" s="381"/>
      <c r="AR1101" s="381"/>
      <c r="AS1101" s="381"/>
      <c r="AT1101" s="381"/>
      <c r="AU1101" s="381"/>
      <c r="AV1101" s="381"/>
      <c r="AW1101" s="381"/>
      <c r="AX1101" s="381"/>
    </row>
    <row r="1102" spans="1:50" ht="30" hidden="1"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75">
      <formula>IF(RIGHT(TEXT(P14,"0.#"),1)=".",FALSE,TRUE)</formula>
    </cfRule>
    <cfRule type="expression" dxfId="2098" priority="13576">
      <formula>IF(RIGHT(TEXT(P14,"0.#"),1)=".",TRUE,FALSE)</formula>
    </cfRule>
  </conditionalFormatting>
  <conditionalFormatting sqref="AE32">
    <cfRule type="expression" dxfId="2097" priority="13565">
      <formula>IF(RIGHT(TEXT(AE32,"0.#"),1)=".",FALSE,TRUE)</formula>
    </cfRule>
    <cfRule type="expression" dxfId="2096" priority="13566">
      <formula>IF(RIGHT(TEXT(AE32,"0.#"),1)=".",TRUE,FALSE)</formula>
    </cfRule>
  </conditionalFormatting>
  <conditionalFormatting sqref="P18:AX18">
    <cfRule type="expression" dxfId="2095" priority="13451">
      <formula>IF(RIGHT(TEXT(P18,"0.#"),1)=".",FALSE,TRUE)</formula>
    </cfRule>
    <cfRule type="expression" dxfId="2094" priority="13452">
      <formula>IF(RIGHT(TEXT(P18,"0.#"),1)=".",TRUE,FALSE)</formula>
    </cfRule>
  </conditionalFormatting>
  <conditionalFormatting sqref="Y782">
    <cfRule type="expression" dxfId="2093" priority="13447">
      <formula>IF(RIGHT(TEXT(Y782,"0.#"),1)=".",FALSE,TRUE)</formula>
    </cfRule>
    <cfRule type="expression" dxfId="2092" priority="13448">
      <formula>IF(RIGHT(TEXT(Y782,"0.#"),1)=".",TRUE,FALSE)</formula>
    </cfRule>
  </conditionalFormatting>
  <conditionalFormatting sqref="Y791">
    <cfRule type="expression" dxfId="2091" priority="13443">
      <formula>IF(RIGHT(TEXT(Y791,"0.#"),1)=".",FALSE,TRUE)</formula>
    </cfRule>
    <cfRule type="expression" dxfId="2090" priority="13444">
      <formula>IF(RIGHT(TEXT(Y791,"0.#"),1)=".",TRUE,FALSE)</formula>
    </cfRule>
  </conditionalFormatting>
  <conditionalFormatting sqref="Y822:Y829 Y820 Y809:Y816 Y807 Y796:Y803 Y794">
    <cfRule type="expression" dxfId="2089" priority="13225">
      <formula>IF(RIGHT(TEXT(Y794,"0.#"),1)=".",FALSE,TRUE)</formula>
    </cfRule>
    <cfRule type="expression" dxfId="2088" priority="13226">
      <formula>IF(RIGHT(TEXT(Y794,"0.#"),1)=".",TRUE,FALSE)</formula>
    </cfRule>
  </conditionalFormatting>
  <conditionalFormatting sqref="P16:AQ17 P15:AX15 P13:AX13">
    <cfRule type="expression" dxfId="2087" priority="13273">
      <formula>IF(RIGHT(TEXT(P13,"0.#"),1)=".",FALSE,TRUE)</formula>
    </cfRule>
    <cfRule type="expression" dxfId="2086" priority="13274">
      <formula>IF(RIGHT(TEXT(P13,"0.#"),1)=".",TRUE,FALSE)</formula>
    </cfRule>
  </conditionalFormatting>
  <conditionalFormatting sqref="P19:AJ19">
    <cfRule type="expression" dxfId="2085" priority="13271">
      <formula>IF(RIGHT(TEXT(P19,"0.#"),1)=".",FALSE,TRUE)</formula>
    </cfRule>
    <cfRule type="expression" dxfId="2084" priority="13272">
      <formula>IF(RIGHT(TEXT(P19,"0.#"),1)=".",TRUE,FALSE)</formula>
    </cfRule>
  </conditionalFormatting>
  <conditionalFormatting sqref="AE101 AQ101">
    <cfRule type="expression" dxfId="2083" priority="13263">
      <formula>IF(RIGHT(TEXT(AE101,"0.#"),1)=".",FALSE,TRUE)</formula>
    </cfRule>
    <cfRule type="expression" dxfId="2082" priority="13264">
      <formula>IF(RIGHT(TEXT(AE101,"0.#"),1)=".",TRUE,FALSE)</formula>
    </cfRule>
  </conditionalFormatting>
  <conditionalFormatting sqref="Y783:Y790 Y781">
    <cfRule type="expression" dxfId="2081" priority="13249">
      <formula>IF(RIGHT(TEXT(Y781,"0.#"),1)=".",FALSE,TRUE)</formula>
    </cfRule>
    <cfRule type="expression" dxfId="2080" priority="13250">
      <formula>IF(RIGHT(TEXT(Y781,"0.#"),1)=".",TRUE,FALSE)</formula>
    </cfRule>
  </conditionalFormatting>
  <conditionalFormatting sqref="AU782">
    <cfRule type="expression" dxfId="2079" priority="13247">
      <formula>IF(RIGHT(TEXT(AU782,"0.#"),1)=".",FALSE,TRUE)</formula>
    </cfRule>
    <cfRule type="expression" dxfId="2078" priority="13248">
      <formula>IF(RIGHT(TEXT(AU782,"0.#"),1)=".",TRUE,FALSE)</formula>
    </cfRule>
  </conditionalFormatting>
  <conditionalFormatting sqref="AU791">
    <cfRule type="expression" dxfId="2077" priority="13245">
      <formula>IF(RIGHT(TEXT(AU791,"0.#"),1)=".",FALSE,TRUE)</formula>
    </cfRule>
    <cfRule type="expression" dxfId="2076" priority="13246">
      <formula>IF(RIGHT(TEXT(AU791,"0.#"),1)=".",TRUE,FALSE)</formula>
    </cfRule>
  </conditionalFormatting>
  <conditionalFormatting sqref="AU783:AU790 AU781">
    <cfRule type="expression" dxfId="2075" priority="13243">
      <formula>IF(RIGHT(TEXT(AU781,"0.#"),1)=".",FALSE,TRUE)</formula>
    </cfRule>
    <cfRule type="expression" dxfId="2074" priority="13244">
      <formula>IF(RIGHT(TEXT(AU781,"0.#"),1)=".",TRUE,FALSE)</formula>
    </cfRule>
  </conditionalFormatting>
  <conditionalFormatting sqref="Y821 Y808 Y795">
    <cfRule type="expression" dxfId="2073" priority="13229">
      <formula>IF(RIGHT(TEXT(Y795,"0.#"),1)=".",FALSE,TRUE)</formula>
    </cfRule>
    <cfRule type="expression" dxfId="2072" priority="13230">
      <formula>IF(RIGHT(TEXT(Y795,"0.#"),1)=".",TRUE,FALSE)</formula>
    </cfRule>
  </conditionalFormatting>
  <conditionalFormatting sqref="Y830 Y817 Y804">
    <cfRule type="expression" dxfId="2071" priority="13227">
      <formula>IF(RIGHT(TEXT(Y804,"0.#"),1)=".",FALSE,TRUE)</formula>
    </cfRule>
    <cfRule type="expression" dxfId="2070" priority="13228">
      <formula>IF(RIGHT(TEXT(Y804,"0.#"),1)=".",TRUE,FALSE)</formula>
    </cfRule>
  </conditionalFormatting>
  <conditionalFormatting sqref="AU821 AU808 AU795">
    <cfRule type="expression" dxfId="2069" priority="13223">
      <formula>IF(RIGHT(TEXT(AU795,"0.#"),1)=".",FALSE,TRUE)</formula>
    </cfRule>
    <cfRule type="expression" dxfId="2068" priority="13224">
      <formula>IF(RIGHT(TEXT(AU795,"0.#"),1)=".",TRUE,FALSE)</formula>
    </cfRule>
  </conditionalFormatting>
  <conditionalFormatting sqref="AU830 AU817 AU804">
    <cfRule type="expression" dxfId="2067" priority="13221">
      <formula>IF(RIGHT(TEXT(AU804,"0.#"),1)=".",FALSE,TRUE)</formula>
    </cfRule>
    <cfRule type="expression" dxfId="2066" priority="13222">
      <formula>IF(RIGHT(TEXT(AU804,"0.#"),1)=".",TRUE,FALSE)</formula>
    </cfRule>
  </conditionalFormatting>
  <conditionalFormatting sqref="AU822:AU829 AU820 AU809:AU816 AU807 AU796:AU803 AU794">
    <cfRule type="expression" dxfId="2065" priority="13219">
      <formula>IF(RIGHT(TEXT(AU794,"0.#"),1)=".",FALSE,TRUE)</formula>
    </cfRule>
    <cfRule type="expression" dxfId="2064" priority="13220">
      <formula>IF(RIGHT(TEXT(AU794,"0.#"),1)=".",TRUE,FALSE)</formula>
    </cfRule>
  </conditionalFormatting>
  <conditionalFormatting sqref="AM87">
    <cfRule type="expression" dxfId="2063" priority="12873">
      <formula>IF(RIGHT(TEXT(AM87,"0.#"),1)=".",FALSE,TRUE)</formula>
    </cfRule>
    <cfRule type="expression" dxfId="2062" priority="12874">
      <formula>IF(RIGHT(TEXT(AM87,"0.#"),1)=".",TRUE,FALSE)</formula>
    </cfRule>
  </conditionalFormatting>
  <conditionalFormatting sqref="AE55">
    <cfRule type="expression" dxfId="2061" priority="12941">
      <formula>IF(RIGHT(TEXT(AE55,"0.#"),1)=".",FALSE,TRUE)</formula>
    </cfRule>
    <cfRule type="expression" dxfId="2060" priority="12942">
      <formula>IF(RIGHT(TEXT(AE55,"0.#"),1)=".",TRUE,FALSE)</formula>
    </cfRule>
  </conditionalFormatting>
  <conditionalFormatting sqref="AI55">
    <cfRule type="expression" dxfId="2059" priority="12939">
      <formula>IF(RIGHT(TEXT(AI55,"0.#"),1)=".",FALSE,TRUE)</formula>
    </cfRule>
    <cfRule type="expression" dxfId="2058" priority="12940">
      <formula>IF(RIGHT(TEXT(AI55,"0.#"),1)=".",TRUE,FALSE)</formula>
    </cfRule>
  </conditionalFormatting>
  <conditionalFormatting sqref="AM34">
    <cfRule type="expression" dxfId="2057" priority="13019">
      <formula>IF(RIGHT(TEXT(AM34,"0.#"),1)=".",FALSE,TRUE)</formula>
    </cfRule>
    <cfRule type="expression" dxfId="2056" priority="13020">
      <formula>IF(RIGHT(TEXT(AM34,"0.#"),1)=".",TRUE,FALSE)</formula>
    </cfRule>
  </conditionalFormatting>
  <conditionalFormatting sqref="AE33">
    <cfRule type="expression" dxfId="2055" priority="13033">
      <formula>IF(RIGHT(TEXT(AE33,"0.#"),1)=".",FALSE,TRUE)</formula>
    </cfRule>
    <cfRule type="expression" dxfId="2054" priority="13034">
      <formula>IF(RIGHT(TEXT(AE33,"0.#"),1)=".",TRUE,FALSE)</formula>
    </cfRule>
  </conditionalFormatting>
  <conditionalFormatting sqref="AE34">
    <cfRule type="expression" dxfId="2053" priority="13031">
      <formula>IF(RIGHT(TEXT(AE34,"0.#"),1)=".",FALSE,TRUE)</formula>
    </cfRule>
    <cfRule type="expression" dxfId="2052" priority="13032">
      <formula>IF(RIGHT(TEXT(AE34,"0.#"),1)=".",TRUE,FALSE)</formula>
    </cfRule>
  </conditionalFormatting>
  <conditionalFormatting sqref="AI34">
    <cfRule type="expression" dxfId="2051" priority="13029">
      <formula>IF(RIGHT(TEXT(AI34,"0.#"),1)=".",FALSE,TRUE)</formula>
    </cfRule>
    <cfRule type="expression" dxfId="2050" priority="13030">
      <formula>IF(RIGHT(TEXT(AI34,"0.#"),1)=".",TRUE,FALSE)</formula>
    </cfRule>
  </conditionalFormatting>
  <conditionalFormatting sqref="AI33">
    <cfRule type="expression" dxfId="2049" priority="13027">
      <formula>IF(RIGHT(TEXT(AI33,"0.#"),1)=".",FALSE,TRUE)</formula>
    </cfRule>
    <cfRule type="expression" dxfId="2048" priority="13028">
      <formula>IF(RIGHT(TEXT(AI33,"0.#"),1)=".",TRUE,FALSE)</formula>
    </cfRule>
  </conditionalFormatting>
  <conditionalFormatting sqref="AI32">
    <cfRule type="expression" dxfId="2047" priority="13025">
      <formula>IF(RIGHT(TEXT(AI32,"0.#"),1)=".",FALSE,TRUE)</formula>
    </cfRule>
    <cfRule type="expression" dxfId="2046" priority="13026">
      <formula>IF(RIGHT(TEXT(AI32,"0.#"),1)=".",TRUE,FALSE)</formula>
    </cfRule>
  </conditionalFormatting>
  <conditionalFormatting sqref="AM32">
    <cfRule type="expression" dxfId="2045" priority="13023">
      <formula>IF(RIGHT(TEXT(AM32,"0.#"),1)=".",FALSE,TRUE)</formula>
    </cfRule>
    <cfRule type="expression" dxfId="2044" priority="13024">
      <formula>IF(RIGHT(TEXT(AM32,"0.#"),1)=".",TRUE,FALSE)</formula>
    </cfRule>
  </conditionalFormatting>
  <conditionalFormatting sqref="AM33">
    <cfRule type="expression" dxfId="2043" priority="13021">
      <formula>IF(RIGHT(TEXT(AM33,"0.#"),1)=".",FALSE,TRUE)</formula>
    </cfRule>
    <cfRule type="expression" dxfId="2042" priority="13022">
      <formula>IF(RIGHT(TEXT(AM33,"0.#"),1)=".",TRUE,FALSE)</formula>
    </cfRule>
  </conditionalFormatting>
  <conditionalFormatting sqref="AQ32:AQ34">
    <cfRule type="expression" dxfId="2041" priority="13013">
      <formula>IF(RIGHT(TEXT(AQ32,"0.#"),1)=".",FALSE,TRUE)</formula>
    </cfRule>
    <cfRule type="expression" dxfId="2040" priority="13014">
      <formula>IF(RIGHT(TEXT(AQ32,"0.#"),1)=".",TRUE,FALSE)</formula>
    </cfRule>
  </conditionalFormatting>
  <conditionalFormatting sqref="AU32:AU34">
    <cfRule type="expression" dxfId="2039" priority="13011">
      <formula>IF(RIGHT(TEXT(AU32,"0.#"),1)=".",FALSE,TRUE)</formula>
    </cfRule>
    <cfRule type="expression" dxfId="2038" priority="13012">
      <formula>IF(RIGHT(TEXT(AU32,"0.#"),1)=".",TRUE,FALSE)</formula>
    </cfRule>
  </conditionalFormatting>
  <conditionalFormatting sqref="AE53">
    <cfRule type="expression" dxfId="2037" priority="12945">
      <formula>IF(RIGHT(TEXT(AE53,"0.#"),1)=".",FALSE,TRUE)</formula>
    </cfRule>
    <cfRule type="expression" dxfId="2036" priority="12946">
      <formula>IF(RIGHT(TEXT(AE53,"0.#"),1)=".",TRUE,FALSE)</formula>
    </cfRule>
  </conditionalFormatting>
  <conditionalFormatting sqref="AE54">
    <cfRule type="expression" dxfId="2035" priority="12943">
      <formula>IF(RIGHT(TEXT(AE54,"0.#"),1)=".",FALSE,TRUE)</formula>
    </cfRule>
    <cfRule type="expression" dxfId="2034" priority="12944">
      <formula>IF(RIGHT(TEXT(AE54,"0.#"),1)=".",TRUE,FALSE)</formula>
    </cfRule>
  </conditionalFormatting>
  <conditionalFormatting sqref="AI54">
    <cfRule type="expression" dxfId="2033" priority="12937">
      <formula>IF(RIGHT(TEXT(AI54,"0.#"),1)=".",FALSE,TRUE)</formula>
    </cfRule>
    <cfRule type="expression" dxfId="2032" priority="12938">
      <formula>IF(RIGHT(TEXT(AI54,"0.#"),1)=".",TRUE,FALSE)</formula>
    </cfRule>
  </conditionalFormatting>
  <conditionalFormatting sqref="AI53">
    <cfRule type="expression" dxfId="2031" priority="12935">
      <formula>IF(RIGHT(TEXT(AI53,"0.#"),1)=".",FALSE,TRUE)</formula>
    </cfRule>
    <cfRule type="expression" dxfId="2030" priority="12936">
      <formula>IF(RIGHT(TEXT(AI53,"0.#"),1)=".",TRUE,FALSE)</formula>
    </cfRule>
  </conditionalFormatting>
  <conditionalFormatting sqref="AM53">
    <cfRule type="expression" dxfId="2029" priority="12933">
      <formula>IF(RIGHT(TEXT(AM53,"0.#"),1)=".",FALSE,TRUE)</formula>
    </cfRule>
    <cfRule type="expression" dxfId="2028" priority="12934">
      <formula>IF(RIGHT(TEXT(AM53,"0.#"),1)=".",TRUE,FALSE)</formula>
    </cfRule>
  </conditionalFormatting>
  <conditionalFormatting sqref="AM54">
    <cfRule type="expression" dxfId="2027" priority="12931">
      <formula>IF(RIGHT(TEXT(AM54,"0.#"),1)=".",FALSE,TRUE)</formula>
    </cfRule>
    <cfRule type="expression" dxfId="2026" priority="12932">
      <formula>IF(RIGHT(TEXT(AM54,"0.#"),1)=".",TRUE,FALSE)</formula>
    </cfRule>
  </conditionalFormatting>
  <conditionalFormatting sqref="AM55">
    <cfRule type="expression" dxfId="2025" priority="12929">
      <formula>IF(RIGHT(TEXT(AM55,"0.#"),1)=".",FALSE,TRUE)</formula>
    </cfRule>
    <cfRule type="expression" dxfId="2024" priority="12930">
      <formula>IF(RIGHT(TEXT(AM55,"0.#"),1)=".",TRUE,FALSE)</formula>
    </cfRule>
  </conditionalFormatting>
  <conditionalFormatting sqref="AE60">
    <cfRule type="expression" dxfId="2023" priority="12915">
      <formula>IF(RIGHT(TEXT(AE60,"0.#"),1)=".",FALSE,TRUE)</formula>
    </cfRule>
    <cfRule type="expression" dxfId="2022" priority="12916">
      <formula>IF(RIGHT(TEXT(AE60,"0.#"),1)=".",TRUE,FALSE)</formula>
    </cfRule>
  </conditionalFormatting>
  <conditionalFormatting sqref="AE61">
    <cfRule type="expression" dxfId="2021" priority="12913">
      <formula>IF(RIGHT(TEXT(AE61,"0.#"),1)=".",FALSE,TRUE)</formula>
    </cfRule>
    <cfRule type="expression" dxfId="2020" priority="12914">
      <formula>IF(RIGHT(TEXT(AE61,"0.#"),1)=".",TRUE,FALSE)</formula>
    </cfRule>
  </conditionalFormatting>
  <conditionalFormatting sqref="AE62">
    <cfRule type="expression" dxfId="2019" priority="12911">
      <formula>IF(RIGHT(TEXT(AE62,"0.#"),1)=".",FALSE,TRUE)</formula>
    </cfRule>
    <cfRule type="expression" dxfId="2018" priority="12912">
      <formula>IF(RIGHT(TEXT(AE62,"0.#"),1)=".",TRUE,FALSE)</formula>
    </cfRule>
  </conditionalFormatting>
  <conditionalFormatting sqref="AI62">
    <cfRule type="expression" dxfId="2017" priority="12909">
      <formula>IF(RIGHT(TEXT(AI62,"0.#"),1)=".",FALSE,TRUE)</formula>
    </cfRule>
    <cfRule type="expression" dxfId="2016" priority="12910">
      <formula>IF(RIGHT(TEXT(AI62,"0.#"),1)=".",TRUE,FALSE)</formula>
    </cfRule>
  </conditionalFormatting>
  <conditionalFormatting sqref="AI61">
    <cfRule type="expression" dxfId="2015" priority="12907">
      <formula>IF(RIGHT(TEXT(AI61,"0.#"),1)=".",FALSE,TRUE)</formula>
    </cfRule>
    <cfRule type="expression" dxfId="2014" priority="12908">
      <formula>IF(RIGHT(TEXT(AI61,"0.#"),1)=".",TRUE,FALSE)</formula>
    </cfRule>
  </conditionalFormatting>
  <conditionalFormatting sqref="AI60">
    <cfRule type="expression" dxfId="2013" priority="12905">
      <formula>IF(RIGHT(TEXT(AI60,"0.#"),1)=".",FALSE,TRUE)</formula>
    </cfRule>
    <cfRule type="expression" dxfId="2012" priority="12906">
      <formula>IF(RIGHT(TEXT(AI60,"0.#"),1)=".",TRUE,FALSE)</formula>
    </cfRule>
  </conditionalFormatting>
  <conditionalFormatting sqref="AM60">
    <cfRule type="expression" dxfId="2011" priority="12903">
      <formula>IF(RIGHT(TEXT(AM60,"0.#"),1)=".",FALSE,TRUE)</formula>
    </cfRule>
    <cfRule type="expression" dxfId="2010" priority="12904">
      <formula>IF(RIGHT(TEXT(AM60,"0.#"),1)=".",TRUE,FALSE)</formula>
    </cfRule>
  </conditionalFormatting>
  <conditionalFormatting sqref="AM61">
    <cfRule type="expression" dxfId="2009" priority="12901">
      <formula>IF(RIGHT(TEXT(AM61,"0.#"),1)=".",FALSE,TRUE)</formula>
    </cfRule>
    <cfRule type="expression" dxfId="2008" priority="12902">
      <formula>IF(RIGHT(TEXT(AM61,"0.#"),1)=".",TRUE,FALSE)</formula>
    </cfRule>
  </conditionalFormatting>
  <conditionalFormatting sqref="AM62">
    <cfRule type="expression" dxfId="2007" priority="12899">
      <formula>IF(RIGHT(TEXT(AM62,"0.#"),1)=".",FALSE,TRUE)</formula>
    </cfRule>
    <cfRule type="expression" dxfId="2006" priority="12900">
      <formula>IF(RIGHT(TEXT(AM62,"0.#"),1)=".",TRUE,FALSE)</formula>
    </cfRule>
  </conditionalFormatting>
  <conditionalFormatting sqref="AE87">
    <cfRule type="expression" dxfId="2005" priority="12885">
      <formula>IF(RIGHT(TEXT(AE87,"0.#"),1)=".",FALSE,TRUE)</formula>
    </cfRule>
    <cfRule type="expression" dxfId="2004" priority="12886">
      <formula>IF(RIGHT(TEXT(AE87,"0.#"),1)=".",TRUE,FALSE)</formula>
    </cfRule>
  </conditionalFormatting>
  <conditionalFormatting sqref="AE88">
    <cfRule type="expression" dxfId="2003" priority="12883">
      <formula>IF(RIGHT(TEXT(AE88,"0.#"),1)=".",FALSE,TRUE)</formula>
    </cfRule>
    <cfRule type="expression" dxfId="2002" priority="12884">
      <formula>IF(RIGHT(TEXT(AE88,"0.#"),1)=".",TRUE,FALSE)</formula>
    </cfRule>
  </conditionalFormatting>
  <conditionalFormatting sqref="AE89">
    <cfRule type="expression" dxfId="2001" priority="12881">
      <formula>IF(RIGHT(TEXT(AE89,"0.#"),1)=".",FALSE,TRUE)</formula>
    </cfRule>
    <cfRule type="expression" dxfId="2000" priority="12882">
      <formula>IF(RIGHT(TEXT(AE89,"0.#"),1)=".",TRUE,FALSE)</formula>
    </cfRule>
  </conditionalFormatting>
  <conditionalFormatting sqref="AI89">
    <cfRule type="expression" dxfId="1999" priority="12879">
      <formula>IF(RIGHT(TEXT(AI89,"0.#"),1)=".",FALSE,TRUE)</formula>
    </cfRule>
    <cfRule type="expression" dxfId="1998" priority="12880">
      <formula>IF(RIGHT(TEXT(AI89,"0.#"),1)=".",TRUE,FALSE)</formula>
    </cfRule>
  </conditionalFormatting>
  <conditionalFormatting sqref="AI88">
    <cfRule type="expression" dxfId="1997" priority="12877">
      <formula>IF(RIGHT(TEXT(AI88,"0.#"),1)=".",FALSE,TRUE)</formula>
    </cfRule>
    <cfRule type="expression" dxfId="1996" priority="12878">
      <formula>IF(RIGHT(TEXT(AI88,"0.#"),1)=".",TRUE,FALSE)</formula>
    </cfRule>
  </conditionalFormatting>
  <conditionalFormatting sqref="AI87">
    <cfRule type="expression" dxfId="1995" priority="12875">
      <formula>IF(RIGHT(TEXT(AI87,"0.#"),1)=".",FALSE,TRUE)</formula>
    </cfRule>
    <cfRule type="expression" dxfId="1994" priority="12876">
      <formula>IF(RIGHT(TEXT(AI87,"0.#"),1)=".",TRUE,FALSE)</formula>
    </cfRule>
  </conditionalFormatting>
  <conditionalFormatting sqref="AM88">
    <cfRule type="expression" dxfId="1993" priority="12871">
      <formula>IF(RIGHT(TEXT(AM88,"0.#"),1)=".",FALSE,TRUE)</formula>
    </cfRule>
    <cfRule type="expression" dxfId="1992" priority="12872">
      <formula>IF(RIGHT(TEXT(AM88,"0.#"),1)=".",TRUE,FALSE)</formula>
    </cfRule>
  </conditionalFormatting>
  <conditionalFormatting sqref="AM89">
    <cfRule type="expression" dxfId="1991" priority="12869">
      <formula>IF(RIGHT(TEXT(AM89,"0.#"),1)=".",FALSE,TRUE)</formula>
    </cfRule>
    <cfRule type="expression" dxfId="1990" priority="12870">
      <formula>IF(RIGHT(TEXT(AM89,"0.#"),1)=".",TRUE,FALSE)</formula>
    </cfRule>
  </conditionalFormatting>
  <conditionalFormatting sqref="AE92">
    <cfRule type="expression" dxfId="1989" priority="12855">
      <formula>IF(RIGHT(TEXT(AE92,"0.#"),1)=".",FALSE,TRUE)</formula>
    </cfRule>
    <cfRule type="expression" dxfId="1988" priority="12856">
      <formula>IF(RIGHT(TEXT(AE92,"0.#"),1)=".",TRUE,FALSE)</formula>
    </cfRule>
  </conditionalFormatting>
  <conditionalFormatting sqref="AE93">
    <cfRule type="expression" dxfId="1987" priority="12853">
      <formula>IF(RIGHT(TEXT(AE93,"0.#"),1)=".",FALSE,TRUE)</formula>
    </cfRule>
    <cfRule type="expression" dxfId="1986" priority="12854">
      <formula>IF(RIGHT(TEXT(AE93,"0.#"),1)=".",TRUE,FALSE)</formula>
    </cfRule>
  </conditionalFormatting>
  <conditionalFormatting sqref="AE94">
    <cfRule type="expression" dxfId="1985" priority="12851">
      <formula>IF(RIGHT(TEXT(AE94,"0.#"),1)=".",FALSE,TRUE)</formula>
    </cfRule>
    <cfRule type="expression" dxfId="1984" priority="12852">
      <formula>IF(RIGHT(TEXT(AE94,"0.#"),1)=".",TRUE,FALSE)</formula>
    </cfRule>
  </conditionalFormatting>
  <conditionalFormatting sqref="AI94">
    <cfRule type="expression" dxfId="1983" priority="12849">
      <formula>IF(RIGHT(TEXT(AI94,"0.#"),1)=".",FALSE,TRUE)</formula>
    </cfRule>
    <cfRule type="expression" dxfId="1982" priority="12850">
      <formula>IF(RIGHT(TEXT(AI94,"0.#"),1)=".",TRUE,FALSE)</formula>
    </cfRule>
  </conditionalFormatting>
  <conditionalFormatting sqref="AI93">
    <cfRule type="expression" dxfId="1981" priority="12847">
      <formula>IF(RIGHT(TEXT(AI93,"0.#"),1)=".",FALSE,TRUE)</formula>
    </cfRule>
    <cfRule type="expression" dxfId="1980" priority="12848">
      <formula>IF(RIGHT(TEXT(AI93,"0.#"),1)=".",TRUE,FALSE)</formula>
    </cfRule>
  </conditionalFormatting>
  <conditionalFormatting sqref="AI92">
    <cfRule type="expression" dxfId="1979" priority="12845">
      <formula>IF(RIGHT(TEXT(AI92,"0.#"),1)=".",FALSE,TRUE)</formula>
    </cfRule>
    <cfRule type="expression" dxfId="1978" priority="12846">
      <formula>IF(RIGHT(TEXT(AI92,"0.#"),1)=".",TRUE,FALSE)</formula>
    </cfRule>
  </conditionalFormatting>
  <conditionalFormatting sqref="AM92">
    <cfRule type="expression" dxfId="1977" priority="12843">
      <formula>IF(RIGHT(TEXT(AM92,"0.#"),1)=".",FALSE,TRUE)</formula>
    </cfRule>
    <cfRule type="expression" dxfId="1976" priority="12844">
      <formula>IF(RIGHT(TEXT(AM92,"0.#"),1)=".",TRUE,FALSE)</formula>
    </cfRule>
  </conditionalFormatting>
  <conditionalFormatting sqref="AM93">
    <cfRule type="expression" dxfId="1975" priority="12841">
      <formula>IF(RIGHT(TEXT(AM93,"0.#"),1)=".",FALSE,TRUE)</formula>
    </cfRule>
    <cfRule type="expression" dxfId="1974" priority="12842">
      <formula>IF(RIGHT(TEXT(AM93,"0.#"),1)=".",TRUE,FALSE)</formula>
    </cfRule>
  </conditionalFormatting>
  <conditionalFormatting sqref="AM94">
    <cfRule type="expression" dxfId="1973" priority="12839">
      <formula>IF(RIGHT(TEXT(AM94,"0.#"),1)=".",FALSE,TRUE)</formula>
    </cfRule>
    <cfRule type="expression" dxfId="1972" priority="12840">
      <formula>IF(RIGHT(TEXT(AM94,"0.#"),1)=".",TRUE,FALSE)</formula>
    </cfRule>
  </conditionalFormatting>
  <conditionalFormatting sqref="AE97">
    <cfRule type="expression" dxfId="1971" priority="12825">
      <formula>IF(RIGHT(TEXT(AE97,"0.#"),1)=".",FALSE,TRUE)</formula>
    </cfRule>
    <cfRule type="expression" dxfId="1970" priority="12826">
      <formula>IF(RIGHT(TEXT(AE97,"0.#"),1)=".",TRUE,FALSE)</formula>
    </cfRule>
  </conditionalFormatting>
  <conditionalFormatting sqref="AE98">
    <cfRule type="expression" dxfId="1969" priority="12823">
      <formula>IF(RIGHT(TEXT(AE98,"0.#"),1)=".",FALSE,TRUE)</formula>
    </cfRule>
    <cfRule type="expression" dxfId="1968" priority="12824">
      <formula>IF(RIGHT(TEXT(AE98,"0.#"),1)=".",TRUE,FALSE)</formula>
    </cfRule>
  </conditionalFormatting>
  <conditionalFormatting sqref="AE99">
    <cfRule type="expression" dxfId="1967" priority="12821">
      <formula>IF(RIGHT(TEXT(AE99,"0.#"),1)=".",FALSE,TRUE)</formula>
    </cfRule>
    <cfRule type="expression" dxfId="1966" priority="12822">
      <formula>IF(RIGHT(TEXT(AE99,"0.#"),1)=".",TRUE,FALSE)</formula>
    </cfRule>
  </conditionalFormatting>
  <conditionalFormatting sqref="AI99">
    <cfRule type="expression" dxfId="1965" priority="12819">
      <formula>IF(RIGHT(TEXT(AI99,"0.#"),1)=".",FALSE,TRUE)</formula>
    </cfRule>
    <cfRule type="expression" dxfId="1964" priority="12820">
      <formula>IF(RIGHT(TEXT(AI99,"0.#"),1)=".",TRUE,FALSE)</formula>
    </cfRule>
  </conditionalFormatting>
  <conditionalFormatting sqref="AI98">
    <cfRule type="expression" dxfId="1963" priority="12817">
      <formula>IF(RIGHT(TEXT(AI98,"0.#"),1)=".",FALSE,TRUE)</formula>
    </cfRule>
    <cfRule type="expression" dxfId="1962" priority="12818">
      <formula>IF(RIGHT(TEXT(AI98,"0.#"),1)=".",TRUE,FALSE)</formula>
    </cfRule>
  </conditionalFormatting>
  <conditionalFormatting sqref="AI97">
    <cfRule type="expression" dxfId="1961" priority="12815">
      <formula>IF(RIGHT(TEXT(AI97,"0.#"),1)=".",FALSE,TRUE)</formula>
    </cfRule>
    <cfRule type="expression" dxfId="1960" priority="12816">
      <formula>IF(RIGHT(TEXT(AI97,"0.#"),1)=".",TRUE,FALSE)</formula>
    </cfRule>
  </conditionalFormatting>
  <conditionalFormatting sqref="AM97">
    <cfRule type="expression" dxfId="1959" priority="12813">
      <formula>IF(RIGHT(TEXT(AM97,"0.#"),1)=".",FALSE,TRUE)</formula>
    </cfRule>
    <cfRule type="expression" dxfId="1958" priority="12814">
      <formula>IF(RIGHT(TEXT(AM97,"0.#"),1)=".",TRUE,FALSE)</formula>
    </cfRule>
  </conditionalFormatting>
  <conditionalFormatting sqref="AM98">
    <cfRule type="expression" dxfId="1957" priority="12811">
      <formula>IF(RIGHT(TEXT(AM98,"0.#"),1)=".",FALSE,TRUE)</formula>
    </cfRule>
    <cfRule type="expression" dxfId="1956" priority="12812">
      <formula>IF(RIGHT(TEXT(AM98,"0.#"),1)=".",TRUE,FALSE)</formula>
    </cfRule>
  </conditionalFormatting>
  <conditionalFormatting sqref="AM99">
    <cfRule type="expression" dxfId="1955" priority="12809">
      <formula>IF(RIGHT(TEXT(AM99,"0.#"),1)=".",FALSE,TRUE)</formula>
    </cfRule>
    <cfRule type="expression" dxfId="1954" priority="12810">
      <formula>IF(RIGHT(TEXT(AM99,"0.#"),1)=".",TRUE,FALSE)</formula>
    </cfRule>
  </conditionalFormatting>
  <conditionalFormatting sqref="AI101">
    <cfRule type="expression" dxfId="1953" priority="12795">
      <formula>IF(RIGHT(TEXT(AI101,"0.#"),1)=".",FALSE,TRUE)</formula>
    </cfRule>
    <cfRule type="expression" dxfId="1952" priority="12796">
      <formula>IF(RIGHT(TEXT(AI101,"0.#"),1)=".",TRUE,FALSE)</formula>
    </cfRule>
  </conditionalFormatting>
  <conditionalFormatting sqref="AM101">
    <cfRule type="expression" dxfId="1951" priority="12793">
      <formula>IF(RIGHT(TEXT(AM101,"0.#"),1)=".",FALSE,TRUE)</formula>
    </cfRule>
    <cfRule type="expression" dxfId="1950" priority="12794">
      <formula>IF(RIGHT(TEXT(AM101,"0.#"),1)=".",TRUE,FALSE)</formula>
    </cfRule>
  </conditionalFormatting>
  <conditionalFormatting sqref="AE102">
    <cfRule type="expression" dxfId="1949" priority="12791">
      <formula>IF(RIGHT(TEXT(AE102,"0.#"),1)=".",FALSE,TRUE)</formula>
    </cfRule>
    <cfRule type="expression" dxfId="1948" priority="12792">
      <formula>IF(RIGHT(TEXT(AE102,"0.#"),1)=".",TRUE,FALSE)</formula>
    </cfRule>
  </conditionalFormatting>
  <conditionalFormatting sqref="AI102">
    <cfRule type="expression" dxfId="1947" priority="12789">
      <formula>IF(RIGHT(TEXT(AI102,"0.#"),1)=".",FALSE,TRUE)</formula>
    </cfRule>
    <cfRule type="expression" dxfId="1946" priority="12790">
      <formula>IF(RIGHT(TEXT(AI102,"0.#"),1)=".",TRUE,FALSE)</formula>
    </cfRule>
  </conditionalFormatting>
  <conditionalFormatting sqref="AM102">
    <cfRule type="expression" dxfId="1945" priority="12787">
      <formula>IF(RIGHT(TEXT(AM102,"0.#"),1)=".",FALSE,TRUE)</formula>
    </cfRule>
    <cfRule type="expression" dxfId="1944" priority="12788">
      <formula>IF(RIGHT(TEXT(AM102,"0.#"),1)=".",TRUE,FALSE)</formula>
    </cfRule>
  </conditionalFormatting>
  <conditionalFormatting sqref="AQ102">
    <cfRule type="expression" dxfId="1943" priority="12785">
      <formula>IF(RIGHT(TEXT(AQ102,"0.#"),1)=".",FALSE,TRUE)</formula>
    </cfRule>
    <cfRule type="expression" dxfId="1942" priority="12786">
      <formula>IF(RIGHT(TEXT(AQ102,"0.#"),1)=".",TRUE,FALSE)</formula>
    </cfRule>
  </conditionalFormatting>
  <conditionalFormatting sqref="AE104">
    <cfRule type="expression" dxfId="1941" priority="12783">
      <formula>IF(RIGHT(TEXT(AE104,"0.#"),1)=".",FALSE,TRUE)</formula>
    </cfRule>
    <cfRule type="expression" dxfId="1940" priority="12784">
      <formula>IF(RIGHT(TEXT(AE104,"0.#"),1)=".",TRUE,FALSE)</formula>
    </cfRule>
  </conditionalFormatting>
  <conditionalFormatting sqref="AI104">
    <cfRule type="expression" dxfId="1939" priority="12781">
      <formula>IF(RIGHT(TEXT(AI104,"0.#"),1)=".",FALSE,TRUE)</formula>
    </cfRule>
    <cfRule type="expression" dxfId="1938" priority="12782">
      <formula>IF(RIGHT(TEXT(AI104,"0.#"),1)=".",TRUE,FALSE)</formula>
    </cfRule>
  </conditionalFormatting>
  <conditionalFormatting sqref="AM104">
    <cfRule type="expression" dxfId="1937" priority="12779">
      <formula>IF(RIGHT(TEXT(AM104,"0.#"),1)=".",FALSE,TRUE)</formula>
    </cfRule>
    <cfRule type="expression" dxfId="1936" priority="12780">
      <formula>IF(RIGHT(TEXT(AM104,"0.#"),1)=".",TRUE,FALSE)</formula>
    </cfRule>
  </conditionalFormatting>
  <conditionalFormatting sqref="AE105">
    <cfRule type="expression" dxfId="1935" priority="12777">
      <formula>IF(RIGHT(TEXT(AE105,"0.#"),1)=".",FALSE,TRUE)</formula>
    </cfRule>
    <cfRule type="expression" dxfId="1934" priority="12778">
      <formula>IF(RIGHT(TEXT(AE105,"0.#"),1)=".",TRUE,FALSE)</formula>
    </cfRule>
  </conditionalFormatting>
  <conditionalFormatting sqref="AI105">
    <cfRule type="expression" dxfId="1933" priority="12775">
      <formula>IF(RIGHT(TEXT(AI105,"0.#"),1)=".",FALSE,TRUE)</formula>
    </cfRule>
    <cfRule type="expression" dxfId="1932" priority="12776">
      <formula>IF(RIGHT(TEXT(AI105,"0.#"),1)=".",TRUE,FALSE)</formula>
    </cfRule>
  </conditionalFormatting>
  <conditionalFormatting sqref="AM105">
    <cfRule type="expression" dxfId="1931" priority="12773">
      <formula>IF(RIGHT(TEXT(AM105,"0.#"),1)=".",FALSE,TRUE)</formula>
    </cfRule>
    <cfRule type="expression" dxfId="1930" priority="12774">
      <formula>IF(RIGHT(TEXT(AM105,"0.#"),1)=".",TRUE,FALSE)</formula>
    </cfRule>
  </conditionalFormatting>
  <conditionalFormatting sqref="AE107">
    <cfRule type="expression" dxfId="1929" priority="12769">
      <formula>IF(RIGHT(TEXT(AE107,"0.#"),1)=".",FALSE,TRUE)</formula>
    </cfRule>
    <cfRule type="expression" dxfId="1928" priority="12770">
      <formula>IF(RIGHT(TEXT(AE107,"0.#"),1)=".",TRUE,FALSE)</formula>
    </cfRule>
  </conditionalFormatting>
  <conditionalFormatting sqref="AI107">
    <cfRule type="expression" dxfId="1927" priority="12767">
      <formula>IF(RIGHT(TEXT(AI107,"0.#"),1)=".",FALSE,TRUE)</formula>
    </cfRule>
    <cfRule type="expression" dxfId="1926" priority="12768">
      <formula>IF(RIGHT(TEXT(AI107,"0.#"),1)=".",TRUE,FALSE)</formula>
    </cfRule>
  </conditionalFormatting>
  <conditionalFormatting sqref="AM107">
    <cfRule type="expression" dxfId="1925" priority="12765">
      <formula>IF(RIGHT(TEXT(AM107,"0.#"),1)=".",FALSE,TRUE)</formula>
    </cfRule>
    <cfRule type="expression" dxfId="1924" priority="12766">
      <formula>IF(RIGHT(TEXT(AM107,"0.#"),1)=".",TRUE,FALSE)</formula>
    </cfRule>
  </conditionalFormatting>
  <conditionalFormatting sqref="AE108">
    <cfRule type="expression" dxfId="1923" priority="12763">
      <formula>IF(RIGHT(TEXT(AE108,"0.#"),1)=".",FALSE,TRUE)</formula>
    </cfRule>
    <cfRule type="expression" dxfId="1922" priority="12764">
      <formula>IF(RIGHT(TEXT(AE108,"0.#"),1)=".",TRUE,FALSE)</formula>
    </cfRule>
  </conditionalFormatting>
  <conditionalFormatting sqref="AI108">
    <cfRule type="expression" dxfId="1921" priority="12761">
      <formula>IF(RIGHT(TEXT(AI108,"0.#"),1)=".",FALSE,TRUE)</formula>
    </cfRule>
    <cfRule type="expression" dxfId="1920" priority="12762">
      <formula>IF(RIGHT(TEXT(AI108,"0.#"),1)=".",TRUE,FALSE)</formula>
    </cfRule>
  </conditionalFormatting>
  <conditionalFormatting sqref="AM108">
    <cfRule type="expression" dxfId="1919" priority="12759">
      <formula>IF(RIGHT(TEXT(AM108,"0.#"),1)=".",FALSE,TRUE)</formula>
    </cfRule>
    <cfRule type="expression" dxfId="1918" priority="12760">
      <formula>IF(RIGHT(TEXT(AM108,"0.#"),1)=".",TRUE,FALSE)</formula>
    </cfRule>
  </conditionalFormatting>
  <conditionalFormatting sqref="AE110">
    <cfRule type="expression" dxfId="1917" priority="12755">
      <formula>IF(RIGHT(TEXT(AE110,"0.#"),1)=".",FALSE,TRUE)</formula>
    </cfRule>
    <cfRule type="expression" dxfId="1916" priority="12756">
      <formula>IF(RIGHT(TEXT(AE110,"0.#"),1)=".",TRUE,FALSE)</formula>
    </cfRule>
  </conditionalFormatting>
  <conditionalFormatting sqref="AI110">
    <cfRule type="expression" dxfId="1915" priority="12753">
      <formula>IF(RIGHT(TEXT(AI110,"0.#"),1)=".",FALSE,TRUE)</formula>
    </cfRule>
    <cfRule type="expression" dxfId="1914" priority="12754">
      <formula>IF(RIGHT(TEXT(AI110,"0.#"),1)=".",TRUE,FALSE)</formula>
    </cfRule>
  </conditionalFormatting>
  <conditionalFormatting sqref="AM110">
    <cfRule type="expression" dxfId="1913" priority="12751">
      <formula>IF(RIGHT(TEXT(AM110,"0.#"),1)=".",FALSE,TRUE)</formula>
    </cfRule>
    <cfRule type="expression" dxfId="1912" priority="12752">
      <formula>IF(RIGHT(TEXT(AM110,"0.#"),1)=".",TRUE,FALSE)</formula>
    </cfRule>
  </conditionalFormatting>
  <conditionalFormatting sqref="AE111">
    <cfRule type="expression" dxfId="1911" priority="12749">
      <formula>IF(RIGHT(TEXT(AE111,"0.#"),1)=".",FALSE,TRUE)</formula>
    </cfRule>
    <cfRule type="expression" dxfId="1910" priority="12750">
      <formula>IF(RIGHT(TEXT(AE111,"0.#"),1)=".",TRUE,FALSE)</formula>
    </cfRule>
  </conditionalFormatting>
  <conditionalFormatting sqref="AI111">
    <cfRule type="expression" dxfId="1909" priority="12747">
      <formula>IF(RIGHT(TEXT(AI111,"0.#"),1)=".",FALSE,TRUE)</formula>
    </cfRule>
    <cfRule type="expression" dxfId="1908" priority="12748">
      <formula>IF(RIGHT(TEXT(AI111,"0.#"),1)=".",TRUE,FALSE)</formula>
    </cfRule>
  </conditionalFormatting>
  <conditionalFormatting sqref="AM111">
    <cfRule type="expression" dxfId="1907" priority="12745">
      <formula>IF(RIGHT(TEXT(AM111,"0.#"),1)=".",FALSE,TRUE)</formula>
    </cfRule>
    <cfRule type="expression" dxfId="1906" priority="12746">
      <formula>IF(RIGHT(TEXT(AM111,"0.#"),1)=".",TRUE,FALSE)</formula>
    </cfRule>
  </conditionalFormatting>
  <conditionalFormatting sqref="AE113">
    <cfRule type="expression" dxfId="1905" priority="12741">
      <formula>IF(RIGHT(TEXT(AE113,"0.#"),1)=".",FALSE,TRUE)</formula>
    </cfRule>
    <cfRule type="expression" dxfId="1904" priority="12742">
      <formula>IF(RIGHT(TEXT(AE113,"0.#"),1)=".",TRUE,FALSE)</formula>
    </cfRule>
  </conditionalFormatting>
  <conditionalFormatting sqref="AI113">
    <cfRule type="expression" dxfId="1903" priority="12739">
      <formula>IF(RIGHT(TEXT(AI113,"0.#"),1)=".",FALSE,TRUE)</formula>
    </cfRule>
    <cfRule type="expression" dxfId="1902" priority="12740">
      <formula>IF(RIGHT(TEXT(AI113,"0.#"),1)=".",TRUE,FALSE)</formula>
    </cfRule>
  </conditionalFormatting>
  <conditionalFormatting sqref="AM113">
    <cfRule type="expression" dxfId="1901" priority="12737">
      <formula>IF(RIGHT(TEXT(AM113,"0.#"),1)=".",FALSE,TRUE)</formula>
    </cfRule>
    <cfRule type="expression" dxfId="1900" priority="12738">
      <formula>IF(RIGHT(TEXT(AM113,"0.#"),1)=".",TRUE,FALSE)</formula>
    </cfRule>
  </conditionalFormatting>
  <conditionalFormatting sqref="AE114">
    <cfRule type="expression" dxfId="1899" priority="12735">
      <formula>IF(RIGHT(TEXT(AE114,"0.#"),1)=".",FALSE,TRUE)</formula>
    </cfRule>
    <cfRule type="expression" dxfId="1898" priority="12736">
      <formula>IF(RIGHT(TEXT(AE114,"0.#"),1)=".",TRUE,FALSE)</formula>
    </cfRule>
  </conditionalFormatting>
  <conditionalFormatting sqref="AI114">
    <cfRule type="expression" dxfId="1897" priority="12733">
      <formula>IF(RIGHT(TEXT(AI114,"0.#"),1)=".",FALSE,TRUE)</formula>
    </cfRule>
    <cfRule type="expression" dxfId="1896" priority="12734">
      <formula>IF(RIGHT(TEXT(AI114,"0.#"),1)=".",TRUE,FALSE)</formula>
    </cfRule>
  </conditionalFormatting>
  <conditionalFormatting sqref="AM114">
    <cfRule type="expression" dxfId="1895" priority="12731">
      <formula>IF(RIGHT(TEXT(AM114,"0.#"),1)=".",FALSE,TRUE)</formula>
    </cfRule>
    <cfRule type="expression" dxfId="1894" priority="12732">
      <formula>IF(RIGHT(TEXT(AM114,"0.#"),1)=".",TRUE,FALSE)</formula>
    </cfRule>
  </conditionalFormatting>
  <conditionalFormatting sqref="AE116 AQ116">
    <cfRule type="expression" dxfId="1893" priority="12727">
      <formula>IF(RIGHT(TEXT(AE116,"0.#"),1)=".",FALSE,TRUE)</formula>
    </cfRule>
    <cfRule type="expression" dxfId="1892" priority="12728">
      <formula>IF(RIGHT(TEXT(AE116,"0.#"),1)=".",TRUE,FALSE)</formula>
    </cfRule>
  </conditionalFormatting>
  <conditionalFormatting sqref="AI116">
    <cfRule type="expression" dxfId="1891" priority="12725">
      <formula>IF(RIGHT(TEXT(AI116,"0.#"),1)=".",FALSE,TRUE)</formula>
    </cfRule>
    <cfRule type="expression" dxfId="1890" priority="12726">
      <formula>IF(RIGHT(TEXT(AI116,"0.#"),1)=".",TRUE,FALSE)</formula>
    </cfRule>
  </conditionalFormatting>
  <conditionalFormatting sqref="AM116">
    <cfRule type="expression" dxfId="1889" priority="12723">
      <formula>IF(RIGHT(TEXT(AM116,"0.#"),1)=".",FALSE,TRUE)</formula>
    </cfRule>
    <cfRule type="expression" dxfId="1888" priority="12724">
      <formula>IF(RIGHT(TEXT(AM116,"0.#"),1)=".",TRUE,FALSE)</formula>
    </cfRule>
  </conditionalFormatting>
  <conditionalFormatting sqref="AE117 AM117">
    <cfRule type="expression" dxfId="1887" priority="12721">
      <formula>IF(RIGHT(TEXT(AE117,"0.#"),1)=".",FALSE,TRUE)</formula>
    </cfRule>
    <cfRule type="expression" dxfId="1886" priority="12722">
      <formula>IF(RIGHT(TEXT(AE117,"0.#"),1)=".",TRUE,FALSE)</formula>
    </cfRule>
  </conditionalFormatting>
  <conditionalFormatting sqref="AI117">
    <cfRule type="expression" dxfId="1885" priority="12719">
      <formula>IF(RIGHT(TEXT(AI117,"0.#"),1)=".",FALSE,TRUE)</formula>
    </cfRule>
    <cfRule type="expression" dxfId="1884" priority="12720">
      <formula>IF(RIGHT(TEXT(AI117,"0.#"),1)=".",TRUE,FALSE)</formula>
    </cfRule>
  </conditionalFormatting>
  <conditionalFormatting sqref="AQ117">
    <cfRule type="expression" dxfId="1883" priority="12715">
      <formula>IF(RIGHT(TEXT(AQ117,"0.#"),1)=".",FALSE,TRUE)</formula>
    </cfRule>
    <cfRule type="expression" dxfId="1882" priority="12716">
      <formula>IF(RIGHT(TEXT(AQ117,"0.#"),1)=".",TRUE,FALSE)</formula>
    </cfRule>
  </conditionalFormatting>
  <conditionalFormatting sqref="AE119 AQ119">
    <cfRule type="expression" dxfId="1881" priority="12713">
      <formula>IF(RIGHT(TEXT(AE119,"0.#"),1)=".",FALSE,TRUE)</formula>
    </cfRule>
    <cfRule type="expression" dxfId="1880" priority="12714">
      <formula>IF(RIGHT(TEXT(AE119,"0.#"),1)=".",TRUE,FALSE)</formula>
    </cfRule>
  </conditionalFormatting>
  <conditionalFormatting sqref="AI119">
    <cfRule type="expression" dxfId="1879" priority="12711">
      <formula>IF(RIGHT(TEXT(AI119,"0.#"),1)=".",FALSE,TRUE)</formula>
    </cfRule>
    <cfRule type="expression" dxfId="1878" priority="12712">
      <formula>IF(RIGHT(TEXT(AI119,"0.#"),1)=".",TRUE,FALSE)</formula>
    </cfRule>
  </conditionalFormatting>
  <conditionalFormatting sqref="AM119">
    <cfRule type="expression" dxfId="1877" priority="12709">
      <formula>IF(RIGHT(TEXT(AM119,"0.#"),1)=".",FALSE,TRUE)</formula>
    </cfRule>
    <cfRule type="expression" dxfId="1876" priority="12710">
      <formula>IF(RIGHT(TEXT(AM119,"0.#"),1)=".",TRUE,FALSE)</formula>
    </cfRule>
  </conditionalFormatting>
  <conditionalFormatting sqref="AQ120">
    <cfRule type="expression" dxfId="1875" priority="12701">
      <formula>IF(RIGHT(TEXT(AQ120,"0.#"),1)=".",FALSE,TRUE)</formula>
    </cfRule>
    <cfRule type="expression" dxfId="1874" priority="12702">
      <formula>IF(RIGHT(TEXT(AQ120,"0.#"),1)=".",TRUE,FALSE)</formula>
    </cfRule>
  </conditionalFormatting>
  <conditionalFormatting sqref="AE122 AQ122">
    <cfRule type="expression" dxfId="1873" priority="12699">
      <formula>IF(RIGHT(TEXT(AE122,"0.#"),1)=".",FALSE,TRUE)</formula>
    </cfRule>
    <cfRule type="expression" dxfId="1872" priority="12700">
      <formula>IF(RIGHT(TEXT(AE122,"0.#"),1)=".",TRUE,FALSE)</formula>
    </cfRule>
  </conditionalFormatting>
  <conditionalFormatting sqref="AI122">
    <cfRule type="expression" dxfId="1871" priority="12697">
      <formula>IF(RIGHT(TEXT(AI122,"0.#"),1)=".",FALSE,TRUE)</formula>
    </cfRule>
    <cfRule type="expression" dxfId="1870" priority="12698">
      <formula>IF(RIGHT(TEXT(AI122,"0.#"),1)=".",TRUE,FALSE)</formula>
    </cfRule>
  </conditionalFormatting>
  <conditionalFormatting sqref="AM122">
    <cfRule type="expression" dxfId="1869" priority="12695">
      <formula>IF(RIGHT(TEXT(AM122,"0.#"),1)=".",FALSE,TRUE)</formula>
    </cfRule>
    <cfRule type="expression" dxfId="1868" priority="12696">
      <formula>IF(RIGHT(TEXT(AM122,"0.#"),1)=".",TRUE,FALSE)</formula>
    </cfRule>
  </conditionalFormatting>
  <conditionalFormatting sqref="AQ123">
    <cfRule type="expression" dxfId="1867" priority="12687">
      <formula>IF(RIGHT(TEXT(AQ123,"0.#"),1)=".",FALSE,TRUE)</formula>
    </cfRule>
    <cfRule type="expression" dxfId="1866" priority="12688">
      <formula>IF(RIGHT(TEXT(AQ123,"0.#"),1)=".",TRUE,FALSE)</formula>
    </cfRule>
  </conditionalFormatting>
  <conditionalFormatting sqref="AE125 AQ125">
    <cfRule type="expression" dxfId="1865" priority="12685">
      <formula>IF(RIGHT(TEXT(AE125,"0.#"),1)=".",FALSE,TRUE)</formula>
    </cfRule>
    <cfRule type="expression" dxfId="1864" priority="12686">
      <formula>IF(RIGHT(TEXT(AE125,"0.#"),1)=".",TRUE,FALSE)</formula>
    </cfRule>
  </conditionalFormatting>
  <conditionalFormatting sqref="AI125">
    <cfRule type="expression" dxfId="1863" priority="12683">
      <formula>IF(RIGHT(TEXT(AI125,"0.#"),1)=".",FALSE,TRUE)</formula>
    </cfRule>
    <cfRule type="expression" dxfId="1862" priority="12684">
      <formula>IF(RIGHT(TEXT(AI125,"0.#"),1)=".",TRUE,FALSE)</formula>
    </cfRule>
  </conditionalFormatting>
  <conditionalFormatting sqref="AM125">
    <cfRule type="expression" dxfId="1861" priority="12681">
      <formula>IF(RIGHT(TEXT(AM125,"0.#"),1)=".",FALSE,TRUE)</formula>
    </cfRule>
    <cfRule type="expression" dxfId="1860" priority="12682">
      <formula>IF(RIGHT(TEXT(AM125,"0.#"),1)=".",TRUE,FALSE)</formula>
    </cfRule>
  </conditionalFormatting>
  <conditionalFormatting sqref="AQ126">
    <cfRule type="expression" dxfId="1859" priority="12673">
      <formula>IF(RIGHT(TEXT(AQ126,"0.#"),1)=".",FALSE,TRUE)</formula>
    </cfRule>
    <cfRule type="expression" dxfId="1858" priority="12674">
      <formula>IF(RIGHT(TEXT(AQ126,"0.#"),1)=".",TRUE,FALSE)</formula>
    </cfRule>
  </conditionalFormatting>
  <conditionalFormatting sqref="AE128 AQ128">
    <cfRule type="expression" dxfId="1857" priority="12671">
      <formula>IF(RIGHT(TEXT(AE128,"0.#"),1)=".",FALSE,TRUE)</formula>
    </cfRule>
    <cfRule type="expression" dxfId="1856" priority="12672">
      <formula>IF(RIGHT(TEXT(AE128,"0.#"),1)=".",TRUE,FALSE)</formula>
    </cfRule>
  </conditionalFormatting>
  <conditionalFormatting sqref="AI128">
    <cfRule type="expression" dxfId="1855" priority="12669">
      <formula>IF(RIGHT(TEXT(AI128,"0.#"),1)=".",FALSE,TRUE)</formula>
    </cfRule>
    <cfRule type="expression" dxfId="1854" priority="12670">
      <formula>IF(RIGHT(TEXT(AI128,"0.#"),1)=".",TRUE,FALSE)</formula>
    </cfRule>
  </conditionalFormatting>
  <conditionalFormatting sqref="AM128">
    <cfRule type="expression" dxfId="1853" priority="12667">
      <formula>IF(RIGHT(TEXT(AM128,"0.#"),1)=".",FALSE,TRUE)</formula>
    </cfRule>
    <cfRule type="expression" dxfId="1852" priority="12668">
      <formula>IF(RIGHT(TEXT(AM128,"0.#"),1)=".",TRUE,FALSE)</formula>
    </cfRule>
  </conditionalFormatting>
  <conditionalFormatting sqref="AQ129">
    <cfRule type="expression" dxfId="1851" priority="12659">
      <formula>IF(RIGHT(TEXT(AQ129,"0.#"),1)=".",FALSE,TRUE)</formula>
    </cfRule>
    <cfRule type="expression" dxfId="1850" priority="12660">
      <formula>IF(RIGHT(TEXT(AQ129,"0.#"),1)=".",TRUE,FALSE)</formula>
    </cfRule>
  </conditionalFormatting>
  <conditionalFormatting sqref="AE75">
    <cfRule type="expression" dxfId="1849" priority="12657">
      <formula>IF(RIGHT(TEXT(AE75,"0.#"),1)=".",FALSE,TRUE)</formula>
    </cfRule>
    <cfRule type="expression" dxfId="1848" priority="12658">
      <formula>IF(RIGHT(TEXT(AE75,"0.#"),1)=".",TRUE,FALSE)</formula>
    </cfRule>
  </conditionalFormatting>
  <conditionalFormatting sqref="AE76">
    <cfRule type="expression" dxfId="1847" priority="12655">
      <formula>IF(RIGHT(TEXT(AE76,"0.#"),1)=".",FALSE,TRUE)</formula>
    </cfRule>
    <cfRule type="expression" dxfId="1846" priority="12656">
      <formula>IF(RIGHT(TEXT(AE76,"0.#"),1)=".",TRUE,FALSE)</formula>
    </cfRule>
  </conditionalFormatting>
  <conditionalFormatting sqref="AE77">
    <cfRule type="expression" dxfId="1845" priority="12653">
      <formula>IF(RIGHT(TEXT(AE77,"0.#"),1)=".",FALSE,TRUE)</formula>
    </cfRule>
    <cfRule type="expression" dxfId="1844" priority="12654">
      <formula>IF(RIGHT(TEXT(AE77,"0.#"),1)=".",TRUE,FALSE)</formula>
    </cfRule>
  </conditionalFormatting>
  <conditionalFormatting sqref="AI77">
    <cfRule type="expression" dxfId="1843" priority="12651">
      <formula>IF(RIGHT(TEXT(AI77,"0.#"),1)=".",FALSE,TRUE)</formula>
    </cfRule>
    <cfRule type="expression" dxfId="1842" priority="12652">
      <formula>IF(RIGHT(TEXT(AI77,"0.#"),1)=".",TRUE,FALSE)</formula>
    </cfRule>
  </conditionalFormatting>
  <conditionalFormatting sqref="AI76">
    <cfRule type="expression" dxfId="1841" priority="12649">
      <formula>IF(RIGHT(TEXT(AI76,"0.#"),1)=".",FALSE,TRUE)</formula>
    </cfRule>
    <cfRule type="expression" dxfId="1840" priority="12650">
      <formula>IF(RIGHT(TEXT(AI76,"0.#"),1)=".",TRUE,FALSE)</formula>
    </cfRule>
  </conditionalFormatting>
  <conditionalFormatting sqref="AI75">
    <cfRule type="expression" dxfId="1839" priority="12647">
      <formula>IF(RIGHT(TEXT(AI75,"0.#"),1)=".",FALSE,TRUE)</formula>
    </cfRule>
    <cfRule type="expression" dxfId="1838" priority="12648">
      <formula>IF(RIGHT(TEXT(AI75,"0.#"),1)=".",TRUE,FALSE)</formula>
    </cfRule>
  </conditionalFormatting>
  <conditionalFormatting sqref="AM75">
    <cfRule type="expression" dxfId="1837" priority="12645">
      <formula>IF(RIGHT(TEXT(AM75,"0.#"),1)=".",FALSE,TRUE)</formula>
    </cfRule>
    <cfRule type="expression" dxfId="1836" priority="12646">
      <formula>IF(RIGHT(TEXT(AM75,"0.#"),1)=".",TRUE,FALSE)</formula>
    </cfRule>
  </conditionalFormatting>
  <conditionalFormatting sqref="AM76">
    <cfRule type="expression" dxfId="1835" priority="12643">
      <formula>IF(RIGHT(TEXT(AM76,"0.#"),1)=".",FALSE,TRUE)</formula>
    </cfRule>
    <cfRule type="expression" dxfId="1834" priority="12644">
      <formula>IF(RIGHT(TEXT(AM76,"0.#"),1)=".",TRUE,FALSE)</formula>
    </cfRule>
  </conditionalFormatting>
  <conditionalFormatting sqref="AM77">
    <cfRule type="expression" dxfId="1833" priority="12641">
      <formula>IF(RIGHT(TEXT(AM77,"0.#"),1)=".",FALSE,TRUE)</formula>
    </cfRule>
    <cfRule type="expression" dxfId="1832" priority="12642">
      <formula>IF(RIGHT(TEXT(AM77,"0.#"),1)=".",TRUE,FALSE)</formula>
    </cfRule>
  </conditionalFormatting>
  <conditionalFormatting sqref="AE134:AE135 AI134:AI135 AM134:AM135 AQ134:AQ135 AU134:AU135">
    <cfRule type="expression" dxfId="1831" priority="12627">
      <formula>IF(RIGHT(TEXT(AE134,"0.#"),1)=".",FALSE,TRUE)</formula>
    </cfRule>
    <cfRule type="expression" dxfId="1830" priority="12628">
      <formula>IF(RIGHT(TEXT(AE134,"0.#"),1)=".",TRUE,FALSE)</formula>
    </cfRule>
  </conditionalFormatting>
  <conditionalFormatting sqref="AE433">
    <cfRule type="expression" dxfId="1829" priority="12597">
      <formula>IF(RIGHT(TEXT(AE433,"0.#"),1)=".",FALSE,TRUE)</formula>
    </cfRule>
    <cfRule type="expression" dxfId="1828" priority="12598">
      <formula>IF(RIGHT(TEXT(AE433,"0.#"),1)=".",TRUE,FALSE)</formula>
    </cfRule>
  </conditionalFormatting>
  <conditionalFormatting sqref="AM435">
    <cfRule type="expression" dxfId="1827" priority="12581">
      <formula>IF(RIGHT(TEXT(AM435,"0.#"),1)=".",FALSE,TRUE)</formula>
    </cfRule>
    <cfRule type="expression" dxfId="1826" priority="12582">
      <formula>IF(RIGHT(TEXT(AM435,"0.#"),1)=".",TRUE,FALSE)</formula>
    </cfRule>
  </conditionalFormatting>
  <conditionalFormatting sqref="AE434">
    <cfRule type="expression" dxfId="1825" priority="12595">
      <formula>IF(RIGHT(TEXT(AE434,"0.#"),1)=".",FALSE,TRUE)</formula>
    </cfRule>
    <cfRule type="expression" dxfId="1824" priority="12596">
      <formula>IF(RIGHT(TEXT(AE434,"0.#"),1)=".",TRUE,FALSE)</formula>
    </cfRule>
  </conditionalFormatting>
  <conditionalFormatting sqref="AE435">
    <cfRule type="expression" dxfId="1823" priority="12593">
      <formula>IF(RIGHT(TEXT(AE435,"0.#"),1)=".",FALSE,TRUE)</formula>
    </cfRule>
    <cfRule type="expression" dxfId="1822" priority="12594">
      <formula>IF(RIGHT(TEXT(AE435,"0.#"),1)=".",TRUE,FALSE)</formula>
    </cfRule>
  </conditionalFormatting>
  <conditionalFormatting sqref="AM433">
    <cfRule type="expression" dxfId="1821" priority="12585">
      <formula>IF(RIGHT(TEXT(AM433,"0.#"),1)=".",FALSE,TRUE)</formula>
    </cfRule>
    <cfRule type="expression" dxfId="1820" priority="12586">
      <formula>IF(RIGHT(TEXT(AM433,"0.#"),1)=".",TRUE,FALSE)</formula>
    </cfRule>
  </conditionalFormatting>
  <conditionalFormatting sqref="AM434">
    <cfRule type="expression" dxfId="1819" priority="12583">
      <formula>IF(RIGHT(TEXT(AM434,"0.#"),1)=".",FALSE,TRUE)</formula>
    </cfRule>
    <cfRule type="expression" dxfId="1818" priority="12584">
      <formula>IF(RIGHT(TEXT(AM434,"0.#"),1)=".",TRUE,FALSE)</formula>
    </cfRule>
  </conditionalFormatting>
  <conditionalFormatting sqref="AU433">
    <cfRule type="expression" dxfId="1817" priority="12573">
      <formula>IF(RIGHT(TEXT(AU433,"0.#"),1)=".",FALSE,TRUE)</formula>
    </cfRule>
    <cfRule type="expression" dxfId="1816" priority="12574">
      <formula>IF(RIGHT(TEXT(AU433,"0.#"),1)=".",TRUE,FALSE)</formula>
    </cfRule>
  </conditionalFormatting>
  <conditionalFormatting sqref="AU434">
    <cfRule type="expression" dxfId="1815" priority="12571">
      <formula>IF(RIGHT(TEXT(AU434,"0.#"),1)=".",FALSE,TRUE)</formula>
    </cfRule>
    <cfRule type="expression" dxfId="1814" priority="12572">
      <formula>IF(RIGHT(TEXT(AU434,"0.#"),1)=".",TRUE,FALSE)</formula>
    </cfRule>
  </conditionalFormatting>
  <conditionalFormatting sqref="AU435">
    <cfRule type="expression" dxfId="1813" priority="12569">
      <formula>IF(RIGHT(TEXT(AU435,"0.#"),1)=".",FALSE,TRUE)</formula>
    </cfRule>
    <cfRule type="expression" dxfId="1812" priority="12570">
      <formula>IF(RIGHT(TEXT(AU435,"0.#"),1)=".",TRUE,FALSE)</formula>
    </cfRule>
  </conditionalFormatting>
  <conditionalFormatting sqref="AI435">
    <cfRule type="expression" dxfId="1811" priority="12503">
      <formula>IF(RIGHT(TEXT(AI435,"0.#"),1)=".",FALSE,TRUE)</formula>
    </cfRule>
    <cfRule type="expression" dxfId="1810" priority="12504">
      <formula>IF(RIGHT(TEXT(AI435,"0.#"),1)=".",TRUE,FALSE)</formula>
    </cfRule>
  </conditionalFormatting>
  <conditionalFormatting sqref="AI433">
    <cfRule type="expression" dxfId="1809" priority="12507">
      <formula>IF(RIGHT(TEXT(AI433,"0.#"),1)=".",FALSE,TRUE)</formula>
    </cfRule>
    <cfRule type="expression" dxfId="1808" priority="12508">
      <formula>IF(RIGHT(TEXT(AI433,"0.#"),1)=".",TRUE,FALSE)</formula>
    </cfRule>
  </conditionalFormatting>
  <conditionalFormatting sqref="AI434">
    <cfRule type="expression" dxfId="1807" priority="12505">
      <formula>IF(RIGHT(TEXT(AI434,"0.#"),1)=".",FALSE,TRUE)</formula>
    </cfRule>
    <cfRule type="expression" dxfId="1806" priority="12506">
      <formula>IF(RIGHT(TEXT(AI434,"0.#"),1)=".",TRUE,FALSE)</formula>
    </cfRule>
  </conditionalFormatting>
  <conditionalFormatting sqref="AQ434">
    <cfRule type="expression" dxfId="1805" priority="12489">
      <formula>IF(RIGHT(TEXT(AQ434,"0.#"),1)=".",FALSE,TRUE)</formula>
    </cfRule>
    <cfRule type="expression" dxfId="1804" priority="12490">
      <formula>IF(RIGHT(TEXT(AQ434,"0.#"),1)=".",TRUE,FALSE)</formula>
    </cfRule>
  </conditionalFormatting>
  <conditionalFormatting sqref="AQ435">
    <cfRule type="expression" dxfId="1803" priority="12475">
      <formula>IF(RIGHT(TEXT(AQ435,"0.#"),1)=".",FALSE,TRUE)</formula>
    </cfRule>
    <cfRule type="expression" dxfId="1802" priority="12476">
      <formula>IF(RIGHT(TEXT(AQ435,"0.#"),1)=".",TRUE,FALSE)</formula>
    </cfRule>
  </conditionalFormatting>
  <conditionalFormatting sqref="AQ433">
    <cfRule type="expression" dxfId="1801" priority="12473">
      <formula>IF(RIGHT(TEXT(AQ433,"0.#"),1)=".",FALSE,TRUE)</formula>
    </cfRule>
    <cfRule type="expression" dxfId="1800" priority="12474">
      <formula>IF(RIGHT(TEXT(AQ433,"0.#"),1)=".",TRUE,FALSE)</formula>
    </cfRule>
  </conditionalFormatting>
  <conditionalFormatting sqref="AL839:AO866">
    <cfRule type="expression" dxfId="1799" priority="6197">
      <formula>IF(AND(AL839&gt;=0, RIGHT(TEXT(AL839,"0.#"),1)&lt;&gt;"."),TRUE,FALSE)</formula>
    </cfRule>
    <cfRule type="expression" dxfId="1798" priority="6198">
      <formula>IF(AND(AL839&gt;=0, RIGHT(TEXT(AL839,"0.#"),1)="."),TRUE,FALSE)</formula>
    </cfRule>
    <cfRule type="expression" dxfId="1797" priority="6199">
      <formula>IF(AND(AL839&lt;0, RIGHT(TEXT(AL839,"0.#"),1)&lt;&gt;"."),TRUE,FALSE)</formula>
    </cfRule>
    <cfRule type="expression" dxfId="1796" priority="6200">
      <formula>IF(AND(AL839&lt;0, RIGHT(TEXT(AL839,"0.#"),1)="."),TRUE,FALSE)</formula>
    </cfRule>
  </conditionalFormatting>
  <conditionalFormatting sqref="AQ53:AQ55">
    <cfRule type="expression" dxfId="1795" priority="4219">
      <formula>IF(RIGHT(TEXT(AQ53,"0.#"),1)=".",FALSE,TRUE)</formula>
    </cfRule>
    <cfRule type="expression" dxfId="1794" priority="4220">
      <formula>IF(RIGHT(TEXT(AQ53,"0.#"),1)=".",TRUE,FALSE)</formula>
    </cfRule>
  </conditionalFormatting>
  <conditionalFormatting sqref="AU53:AU55">
    <cfRule type="expression" dxfId="1793" priority="4217">
      <formula>IF(RIGHT(TEXT(AU53,"0.#"),1)=".",FALSE,TRUE)</formula>
    </cfRule>
    <cfRule type="expression" dxfId="1792" priority="4218">
      <formula>IF(RIGHT(TEXT(AU53,"0.#"),1)=".",TRUE,FALSE)</formula>
    </cfRule>
  </conditionalFormatting>
  <conditionalFormatting sqref="AQ60:AQ62">
    <cfRule type="expression" dxfId="1791" priority="4215">
      <formula>IF(RIGHT(TEXT(AQ60,"0.#"),1)=".",FALSE,TRUE)</formula>
    </cfRule>
    <cfRule type="expression" dxfId="1790" priority="4216">
      <formula>IF(RIGHT(TEXT(AQ60,"0.#"),1)=".",TRUE,FALSE)</formula>
    </cfRule>
  </conditionalFormatting>
  <conditionalFormatting sqref="AU60:AU62">
    <cfRule type="expression" dxfId="1789" priority="4213">
      <formula>IF(RIGHT(TEXT(AU60,"0.#"),1)=".",FALSE,TRUE)</formula>
    </cfRule>
    <cfRule type="expression" dxfId="1788" priority="4214">
      <formula>IF(RIGHT(TEXT(AU60,"0.#"),1)=".",TRUE,FALSE)</formula>
    </cfRule>
  </conditionalFormatting>
  <conditionalFormatting sqref="AQ75:AQ77">
    <cfRule type="expression" dxfId="1787" priority="4211">
      <formula>IF(RIGHT(TEXT(AQ75,"0.#"),1)=".",FALSE,TRUE)</formula>
    </cfRule>
    <cfRule type="expression" dxfId="1786" priority="4212">
      <formula>IF(RIGHT(TEXT(AQ75,"0.#"),1)=".",TRUE,FALSE)</formula>
    </cfRule>
  </conditionalFormatting>
  <conditionalFormatting sqref="AU75:AU77">
    <cfRule type="expression" dxfId="1785" priority="4209">
      <formula>IF(RIGHT(TEXT(AU75,"0.#"),1)=".",FALSE,TRUE)</formula>
    </cfRule>
    <cfRule type="expression" dxfId="1784" priority="4210">
      <formula>IF(RIGHT(TEXT(AU75,"0.#"),1)=".",TRUE,FALSE)</formula>
    </cfRule>
  </conditionalFormatting>
  <conditionalFormatting sqref="AQ87:AQ89">
    <cfRule type="expression" dxfId="1783" priority="4207">
      <formula>IF(RIGHT(TEXT(AQ87,"0.#"),1)=".",FALSE,TRUE)</formula>
    </cfRule>
    <cfRule type="expression" dxfId="1782" priority="4208">
      <formula>IF(RIGHT(TEXT(AQ87,"0.#"),1)=".",TRUE,FALSE)</formula>
    </cfRule>
  </conditionalFormatting>
  <conditionalFormatting sqref="AU87:AU89">
    <cfRule type="expression" dxfId="1781" priority="4205">
      <formula>IF(RIGHT(TEXT(AU87,"0.#"),1)=".",FALSE,TRUE)</formula>
    </cfRule>
    <cfRule type="expression" dxfId="1780" priority="4206">
      <formula>IF(RIGHT(TEXT(AU87,"0.#"),1)=".",TRUE,FALSE)</formula>
    </cfRule>
  </conditionalFormatting>
  <conditionalFormatting sqref="AQ92:AQ94">
    <cfRule type="expression" dxfId="1779" priority="4203">
      <formula>IF(RIGHT(TEXT(AQ92,"0.#"),1)=".",FALSE,TRUE)</formula>
    </cfRule>
    <cfRule type="expression" dxfId="1778" priority="4204">
      <formula>IF(RIGHT(TEXT(AQ92,"0.#"),1)=".",TRUE,FALSE)</formula>
    </cfRule>
  </conditionalFormatting>
  <conditionalFormatting sqref="AU92:AU94">
    <cfRule type="expression" dxfId="1777" priority="4201">
      <formula>IF(RIGHT(TEXT(AU92,"0.#"),1)=".",FALSE,TRUE)</formula>
    </cfRule>
    <cfRule type="expression" dxfId="1776" priority="4202">
      <formula>IF(RIGHT(TEXT(AU92,"0.#"),1)=".",TRUE,FALSE)</formula>
    </cfRule>
  </conditionalFormatting>
  <conditionalFormatting sqref="AQ97:AQ99">
    <cfRule type="expression" dxfId="1775" priority="4199">
      <formula>IF(RIGHT(TEXT(AQ97,"0.#"),1)=".",FALSE,TRUE)</formula>
    </cfRule>
    <cfRule type="expression" dxfId="1774" priority="4200">
      <formula>IF(RIGHT(TEXT(AQ97,"0.#"),1)=".",TRUE,FALSE)</formula>
    </cfRule>
  </conditionalFormatting>
  <conditionalFormatting sqref="AU97:AU99">
    <cfRule type="expression" dxfId="1773" priority="4197">
      <formula>IF(RIGHT(TEXT(AU97,"0.#"),1)=".",FALSE,TRUE)</formula>
    </cfRule>
    <cfRule type="expression" dxfId="1772" priority="4198">
      <formula>IF(RIGHT(TEXT(AU97,"0.#"),1)=".",TRUE,FALSE)</formula>
    </cfRule>
  </conditionalFormatting>
  <conditionalFormatting sqref="AE458">
    <cfRule type="expression" dxfId="1771" priority="3891">
      <formula>IF(RIGHT(TEXT(AE458,"0.#"),1)=".",FALSE,TRUE)</formula>
    </cfRule>
    <cfRule type="expression" dxfId="1770" priority="3892">
      <formula>IF(RIGHT(TEXT(AE458,"0.#"),1)=".",TRUE,FALSE)</formula>
    </cfRule>
  </conditionalFormatting>
  <conditionalFormatting sqref="AM460">
    <cfRule type="expression" dxfId="1769" priority="3881">
      <formula>IF(RIGHT(TEXT(AM460,"0.#"),1)=".",FALSE,TRUE)</formula>
    </cfRule>
    <cfRule type="expression" dxfId="1768" priority="3882">
      <formula>IF(RIGHT(TEXT(AM460,"0.#"),1)=".",TRUE,FALSE)</formula>
    </cfRule>
  </conditionalFormatting>
  <conditionalFormatting sqref="AE459">
    <cfRule type="expression" dxfId="1767" priority="3889">
      <formula>IF(RIGHT(TEXT(AE459,"0.#"),1)=".",FALSE,TRUE)</formula>
    </cfRule>
    <cfRule type="expression" dxfId="1766" priority="3890">
      <formula>IF(RIGHT(TEXT(AE459,"0.#"),1)=".",TRUE,FALSE)</formula>
    </cfRule>
  </conditionalFormatting>
  <conditionalFormatting sqref="AE460">
    <cfRule type="expression" dxfId="1765" priority="3887">
      <formula>IF(RIGHT(TEXT(AE460,"0.#"),1)=".",FALSE,TRUE)</formula>
    </cfRule>
    <cfRule type="expression" dxfId="1764" priority="3888">
      <formula>IF(RIGHT(TEXT(AE460,"0.#"),1)=".",TRUE,FALSE)</formula>
    </cfRule>
  </conditionalFormatting>
  <conditionalFormatting sqref="AM458">
    <cfRule type="expression" dxfId="1763" priority="3885">
      <formula>IF(RIGHT(TEXT(AM458,"0.#"),1)=".",FALSE,TRUE)</formula>
    </cfRule>
    <cfRule type="expression" dxfId="1762" priority="3886">
      <formula>IF(RIGHT(TEXT(AM458,"0.#"),1)=".",TRUE,FALSE)</formula>
    </cfRule>
  </conditionalFormatting>
  <conditionalFormatting sqref="AM459">
    <cfRule type="expression" dxfId="1761" priority="3883">
      <formula>IF(RIGHT(TEXT(AM459,"0.#"),1)=".",FALSE,TRUE)</formula>
    </cfRule>
    <cfRule type="expression" dxfId="1760" priority="3884">
      <formula>IF(RIGHT(TEXT(AM459,"0.#"),1)=".",TRUE,FALSE)</formula>
    </cfRule>
  </conditionalFormatting>
  <conditionalFormatting sqref="AU458">
    <cfRule type="expression" dxfId="1759" priority="3879">
      <formula>IF(RIGHT(TEXT(AU458,"0.#"),1)=".",FALSE,TRUE)</formula>
    </cfRule>
    <cfRule type="expression" dxfId="1758" priority="3880">
      <formula>IF(RIGHT(TEXT(AU458,"0.#"),1)=".",TRUE,FALSE)</formula>
    </cfRule>
  </conditionalFormatting>
  <conditionalFormatting sqref="AU459">
    <cfRule type="expression" dxfId="1757" priority="3877">
      <formula>IF(RIGHT(TEXT(AU459,"0.#"),1)=".",FALSE,TRUE)</formula>
    </cfRule>
    <cfRule type="expression" dxfId="1756" priority="3878">
      <formula>IF(RIGHT(TEXT(AU459,"0.#"),1)=".",TRUE,FALSE)</formula>
    </cfRule>
  </conditionalFormatting>
  <conditionalFormatting sqref="AU460">
    <cfRule type="expression" dxfId="1755" priority="3875">
      <formula>IF(RIGHT(TEXT(AU460,"0.#"),1)=".",FALSE,TRUE)</formula>
    </cfRule>
    <cfRule type="expression" dxfId="1754" priority="3876">
      <formula>IF(RIGHT(TEXT(AU460,"0.#"),1)=".",TRUE,FALSE)</formula>
    </cfRule>
  </conditionalFormatting>
  <conditionalFormatting sqref="AI460">
    <cfRule type="expression" dxfId="1753" priority="3869">
      <formula>IF(RIGHT(TEXT(AI460,"0.#"),1)=".",FALSE,TRUE)</formula>
    </cfRule>
    <cfRule type="expression" dxfId="1752" priority="3870">
      <formula>IF(RIGHT(TEXT(AI460,"0.#"),1)=".",TRUE,FALSE)</formula>
    </cfRule>
  </conditionalFormatting>
  <conditionalFormatting sqref="AI458">
    <cfRule type="expression" dxfId="1751" priority="3873">
      <formula>IF(RIGHT(TEXT(AI458,"0.#"),1)=".",FALSE,TRUE)</formula>
    </cfRule>
    <cfRule type="expression" dxfId="1750" priority="3874">
      <formula>IF(RIGHT(TEXT(AI458,"0.#"),1)=".",TRUE,FALSE)</formula>
    </cfRule>
  </conditionalFormatting>
  <conditionalFormatting sqref="AI459">
    <cfRule type="expression" dxfId="1749" priority="3871">
      <formula>IF(RIGHT(TEXT(AI459,"0.#"),1)=".",FALSE,TRUE)</formula>
    </cfRule>
    <cfRule type="expression" dxfId="1748" priority="3872">
      <formula>IF(RIGHT(TEXT(AI459,"0.#"),1)=".",TRUE,FALSE)</formula>
    </cfRule>
  </conditionalFormatting>
  <conditionalFormatting sqref="AQ459">
    <cfRule type="expression" dxfId="1747" priority="3867">
      <formula>IF(RIGHT(TEXT(AQ459,"0.#"),1)=".",FALSE,TRUE)</formula>
    </cfRule>
    <cfRule type="expression" dxfId="1746" priority="3868">
      <formula>IF(RIGHT(TEXT(AQ459,"0.#"),1)=".",TRUE,FALSE)</formula>
    </cfRule>
  </conditionalFormatting>
  <conditionalFormatting sqref="AQ460">
    <cfRule type="expression" dxfId="1745" priority="3865">
      <formula>IF(RIGHT(TEXT(AQ460,"0.#"),1)=".",FALSE,TRUE)</formula>
    </cfRule>
    <cfRule type="expression" dxfId="1744" priority="3866">
      <formula>IF(RIGHT(TEXT(AQ460,"0.#"),1)=".",TRUE,FALSE)</formula>
    </cfRule>
  </conditionalFormatting>
  <conditionalFormatting sqref="AQ458">
    <cfRule type="expression" dxfId="1743" priority="3863">
      <formula>IF(RIGHT(TEXT(AQ458,"0.#"),1)=".",FALSE,TRUE)</formula>
    </cfRule>
    <cfRule type="expression" dxfId="1742" priority="3864">
      <formula>IF(RIGHT(TEXT(AQ458,"0.#"),1)=".",TRUE,FALSE)</formula>
    </cfRule>
  </conditionalFormatting>
  <conditionalFormatting sqref="AE120 AM120">
    <cfRule type="expression" dxfId="1741" priority="2541">
      <formula>IF(RIGHT(TEXT(AE120,"0.#"),1)=".",FALSE,TRUE)</formula>
    </cfRule>
    <cfRule type="expression" dxfId="1740" priority="2542">
      <formula>IF(RIGHT(TEXT(AE120,"0.#"),1)=".",TRUE,FALSE)</formula>
    </cfRule>
  </conditionalFormatting>
  <conditionalFormatting sqref="AI126">
    <cfRule type="expression" dxfId="1739" priority="2531">
      <formula>IF(RIGHT(TEXT(AI126,"0.#"),1)=".",FALSE,TRUE)</formula>
    </cfRule>
    <cfRule type="expression" dxfId="1738" priority="2532">
      <formula>IF(RIGHT(TEXT(AI126,"0.#"),1)=".",TRUE,FALSE)</formula>
    </cfRule>
  </conditionalFormatting>
  <conditionalFormatting sqref="AI120">
    <cfRule type="expression" dxfId="1737" priority="2539">
      <formula>IF(RIGHT(TEXT(AI120,"0.#"),1)=".",FALSE,TRUE)</formula>
    </cfRule>
    <cfRule type="expression" dxfId="1736" priority="2540">
      <formula>IF(RIGHT(TEXT(AI120,"0.#"),1)=".",TRUE,FALSE)</formula>
    </cfRule>
  </conditionalFormatting>
  <conditionalFormatting sqref="AE123 AM123">
    <cfRule type="expression" dxfId="1735" priority="2537">
      <formula>IF(RIGHT(TEXT(AE123,"0.#"),1)=".",FALSE,TRUE)</formula>
    </cfRule>
    <cfRule type="expression" dxfId="1734" priority="2538">
      <formula>IF(RIGHT(TEXT(AE123,"0.#"),1)=".",TRUE,FALSE)</formula>
    </cfRule>
  </conditionalFormatting>
  <conditionalFormatting sqref="AI123">
    <cfRule type="expression" dxfId="1733" priority="2535">
      <formula>IF(RIGHT(TEXT(AI123,"0.#"),1)=".",FALSE,TRUE)</formula>
    </cfRule>
    <cfRule type="expression" dxfId="1732" priority="2536">
      <formula>IF(RIGHT(TEXT(AI123,"0.#"),1)=".",TRUE,FALSE)</formula>
    </cfRule>
  </conditionalFormatting>
  <conditionalFormatting sqref="AE126 AM126">
    <cfRule type="expression" dxfId="1731" priority="2533">
      <formula>IF(RIGHT(TEXT(AE126,"0.#"),1)=".",FALSE,TRUE)</formula>
    </cfRule>
    <cfRule type="expression" dxfId="1730" priority="2534">
      <formula>IF(RIGHT(TEXT(AE126,"0.#"),1)=".",TRUE,FALSE)</formula>
    </cfRule>
  </conditionalFormatting>
  <conditionalFormatting sqref="AE129 AM129">
    <cfRule type="expression" dxfId="1729" priority="2529">
      <formula>IF(RIGHT(TEXT(AE129,"0.#"),1)=".",FALSE,TRUE)</formula>
    </cfRule>
    <cfRule type="expression" dxfId="1728" priority="2530">
      <formula>IF(RIGHT(TEXT(AE129,"0.#"),1)=".",TRUE,FALSE)</formula>
    </cfRule>
  </conditionalFormatting>
  <conditionalFormatting sqref="AI129">
    <cfRule type="expression" dxfId="1727" priority="2527">
      <formula>IF(RIGHT(TEXT(AI129,"0.#"),1)=".",FALSE,TRUE)</formula>
    </cfRule>
    <cfRule type="expression" dxfId="1726" priority="2528">
      <formula>IF(RIGHT(TEXT(AI129,"0.#"),1)=".",TRUE,FALSE)</formula>
    </cfRule>
  </conditionalFormatting>
  <conditionalFormatting sqref="Y839:Y866">
    <cfRule type="expression" dxfId="1725" priority="2525">
      <formula>IF(RIGHT(TEXT(Y839,"0.#"),1)=".",FALSE,TRUE)</formula>
    </cfRule>
    <cfRule type="expression" dxfId="1724" priority="2526">
      <formula>IF(RIGHT(TEXT(Y839,"0.#"),1)=".",TRUE,FALSE)</formula>
    </cfRule>
  </conditionalFormatting>
  <conditionalFormatting sqref="AU518">
    <cfRule type="expression" dxfId="1723" priority="1035">
      <formula>IF(RIGHT(TEXT(AU518,"0.#"),1)=".",FALSE,TRUE)</formula>
    </cfRule>
    <cfRule type="expression" dxfId="1722" priority="1036">
      <formula>IF(RIGHT(TEXT(AU518,"0.#"),1)=".",TRUE,FALSE)</formula>
    </cfRule>
  </conditionalFormatting>
  <conditionalFormatting sqref="AQ551">
    <cfRule type="expression" dxfId="1721" priority="811">
      <formula>IF(RIGHT(TEXT(AQ551,"0.#"),1)=".",FALSE,TRUE)</formula>
    </cfRule>
    <cfRule type="expression" dxfId="1720" priority="812">
      <formula>IF(RIGHT(TEXT(AQ551,"0.#"),1)=".",TRUE,FALSE)</formula>
    </cfRule>
  </conditionalFormatting>
  <conditionalFormatting sqref="AE556">
    <cfRule type="expression" dxfId="1719" priority="809">
      <formula>IF(RIGHT(TEXT(AE556,"0.#"),1)=".",FALSE,TRUE)</formula>
    </cfRule>
    <cfRule type="expression" dxfId="1718" priority="810">
      <formula>IF(RIGHT(TEXT(AE556,"0.#"),1)=".",TRUE,FALSE)</formula>
    </cfRule>
  </conditionalFormatting>
  <conditionalFormatting sqref="AE557">
    <cfRule type="expression" dxfId="1717" priority="807">
      <formula>IF(RIGHT(TEXT(AE557,"0.#"),1)=".",FALSE,TRUE)</formula>
    </cfRule>
    <cfRule type="expression" dxfId="1716" priority="808">
      <formula>IF(RIGHT(TEXT(AE557,"0.#"),1)=".",TRUE,FALSE)</formula>
    </cfRule>
  </conditionalFormatting>
  <conditionalFormatting sqref="AE558">
    <cfRule type="expression" dxfId="1715" priority="805">
      <formula>IF(RIGHT(TEXT(AE558,"0.#"),1)=".",FALSE,TRUE)</formula>
    </cfRule>
    <cfRule type="expression" dxfId="1714" priority="806">
      <formula>IF(RIGHT(TEXT(AE558,"0.#"),1)=".",TRUE,FALSE)</formula>
    </cfRule>
  </conditionalFormatting>
  <conditionalFormatting sqref="AM556">
    <cfRule type="expression" dxfId="1713" priority="803">
      <formula>IF(RIGHT(TEXT(AM556,"0.#"),1)=".",FALSE,TRUE)</formula>
    </cfRule>
    <cfRule type="expression" dxfId="1712" priority="804">
      <formula>IF(RIGHT(TEXT(AM556,"0.#"),1)=".",TRUE,FALSE)</formula>
    </cfRule>
  </conditionalFormatting>
  <conditionalFormatting sqref="AM557">
    <cfRule type="expression" dxfId="1711" priority="801">
      <formula>IF(RIGHT(TEXT(AM557,"0.#"),1)=".",FALSE,TRUE)</formula>
    </cfRule>
    <cfRule type="expression" dxfId="1710" priority="802">
      <formula>IF(RIGHT(TEXT(AM557,"0.#"),1)=".",TRUE,FALSE)</formula>
    </cfRule>
  </conditionalFormatting>
  <conditionalFormatting sqref="AM558">
    <cfRule type="expression" dxfId="1709" priority="799">
      <formula>IF(RIGHT(TEXT(AM558,"0.#"),1)=".",FALSE,TRUE)</formula>
    </cfRule>
    <cfRule type="expression" dxfId="1708" priority="800">
      <formula>IF(RIGHT(TEXT(AM558,"0.#"),1)=".",TRUE,FALSE)</formula>
    </cfRule>
  </conditionalFormatting>
  <conditionalFormatting sqref="AU556">
    <cfRule type="expression" dxfId="1707" priority="797">
      <formula>IF(RIGHT(TEXT(AU556,"0.#"),1)=".",FALSE,TRUE)</formula>
    </cfRule>
    <cfRule type="expression" dxfId="1706" priority="798">
      <formula>IF(RIGHT(TEXT(AU556,"0.#"),1)=".",TRUE,FALSE)</formula>
    </cfRule>
  </conditionalFormatting>
  <conditionalFormatting sqref="AU557">
    <cfRule type="expression" dxfId="1705" priority="795">
      <formula>IF(RIGHT(TEXT(AU557,"0.#"),1)=".",FALSE,TRUE)</formula>
    </cfRule>
    <cfRule type="expression" dxfId="1704" priority="796">
      <formula>IF(RIGHT(TEXT(AU557,"0.#"),1)=".",TRUE,FALSE)</formula>
    </cfRule>
  </conditionalFormatting>
  <conditionalFormatting sqref="AU558">
    <cfRule type="expression" dxfId="1703" priority="793">
      <formula>IF(RIGHT(TEXT(AU558,"0.#"),1)=".",FALSE,TRUE)</formula>
    </cfRule>
    <cfRule type="expression" dxfId="1702" priority="794">
      <formula>IF(RIGHT(TEXT(AU558,"0.#"),1)=".",TRUE,FALSE)</formula>
    </cfRule>
  </conditionalFormatting>
  <conditionalFormatting sqref="AI556">
    <cfRule type="expression" dxfId="1701" priority="791">
      <formula>IF(RIGHT(TEXT(AI556,"0.#"),1)=".",FALSE,TRUE)</formula>
    </cfRule>
    <cfRule type="expression" dxfId="1700" priority="792">
      <formula>IF(RIGHT(TEXT(AI556,"0.#"),1)=".",TRUE,FALSE)</formula>
    </cfRule>
  </conditionalFormatting>
  <conditionalFormatting sqref="AI557">
    <cfRule type="expression" dxfId="1699" priority="789">
      <formula>IF(RIGHT(TEXT(AI557,"0.#"),1)=".",FALSE,TRUE)</formula>
    </cfRule>
    <cfRule type="expression" dxfId="1698" priority="790">
      <formula>IF(RIGHT(TEXT(AI557,"0.#"),1)=".",TRUE,FALSE)</formula>
    </cfRule>
  </conditionalFormatting>
  <conditionalFormatting sqref="AI558">
    <cfRule type="expression" dxfId="1697" priority="787">
      <formula>IF(RIGHT(TEXT(AI558,"0.#"),1)=".",FALSE,TRUE)</formula>
    </cfRule>
    <cfRule type="expression" dxfId="1696" priority="788">
      <formula>IF(RIGHT(TEXT(AI558,"0.#"),1)=".",TRUE,FALSE)</formula>
    </cfRule>
  </conditionalFormatting>
  <conditionalFormatting sqref="AQ557">
    <cfRule type="expression" dxfId="1695" priority="785">
      <formula>IF(RIGHT(TEXT(AQ557,"0.#"),1)=".",FALSE,TRUE)</formula>
    </cfRule>
    <cfRule type="expression" dxfId="1694" priority="786">
      <formula>IF(RIGHT(TEXT(AQ557,"0.#"),1)=".",TRUE,FALSE)</formula>
    </cfRule>
  </conditionalFormatting>
  <conditionalFormatting sqref="AQ558">
    <cfRule type="expression" dxfId="1693" priority="783">
      <formula>IF(RIGHT(TEXT(AQ558,"0.#"),1)=".",FALSE,TRUE)</formula>
    </cfRule>
    <cfRule type="expression" dxfId="1692" priority="784">
      <formula>IF(RIGHT(TEXT(AQ558,"0.#"),1)=".",TRUE,FALSE)</formula>
    </cfRule>
  </conditionalFormatting>
  <conditionalFormatting sqref="AQ556">
    <cfRule type="expression" dxfId="1691" priority="781">
      <formula>IF(RIGHT(TEXT(AQ556,"0.#"),1)=".",FALSE,TRUE)</formula>
    </cfRule>
    <cfRule type="expression" dxfId="1690" priority="782">
      <formula>IF(RIGHT(TEXT(AQ556,"0.#"),1)=".",TRUE,FALSE)</formula>
    </cfRule>
  </conditionalFormatting>
  <conditionalFormatting sqref="AE561">
    <cfRule type="expression" dxfId="1689" priority="779">
      <formula>IF(RIGHT(TEXT(AE561,"0.#"),1)=".",FALSE,TRUE)</formula>
    </cfRule>
    <cfRule type="expression" dxfId="1688" priority="780">
      <formula>IF(RIGHT(TEXT(AE561,"0.#"),1)=".",TRUE,FALSE)</formula>
    </cfRule>
  </conditionalFormatting>
  <conditionalFormatting sqref="AE562">
    <cfRule type="expression" dxfId="1687" priority="777">
      <formula>IF(RIGHT(TEXT(AE562,"0.#"),1)=".",FALSE,TRUE)</formula>
    </cfRule>
    <cfRule type="expression" dxfId="1686" priority="778">
      <formula>IF(RIGHT(TEXT(AE562,"0.#"),1)=".",TRUE,FALSE)</formula>
    </cfRule>
  </conditionalFormatting>
  <conditionalFormatting sqref="AE563">
    <cfRule type="expression" dxfId="1685" priority="775">
      <formula>IF(RIGHT(TEXT(AE563,"0.#"),1)=".",FALSE,TRUE)</formula>
    </cfRule>
    <cfRule type="expression" dxfId="1684" priority="776">
      <formula>IF(RIGHT(TEXT(AE563,"0.#"),1)=".",TRUE,FALSE)</formula>
    </cfRule>
  </conditionalFormatting>
  <conditionalFormatting sqref="AM561">
    <cfRule type="expression" dxfId="1683" priority="773">
      <formula>IF(RIGHT(TEXT(AM561,"0.#"),1)=".",FALSE,TRUE)</formula>
    </cfRule>
    <cfRule type="expression" dxfId="1682" priority="774">
      <formula>IF(RIGHT(TEXT(AM561,"0.#"),1)=".",TRUE,FALSE)</formula>
    </cfRule>
  </conditionalFormatting>
  <conditionalFormatting sqref="AL1102:AO1131">
    <cfRule type="expression" dxfId="1681" priority="2431">
      <formula>IF(AND(AL1102&gt;=0, RIGHT(TEXT(AL1102,"0.#"),1)&lt;&gt;"."),TRUE,FALSE)</formula>
    </cfRule>
    <cfRule type="expression" dxfId="1680" priority="2432">
      <formula>IF(AND(AL1102&gt;=0, RIGHT(TEXT(AL1102,"0.#"),1)="."),TRUE,FALSE)</formula>
    </cfRule>
    <cfRule type="expression" dxfId="1679" priority="2433">
      <formula>IF(AND(AL1102&lt;0, RIGHT(TEXT(AL1102,"0.#"),1)&lt;&gt;"."),TRUE,FALSE)</formula>
    </cfRule>
    <cfRule type="expression" dxfId="1678" priority="2434">
      <formula>IF(AND(AL1102&lt;0, RIGHT(TEXT(AL1102,"0.#"),1)="."),TRUE,FALSE)</formula>
    </cfRule>
  </conditionalFormatting>
  <conditionalFormatting sqref="Y1102:Y1131">
    <cfRule type="expression" dxfId="1677" priority="2429">
      <formula>IF(RIGHT(TEXT(Y1102,"0.#"),1)=".",FALSE,TRUE)</formula>
    </cfRule>
    <cfRule type="expression" dxfId="1676" priority="2430">
      <formula>IF(RIGHT(TEXT(Y1102,"0.#"),1)=".",TRUE,FALSE)</formula>
    </cfRule>
  </conditionalFormatting>
  <conditionalFormatting sqref="AI562">
    <cfRule type="expression" dxfId="1675" priority="759">
      <formula>IF(RIGHT(TEXT(AI562,"0.#"),1)=".",FALSE,TRUE)</formula>
    </cfRule>
    <cfRule type="expression" dxfId="1674" priority="760">
      <formula>IF(RIGHT(TEXT(AI562,"0.#"),1)=".",TRUE,FALSE)</formula>
    </cfRule>
  </conditionalFormatting>
  <conditionalFormatting sqref="AQ553">
    <cfRule type="expression" dxfId="1673" priority="813">
      <formula>IF(RIGHT(TEXT(AQ553,"0.#"),1)=".",FALSE,TRUE)</formula>
    </cfRule>
    <cfRule type="expression" dxfId="1672" priority="814">
      <formula>IF(RIGHT(TEXT(AQ553,"0.#"),1)=".",TRUE,FALSE)</formula>
    </cfRule>
  </conditionalFormatting>
  <conditionalFormatting sqref="AI552">
    <cfRule type="expression" dxfId="1671" priority="819">
      <formula>IF(RIGHT(TEXT(AI552,"0.#"),1)=".",FALSE,TRUE)</formula>
    </cfRule>
    <cfRule type="expression" dxfId="1670" priority="820">
      <formula>IF(RIGHT(TEXT(AI552,"0.#"),1)=".",TRUE,FALSE)</formula>
    </cfRule>
  </conditionalFormatting>
  <conditionalFormatting sqref="AU552">
    <cfRule type="expression" dxfId="1669" priority="825">
      <formula>IF(RIGHT(TEXT(AU552,"0.#"),1)=".",FALSE,TRUE)</formula>
    </cfRule>
    <cfRule type="expression" dxfId="1668" priority="826">
      <formula>IF(RIGHT(TEXT(AU552,"0.#"),1)=".",TRUE,FALSE)</formula>
    </cfRule>
  </conditionalFormatting>
  <conditionalFormatting sqref="AM552">
    <cfRule type="expression" dxfId="1667" priority="831">
      <formula>IF(RIGHT(TEXT(AM552,"0.#"),1)=".",FALSE,TRUE)</formula>
    </cfRule>
    <cfRule type="expression" dxfId="1666" priority="832">
      <formula>IF(RIGHT(TEXT(AM552,"0.#"),1)=".",TRUE,FALSE)</formula>
    </cfRule>
  </conditionalFormatting>
  <conditionalFormatting sqref="AE552">
    <cfRule type="expression" dxfId="1665" priority="837">
      <formula>IF(RIGHT(TEXT(AE552,"0.#"),1)=".",FALSE,TRUE)</formula>
    </cfRule>
    <cfRule type="expression" dxfId="1664" priority="838">
      <formula>IF(RIGHT(TEXT(AE552,"0.#"),1)=".",TRUE,FALSE)</formula>
    </cfRule>
  </conditionalFormatting>
  <conditionalFormatting sqref="AQ548">
    <cfRule type="expression" dxfId="1663" priority="843">
      <formula>IF(RIGHT(TEXT(AQ548,"0.#"),1)=".",FALSE,TRUE)</formula>
    </cfRule>
    <cfRule type="expression" dxfId="1662" priority="844">
      <formula>IF(RIGHT(TEXT(AQ548,"0.#"),1)=".",TRUE,FALSE)</formula>
    </cfRule>
  </conditionalFormatting>
  <conditionalFormatting sqref="AL837:AO838">
    <cfRule type="expression" dxfId="1661" priority="2383">
      <formula>IF(AND(AL837&gt;=0, RIGHT(TEXT(AL837,"0.#"),1)&lt;&gt;"."),TRUE,FALSE)</formula>
    </cfRule>
    <cfRule type="expression" dxfId="1660" priority="2384">
      <formula>IF(AND(AL837&gt;=0, RIGHT(TEXT(AL837,"0.#"),1)="."),TRUE,FALSE)</formula>
    </cfRule>
    <cfRule type="expression" dxfId="1659" priority="2385">
      <formula>IF(AND(AL837&lt;0, RIGHT(TEXT(AL837,"0.#"),1)&lt;&gt;"."),TRUE,FALSE)</formula>
    </cfRule>
    <cfRule type="expression" dxfId="1658" priority="2386">
      <formula>IF(AND(AL837&lt;0, RIGHT(TEXT(AL837,"0.#"),1)="."),TRUE,FALSE)</formula>
    </cfRule>
  </conditionalFormatting>
  <conditionalFormatting sqref="Y837:Y838">
    <cfRule type="expression" dxfId="1657" priority="2381">
      <formula>IF(RIGHT(TEXT(Y837,"0.#"),1)=".",FALSE,TRUE)</formula>
    </cfRule>
    <cfRule type="expression" dxfId="1656" priority="2382">
      <formula>IF(RIGHT(TEXT(Y837,"0.#"),1)=".",TRUE,FALSE)</formula>
    </cfRule>
  </conditionalFormatting>
  <conditionalFormatting sqref="AE492">
    <cfRule type="expression" dxfId="1655" priority="1169">
      <formula>IF(RIGHT(TEXT(AE492,"0.#"),1)=".",FALSE,TRUE)</formula>
    </cfRule>
    <cfRule type="expression" dxfId="1654" priority="1170">
      <formula>IF(RIGHT(TEXT(AE492,"0.#"),1)=".",TRUE,FALSE)</formula>
    </cfRule>
  </conditionalFormatting>
  <conditionalFormatting sqref="AE493">
    <cfRule type="expression" dxfId="1653" priority="1167">
      <formula>IF(RIGHT(TEXT(AE493,"0.#"),1)=".",FALSE,TRUE)</formula>
    </cfRule>
    <cfRule type="expression" dxfId="1652" priority="1168">
      <formula>IF(RIGHT(TEXT(AE493,"0.#"),1)=".",TRUE,FALSE)</formula>
    </cfRule>
  </conditionalFormatting>
  <conditionalFormatting sqref="AE494">
    <cfRule type="expression" dxfId="1651" priority="1165">
      <formula>IF(RIGHT(TEXT(AE494,"0.#"),1)=".",FALSE,TRUE)</formula>
    </cfRule>
    <cfRule type="expression" dxfId="1650" priority="1166">
      <formula>IF(RIGHT(TEXT(AE494,"0.#"),1)=".",TRUE,FALSE)</formula>
    </cfRule>
  </conditionalFormatting>
  <conditionalFormatting sqref="AM492">
    <cfRule type="expression" dxfId="1649" priority="1163">
      <formula>IF(RIGHT(TEXT(AM492,"0.#"),1)=".",FALSE,TRUE)</formula>
    </cfRule>
    <cfRule type="expression" dxfId="1648" priority="1164">
      <formula>IF(RIGHT(TEXT(AM492,"0.#"),1)=".",TRUE,FALSE)</formula>
    </cfRule>
  </conditionalFormatting>
  <conditionalFormatting sqref="AM493">
    <cfRule type="expression" dxfId="1647" priority="1161">
      <formula>IF(RIGHT(TEXT(AM493,"0.#"),1)=".",FALSE,TRUE)</formula>
    </cfRule>
    <cfRule type="expression" dxfId="1646" priority="1162">
      <formula>IF(RIGHT(TEXT(AM493,"0.#"),1)=".",TRUE,FALSE)</formula>
    </cfRule>
  </conditionalFormatting>
  <conditionalFormatting sqref="AQ493">
    <cfRule type="expression" dxfId="1645" priority="1145">
      <formula>IF(RIGHT(TEXT(AQ493,"0.#"),1)=".",FALSE,TRUE)</formula>
    </cfRule>
    <cfRule type="expression" dxfId="1644" priority="1146">
      <formula>IF(RIGHT(TEXT(AQ493,"0.#"),1)=".",TRUE,FALSE)</formula>
    </cfRule>
  </conditionalFormatting>
  <conditionalFormatting sqref="AI493">
    <cfRule type="expression" dxfId="1643" priority="1149">
      <formula>IF(RIGHT(TEXT(AI493,"0.#"),1)=".",FALSE,TRUE)</formula>
    </cfRule>
    <cfRule type="expression" dxfId="1642" priority="1150">
      <formula>IF(RIGHT(TEXT(AI493,"0.#"),1)=".",TRUE,FALSE)</formula>
    </cfRule>
  </conditionalFormatting>
  <conditionalFormatting sqref="AI494">
    <cfRule type="expression" dxfId="1641" priority="1147">
      <formula>IF(RIGHT(TEXT(AI494,"0.#"),1)=".",FALSE,TRUE)</formula>
    </cfRule>
    <cfRule type="expression" dxfId="1640" priority="1148">
      <formula>IF(RIGHT(TEXT(AI494,"0.#"),1)=".",TRUE,FALSE)</formula>
    </cfRule>
  </conditionalFormatting>
  <conditionalFormatting sqref="AM494">
    <cfRule type="expression" dxfId="1639" priority="1159">
      <formula>IF(RIGHT(TEXT(AM494,"0.#"),1)=".",FALSE,TRUE)</formula>
    </cfRule>
    <cfRule type="expression" dxfId="1638" priority="1160">
      <formula>IF(RIGHT(TEXT(AM494,"0.#"),1)=".",TRUE,FALSE)</formula>
    </cfRule>
  </conditionalFormatting>
  <conditionalFormatting sqref="AQ494">
    <cfRule type="expression" dxfId="1637" priority="1143">
      <formula>IF(RIGHT(TEXT(AQ494,"0.#"),1)=".",FALSE,TRUE)</formula>
    </cfRule>
    <cfRule type="expression" dxfId="1636" priority="1144">
      <formula>IF(RIGHT(TEXT(AQ494,"0.#"),1)=".",TRUE,FALSE)</formula>
    </cfRule>
  </conditionalFormatting>
  <conditionalFormatting sqref="AQ492">
    <cfRule type="expression" dxfId="1635" priority="1141">
      <formula>IF(RIGHT(TEXT(AQ492,"0.#"),1)=".",FALSE,TRUE)</formula>
    </cfRule>
    <cfRule type="expression" dxfId="1634" priority="1142">
      <formula>IF(RIGHT(TEXT(AQ492,"0.#"),1)=".",TRUE,FALSE)</formula>
    </cfRule>
  </conditionalFormatting>
  <conditionalFormatting sqref="AU494">
    <cfRule type="expression" dxfId="1633" priority="1153">
      <formula>IF(RIGHT(TEXT(AU494,"0.#"),1)=".",FALSE,TRUE)</formula>
    </cfRule>
    <cfRule type="expression" dxfId="1632" priority="1154">
      <formula>IF(RIGHT(TEXT(AU494,"0.#"),1)=".",TRUE,FALSE)</formula>
    </cfRule>
  </conditionalFormatting>
  <conditionalFormatting sqref="AU492">
    <cfRule type="expression" dxfId="1631" priority="1157">
      <formula>IF(RIGHT(TEXT(AU492,"0.#"),1)=".",FALSE,TRUE)</formula>
    </cfRule>
    <cfRule type="expression" dxfId="1630" priority="1158">
      <formula>IF(RIGHT(TEXT(AU492,"0.#"),1)=".",TRUE,FALSE)</formula>
    </cfRule>
  </conditionalFormatting>
  <conditionalFormatting sqref="AU493">
    <cfRule type="expression" dxfId="1629" priority="1155">
      <formula>IF(RIGHT(TEXT(AU493,"0.#"),1)=".",FALSE,TRUE)</formula>
    </cfRule>
    <cfRule type="expression" dxfId="1628" priority="1156">
      <formula>IF(RIGHT(TEXT(AU493,"0.#"),1)=".",TRUE,FALSE)</formula>
    </cfRule>
  </conditionalFormatting>
  <conditionalFormatting sqref="AU583">
    <cfRule type="expression" dxfId="1627" priority="673">
      <formula>IF(RIGHT(TEXT(AU583,"0.#"),1)=".",FALSE,TRUE)</formula>
    </cfRule>
    <cfRule type="expression" dxfId="1626" priority="674">
      <formula>IF(RIGHT(TEXT(AU583,"0.#"),1)=".",TRUE,FALSE)</formula>
    </cfRule>
  </conditionalFormatting>
  <conditionalFormatting sqref="AI492">
    <cfRule type="expression" dxfId="1625" priority="1151">
      <formula>IF(RIGHT(TEXT(AI492,"0.#"),1)=".",FALSE,TRUE)</formula>
    </cfRule>
    <cfRule type="expression" dxfId="1624" priority="1152">
      <formula>IF(RIGHT(TEXT(AI492,"0.#"),1)=".",TRUE,FALSE)</formula>
    </cfRule>
  </conditionalFormatting>
  <conditionalFormatting sqref="AU582">
    <cfRule type="expression" dxfId="1623" priority="675">
      <formula>IF(RIGHT(TEXT(AU582,"0.#"),1)=".",FALSE,TRUE)</formula>
    </cfRule>
    <cfRule type="expression" dxfId="1622" priority="676">
      <formula>IF(RIGHT(TEXT(AU582,"0.#"),1)=".",TRUE,FALSE)</formula>
    </cfRule>
  </conditionalFormatting>
  <conditionalFormatting sqref="AI583">
    <cfRule type="expression" dxfId="1621" priority="667">
      <formula>IF(RIGHT(TEXT(AI583,"0.#"),1)=".",FALSE,TRUE)</formula>
    </cfRule>
    <cfRule type="expression" dxfId="1620" priority="668">
      <formula>IF(RIGHT(TEXT(AI583,"0.#"),1)=".",TRUE,FALSE)</formula>
    </cfRule>
  </conditionalFormatting>
  <conditionalFormatting sqref="AI581">
    <cfRule type="expression" dxfId="1619" priority="671">
      <formula>IF(RIGHT(TEXT(AI581,"0.#"),1)=".",FALSE,TRUE)</formula>
    </cfRule>
    <cfRule type="expression" dxfId="1618" priority="672">
      <formula>IF(RIGHT(TEXT(AI581,"0.#"),1)=".",TRUE,FALSE)</formula>
    </cfRule>
  </conditionalFormatting>
  <conditionalFormatting sqref="AI582">
    <cfRule type="expression" dxfId="1617" priority="669">
      <formula>IF(RIGHT(TEXT(AI582,"0.#"),1)=".",FALSE,TRUE)</formula>
    </cfRule>
    <cfRule type="expression" dxfId="1616" priority="670">
      <formula>IF(RIGHT(TEXT(AI582,"0.#"),1)=".",TRUE,FALSE)</formula>
    </cfRule>
  </conditionalFormatting>
  <conditionalFormatting sqref="AE499">
    <cfRule type="expression" dxfId="1615" priority="1135">
      <formula>IF(RIGHT(TEXT(AE499,"0.#"),1)=".",FALSE,TRUE)</formula>
    </cfRule>
    <cfRule type="expression" dxfId="1614" priority="1136">
      <formula>IF(RIGHT(TEXT(AE499,"0.#"),1)=".",TRUE,FALSE)</formula>
    </cfRule>
  </conditionalFormatting>
  <conditionalFormatting sqref="AE497">
    <cfRule type="expression" dxfId="1613" priority="1139">
      <formula>IF(RIGHT(TEXT(AE497,"0.#"),1)=".",FALSE,TRUE)</formula>
    </cfRule>
    <cfRule type="expression" dxfId="1612" priority="1140">
      <formula>IF(RIGHT(TEXT(AE497,"0.#"),1)=".",TRUE,FALSE)</formula>
    </cfRule>
  </conditionalFormatting>
  <conditionalFormatting sqref="AE498">
    <cfRule type="expression" dxfId="1611" priority="1137">
      <formula>IF(RIGHT(TEXT(AE498,"0.#"),1)=".",FALSE,TRUE)</formula>
    </cfRule>
    <cfRule type="expression" dxfId="1610" priority="1138">
      <formula>IF(RIGHT(TEXT(AE498,"0.#"),1)=".",TRUE,FALSE)</formula>
    </cfRule>
  </conditionalFormatting>
  <conditionalFormatting sqref="AM499">
    <cfRule type="expression" dxfId="1609" priority="1129">
      <formula>IF(RIGHT(TEXT(AM499,"0.#"),1)=".",FALSE,TRUE)</formula>
    </cfRule>
    <cfRule type="expression" dxfId="1608" priority="1130">
      <formula>IF(RIGHT(TEXT(AM499,"0.#"),1)=".",TRUE,FALSE)</formula>
    </cfRule>
  </conditionalFormatting>
  <conditionalFormatting sqref="AM497">
    <cfRule type="expression" dxfId="1607" priority="1133">
      <formula>IF(RIGHT(TEXT(AM497,"0.#"),1)=".",FALSE,TRUE)</formula>
    </cfRule>
    <cfRule type="expression" dxfId="1606" priority="1134">
      <formula>IF(RIGHT(TEXT(AM497,"0.#"),1)=".",TRUE,FALSE)</formula>
    </cfRule>
  </conditionalFormatting>
  <conditionalFormatting sqref="AM498">
    <cfRule type="expression" dxfId="1605" priority="1131">
      <formula>IF(RIGHT(TEXT(AM498,"0.#"),1)=".",FALSE,TRUE)</formula>
    </cfRule>
    <cfRule type="expression" dxfId="1604" priority="1132">
      <formula>IF(RIGHT(TEXT(AM498,"0.#"),1)=".",TRUE,FALSE)</formula>
    </cfRule>
  </conditionalFormatting>
  <conditionalFormatting sqref="AU499">
    <cfRule type="expression" dxfId="1603" priority="1123">
      <formula>IF(RIGHT(TEXT(AU499,"0.#"),1)=".",FALSE,TRUE)</formula>
    </cfRule>
    <cfRule type="expression" dxfId="1602" priority="1124">
      <formula>IF(RIGHT(TEXT(AU499,"0.#"),1)=".",TRUE,FALSE)</formula>
    </cfRule>
  </conditionalFormatting>
  <conditionalFormatting sqref="AU497">
    <cfRule type="expression" dxfId="1601" priority="1127">
      <formula>IF(RIGHT(TEXT(AU497,"0.#"),1)=".",FALSE,TRUE)</formula>
    </cfRule>
    <cfRule type="expression" dxfId="1600" priority="1128">
      <formula>IF(RIGHT(TEXT(AU497,"0.#"),1)=".",TRUE,FALSE)</formula>
    </cfRule>
  </conditionalFormatting>
  <conditionalFormatting sqref="AU498">
    <cfRule type="expression" dxfId="1599" priority="1125">
      <formula>IF(RIGHT(TEXT(AU498,"0.#"),1)=".",FALSE,TRUE)</formula>
    </cfRule>
    <cfRule type="expression" dxfId="1598" priority="1126">
      <formula>IF(RIGHT(TEXT(AU498,"0.#"),1)=".",TRUE,FALSE)</formula>
    </cfRule>
  </conditionalFormatting>
  <conditionalFormatting sqref="AI499">
    <cfRule type="expression" dxfId="1597" priority="1117">
      <formula>IF(RIGHT(TEXT(AI499,"0.#"),1)=".",FALSE,TRUE)</formula>
    </cfRule>
    <cfRule type="expression" dxfId="1596" priority="1118">
      <formula>IF(RIGHT(TEXT(AI499,"0.#"),1)=".",TRUE,FALSE)</formula>
    </cfRule>
  </conditionalFormatting>
  <conditionalFormatting sqref="AI497">
    <cfRule type="expression" dxfId="1595" priority="1121">
      <formula>IF(RIGHT(TEXT(AI497,"0.#"),1)=".",FALSE,TRUE)</formula>
    </cfRule>
    <cfRule type="expression" dxfId="1594" priority="1122">
      <formula>IF(RIGHT(TEXT(AI497,"0.#"),1)=".",TRUE,FALSE)</formula>
    </cfRule>
  </conditionalFormatting>
  <conditionalFormatting sqref="AI498">
    <cfRule type="expression" dxfId="1593" priority="1119">
      <formula>IF(RIGHT(TEXT(AI498,"0.#"),1)=".",FALSE,TRUE)</formula>
    </cfRule>
    <cfRule type="expression" dxfId="1592" priority="1120">
      <formula>IF(RIGHT(TEXT(AI498,"0.#"),1)=".",TRUE,FALSE)</formula>
    </cfRule>
  </conditionalFormatting>
  <conditionalFormatting sqref="AQ497">
    <cfRule type="expression" dxfId="1591" priority="1111">
      <formula>IF(RIGHT(TEXT(AQ497,"0.#"),1)=".",FALSE,TRUE)</formula>
    </cfRule>
    <cfRule type="expression" dxfId="1590" priority="1112">
      <formula>IF(RIGHT(TEXT(AQ497,"0.#"),1)=".",TRUE,FALSE)</formula>
    </cfRule>
  </conditionalFormatting>
  <conditionalFormatting sqref="AQ498">
    <cfRule type="expression" dxfId="1589" priority="1115">
      <formula>IF(RIGHT(TEXT(AQ498,"0.#"),1)=".",FALSE,TRUE)</formula>
    </cfRule>
    <cfRule type="expression" dxfId="1588" priority="1116">
      <formula>IF(RIGHT(TEXT(AQ498,"0.#"),1)=".",TRUE,FALSE)</formula>
    </cfRule>
  </conditionalFormatting>
  <conditionalFormatting sqref="AQ499">
    <cfRule type="expression" dxfId="1587" priority="1113">
      <formula>IF(RIGHT(TEXT(AQ499,"0.#"),1)=".",FALSE,TRUE)</formula>
    </cfRule>
    <cfRule type="expression" dxfId="1586" priority="1114">
      <formula>IF(RIGHT(TEXT(AQ499,"0.#"),1)=".",TRUE,FALSE)</formula>
    </cfRule>
  </conditionalFormatting>
  <conditionalFormatting sqref="AE504">
    <cfRule type="expression" dxfId="1585" priority="1105">
      <formula>IF(RIGHT(TEXT(AE504,"0.#"),1)=".",FALSE,TRUE)</formula>
    </cfRule>
    <cfRule type="expression" dxfId="1584" priority="1106">
      <formula>IF(RIGHT(TEXT(AE504,"0.#"),1)=".",TRUE,FALSE)</formula>
    </cfRule>
  </conditionalFormatting>
  <conditionalFormatting sqref="AE502">
    <cfRule type="expression" dxfId="1583" priority="1109">
      <formula>IF(RIGHT(TEXT(AE502,"0.#"),1)=".",FALSE,TRUE)</formula>
    </cfRule>
    <cfRule type="expression" dxfId="1582" priority="1110">
      <formula>IF(RIGHT(TEXT(AE502,"0.#"),1)=".",TRUE,FALSE)</formula>
    </cfRule>
  </conditionalFormatting>
  <conditionalFormatting sqref="AE503">
    <cfRule type="expression" dxfId="1581" priority="1107">
      <formula>IF(RIGHT(TEXT(AE503,"0.#"),1)=".",FALSE,TRUE)</formula>
    </cfRule>
    <cfRule type="expression" dxfId="1580" priority="1108">
      <formula>IF(RIGHT(TEXT(AE503,"0.#"),1)=".",TRUE,FALSE)</formula>
    </cfRule>
  </conditionalFormatting>
  <conditionalFormatting sqref="AM504">
    <cfRule type="expression" dxfId="1579" priority="1099">
      <formula>IF(RIGHT(TEXT(AM504,"0.#"),1)=".",FALSE,TRUE)</formula>
    </cfRule>
    <cfRule type="expression" dxfId="1578" priority="1100">
      <formula>IF(RIGHT(TEXT(AM504,"0.#"),1)=".",TRUE,FALSE)</formula>
    </cfRule>
  </conditionalFormatting>
  <conditionalFormatting sqref="AM502">
    <cfRule type="expression" dxfId="1577" priority="1103">
      <formula>IF(RIGHT(TEXT(AM502,"0.#"),1)=".",FALSE,TRUE)</formula>
    </cfRule>
    <cfRule type="expression" dxfId="1576" priority="1104">
      <formula>IF(RIGHT(TEXT(AM502,"0.#"),1)=".",TRUE,FALSE)</formula>
    </cfRule>
  </conditionalFormatting>
  <conditionalFormatting sqref="AM503">
    <cfRule type="expression" dxfId="1575" priority="1101">
      <formula>IF(RIGHT(TEXT(AM503,"0.#"),1)=".",FALSE,TRUE)</formula>
    </cfRule>
    <cfRule type="expression" dxfId="1574" priority="1102">
      <formula>IF(RIGHT(TEXT(AM503,"0.#"),1)=".",TRUE,FALSE)</formula>
    </cfRule>
  </conditionalFormatting>
  <conditionalFormatting sqref="AU504">
    <cfRule type="expression" dxfId="1573" priority="1093">
      <formula>IF(RIGHT(TEXT(AU504,"0.#"),1)=".",FALSE,TRUE)</formula>
    </cfRule>
    <cfRule type="expression" dxfId="1572" priority="1094">
      <formula>IF(RIGHT(TEXT(AU504,"0.#"),1)=".",TRUE,FALSE)</formula>
    </cfRule>
  </conditionalFormatting>
  <conditionalFormatting sqref="AU502">
    <cfRule type="expression" dxfId="1571" priority="1097">
      <formula>IF(RIGHT(TEXT(AU502,"0.#"),1)=".",FALSE,TRUE)</formula>
    </cfRule>
    <cfRule type="expression" dxfId="1570" priority="1098">
      <formula>IF(RIGHT(TEXT(AU502,"0.#"),1)=".",TRUE,FALSE)</formula>
    </cfRule>
  </conditionalFormatting>
  <conditionalFormatting sqref="AU503">
    <cfRule type="expression" dxfId="1569" priority="1095">
      <formula>IF(RIGHT(TEXT(AU503,"0.#"),1)=".",FALSE,TRUE)</formula>
    </cfRule>
    <cfRule type="expression" dxfId="1568" priority="1096">
      <formula>IF(RIGHT(TEXT(AU503,"0.#"),1)=".",TRUE,FALSE)</formula>
    </cfRule>
  </conditionalFormatting>
  <conditionalFormatting sqref="AI504">
    <cfRule type="expression" dxfId="1567" priority="1087">
      <formula>IF(RIGHT(TEXT(AI504,"0.#"),1)=".",FALSE,TRUE)</formula>
    </cfRule>
    <cfRule type="expression" dxfId="1566" priority="1088">
      <formula>IF(RIGHT(TEXT(AI504,"0.#"),1)=".",TRUE,FALSE)</formula>
    </cfRule>
  </conditionalFormatting>
  <conditionalFormatting sqref="AI502">
    <cfRule type="expression" dxfId="1565" priority="1091">
      <formula>IF(RIGHT(TEXT(AI502,"0.#"),1)=".",FALSE,TRUE)</formula>
    </cfRule>
    <cfRule type="expression" dxfId="1564" priority="1092">
      <formula>IF(RIGHT(TEXT(AI502,"0.#"),1)=".",TRUE,FALSE)</formula>
    </cfRule>
  </conditionalFormatting>
  <conditionalFormatting sqref="AI503">
    <cfRule type="expression" dxfId="1563" priority="1089">
      <formula>IF(RIGHT(TEXT(AI503,"0.#"),1)=".",FALSE,TRUE)</formula>
    </cfRule>
    <cfRule type="expression" dxfId="1562" priority="1090">
      <formula>IF(RIGHT(TEXT(AI503,"0.#"),1)=".",TRUE,FALSE)</formula>
    </cfRule>
  </conditionalFormatting>
  <conditionalFormatting sqref="AQ502">
    <cfRule type="expression" dxfId="1561" priority="1081">
      <formula>IF(RIGHT(TEXT(AQ502,"0.#"),1)=".",FALSE,TRUE)</formula>
    </cfRule>
    <cfRule type="expression" dxfId="1560" priority="1082">
      <formula>IF(RIGHT(TEXT(AQ502,"0.#"),1)=".",TRUE,FALSE)</formula>
    </cfRule>
  </conditionalFormatting>
  <conditionalFormatting sqref="AQ503">
    <cfRule type="expression" dxfId="1559" priority="1085">
      <formula>IF(RIGHT(TEXT(AQ503,"0.#"),1)=".",FALSE,TRUE)</formula>
    </cfRule>
    <cfRule type="expression" dxfId="1558" priority="1086">
      <formula>IF(RIGHT(TEXT(AQ503,"0.#"),1)=".",TRUE,FALSE)</formula>
    </cfRule>
  </conditionalFormatting>
  <conditionalFormatting sqref="AQ504">
    <cfRule type="expression" dxfId="1557" priority="1083">
      <formula>IF(RIGHT(TEXT(AQ504,"0.#"),1)=".",FALSE,TRUE)</formula>
    </cfRule>
    <cfRule type="expression" dxfId="1556" priority="1084">
      <formula>IF(RIGHT(TEXT(AQ504,"0.#"),1)=".",TRUE,FALSE)</formula>
    </cfRule>
  </conditionalFormatting>
  <conditionalFormatting sqref="AE509">
    <cfRule type="expression" dxfId="1555" priority="1075">
      <formula>IF(RIGHT(TEXT(AE509,"0.#"),1)=".",FALSE,TRUE)</formula>
    </cfRule>
    <cfRule type="expression" dxfId="1554" priority="1076">
      <formula>IF(RIGHT(TEXT(AE509,"0.#"),1)=".",TRUE,FALSE)</formula>
    </cfRule>
  </conditionalFormatting>
  <conditionalFormatting sqref="AE507">
    <cfRule type="expression" dxfId="1553" priority="1079">
      <formula>IF(RIGHT(TEXT(AE507,"0.#"),1)=".",FALSE,TRUE)</formula>
    </cfRule>
    <cfRule type="expression" dxfId="1552" priority="1080">
      <formula>IF(RIGHT(TEXT(AE507,"0.#"),1)=".",TRUE,FALSE)</formula>
    </cfRule>
  </conditionalFormatting>
  <conditionalFormatting sqref="AE508">
    <cfRule type="expression" dxfId="1551" priority="1077">
      <formula>IF(RIGHT(TEXT(AE508,"0.#"),1)=".",FALSE,TRUE)</formula>
    </cfRule>
    <cfRule type="expression" dxfId="1550" priority="1078">
      <formula>IF(RIGHT(TEXT(AE508,"0.#"),1)=".",TRUE,FALSE)</formula>
    </cfRule>
  </conditionalFormatting>
  <conditionalFormatting sqref="AM509">
    <cfRule type="expression" dxfId="1549" priority="1069">
      <formula>IF(RIGHT(TEXT(AM509,"0.#"),1)=".",FALSE,TRUE)</formula>
    </cfRule>
    <cfRule type="expression" dxfId="1548" priority="1070">
      <formula>IF(RIGHT(TEXT(AM509,"0.#"),1)=".",TRUE,FALSE)</formula>
    </cfRule>
  </conditionalFormatting>
  <conditionalFormatting sqref="AM507">
    <cfRule type="expression" dxfId="1547" priority="1073">
      <formula>IF(RIGHT(TEXT(AM507,"0.#"),1)=".",FALSE,TRUE)</formula>
    </cfRule>
    <cfRule type="expression" dxfId="1546" priority="1074">
      <formula>IF(RIGHT(TEXT(AM507,"0.#"),1)=".",TRUE,FALSE)</formula>
    </cfRule>
  </conditionalFormatting>
  <conditionalFormatting sqref="AM508">
    <cfRule type="expression" dxfId="1545" priority="1071">
      <formula>IF(RIGHT(TEXT(AM508,"0.#"),1)=".",FALSE,TRUE)</formula>
    </cfRule>
    <cfRule type="expression" dxfId="1544" priority="1072">
      <formula>IF(RIGHT(TEXT(AM508,"0.#"),1)=".",TRUE,FALSE)</formula>
    </cfRule>
  </conditionalFormatting>
  <conditionalFormatting sqref="AU509">
    <cfRule type="expression" dxfId="1543" priority="1063">
      <formula>IF(RIGHT(TEXT(AU509,"0.#"),1)=".",FALSE,TRUE)</formula>
    </cfRule>
    <cfRule type="expression" dxfId="1542" priority="1064">
      <formula>IF(RIGHT(TEXT(AU509,"0.#"),1)=".",TRUE,FALSE)</formula>
    </cfRule>
  </conditionalFormatting>
  <conditionalFormatting sqref="AU507">
    <cfRule type="expression" dxfId="1541" priority="1067">
      <formula>IF(RIGHT(TEXT(AU507,"0.#"),1)=".",FALSE,TRUE)</formula>
    </cfRule>
    <cfRule type="expression" dxfId="1540" priority="1068">
      <formula>IF(RIGHT(TEXT(AU507,"0.#"),1)=".",TRUE,FALSE)</formula>
    </cfRule>
  </conditionalFormatting>
  <conditionalFormatting sqref="AU508">
    <cfRule type="expression" dxfId="1539" priority="1065">
      <formula>IF(RIGHT(TEXT(AU508,"0.#"),1)=".",FALSE,TRUE)</formula>
    </cfRule>
    <cfRule type="expression" dxfId="1538" priority="1066">
      <formula>IF(RIGHT(TEXT(AU508,"0.#"),1)=".",TRUE,FALSE)</formula>
    </cfRule>
  </conditionalFormatting>
  <conditionalFormatting sqref="AI509">
    <cfRule type="expression" dxfId="1537" priority="1057">
      <formula>IF(RIGHT(TEXT(AI509,"0.#"),1)=".",FALSE,TRUE)</formula>
    </cfRule>
    <cfRule type="expression" dxfId="1536" priority="1058">
      <formula>IF(RIGHT(TEXT(AI509,"0.#"),1)=".",TRUE,FALSE)</formula>
    </cfRule>
  </conditionalFormatting>
  <conditionalFormatting sqref="AI507">
    <cfRule type="expression" dxfId="1535" priority="1061">
      <formula>IF(RIGHT(TEXT(AI507,"0.#"),1)=".",FALSE,TRUE)</formula>
    </cfRule>
    <cfRule type="expression" dxfId="1534" priority="1062">
      <formula>IF(RIGHT(TEXT(AI507,"0.#"),1)=".",TRUE,FALSE)</formula>
    </cfRule>
  </conditionalFormatting>
  <conditionalFormatting sqref="AI508">
    <cfRule type="expression" dxfId="1533" priority="1059">
      <formula>IF(RIGHT(TEXT(AI508,"0.#"),1)=".",FALSE,TRUE)</formula>
    </cfRule>
    <cfRule type="expression" dxfId="1532" priority="1060">
      <formula>IF(RIGHT(TEXT(AI508,"0.#"),1)=".",TRUE,FALSE)</formula>
    </cfRule>
  </conditionalFormatting>
  <conditionalFormatting sqref="AQ507">
    <cfRule type="expression" dxfId="1531" priority="1051">
      <formula>IF(RIGHT(TEXT(AQ507,"0.#"),1)=".",FALSE,TRUE)</formula>
    </cfRule>
    <cfRule type="expression" dxfId="1530" priority="1052">
      <formula>IF(RIGHT(TEXT(AQ507,"0.#"),1)=".",TRUE,FALSE)</formula>
    </cfRule>
  </conditionalFormatting>
  <conditionalFormatting sqref="AQ508">
    <cfRule type="expression" dxfId="1529" priority="1055">
      <formula>IF(RIGHT(TEXT(AQ508,"0.#"),1)=".",FALSE,TRUE)</formula>
    </cfRule>
    <cfRule type="expression" dxfId="1528" priority="1056">
      <formula>IF(RIGHT(TEXT(AQ508,"0.#"),1)=".",TRUE,FALSE)</formula>
    </cfRule>
  </conditionalFormatting>
  <conditionalFormatting sqref="AQ509">
    <cfRule type="expression" dxfId="1527" priority="1053">
      <formula>IF(RIGHT(TEXT(AQ509,"0.#"),1)=".",FALSE,TRUE)</formula>
    </cfRule>
    <cfRule type="expression" dxfId="1526" priority="1054">
      <formula>IF(RIGHT(TEXT(AQ509,"0.#"),1)=".",TRUE,FALSE)</formula>
    </cfRule>
  </conditionalFormatting>
  <conditionalFormatting sqref="AE465">
    <cfRule type="expression" dxfId="1525" priority="1345">
      <formula>IF(RIGHT(TEXT(AE465,"0.#"),1)=".",FALSE,TRUE)</formula>
    </cfRule>
    <cfRule type="expression" dxfId="1524" priority="1346">
      <formula>IF(RIGHT(TEXT(AE465,"0.#"),1)=".",TRUE,FALSE)</formula>
    </cfRule>
  </conditionalFormatting>
  <conditionalFormatting sqref="AE463">
    <cfRule type="expression" dxfId="1523" priority="1349">
      <formula>IF(RIGHT(TEXT(AE463,"0.#"),1)=".",FALSE,TRUE)</formula>
    </cfRule>
    <cfRule type="expression" dxfId="1522" priority="1350">
      <formula>IF(RIGHT(TEXT(AE463,"0.#"),1)=".",TRUE,FALSE)</formula>
    </cfRule>
  </conditionalFormatting>
  <conditionalFormatting sqref="AE464">
    <cfRule type="expression" dxfId="1521" priority="1347">
      <formula>IF(RIGHT(TEXT(AE464,"0.#"),1)=".",FALSE,TRUE)</formula>
    </cfRule>
    <cfRule type="expression" dxfId="1520" priority="1348">
      <formula>IF(RIGHT(TEXT(AE464,"0.#"),1)=".",TRUE,FALSE)</formula>
    </cfRule>
  </conditionalFormatting>
  <conditionalFormatting sqref="AM465">
    <cfRule type="expression" dxfId="1519" priority="1339">
      <formula>IF(RIGHT(TEXT(AM465,"0.#"),1)=".",FALSE,TRUE)</formula>
    </cfRule>
    <cfRule type="expression" dxfId="1518" priority="1340">
      <formula>IF(RIGHT(TEXT(AM465,"0.#"),1)=".",TRUE,FALSE)</formula>
    </cfRule>
  </conditionalFormatting>
  <conditionalFormatting sqref="AM463">
    <cfRule type="expression" dxfId="1517" priority="1343">
      <formula>IF(RIGHT(TEXT(AM463,"0.#"),1)=".",FALSE,TRUE)</formula>
    </cfRule>
    <cfRule type="expression" dxfId="1516" priority="1344">
      <formula>IF(RIGHT(TEXT(AM463,"0.#"),1)=".",TRUE,FALSE)</formula>
    </cfRule>
  </conditionalFormatting>
  <conditionalFormatting sqref="AM464">
    <cfRule type="expression" dxfId="1515" priority="1341">
      <formula>IF(RIGHT(TEXT(AM464,"0.#"),1)=".",FALSE,TRUE)</formula>
    </cfRule>
    <cfRule type="expression" dxfId="1514" priority="1342">
      <formula>IF(RIGHT(TEXT(AM464,"0.#"),1)=".",TRUE,FALSE)</formula>
    </cfRule>
  </conditionalFormatting>
  <conditionalFormatting sqref="AU465">
    <cfRule type="expression" dxfId="1513" priority="1333">
      <formula>IF(RIGHT(TEXT(AU465,"0.#"),1)=".",FALSE,TRUE)</formula>
    </cfRule>
    <cfRule type="expression" dxfId="1512" priority="1334">
      <formula>IF(RIGHT(TEXT(AU465,"0.#"),1)=".",TRUE,FALSE)</formula>
    </cfRule>
  </conditionalFormatting>
  <conditionalFormatting sqref="AU463">
    <cfRule type="expression" dxfId="1511" priority="1337">
      <formula>IF(RIGHT(TEXT(AU463,"0.#"),1)=".",FALSE,TRUE)</formula>
    </cfRule>
    <cfRule type="expression" dxfId="1510" priority="1338">
      <formula>IF(RIGHT(TEXT(AU463,"0.#"),1)=".",TRUE,FALSE)</formula>
    </cfRule>
  </conditionalFormatting>
  <conditionalFormatting sqref="AU464">
    <cfRule type="expression" dxfId="1509" priority="1335">
      <formula>IF(RIGHT(TEXT(AU464,"0.#"),1)=".",FALSE,TRUE)</formula>
    </cfRule>
    <cfRule type="expression" dxfId="1508" priority="1336">
      <formula>IF(RIGHT(TEXT(AU464,"0.#"),1)=".",TRUE,FALSE)</formula>
    </cfRule>
  </conditionalFormatting>
  <conditionalFormatting sqref="AI465">
    <cfRule type="expression" dxfId="1507" priority="1327">
      <formula>IF(RIGHT(TEXT(AI465,"0.#"),1)=".",FALSE,TRUE)</formula>
    </cfRule>
    <cfRule type="expression" dxfId="1506" priority="1328">
      <formula>IF(RIGHT(TEXT(AI465,"0.#"),1)=".",TRUE,FALSE)</formula>
    </cfRule>
  </conditionalFormatting>
  <conditionalFormatting sqref="AI463">
    <cfRule type="expression" dxfId="1505" priority="1331">
      <formula>IF(RIGHT(TEXT(AI463,"0.#"),1)=".",FALSE,TRUE)</formula>
    </cfRule>
    <cfRule type="expression" dxfId="1504" priority="1332">
      <formula>IF(RIGHT(TEXT(AI463,"0.#"),1)=".",TRUE,FALSE)</formula>
    </cfRule>
  </conditionalFormatting>
  <conditionalFormatting sqref="AI464">
    <cfRule type="expression" dxfId="1503" priority="1329">
      <formula>IF(RIGHT(TEXT(AI464,"0.#"),1)=".",FALSE,TRUE)</formula>
    </cfRule>
    <cfRule type="expression" dxfId="1502" priority="1330">
      <formula>IF(RIGHT(TEXT(AI464,"0.#"),1)=".",TRUE,FALSE)</formula>
    </cfRule>
  </conditionalFormatting>
  <conditionalFormatting sqref="AQ463">
    <cfRule type="expression" dxfId="1501" priority="1321">
      <formula>IF(RIGHT(TEXT(AQ463,"0.#"),1)=".",FALSE,TRUE)</formula>
    </cfRule>
    <cfRule type="expression" dxfId="1500" priority="1322">
      <formula>IF(RIGHT(TEXT(AQ463,"0.#"),1)=".",TRUE,FALSE)</formula>
    </cfRule>
  </conditionalFormatting>
  <conditionalFormatting sqref="AQ464">
    <cfRule type="expression" dxfId="1499" priority="1325">
      <formula>IF(RIGHT(TEXT(AQ464,"0.#"),1)=".",FALSE,TRUE)</formula>
    </cfRule>
    <cfRule type="expression" dxfId="1498" priority="1326">
      <formula>IF(RIGHT(TEXT(AQ464,"0.#"),1)=".",TRUE,FALSE)</formula>
    </cfRule>
  </conditionalFormatting>
  <conditionalFormatting sqref="AQ465">
    <cfRule type="expression" dxfId="1497" priority="1323">
      <formula>IF(RIGHT(TEXT(AQ465,"0.#"),1)=".",FALSE,TRUE)</formula>
    </cfRule>
    <cfRule type="expression" dxfId="1496" priority="1324">
      <formula>IF(RIGHT(TEXT(AQ465,"0.#"),1)=".",TRUE,FALSE)</formula>
    </cfRule>
  </conditionalFormatting>
  <conditionalFormatting sqref="AE470">
    <cfRule type="expression" dxfId="1495" priority="1315">
      <formula>IF(RIGHT(TEXT(AE470,"0.#"),1)=".",FALSE,TRUE)</formula>
    </cfRule>
    <cfRule type="expression" dxfId="1494" priority="1316">
      <formula>IF(RIGHT(TEXT(AE470,"0.#"),1)=".",TRUE,FALSE)</formula>
    </cfRule>
  </conditionalFormatting>
  <conditionalFormatting sqref="AE468">
    <cfRule type="expression" dxfId="1493" priority="1319">
      <formula>IF(RIGHT(TEXT(AE468,"0.#"),1)=".",FALSE,TRUE)</formula>
    </cfRule>
    <cfRule type="expression" dxfId="1492" priority="1320">
      <formula>IF(RIGHT(TEXT(AE468,"0.#"),1)=".",TRUE,FALSE)</formula>
    </cfRule>
  </conditionalFormatting>
  <conditionalFormatting sqref="AE469">
    <cfRule type="expression" dxfId="1491" priority="1317">
      <formula>IF(RIGHT(TEXT(AE469,"0.#"),1)=".",FALSE,TRUE)</formula>
    </cfRule>
    <cfRule type="expression" dxfId="1490" priority="1318">
      <formula>IF(RIGHT(TEXT(AE469,"0.#"),1)=".",TRUE,FALSE)</formula>
    </cfRule>
  </conditionalFormatting>
  <conditionalFormatting sqref="AM470">
    <cfRule type="expression" dxfId="1489" priority="1309">
      <formula>IF(RIGHT(TEXT(AM470,"0.#"),1)=".",FALSE,TRUE)</formula>
    </cfRule>
    <cfRule type="expression" dxfId="1488" priority="1310">
      <formula>IF(RIGHT(TEXT(AM470,"0.#"),1)=".",TRUE,FALSE)</formula>
    </cfRule>
  </conditionalFormatting>
  <conditionalFormatting sqref="AM468">
    <cfRule type="expression" dxfId="1487" priority="1313">
      <formula>IF(RIGHT(TEXT(AM468,"0.#"),1)=".",FALSE,TRUE)</formula>
    </cfRule>
    <cfRule type="expression" dxfId="1486" priority="1314">
      <formula>IF(RIGHT(TEXT(AM468,"0.#"),1)=".",TRUE,FALSE)</formula>
    </cfRule>
  </conditionalFormatting>
  <conditionalFormatting sqref="AM469">
    <cfRule type="expression" dxfId="1485" priority="1311">
      <formula>IF(RIGHT(TEXT(AM469,"0.#"),1)=".",FALSE,TRUE)</formula>
    </cfRule>
    <cfRule type="expression" dxfId="1484" priority="1312">
      <formula>IF(RIGHT(TEXT(AM469,"0.#"),1)=".",TRUE,FALSE)</formula>
    </cfRule>
  </conditionalFormatting>
  <conditionalFormatting sqref="AU470">
    <cfRule type="expression" dxfId="1483" priority="1303">
      <formula>IF(RIGHT(TEXT(AU470,"0.#"),1)=".",FALSE,TRUE)</formula>
    </cfRule>
    <cfRule type="expression" dxfId="1482" priority="1304">
      <formula>IF(RIGHT(TEXT(AU470,"0.#"),1)=".",TRUE,FALSE)</formula>
    </cfRule>
  </conditionalFormatting>
  <conditionalFormatting sqref="AU468">
    <cfRule type="expression" dxfId="1481" priority="1307">
      <formula>IF(RIGHT(TEXT(AU468,"0.#"),1)=".",FALSE,TRUE)</formula>
    </cfRule>
    <cfRule type="expression" dxfId="1480" priority="1308">
      <formula>IF(RIGHT(TEXT(AU468,"0.#"),1)=".",TRUE,FALSE)</formula>
    </cfRule>
  </conditionalFormatting>
  <conditionalFormatting sqref="AU469">
    <cfRule type="expression" dxfId="1479" priority="1305">
      <formula>IF(RIGHT(TEXT(AU469,"0.#"),1)=".",FALSE,TRUE)</formula>
    </cfRule>
    <cfRule type="expression" dxfId="1478" priority="1306">
      <formula>IF(RIGHT(TEXT(AU469,"0.#"),1)=".",TRUE,FALSE)</formula>
    </cfRule>
  </conditionalFormatting>
  <conditionalFormatting sqref="AI470">
    <cfRule type="expression" dxfId="1477" priority="1297">
      <formula>IF(RIGHT(TEXT(AI470,"0.#"),1)=".",FALSE,TRUE)</formula>
    </cfRule>
    <cfRule type="expression" dxfId="1476" priority="1298">
      <formula>IF(RIGHT(TEXT(AI470,"0.#"),1)=".",TRUE,FALSE)</formula>
    </cfRule>
  </conditionalFormatting>
  <conditionalFormatting sqref="AI468">
    <cfRule type="expression" dxfId="1475" priority="1301">
      <formula>IF(RIGHT(TEXT(AI468,"0.#"),1)=".",FALSE,TRUE)</formula>
    </cfRule>
    <cfRule type="expression" dxfId="1474" priority="1302">
      <formula>IF(RIGHT(TEXT(AI468,"0.#"),1)=".",TRUE,FALSE)</formula>
    </cfRule>
  </conditionalFormatting>
  <conditionalFormatting sqref="AI469">
    <cfRule type="expression" dxfId="1473" priority="1299">
      <formula>IF(RIGHT(TEXT(AI469,"0.#"),1)=".",FALSE,TRUE)</formula>
    </cfRule>
    <cfRule type="expression" dxfId="1472" priority="1300">
      <formula>IF(RIGHT(TEXT(AI469,"0.#"),1)=".",TRUE,FALSE)</formula>
    </cfRule>
  </conditionalFormatting>
  <conditionalFormatting sqref="AQ468">
    <cfRule type="expression" dxfId="1471" priority="1291">
      <formula>IF(RIGHT(TEXT(AQ468,"0.#"),1)=".",FALSE,TRUE)</formula>
    </cfRule>
    <cfRule type="expression" dxfId="1470" priority="1292">
      <formula>IF(RIGHT(TEXT(AQ468,"0.#"),1)=".",TRUE,FALSE)</formula>
    </cfRule>
  </conditionalFormatting>
  <conditionalFormatting sqref="AQ469">
    <cfRule type="expression" dxfId="1469" priority="1295">
      <formula>IF(RIGHT(TEXT(AQ469,"0.#"),1)=".",FALSE,TRUE)</formula>
    </cfRule>
    <cfRule type="expression" dxfId="1468" priority="1296">
      <formula>IF(RIGHT(TEXT(AQ469,"0.#"),1)=".",TRUE,FALSE)</formula>
    </cfRule>
  </conditionalFormatting>
  <conditionalFormatting sqref="AQ470">
    <cfRule type="expression" dxfId="1467" priority="1293">
      <formula>IF(RIGHT(TEXT(AQ470,"0.#"),1)=".",FALSE,TRUE)</formula>
    </cfRule>
    <cfRule type="expression" dxfId="1466" priority="1294">
      <formula>IF(RIGHT(TEXT(AQ470,"0.#"),1)=".",TRUE,FALSE)</formula>
    </cfRule>
  </conditionalFormatting>
  <conditionalFormatting sqref="AE475">
    <cfRule type="expression" dxfId="1465" priority="1285">
      <formula>IF(RIGHT(TEXT(AE475,"0.#"),1)=".",FALSE,TRUE)</formula>
    </cfRule>
    <cfRule type="expression" dxfId="1464" priority="1286">
      <formula>IF(RIGHT(TEXT(AE475,"0.#"),1)=".",TRUE,FALSE)</formula>
    </cfRule>
  </conditionalFormatting>
  <conditionalFormatting sqref="AE473">
    <cfRule type="expression" dxfId="1463" priority="1289">
      <formula>IF(RIGHT(TEXT(AE473,"0.#"),1)=".",FALSE,TRUE)</formula>
    </cfRule>
    <cfRule type="expression" dxfId="1462" priority="1290">
      <formula>IF(RIGHT(TEXT(AE473,"0.#"),1)=".",TRUE,FALSE)</formula>
    </cfRule>
  </conditionalFormatting>
  <conditionalFormatting sqref="AE474">
    <cfRule type="expression" dxfId="1461" priority="1287">
      <formula>IF(RIGHT(TEXT(AE474,"0.#"),1)=".",FALSE,TRUE)</formula>
    </cfRule>
    <cfRule type="expression" dxfId="1460" priority="1288">
      <formula>IF(RIGHT(TEXT(AE474,"0.#"),1)=".",TRUE,FALSE)</formula>
    </cfRule>
  </conditionalFormatting>
  <conditionalFormatting sqref="AM475">
    <cfRule type="expression" dxfId="1459" priority="1279">
      <formula>IF(RIGHT(TEXT(AM475,"0.#"),1)=".",FALSE,TRUE)</formula>
    </cfRule>
    <cfRule type="expression" dxfId="1458" priority="1280">
      <formula>IF(RIGHT(TEXT(AM475,"0.#"),1)=".",TRUE,FALSE)</formula>
    </cfRule>
  </conditionalFormatting>
  <conditionalFormatting sqref="AM473">
    <cfRule type="expression" dxfId="1457" priority="1283">
      <formula>IF(RIGHT(TEXT(AM473,"0.#"),1)=".",FALSE,TRUE)</formula>
    </cfRule>
    <cfRule type="expression" dxfId="1456" priority="1284">
      <formula>IF(RIGHT(TEXT(AM473,"0.#"),1)=".",TRUE,FALSE)</formula>
    </cfRule>
  </conditionalFormatting>
  <conditionalFormatting sqref="AM474">
    <cfRule type="expression" dxfId="1455" priority="1281">
      <formula>IF(RIGHT(TEXT(AM474,"0.#"),1)=".",FALSE,TRUE)</formula>
    </cfRule>
    <cfRule type="expression" dxfId="1454" priority="1282">
      <formula>IF(RIGHT(TEXT(AM474,"0.#"),1)=".",TRUE,FALSE)</formula>
    </cfRule>
  </conditionalFormatting>
  <conditionalFormatting sqref="AU475">
    <cfRule type="expression" dxfId="1453" priority="1273">
      <formula>IF(RIGHT(TEXT(AU475,"0.#"),1)=".",FALSE,TRUE)</formula>
    </cfRule>
    <cfRule type="expression" dxfId="1452" priority="1274">
      <formula>IF(RIGHT(TEXT(AU475,"0.#"),1)=".",TRUE,FALSE)</formula>
    </cfRule>
  </conditionalFormatting>
  <conditionalFormatting sqref="AU473">
    <cfRule type="expression" dxfId="1451" priority="1277">
      <formula>IF(RIGHT(TEXT(AU473,"0.#"),1)=".",FALSE,TRUE)</formula>
    </cfRule>
    <cfRule type="expression" dxfId="1450" priority="1278">
      <formula>IF(RIGHT(TEXT(AU473,"0.#"),1)=".",TRUE,FALSE)</formula>
    </cfRule>
  </conditionalFormatting>
  <conditionalFormatting sqref="AU474">
    <cfRule type="expression" dxfId="1449" priority="1275">
      <formula>IF(RIGHT(TEXT(AU474,"0.#"),1)=".",FALSE,TRUE)</formula>
    </cfRule>
    <cfRule type="expression" dxfId="1448" priority="1276">
      <formula>IF(RIGHT(TEXT(AU474,"0.#"),1)=".",TRUE,FALSE)</formula>
    </cfRule>
  </conditionalFormatting>
  <conditionalFormatting sqref="AI475">
    <cfRule type="expression" dxfId="1447" priority="1267">
      <formula>IF(RIGHT(TEXT(AI475,"0.#"),1)=".",FALSE,TRUE)</formula>
    </cfRule>
    <cfRule type="expression" dxfId="1446" priority="1268">
      <formula>IF(RIGHT(TEXT(AI475,"0.#"),1)=".",TRUE,FALSE)</formula>
    </cfRule>
  </conditionalFormatting>
  <conditionalFormatting sqref="AI473">
    <cfRule type="expression" dxfId="1445" priority="1271">
      <formula>IF(RIGHT(TEXT(AI473,"0.#"),1)=".",FALSE,TRUE)</formula>
    </cfRule>
    <cfRule type="expression" dxfId="1444" priority="1272">
      <formula>IF(RIGHT(TEXT(AI473,"0.#"),1)=".",TRUE,FALSE)</formula>
    </cfRule>
  </conditionalFormatting>
  <conditionalFormatting sqref="AI474">
    <cfRule type="expression" dxfId="1443" priority="1269">
      <formula>IF(RIGHT(TEXT(AI474,"0.#"),1)=".",FALSE,TRUE)</formula>
    </cfRule>
    <cfRule type="expression" dxfId="1442" priority="1270">
      <formula>IF(RIGHT(TEXT(AI474,"0.#"),1)=".",TRUE,FALSE)</formula>
    </cfRule>
  </conditionalFormatting>
  <conditionalFormatting sqref="AQ473">
    <cfRule type="expression" dxfId="1441" priority="1261">
      <formula>IF(RIGHT(TEXT(AQ473,"0.#"),1)=".",FALSE,TRUE)</formula>
    </cfRule>
    <cfRule type="expression" dxfId="1440" priority="1262">
      <formula>IF(RIGHT(TEXT(AQ473,"0.#"),1)=".",TRUE,FALSE)</formula>
    </cfRule>
  </conditionalFormatting>
  <conditionalFormatting sqref="AQ474">
    <cfRule type="expression" dxfId="1439" priority="1265">
      <formula>IF(RIGHT(TEXT(AQ474,"0.#"),1)=".",FALSE,TRUE)</formula>
    </cfRule>
    <cfRule type="expression" dxfId="1438" priority="1266">
      <formula>IF(RIGHT(TEXT(AQ474,"0.#"),1)=".",TRUE,FALSE)</formula>
    </cfRule>
  </conditionalFormatting>
  <conditionalFormatting sqref="AQ475">
    <cfRule type="expression" dxfId="1437" priority="1263">
      <formula>IF(RIGHT(TEXT(AQ475,"0.#"),1)=".",FALSE,TRUE)</formula>
    </cfRule>
    <cfRule type="expression" dxfId="1436" priority="1264">
      <formula>IF(RIGHT(TEXT(AQ475,"0.#"),1)=".",TRUE,FALSE)</formula>
    </cfRule>
  </conditionalFormatting>
  <conditionalFormatting sqref="AE480">
    <cfRule type="expression" dxfId="1435" priority="1255">
      <formula>IF(RIGHT(TEXT(AE480,"0.#"),1)=".",FALSE,TRUE)</formula>
    </cfRule>
    <cfRule type="expression" dxfId="1434" priority="1256">
      <formula>IF(RIGHT(TEXT(AE480,"0.#"),1)=".",TRUE,FALSE)</formula>
    </cfRule>
  </conditionalFormatting>
  <conditionalFormatting sqref="AE478">
    <cfRule type="expression" dxfId="1433" priority="1259">
      <formula>IF(RIGHT(TEXT(AE478,"0.#"),1)=".",FALSE,TRUE)</formula>
    </cfRule>
    <cfRule type="expression" dxfId="1432" priority="1260">
      <formula>IF(RIGHT(TEXT(AE478,"0.#"),1)=".",TRUE,FALSE)</formula>
    </cfRule>
  </conditionalFormatting>
  <conditionalFormatting sqref="AE479">
    <cfRule type="expression" dxfId="1431" priority="1257">
      <formula>IF(RIGHT(TEXT(AE479,"0.#"),1)=".",FALSE,TRUE)</formula>
    </cfRule>
    <cfRule type="expression" dxfId="1430" priority="1258">
      <formula>IF(RIGHT(TEXT(AE479,"0.#"),1)=".",TRUE,FALSE)</formula>
    </cfRule>
  </conditionalFormatting>
  <conditionalFormatting sqref="AM480">
    <cfRule type="expression" dxfId="1429" priority="1249">
      <formula>IF(RIGHT(TEXT(AM480,"0.#"),1)=".",FALSE,TRUE)</formula>
    </cfRule>
    <cfRule type="expression" dxfId="1428" priority="1250">
      <formula>IF(RIGHT(TEXT(AM480,"0.#"),1)=".",TRUE,FALSE)</formula>
    </cfRule>
  </conditionalFormatting>
  <conditionalFormatting sqref="AM478">
    <cfRule type="expression" dxfId="1427" priority="1253">
      <formula>IF(RIGHT(TEXT(AM478,"0.#"),1)=".",FALSE,TRUE)</formula>
    </cfRule>
    <cfRule type="expression" dxfId="1426" priority="1254">
      <formula>IF(RIGHT(TEXT(AM478,"0.#"),1)=".",TRUE,FALSE)</formula>
    </cfRule>
  </conditionalFormatting>
  <conditionalFormatting sqref="AM479">
    <cfRule type="expression" dxfId="1425" priority="1251">
      <formula>IF(RIGHT(TEXT(AM479,"0.#"),1)=".",FALSE,TRUE)</formula>
    </cfRule>
    <cfRule type="expression" dxfId="1424" priority="1252">
      <formula>IF(RIGHT(TEXT(AM479,"0.#"),1)=".",TRUE,FALSE)</formula>
    </cfRule>
  </conditionalFormatting>
  <conditionalFormatting sqref="AU480">
    <cfRule type="expression" dxfId="1423" priority="1243">
      <formula>IF(RIGHT(TEXT(AU480,"0.#"),1)=".",FALSE,TRUE)</formula>
    </cfRule>
    <cfRule type="expression" dxfId="1422" priority="1244">
      <formula>IF(RIGHT(TEXT(AU480,"0.#"),1)=".",TRUE,FALSE)</formula>
    </cfRule>
  </conditionalFormatting>
  <conditionalFormatting sqref="AU478">
    <cfRule type="expression" dxfId="1421" priority="1247">
      <formula>IF(RIGHT(TEXT(AU478,"0.#"),1)=".",FALSE,TRUE)</formula>
    </cfRule>
    <cfRule type="expression" dxfId="1420" priority="1248">
      <formula>IF(RIGHT(TEXT(AU478,"0.#"),1)=".",TRUE,FALSE)</formula>
    </cfRule>
  </conditionalFormatting>
  <conditionalFormatting sqref="AU479">
    <cfRule type="expression" dxfId="1419" priority="1245">
      <formula>IF(RIGHT(TEXT(AU479,"0.#"),1)=".",FALSE,TRUE)</formula>
    </cfRule>
    <cfRule type="expression" dxfId="1418" priority="1246">
      <formula>IF(RIGHT(TEXT(AU479,"0.#"),1)=".",TRUE,FALSE)</formula>
    </cfRule>
  </conditionalFormatting>
  <conditionalFormatting sqref="AI480">
    <cfRule type="expression" dxfId="1417" priority="1237">
      <formula>IF(RIGHT(TEXT(AI480,"0.#"),1)=".",FALSE,TRUE)</formula>
    </cfRule>
    <cfRule type="expression" dxfId="1416" priority="1238">
      <formula>IF(RIGHT(TEXT(AI480,"0.#"),1)=".",TRUE,FALSE)</formula>
    </cfRule>
  </conditionalFormatting>
  <conditionalFormatting sqref="AI478">
    <cfRule type="expression" dxfId="1415" priority="1241">
      <formula>IF(RIGHT(TEXT(AI478,"0.#"),1)=".",FALSE,TRUE)</formula>
    </cfRule>
    <cfRule type="expression" dxfId="1414" priority="1242">
      <formula>IF(RIGHT(TEXT(AI478,"0.#"),1)=".",TRUE,FALSE)</formula>
    </cfRule>
  </conditionalFormatting>
  <conditionalFormatting sqref="AI479">
    <cfRule type="expression" dxfId="1413" priority="1239">
      <formula>IF(RIGHT(TEXT(AI479,"0.#"),1)=".",FALSE,TRUE)</formula>
    </cfRule>
    <cfRule type="expression" dxfId="1412" priority="1240">
      <formula>IF(RIGHT(TEXT(AI479,"0.#"),1)=".",TRUE,FALSE)</formula>
    </cfRule>
  </conditionalFormatting>
  <conditionalFormatting sqref="AQ478">
    <cfRule type="expression" dxfId="1411" priority="1231">
      <formula>IF(RIGHT(TEXT(AQ478,"0.#"),1)=".",FALSE,TRUE)</formula>
    </cfRule>
    <cfRule type="expression" dxfId="1410" priority="1232">
      <formula>IF(RIGHT(TEXT(AQ478,"0.#"),1)=".",TRUE,FALSE)</formula>
    </cfRule>
  </conditionalFormatting>
  <conditionalFormatting sqref="AQ479">
    <cfRule type="expression" dxfId="1409" priority="1235">
      <formula>IF(RIGHT(TEXT(AQ479,"0.#"),1)=".",FALSE,TRUE)</formula>
    </cfRule>
    <cfRule type="expression" dxfId="1408" priority="1236">
      <formula>IF(RIGHT(TEXT(AQ479,"0.#"),1)=".",TRUE,FALSE)</formula>
    </cfRule>
  </conditionalFormatting>
  <conditionalFormatting sqref="AQ480">
    <cfRule type="expression" dxfId="1407" priority="1233">
      <formula>IF(RIGHT(TEXT(AQ480,"0.#"),1)=".",FALSE,TRUE)</formula>
    </cfRule>
    <cfRule type="expression" dxfId="1406" priority="1234">
      <formula>IF(RIGHT(TEXT(AQ480,"0.#"),1)=".",TRUE,FALSE)</formula>
    </cfRule>
  </conditionalFormatting>
  <conditionalFormatting sqref="AM47">
    <cfRule type="expression" dxfId="1405" priority="1525">
      <formula>IF(RIGHT(TEXT(AM47,"0.#"),1)=".",FALSE,TRUE)</formula>
    </cfRule>
    <cfRule type="expression" dxfId="1404" priority="1526">
      <formula>IF(RIGHT(TEXT(AM47,"0.#"),1)=".",TRUE,FALSE)</formula>
    </cfRule>
  </conditionalFormatting>
  <conditionalFormatting sqref="AI46">
    <cfRule type="expression" dxfId="1403" priority="1529">
      <formula>IF(RIGHT(TEXT(AI46,"0.#"),1)=".",FALSE,TRUE)</formula>
    </cfRule>
    <cfRule type="expression" dxfId="1402" priority="1530">
      <formula>IF(RIGHT(TEXT(AI46,"0.#"),1)=".",TRUE,FALSE)</formula>
    </cfRule>
  </conditionalFormatting>
  <conditionalFormatting sqref="AM46">
    <cfRule type="expression" dxfId="1401" priority="1527">
      <formula>IF(RIGHT(TEXT(AM46,"0.#"),1)=".",FALSE,TRUE)</formula>
    </cfRule>
    <cfRule type="expression" dxfId="1400" priority="1528">
      <formula>IF(RIGHT(TEXT(AM46,"0.#"),1)=".",TRUE,FALSE)</formula>
    </cfRule>
  </conditionalFormatting>
  <conditionalFormatting sqref="AU46:AU48">
    <cfRule type="expression" dxfId="1399" priority="1519">
      <formula>IF(RIGHT(TEXT(AU46,"0.#"),1)=".",FALSE,TRUE)</formula>
    </cfRule>
    <cfRule type="expression" dxfId="1398" priority="1520">
      <formula>IF(RIGHT(TEXT(AU46,"0.#"),1)=".",TRUE,FALSE)</formula>
    </cfRule>
  </conditionalFormatting>
  <conditionalFormatting sqref="AM48">
    <cfRule type="expression" dxfId="1397" priority="1523">
      <formula>IF(RIGHT(TEXT(AM48,"0.#"),1)=".",FALSE,TRUE)</formula>
    </cfRule>
    <cfRule type="expression" dxfId="1396" priority="1524">
      <formula>IF(RIGHT(TEXT(AM48,"0.#"),1)=".",TRUE,FALSE)</formula>
    </cfRule>
  </conditionalFormatting>
  <conditionalFormatting sqref="AQ46:AQ48">
    <cfRule type="expression" dxfId="1395" priority="1521">
      <formula>IF(RIGHT(TEXT(AQ46,"0.#"),1)=".",FALSE,TRUE)</formula>
    </cfRule>
    <cfRule type="expression" dxfId="1394" priority="1522">
      <formula>IF(RIGHT(TEXT(AQ46,"0.#"),1)=".",TRUE,FALSE)</formula>
    </cfRule>
  </conditionalFormatting>
  <conditionalFormatting sqref="AE146:AE147 AI146:AI147 AM146:AM147 AQ146:AQ147 AU146:AU147">
    <cfRule type="expression" dxfId="1393" priority="1513">
      <formula>IF(RIGHT(TEXT(AE146,"0.#"),1)=".",FALSE,TRUE)</formula>
    </cfRule>
    <cfRule type="expression" dxfId="1392" priority="1514">
      <formula>IF(RIGHT(TEXT(AE146,"0.#"),1)=".",TRUE,FALSE)</formula>
    </cfRule>
  </conditionalFormatting>
  <conditionalFormatting sqref="AE138:AE139 AI138:AI139 AM138:AM139 AQ138:AQ139 AU138:AU139">
    <cfRule type="expression" dxfId="1391" priority="1517">
      <formula>IF(RIGHT(TEXT(AE138,"0.#"),1)=".",FALSE,TRUE)</formula>
    </cfRule>
    <cfRule type="expression" dxfId="1390" priority="1518">
      <formula>IF(RIGHT(TEXT(AE138,"0.#"),1)=".",TRUE,FALSE)</formula>
    </cfRule>
  </conditionalFormatting>
  <conditionalFormatting sqref="AE142:AE143 AI142:AI143 AM142:AM143 AQ142:AQ143 AU142:AU143">
    <cfRule type="expression" dxfId="1389" priority="1515">
      <formula>IF(RIGHT(TEXT(AE142,"0.#"),1)=".",FALSE,TRUE)</formula>
    </cfRule>
    <cfRule type="expression" dxfId="1388" priority="1516">
      <formula>IF(RIGHT(TEXT(AE142,"0.#"),1)=".",TRUE,FALSE)</formula>
    </cfRule>
  </conditionalFormatting>
  <conditionalFormatting sqref="AE198:AE199 AI198:AI199 AM198:AM199 AQ198:AQ199 AU198:AU199">
    <cfRule type="expression" dxfId="1387" priority="1507">
      <formula>IF(RIGHT(TEXT(AE198,"0.#"),1)=".",FALSE,TRUE)</formula>
    </cfRule>
    <cfRule type="expression" dxfId="1386" priority="1508">
      <formula>IF(RIGHT(TEXT(AE198,"0.#"),1)=".",TRUE,FALSE)</formula>
    </cfRule>
  </conditionalFormatting>
  <conditionalFormatting sqref="AE150:AE151 AI150:AI151 AM150:AM151 AQ150:AQ151 AU150:AU151">
    <cfRule type="expression" dxfId="1385" priority="1511">
      <formula>IF(RIGHT(TEXT(AE150,"0.#"),1)=".",FALSE,TRUE)</formula>
    </cfRule>
    <cfRule type="expression" dxfId="1384" priority="1512">
      <formula>IF(RIGHT(TEXT(AE150,"0.#"),1)=".",TRUE,FALSE)</formula>
    </cfRule>
  </conditionalFormatting>
  <conditionalFormatting sqref="AE194:AE195 AI194:AI195 AM194:AM195 AQ194:AQ195 AU194:AU195">
    <cfRule type="expression" dxfId="1383" priority="1509">
      <formula>IF(RIGHT(TEXT(AE194,"0.#"),1)=".",FALSE,TRUE)</formula>
    </cfRule>
    <cfRule type="expression" dxfId="1382" priority="1510">
      <formula>IF(RIGHT(TEXT(AE194,"0.#"),1)=".",TRUE,FALSE)</formula>
    </cfRule>
  </conditionalFormatting>
  <conditionalFormatting sqref="AE210:AE211 AI210:AI211 AM210:AM211 AQ210:AQ211 AU210:AU211">
    <cfRule type="expression" dxfId="1381" priority="1501">
      <formula>IF(RIGHT(TEXT(AE210,"0.#"),1)=".",FALSE,TRUE)</formula>
    </cfRule>
    <cfRule type="expression" dxfId="1380" priority="1502">
      <formula>IF(RIGHT(TEXT(AE210,"0.#"),1)=".",TRUE,FALSE)</formula>
    </cfRule>
  </conditionalFormatting>
  <conditionalFormatting sqref="AE202:AE203 AI202:AI203 AM202:AM203 AQ202:AQ203 AU202:AU203">
    <cfRule type="expression" dxfId="1379" priority="1505">
      <formula>IF(RIGHT(TEXT(AE202,"0.#"),1)=".",FALSE,TRUE)</formula>
    </cfRule>
    <cfRule type="expression" dxfId="1378" priority="1506">
      <formula>IF(RIGHT(TEXT(AE202,"0.#"),1)=".",TRUE,FALSE)</formula>
    </cfRule>
  </conditionalFormatting>
  <conditionalFormatting sqref="AE206:AE207 AI206:AI207 AM206:AM207 AQ206:AQ207 AU206:AU207">
    <cfRule type="expression" dxfId="1377" priority="1503">
      <formula>IF(RIGHT(TEXT(AE206,"0.#"),1)=".",FALSE,TRUE)</formula>
    </cfRule>
    <cfRule type="expression" dxfId="1376" priority="1504">
      <formula>IF(RIGHT(TEXT(AE206,"0.#"),1)=".",TRUE,FALSE)</formula>
    </cfRule>
  </conditionalFormatting>
  <conditionalFormatting sqref="AE262:AE263 AI262:AI263 AM262:AM263 AQ262:AQ263 AU262:AU263">
    <cfRule type="expression" dxfId="1375" priority="1495">
      <formula>IF(RIGHT(TEXT(AE262,"0.#"),1)=".",FALSE,TRUE)</formula>
    </cfRule>
    <cfRule type="expression" dxfId="1374" priority="1496">
      <formula>IF(RIGHT(TEXT(AE262,"0.#"),1)=".",TRUE,FALSE)</formula>
    </cfRule>
  </conditionalFormatting>
  <conditionalFormatting sqref="AE254:AE255 AI254:AI255 AM254:AM255 AQ254:AQ255 AU254:AU255">
    <cfRule type="expression" dxfId="1373" priority="1499">
      <formula>IF(RIGHT(TEXT(AE254,"0.#"),1)=".",FALSE,TRUE)</formula>
    </cfRule>
    <cfRule type="expression" dxfId="1372" priority="1500">
      <formula>IF(RIGHT(TEXT(AE254,"0.#"),1)=".",TRUE,FALSE)</formula>
    </cfRule>
  </conditionalFormatting>
  <conditionalFormatting sqref="AE258:AE259 AI258:AI259 AM258:AM259 AQ258:AQ259 AU258:AU259">
    <cfRule type="expression" dxfId="1371" priority="1497">
      <formula>IF(RIGHT(TEXT(AE258,"0.#"),1)=".",FALSE,TRUE)</formula>
    </cfRule>
    <cfRule type="expression" dxfId="1370" priority="1498">
      <formula>IF(RIGHT(TEXT(AE258,"0.#"),1)=".",TRUE,FALSE)</formula>
    </cfRule>
  </conditionalFormatting>
  <conditionalFormatting sqref="AE314:AE315 AI314:AI315 AM314:AM315 AQ314:AQ315 AU314:AU315">
    <cfRule type="expression" dxfId="1369" priority="1489">
      <formula>IF(RIGHT(TEXT(AE314,"0.#"),1)=".",FALSE,TRUE)</formula>
    </cfRule>
    <cfRule type="expression" dxfId="1368" priority="1490">
      <formula>IF(RIGHT(TEXT(AE314,"0.#"),1)=".",TRUE,FALSE)</formula>
    </cfRule>
  </conditionalFormatting>
  <conditionalFormatting sqref="AE266:AE267 AI266:AI267 AM266:AM267 AQ266:AQ267 AU266:AU267">
    <cfRule type="expression" dxfId="1367" priority="1493">
      <formula>IF(RIGHT(TEXT(AE266,"0.#"),1)=".",FALSE,TRUE)</formula>
    </cfRule>
    <cfRule type="expression" dxfId="1366" priority="1494">
      <formula>IF(RIGHT(TEXT(AE266,"0.#"),1)=".",TRUE,FALSE)</formula>
    </cfRule>
  </conditionalFormatting>
  <conditionalFormatting sqref="AE270:AE271 AI270:AI271 AM270:AM271 AQ270:AQ271 AU270:AU271">
    <cfRule type="expression" dxfId="1365" priority="1491">
      <formula>IF(RIGHT(TEXT(AE270,"0.#"),1)=".",FALSE,TRUE)</formula>
    </cfRule>
    <cfRule type="expression" dxfId="1364" priority="1492">
      <formula>IF(RIGHT(TEXT(AE270,"0.#"),1)=".",TRUE,FALSE)</formula>
    </cfRule>
  </conditionalFormatting>
  <conditionalFormatting sqref="AE326:AE327 AI326:AI327 AM326:AM327 AQ326:AQ327 AU326:AU327">
    <cfRule type="expression" dxfId="1363" priority="1483">
      <formula>IF(RIGHT(TEXT(AE326,"0.#"),1)=".",FALSE,TRUE)</formula>
    </cfRule>
    <cfRule type="expression" dxfId="1362" priority="1484">
      <formula>IF(RIGHT(TEXT(AE326,"0.#"),1)=".",TRUE,FALSE)</formula>
    </cfRule>
  </conditionalFormatting>
  <conditionalFormatting sqref="AE318:AE319 AI318:AI319 AM318:AM319 AQ318:AQ319 AU318:AU319">
    <cfRule type="expression" dxfId="1361" priority="1487">
      <formula>IF(RIGHT(TEXT(AE318,"0.#"),1)=".",FALSE,TRUE)</formula>
    </cfRule>
    <cfRule type="expression" dxfId="1360" priority="1488">
      <formula>IF(RIGHT(TEXT(AE318,"0.#"),1)=".",TRUE,FALSE)</formula>
    </cfRule>
  </conditionalFormatting>
  <conditionalFormatting sqref="AE322:AE323 AI322:AI323 AM322:AM323 AQ322:AQ323 AU322:AU323">
    <cfRule type="expression" dxfId="1359" priority="1485">
      <formula>IF(RIGHT(TEXT(AE322,"0.#"),1)=".",FALSE,TRUE)</formula>
    </cfRule>
    <cfRule type="expression" dxfId="1358" priority="1486">
      <formula>IF(RIGHT(TEXT(AE322,"0.#"),1)=".",TRUE,FALSE)</formula>
    </cfRule>
  </conditionalFormatting>
  <conditionalFormatting sqref="AE378:AE379 AI378:AI379 AM378:AM379 AQ378:AQ379 AU378:AU379">
    <cfRule type="expression" dxfId="1357" priority="1477">
      <formula>IF(RIGHT(TEXT(AE378,"0.#"),1)=".",FALSE,TRUE)</formula>
    </cfRule>
    <cfRule type="expression" dxfId="1356" priority="1478">
      <formula>IF(RIGHT(TEXT(AE378,"0.#"),1)=".",TRUE,FALSE)</formula>
    </cfRule>
  </conditionalFormatting>
  <conditionalFormatting sqref="AE330:AE331 AI330:AI331 AM330:AM331 AQ330:AQ331 AU330:AU331">
    <cfRule type="expression" dxfId="1355" priority="1481">
      <formula>IF(RIGHT(TEXT(AE330,"0.#"),1)=".",FALSE,TRUE)</formula>
    </cfRule>
    <cfRule type="expression" dxfId="1354" priority="1482">
      <formula>IF(RIGHT(TEXT(AE330,"0.#"),1)=".",TRUE,FALSE)</formula>
    </cfRule>
  </conditionalFormatting>
  <conditionalFormatting sqref="AE374:AE375 AI374:AI375 AM374:AM375 AQ374:AQ375 AU374:AU375">
    <cfRule type="expression" dxfId="1353" priority="1479">
      <formula>IF(RIGHT(TEXT(AE374,"0.#"),1)=".",FALSE,TRUE)</formula>
    </cfRule>
    <cfRule type="expression" dxfId="1352" priority="1480">
      <formula>IF(RIGHT(TEXT(AE374,"0.#"),1)=".",TRUE,FALSE)</formula>
    </cfRule>
  </conditionalFormatting>
  <conditionalFormatting sqref="AE390:AE391 AI390:AI391 AM390:AM391 AQ390:AQ391 AU390:AU391">
    <cfRule type="expression" dxfId="1351" priority="1471">
      <formula>IF(RIGHT(TEXT(AE390,"0.#"),1)=".",FALSE,TRUE)</formula>
    </cfRule>
    <cfRule type="expression" dxfId="1350" priority="1472">
      <formula>IF(RIGHT(TEXT(AE390,"0.#"),1)=".",TRUE,FALSE)</formula>
    </cfRule>
  </conditionalFormatting>
  <conditionalFormatting sqref="AE382:AE383 AI382:AI383 AM382:AM383 AQ382:AQ383 AU382:AU383">
    <cfRule type="expression" dxfId="1349" priority="1475">
      <formula>IF(RIGHT(TEXT(AE382,"0.#"),1)=".",FALSE,TRUE)</formula>
    </cfRule>
    <cfRule type="expression" dxfId="1348" priority="1476">
      <formula>IF(RIGHT(TEXT(AE382,"0.#"),1)=".",TRUE,FALSE)</formula>
    </cfRule>
  </conditionalFormatting>
  <conditionalFormatting sqref="AE386:AE387 AI386:AI387 AM386:AM387 AQ386:AQ387 AU386:AU387">
    <cfRule type="expression" dxfId="1347" priority="1473">
      <formula>IF(RIGHT(TEXT(AE386,"0.#"),1)=".",FALSE,TRUE)</formula>
    </cfRule>
    <cfRule type="expression" dxfId="1346" priority="1474">
      <formula>IF(RIGHT(TEXT(AE386,"0.#"),1)=".",TRUE,FALSE)</formula>
    </cfRule>
  </conditionalFormatting>
  <conditionalFormatting sqref="AE440">
    <cfRule type="expression" dxfId="1345" priority="1465">
      <formula>IF(RIGHT(TEXT(AE440,"0.#"),1)=".",FALSE,TRUE)</formula>
    </cfRule>
    <cfRule type="expression" dxfId="1344" priority="1466">
      <formula>IF(RIGHT(TEXT(AE440,"0.#"),1)=".",TRUE,FALSE)</formula>
    </cfRule>
  </conditionalFormatting>
  <conditionalFormatting sqref="AE438">
    <cfRule type="expression" dxfId="1343" priority="1469">
      <formula>IF(RIGHT(TEXT(AE438,"0.#"),1)=".",FALSE,TRUE)</formula>
    </cfRule>
    <cfRule type="expression" dxfId="1342" priority="1470">
      <formula>IF(RIGHT(TEXT(AE438,"0.#"),1)=".",TRUE,FALSE)</formula>
    </cfRule>
  </conditionalFormatting>
  <conditionalFormatting sqref="AE439">
    <cfRule type="expression" dxfId="1341" priority="1467">
      <formula>IF(RIGHT(TEXT(AE439,"0.#"),1)=".",FALSE,TRUE)</formula>
    </cfRule>
    <cfRule type="expression" dxfId="1340" priority="1468">
      <formula>IF(RIGHT(TEXT(AE439,"0.#"),1)=".",TRUE,FALSE)</formula>
    </cfRule>
  </conditionalFormatting>
  <conditionalFormatting sqref="AM440">
    <cfRule type="expression" dxfId="1339" priority="1459">
      <formula>IF(RIGHT(TEXT(AM440,"0.#"),1)=".",FALSE,TRUE)</formula>
    </cfRule>
    <cfRule type="expression" dxfId="1338" priority="1460">
      <formula>IF(RIGHT(TEXT(AM440,"0.#"),1)=".",TRUE,FALSE)</formula>
    </cfRule>
  </conditionalFormatting>
  <conditionalFormatting sqref="AM438">
    <cfRule type="expression" dxfId="1337" priority="1463">
      <formula>IF(RIGHT(TEXT(AM438,"0.#"),1)=".",FALSE,TRUE)</formula>
    </cfRule>
    <cfRule type="expression" dxfId="1336" priority="1464">
      <formula>IF(RIGHT(TEXT(AM438,"0.#"),1)=".",TRUE,FALSE)</formula>
    </cfRule>
  </conditionalFormatting>
  <conditionalFormatting sqref="AM439">
    <cfRule type="expression" dxfId="1335" priority="1461">
      <formula>IF(RIGHT(TEXT(AM439,"0.#"),1)=".",FALSE,TRUE)</formula>
    </cfRule>
    <cfRule type="expression" dxfId="1334" priority="1462">
      <formula>IF(RIGHT(TEXT(AM439,"0.#"),1)=".",TRUE,FALSE)</formula>
    </cfRule>
  </conditionalFormatting>
  <conditionalFormatting sqref="AU440">
    <cfRule type="expression" dxfId="1333" priority="1453">
      <formula>IF(RIGHT(TEXT(AU440,"0.#"),1)=".",FALSE,TRUE)</formula>
    </cfRule>
    <cfRule type="expression" dxfId="1332" priority="1454">
      <formula>IF(RIGHT(TEXT(AU440,"0.#"),1)=".",TRUE,FALSE)</formula>
    </cfRule>
  </conditionalFormatting>
  <conditionalFormatting sqref="AU438">
    <cfRule type="expression" dxfId="1331" priority="1457">
      <formula>IF(RIGHT(TEXT(AU438,"0.#"),1)=".",FALSE,TRUE)</formula>
    </cfRule>
    <cfRule type="expression" dxfId="1330" priority="1458">
      <formula>IF(RIGHT(TEXT(AU438,"0.#"),1)=".",TRUE,FALSE)</formula>
    </cfRule>
  </conditionalFormatting>
  <conditionalFormatting sqref="AU439">
    <cfRule type="expression" dxfId="1329" priority="1455">
      <formula>IF(RIGHT(TEXT(AU439,"0.#"),1)=".",FALSE,TRUE)</formula>
    </cfRule>
    <cfRule type="expression" dxfId="1328" priority="1456">
      <formula>IF(RIGHT(TEXT(AU439,"0.#"),1)=".",TRUE,FALSE)</formula>
    </cfRule>
  </conditionalFormatting>
  <conditionalFormatting sqref="AI440">
    <cfRule type="expression" dxfId="1327" priority="1447">
      <formula>IF(RIGHT(TEXT(AI440,"0.#"),1)=".",FALSE,TRUE)</formula>
    </cfRule>
    <cfRule type="expression" dxfId="1326" priority="1448">
      <formula>IF(RIGHT(TEXT(AI440,"0.#"),1)=".",TRUE,FALSE)</formula>
    </cfRule>
  </conditionalFormatting>
  <conditionalFormatting sqref="AI438">
    <cfRule type="expression" dxfId="1325" priority="1451">
      <formula>IF(RIGHT(TEXT(AI438,"0.#"),1)=".",FALSE,TRUE)</formula>
    </cfRule>
    <cfRule type="expression" dxfId="1324" priority="1452">
      <formula>IF(RIGHT(TEXT(AI438,"0.#"),1)=".",TRUE,FALSE)</formula>
    </cfRule>
  </conditionalFormatting>
  <conditionalFormatting sqref="AI439">
    <cfRule type="expression" dxfId="1323" priority="1449">
      <formula>IF(RIGHT(TEXT(AI439,"0.#"),1)=".",FALSE,TRUE)</formula>
    </cfRule>
    <cfRule type="expression" dxfId="1322" priority="1450">
      <formula>IF(RIGHT(TEXT(AI439,"0.#"),1)=".",TRUE,FALSE)</formula>
    </cfRule>
  </conditionalFormatting>
  <conditionalFormatting sqref="AQ438">
    <cfRule type="expression" dxfId="1321" priority="1441">
      <formula>IF(RIGHT(TEXT(AQ438,"0.#"),1)=".",FALSE,TRUE)</formula>
    </cfRule>
    <cfRule type="expression" dxfId="1320" priority="1442">
      <formula>IF(RIGHT(TEXT(AQ438,"0.#"),1)=".",TRUE,FALSE)</formula>
    </cfRule>
  </conditionalFormatting>
  <conditionalFormatting sqref="AQ439">
    <cfRule type="expression" dxfId="1319" priority="1445">
      <formula>IF(RIGHT(TEXT(AQ439,"0.#"),1)=".",FALSE,TRUE)</formula>
    </cfRule>
    <cfRule type="expression" dxfId="1318" priority="1446">
      <formula>IF(RIGHT(TEXT(AQ439,"0.#"),1)=".",TRUE,FALSE)</formula>
    </cfRule>
  </conditionalFormatting>
  <conditionalFormatting sqref="AQ440">
    <cfRule type="expression" dxfId="1317" priority="1443">
      <formula>IF(RIGHT(TEXT(AQ440,"0.#"),1)=".",FALSE,TRUE)</formula>
    </cfRule>
    <cfRule type="expression" dxfId="1316" priority="1444">
      <formula>IF(RIGHT(TEXT(AQ440,"0.#"),1)=".",TRUE,FALSE)</formula>
    </cfRule>
  </conditionalFormatting>
  <conditionalFormatting sqref="AE445">
    <cfRule type="expression" dxfId="1315" priority="1435">
      <formula>IF(RIGHT(TEXT(AE445,"0.#"),1)=".",FALSE,TRUE)</formula>
    </cfRule>
    <cfRule type="expression" dxfId="1314" priority="1436">
      <formula>IF(RIGHT(TEXT(AE445,"0.#"),1)=".",TRUE,FALSE)</formula>
    </cfRule>
  </conditionalFormatting>
  <conditionalFormatting sqref="AE443">
    <cfRule type="expression" dxfId="1313" priority="1439">
      <formula>IF(RIGHT(TEXT(AE443,"0.#"),1)=".",FALSE,TRUE)</formula>
    </cfRule>
    <cfRule type="expression" dxfId="1312" priority="1440">
      <formula>IF(RIGHT(TEXT(AE443,"0.#"),1)=".",TRUE,FALSE)</formula>
    </cfRule>
  </conditionalFormatting>
  <conditionalFormatting sqref="AE444">
    <cfRule type="expression" dxfId="1311" priority="1437">
      <formula>IF(RIGHT(TEXT(AE444,"0.#"),1)=".",FALSE,TRUE)</formula>
    </cfRule>
    <cfRule type="expression" dxfId="1310" priority="1438">
      <formula>IF(RIGHT(TEXT(AE444,"0.#"),1)=".",TRUE,FALSE)</formula>
    </cfRule>
  </conditionalFormatting>
  <conditionalFormatting sqref="AM445">
    <cfRule type="expression" dxfId="1309" priority="1429">
      <formula>IF(RIGHT(TEXT(AM445,"0.#"),1)=".",FALSE,TRUE)</formula>
    </cfRule>
    <cfRule type="expression" dxfId="1308" priority="1430">
      <formula>IF(RIGHT(TEXT(AM445,"0.#"),1)=".",TRUE,FALSE)</formula>
    </cfRule>
  </conditionalFormatting>
  <conditionalFormatting sqref="AM443">
    <cfRule type="expression" dxfId="1307" priority="1433">
      <formula>IF(RIGHT(TEXT(AM443,"0.#"),1)=".",FALSE,TRUE)</formula>
    </cfRule>
    <cfRule type="expression" dxfId="1306" priority="1434">
      <formula>IF(RIGHT(TEXT(AM443,"0.#"),1)=".",TRUE,FALSE)</formula>
    </cfRule>
  </conditionalFormatting>
  <conditionalFormatting sqref="AM444">
    <cfRule type="expression" dxfId="1305" priority="1431">
      <formula>IF(RIGHT(TEXT(AM444,"0.#"),1)=".",FALSE,TRUE)</formula>
    </cfRule>
    <cfRule type="expression" dxfId="1304" priority="1432">
      <formula>IF(RIGHT(TEXT(AM444,"0.#"),1)=".",TRUE,FALSE)</formula>
    </cfRule>
  </conditionalFormatting>
  <conditionalFormatting sqref="AU445">
    <cfRule type="expression" dxfId="1303" priority="1423">
      <formula>IF(RIGHT(TEXT(AU445,"0.#"),1)=".",FALSE,TRUE)</formula>
    </cfRule>
    <cfRule type="expression" dxfId="1302" priority="1424">
      <formula>IF(RIGHT(TEXT(AU445,"0.#"),1)=".",TRUE,FALSE)</formula>
    </cfRule>
  </conditionalFormatting>
  <conditionalFormatting sqref="AU443">
    <cfRule type="expression" dxfId="1301" priority="1427">
      <formula>IF(RIGHT(TEXT(AU443,"0.#"),1)=".",FALSE,TRUE)</formula>
    </cfRule>
    <cfRule type="expression" dxfId="1300" priority="1428">
      <formula>IF(RIGHT(TEXT(AU443,"0.#"),1)=".",TRUE,FALSE)</formula>
    </cfRule>
  </conditionalFormatting>
  <conditionalFormatting sqref="AU444">
    <cfRule type="expression" dxfId="1299" priority="1425">
      <formula>IF(RIGHT(TEXT(AU444,"0.#"),1)=".",FALSE,TRUE)</formula>
    </cfRule>
    <cfRule type="expression" dxfId="1298" priority="1426">
      <formula>IF(RIGHT(TEXT(AU444,"0.#"),1)=".",TRUE,FALSE)</formula>
    </cfRule>
  </conditionalFormatting>
  <conditionalFormatting sqref="AI445">
    <cfRule type="expression" dxfId="1297" priority="1417">
      <formula>IF(RIGHT(TEXT(AI445,"0.#"),1)=".",FALSE,TRUE)</formula>
    </cfRule>
    <cfRule type="expression" dxfId="1296" priority="1418">
      <formula>IF(RIGHT(TEXT(AI445,"0.#"),1)=".",TRUE,FALSE)</formula>
    </cfRule>
  </conditionalFormatting>
  <conditionalFormatting sqref="AI443">
    <cfRule type="expression" dxfId="1295" priority="1421">
      <formula>IF(RIGHT(TEXT(AI443,"0.#"),1)=".",FALSE,TRUE)</formula>
    </cfRule>
    <cfRule type="expression" dxfId="1294" priority="1422">
      <formula>IF(RIGHT(TEXT(AI443,"0.#"),1)=".",TRUE,FALSE)</formula>
    </cfRule>
  </conditionalFormatting>
  <conditionalFormatting sqref="AI444">
    <cfRule type="expression" dxfId="1293" priority="1419">
      <formula>IF(RIGHT(TEXT(AI444,"0.#"),1)=".",FALSE,TRUE)</formula>
    </cfRule>
    <cfRule type="expression" dxfId="1292" priority="1420">
      <formula>IF(RIGHT(TEXT(AI444,"0.#"),1)=".",TRUE,FALSE)</formula>
    </cfRule>
  </conditionalFormatting>
  <conditionalFormatting sqref="AQ443">
    <cfRule type="expression" dxfId="1291" priority="1411">
      <formula>IF(RIGHT(TEXT(AQ443,"0.#"),1)=".",FALSE,TRUE)</formula>
    </cfRule>
    <cfRule type="expression" dxfId="1290" priority="1412">
      <formula>IF(RIGHT(TEXT(AQ443,"0.#"),1)=".",TRUE,FALSE)</formula>
    </cfRule>
  </conditionalFormatting>
  <conditionalFormatting sqref="AQ444">
    <cfRule type="expression" dxfId="1289" priority="1415">
      <formula>IF(RIGHT(TEXT(AQ444,"0.#"),1)=".",FALSE,TRUE)</formula>
    </cfRule>
    <cfRule type="expression" dxfId="1288" priority="1416">
      <formula>IF(RIGHT(TEXT(AQ444,"0.#"),1)=".",TRUE,FALSE)</formula>
    </cfRule>
  </conditionalFormatting>
  <conditionalFormatting sqref="AQ445">
    <cfRule type="expression" dxfId="1287" priority="1413">
      <formula>IF(RIGHT(TEXT(AQ445,"0.#"),1)=".",FALSE,TRUE)</formula>
    </cfRule>
    <cfRule type="expression" dxfId="1286" priority="1414">
      <formula>IF(RIGHT(TEXT(AQ445,"0.#"),1)=".",TRUE,FALSE)</formula>
    </cfRule>
  </conditionalFormatting>
  <conditionalFormatting sqref="Y872:Y899">
    <cfRule type="expression" dxfId="1285" priority="1641">
      <formula>IF(RIGHT(TEXT(Y872,"0.#"),1)=".",FALSE,TRUE)</formula>
    </cfRule>
    <cfRule type="expression" dxfId="1284" priority="1642">
      <formula>IF(RIGHT(TEXT(Y872,"0.#"),1)=".",TRUE,FALSE)</formula>
    </cfRule>
  </conditionalFormatting>
  <conditionalFormatting sqref="Y870:Y871">
    <cfRule type="expression" dxfId="1283" priority="1635">
      <formula>IF(RIGHT(TEXT(Y870,"0.#"),1)=".",FALSE,TRUE)</formula>
    </cfRule>
    <cfRule type="expression" dxfId="1282" priority="1636">
      <formula>IF(RIGHT(TEXT(Y870,"0.#"),1)=".",TRUE,FALSE)</formula>
    </cfRule>
  </conditionalFormatting>
  <conditionalFormatting sqref="Y905:Y932">
    <cfRule type="expression" dxfId="1281" priority="1629">
      <formula>IF(RIGHT(TEXT(Y905,"0.#"),1)=".",FALSE,TRUE)</formula>
    </cfRule>
    <cfRule type="expression" dxfId="1280" priority="1630">
      <formula>IF(RIGHT(TEXT(Y905,"0.#"),1)=".",TRUE,FALSE)</formula>
    </cfRule>
  </conditionalFormatting>
  <conditionalFormatting sqref="Y903:Y904">
    <cfRule type="expression" dxfId="1279" priority="1623">
      <formula>IF(RIGHT(TEXT(Y903,"0.#"),1)=".",FALSE,TRUE)</formula>
    </cfRule>
    <cfRule type="expression" dxfId="1278" priority="1624">
      <formula>IF(RIGHT(TEXT(Y903,"0.#"),1)=".",TRUE,FALSE)</formula>
    </cfRule>
  </conditionalFormatting>
  <conditionalFormatting sqref="Y938:Y965">
    <cfRule type="expression" dxfId="1277" priority="1617">
      <formula>IF(RIGHT(TEXT(Y938,"0.#"),1)=".",FALSE,TRUE)</formula>
    </cfRule>
    <cfRule type="expression" dxfId="1276" priority="1618">
      <formula>IF(RIGHT(TEXT(Y938,"0.#"),1)=".",TRUE,FALSE)</formula>
    </cfRule>
  </conditionalFormatting>
  <conditionalFormatting sqref="Y936:Y937">
    <cfRule type="expression" dxfId="1275" priority="1611">
      <formula>IF(RIGHT(TEXT(Y936,"0.#"),1)=".",FALSE,TRUE)</formula>
    </cfRule>
    <cfRule type="expression" dxfId="1274" priority="1612">
      <formula>IF(RIGHT(TEXT(Y936,"0.#"),1)=".",TRUE,FALSE)</formula>
    </cfRule>
  </conditionalFormatting>
  <conditionalFormatting sqref="Y971:Y998">
    <cfRule type="expression" dxfId="1273" priority="1605">
      <formula>IF(RIGHT(TEXT(Y971,"0.#"),1)=".",FALSE,TRUE)</formula>
    </cfRule>
    <cfRule type="expression" dxfId="1272" priority="1606">
      <formula>IF(RIGHT(TEXT(Y971,"0.#"),1)=".",TRUE,FALSE)</formula>
    </cfRule>
  </conditionalFormatting>
  <conditionalFormatting sqref="Y969:Y970">
    <cfRule type="expression" dxfId="1271" priority="1599">
      <formula>IF(RIGHT(TEXT(Y969,"0.#"),1)=".",FALSE,TRUE)</formula>
    </cfRule>
    <cfRule type="expression" dxfId="1270" priority="1600">
      <formula>IF(RIGHT(TEXT(Y969,"0.#"),1)=".",TRUE,FALSE)</formula>
    </cfRule>
  </conditionalFormatting>
  <conditionalFormatting sqref="Y1004:Y1031">
    <cfRule type="expression" dxfId="1269" priority="1593">
      <formula>IF(RIGHT(TEXT(Y1004,"0.#"),1)=".",FALSE,TRUE)</formula>
    </cfRule>
    <cfRule type="expression" dxfId="1268" priority="1594">
      <formula>IF(RIGHT(TEXT(Y1004,"0.#"),1)=".",TRUE,FALSE)</formula>
    </cfRule>
  </conditionalFormatting>
  <conditionalFormatting sqref="W23">
    <cfRule type="expression" dxfId="1267" priority="1877">
      <formula>IF(RIGHT(TEXT(W23,"0.#"),1)=".",FALSE,TRUE)</formula>
    </cfRule>
    <cfRule type="expression" dxfId="1266" priority="1878">
      <formula>IF(RIGHT(TEXT(W23,"0.#"),1)=".",TRUE,FALSE)</formula>
    </cfRule>
  </conditionalFormatting>
  <conditionalFormatting sqref="W24:W27">
    <cfRule type="expression" dxfId="1265" priority="1875">
      <formula>IF(RIGHT(TEXT(W24,"0.#"),1)=".",FALSE,TRUE)</formula>
    </cfRule>
    <cfRule type="expression" dxfId="1264" priority="1876">
      <formula>IF(RIGHT(TEXT(W24,"0.#"),1)=".",TRUE,FALSE)</formula>
    </cfRule>
  </conditionalFormatting>
  <conditionalFormatting sqref="W28">
    <cfRule type="expression" dxfId="1263" priority="1867">
      <formula>IF(RIGHT(TEXT(W28,"0.#"),1)=".",FALSE,TRUE)</formula>
    </cfRule>
    <cfRule type="expression" dxfId="1262" priority="1868">
      <formula>IF(RIGHT(TEXT(W28,"0.#"),1)=".",TRUE,FALSE)</formula>
    </cfRule>
  </conditionalFormatting>
  <conditionalFormatting sqref="P26:P27">
    <cfRule type="expression" dxfId="1261" priority="1863">
      <formula>IF(RIGHT(TEXT(P26,"0.#"),1)=".",FALSE,TRUE)</formula>
    </cfRule>
    <cfRule type="expression" dxfId="1260" priority="1864">
      <formula>IF(RIGHT(TEXT(P26,"0.#"),1)=".",TRUE,FALSE)</formula>
    </cfRule>
  </conditionalFormatting>
  <conditionalFormatting sqref="P28">
    <cfRule type="expression" dxfId="1259" priority="1861">
      <formula>IF(RIGHT(TEXT(P28,"0.#"),1)=".",FALSE,TRUE)</formula>
    </cfRule>
    <cfRule type="expression" dxfId="1258" priority="1862">
      <formula>IF(RIGHT(TEXT(P28,"0.#"),1)=".",TRUE,FALSE)</formula>
    </cfRule>
  </conditionalFormatting>
  <conditionalFormatting sqref="AQ114">
    <cfRule type="expression" dxfId="1257" priority="1845">
      <formula>IF(RIGHT(TEXT(AQ114,"0.#"),1)=".",FALSE,TRUE)</formula>
    </cfRule>
    <cfRule type="expression" dxfId="1256" priority="1846">
      <formula>IF(RIGHT(TEXT(AQ114,"0.#"),1)=".",TRUE,FALSE)</formula>
    </cfRule>
  </conditionalFormatting>
  <conditionalFormatting sqref="AQ104">
    <cfRule type="expression" dxfId="1255" priority="1859">
      <formula>IF(RIGHT(TEXT(AQ104,"0.#"),1)=".",FALSE,TRUE)</formula>
    </cfRule>
    <cfRule type="expression" dxfId="1254" priority="1860">
      <formula>IF(RIGHT(TEXT(AQ104,"0.#"),1)=".",TRUE,FALSE)</formula>
    </cfRule>
  </conditionalFormatting>
  <conditionalFormatting sqref="AQ105">
    <cfRule type="expression" dxfId="1253" priority="1857">
      <formula>IF(RIGHT(TEXT(AQ105,"0.#"),1)=".",FALSE,TRUE)</formula>
    </cfRule>
    <cfRule type="expression" dxfId="1252" priority="1858">
      <formula>IF(RIGHT(TEXT(AQ105,"0.#"),1)=".",TRUE,FALSE)</formula>
    </cfRule>
  </conditionalFormatting>
  <conditionalFormatting sqref="AQ107">
    <cfRule type="expression" dxfId="1251" priority="1855">
      <formula>IF(RIGHT(TEXT(AQ107,"0.#"),1)=".",FALSE,TRUE)</formula>
    </cfRule>
    <cfRule type="expression" dxfId="1250" priority="1856">
      <formula>IF(RIGHT(TEXT(AQ107,"0.#"),1)=".",TRUE,FALSE)</formula>
    </cfRule>
  </conditionalFormatting>
  <conditionalFormatting sqref="AQ108">
    <cfRule type="expression" dxfId="1249" priority="1853">
      <formula>IF(RIGHT(TEXT(AQ108,"0.#"),1)=".",FALSE,TRUE)</formula>
    </cfRule>
    <cfRule type="expression" dxfId="1248" priority="1854">
      <formula>IF(RIGHT(TEXT(AQ108,"0.#"),1)=".",TRUE,FALSE)</formula>
    </cfRule>
  </conditionalFormatting>
  <conditionalFormatting sqref="AQ110">
    <cfRule type="expression" dxfId="1247" priority="1851">
      <formula>IF(RIGHT(TEXT(AQ110,"0.#"),1)=".",FALSE,TRUE)</formula>
    </cfRule>
    <cfRule type="expression" dxfId="1246" priority="1852">
      <formula>IF(RIGHT(TEXT(AQ110,"0.#"),1)=".",TRUE,FALSE)</formula>
    </cfRule>
  </conditionalFormatting>
  <conditionalFormatting sqref="AQ111">
    <cfRule type="expression" dxfId="1245" priority="1849">
      <formula>IF(RIGHT(TEXT(AQ111,"0.#"),1)=".",FALSE,TRUE)</formula>
    </cfRule>
    <cfRule type="expression" dxfId="1244" priority="1850">
      <formula>IF(RIGHT(TEXT(AQ111,"0.#"),1)=".",TRUE,FALSE)</formula>
    </cfRule>
  </conditionalFormatting>
  <conditionalFormatting sqref="AQ113">
    <cfRule type="expression" dxfId="1243" priority="1847">
      <formula>IF(RIGHT(TEXT(AQ113,"0.#"),1)=".",FALSE,TRUE)</formula>
    </cfRule>
    <cfRule type="expression" dxfId="1242" priority="1848">
      <formula>IF(RIGHT(TEXT(AQ113,"0.#"),1)=".",TRUE,FALSE)</formula>
    </cfRule>
  </conditionalFormatting>
  <conditionalFormatting sqref="AE67">
    <cfRule type="expression" dxfId="1241" priority="1777">
      <formula>IF(RIGHT(TEXT(AE67,"0.#"),1)=".",FALSE,TRUE)</formula>
    </cfRule>
    <cfRule type="expression" dxfId="1240" priority="1778">
      <formula>IF(RIGHT(TEXT(AE67,"0.#"),1)=".",TRUE,FALSE)</formula>
    </cfRule>
  </conditionalFormatting>
  <conditionalFormatting sqref="AE68">
    <cfRule type="expression" dxfId="1239" priority="1775">
      <formula>IF(RIGHT(TEXT(AE68,"0.#"),1)=".",FALSE,TRUE)</formula>
    </cfRule>
    <cfRule type="expression" dxfId="1238" priority="1776">
      <formula>IF(RIGHT(TEXT(AE68,"0.#"),1)=".",TRUE,FALSE)</formula>
    </cfRule>
  </conditionalFormatting>
  <conditionalFormatting sqref="AE69">
    <cfRule type="expression" dxfId="1237" priority="1773">
      <formula>IF(RIGHT(TEXT(AE69,"0.#"),1)=".",FALSE,TRUE)</formula>
    </cfRule>
    <cfRule type="expression" dxfId="1236" priority="1774">
      <formula>IF(RIGHT(TEXT(AE69,"0.#"),1)=".",TRUE,FALSE)</formula>
    </cfRule>
  </conditionalFormatting>
  <conditionalFormatting sqref="AI69">
    <cfRule type="expression" dxfId="1235" priority="1771">
      <formula>IF(RIGHT(TEXT(AI69,"0.#"),1)=".",FALSE,TRUE)</formula>
    </cfRule>
    <cfRule type="expression" dxfId="1234" priority="1772">
      <formula>IF(RIGHT(TEXT(AI69,"0.#"),1)=".",TRUE,FALSE)</formula>
    </cfRule>
  </conditionalFormatting>
  <conditionalFormatting sqref="AI68">
    <cfRule type="expression" dxfId="1233" priority="1769">
      <formula>IF(RIGHT(TEXT(AI68,"0.#"),1)=".",FALSE,TRUE)</formula>
    </cfRule>
    <cfRule type="expression" dxfId="1232" priority="1770">
      <formula>IF(RIGHT(TEXT(AI68,"0.#"),1)=".",TRUE,FALSE)</formula>
    </cfRule>
  </conditionalFormatting>
  <conditionalFormatting sqref="AI67">
    <cfRule type="expression" dxfId="1231" priority="1767">
      <formula>IF(RIGHT(TEXT(AI67,"0.#"),1)=".",FALSE,TRUE)</formula>
    </cfRule>
    <cfRule type="expression" dxfId="1230" priority="1768">
      <formula>IF(RIGHT(TEXT(AI67,"0.#"),1)=".",TRUE,FALSE)</formula>
    </cfRule>
  </conditionalFormatting>
  <conditionalFormatting sqref="AM67">
    <cfRule type="expression" dxfId="1229" priority="1765">
      <formula>IF(RIGHT(TEXT(AM67,"0.#"),1)=".",FALSE,TRUE)</formula>
    </cfRule>
    <cfRule type="expression" dxfId="1228" priority="1766">
      <formula>IF(RIGHT(TEXT(AM67,"0.#"),1)=".",TRUE,FALSE)</formula>
    </cfRule>
  </conditionalFormatting>
  <conditionalFormatting sqref="AM68">
    <cfRule type="expression" dxfId="1227" priority="1763">
      <formula>IF(RIGHT(TEXT(AM68,"0.#"),1)=".",FALSE,TRUE)</formula>
    </cfRule>
    <cfRule type="expression" dxfId="1226" priority="1764">
      <formula>IF(RIGHT(TEXT(AM68,"0.#"),1)=".",TRUE,FALSE)</formula>
    </cfRule>
  </conditionalFormatting>
  <conditionalFormatting sqref="AM69">
    <cfRule type="expression" dxfId="1225" priority="1761">
      <formula>IF(RIGHT(TEXT(AM69,"0.#"),1)=".",FALSE,TRUE)</formula>
    </cfRule>
    <cfRule type="expression" dxfId="1224" priority="1762">
      <formula>IF(RIGHT(TEXT(AM69,"0.#"),1)=".",TRUE,FALSE)</formula>
    </cfRule>
  </conditionalFormatting>
  <conditionalFormatting sqref="AQ67:AQ69">
    <cfRule type="expression" dxfId="1223" priority="1759">
      <formula>IF(RIGHT(TEXT(AQ67,"0.#"),1)=".",FALSE,TRUE)</formula>
    </cfRule>
    <cfRule type="expression" dxfId="1222" priority="1760">
      <formula>IF(RIGHT(TEXT(AQ67,"0.#"),1)=".",TRUE,FALSE)</formula>
    </cfRule>
  </conditionalFormatting>
  <conditionalFormatting sqref="AU67:AU69">
    <cfRule type="expression" dxfId="1221" priority="1757">
      <formula>IF(RIGHT(TEXT(AU67,"0.#"),1)=".",FALSE,TRUE)</formula>
    </cfRule>
    <cfRule type="expression" dxfId="1220" priority="1758">
      <formula>IF(RIGHT(TEXT(AU67,"0.#"),1)=".",TRUE,FALSE)</formula>
    </cfRule>
  </conditionalFormatting>
  <conditionalFormatting sqref="AE70">
    <cfRule type="expression" dxfId="1219" priority="1755">
      <formula>IF(RIGHT(TEXT(AE70,"0.#"),1)=".",FALSE,TRUE)</formula>
    </cfRule>
    <cfRule type="expression" dxfId="1218" priority="1756">
      <formula>IF(RIGHT(TEXT(AE70,"0.#"),1)=".",TRUE,FALSE)</formula>
    </cfRule>
  </conditionalFormatting>
  <conditionalFormatting sqref="AE71">
    <cfRule type="expression" dxfId="1217" priority="1753">
      <formula>IF(RIGHT(TEXT(AE71,"0.#"),1)=".",FALSE,TRUE)</formula>
    </cfRule>
    <cfRule type="expression" dxfId="1216" priority="1754">
      <formula>IF(RIGHT(TEXT(AE71,"0.#"),1)=".",TRUE,FALSE)</formula>
    </cfRule>
  </conditionalFormatting>
  <conditionalFormatting sqref="AE72">
    <cfRule type="expression" dxfId="1215" priority="1751">
      <formula>IF(RIGHT(TEXT(AE72,"0.#"),1)=".",FALSE,TRUE)</formula>
    </cfRule>
    <cfRule type="expression" dxfId="1214" priority="1752">
      <formula>IF(RIGHT(TEXT(AE72,"0.#"),1)=".",TRUE,FALSE)</formula>
    </cfRule>
  </conditionalFormatting>
  <conditionalFormatting sqref="AI72">
    <cfRule type="expression" dxfId="1213" priority="1749">
      <formula>IF(RIGHT(TEXT(AI72,"0.#"),1)=".",FALSE,TRUE)</formula>
    </cfRule>
    <cfRule type="expression" dxfId="1212" priority="1750">
      <formula>IF(RIGHT(TEXT(AI72,"0.#"),1)=".",TRUE,FALSE)</formula>
    </cfRule>
  </conditionalFormatting>
  <conditionalFormatting sqref="AI71">
    <cfRule type="expression" dxfId="1211" priority="1747">
      <formula>IF(RIGHT(TEXT(AI71,"0.#"),1)=".",FALSE,TRUE)</formula>
    </cfRule>
    <cfRule type="expression" dxfId="1210" priority="1748">
      <formula>IF(RIGHT(TEXT(AI71,"0.#"),1)=".",TRUE,FALSE)</formula>
    </cfRule>
  </conditionalFormatting>
  <conditionalFormatting sqref="AI70">
    <cfRule type="expression" dxfId="1209" priority="1745">
      <formula>IF(RIGHT(TEXT(AI70,"0.#"),1)=".",FALSE,TRUE)</formula>
    </cfRule>
    <cfRule type="expression" dxfId="1208" priority="1746">
      <formula>IF(RIGHT(TEXT(AI70,"0.#"),1)=".",TRUE,FALSE)</formula>
    </cfRule>
  </conditionalFormatting>
  <conditionalFormatting sqref="AM70">
    <cfRule type="expression" dxfId="1207" priority="1743">
      <formula>IF(RIGHT(TEXT(AM70,"0.#"),1)=".",FALSE,TRUE)</formula>
    </cfRule>
    <cfRule type="expression" dxfId="1206" priority="1744">
      <formula>IF(RIGHT(TEXT(AM70,"0.#"),1)=".",TRUE,FALSE)</formula>
    </cfRule>
  </conditionalFormatting>
  <conditionalFormatting sqref="AM71">
    <cfRule type="expression" dxfId="1205" priority="1741">
      <formula>IF(RIGHT(TEXT(AM71,"0.#"),1)=".",FALSE,TRUE)</formula>
    </cfRule>
    <cfRule type="expression" dxfId="1204" priority="1742">
      <formula>IF(RIGHT(TEXT(AM71,"0.#"),1)=".",TRUE,FALSE)</formula>
    </cfRule>
  </conditionalFormatting>
  <conditionalFormatting sqref="AM72">
    <cfRule type="expression" dxfId="1203" priority="1739">
      <formula>IF(RIGHT(TEXT(AM72,"0.#"),1)=".",FALSE,TRUE)</formula>
    </cfRule>
    <cfRule type="expression" dxfId="1202" priority="1740">
      <formula>IF(RIGHT(TEXT(AM72,"0.#"),1)=".",TRUE,FALSE)</formula>
    </cfRule>
  </conditionalFormatting>
  <conditionalFormatting sqref="AQ70:AQ72">
    <cfRule type="expression" dxfId="1201" priority="1737">
      <formula>IF(RIGHT(TEXT(AQ70,"0.#"),1)=".",FALSE,TRUE)</formula>
    </cfRule>
    <cfRule type="expression" dxfId="1200" priority="1738">
      <formula>IF(RIGHT(TEXT(AQ70,"0.#"),1)=".",TRUE,FALSE)</formula>
    </cfRule>
  </conditionalFormatting>
  <conditionalFormatting sqref="AU70:AU72">
    <cfRule type="expression" dxfId="1199" priority="1735">
      <formula>IF(RIGHT(TEXT(AU70,"0.#"),1)=".",FALSE,TRUE)</formula>
    </cfRule>
    <cfRule type="expression" dxfId="1198" priority="1736">
      <formula>IF(RIGHT(TEXT(AU70,"0.#"),1)=".",TRUE,FALSE)</formula>
    </cfRule>
  </conditionalFormatting>
  <conditionalFormatting sqref="AU656">
    <cfRule type="expression" dxfId="1197" priority="253">
      <formula>IF(RIGHT(TEXT(AU656,"0.#"),1)=".",FALSE,TRUE)</formula>
    </cfRule>
    <cfRule type="expression" dxfId="1196" priority="254">
      <formula>IF(RIGHT(TEXT(AU656,"0.#"),1)=".",TRUE,FALSE)</formula>
    </cfRule>
  </conditionalFormatting>
  <conditionalFormatting sqref="AI654">
    <cfRule type="expression" dxfId="1195" priority="251">
      <formula>IF(RIGHT(TEXT(AI654,"0.#"),1)=".",FALSE,TRUE)</formula>
    </cfRule>
    <cfRule type="expression" dxfId="1194" priority="252">
      <formula>IF(RIGHT(TEXT(AI654,"0.#"),1)=".",TRUE,FALSE)</formula>
    </cfRule>
  </conditionalFormatting>
  <conditionalFormatting sqref="AI655">
    <cfRule type="expression" dxfId="1193" priority="249">
      <formula>IF(RIGHT(TEXT(AI655,"0.#"),1)=".",FALSE,TRUE)</formula>
    </cfRule>
    <cfRule type="expression" dxfId="1192" priority="250">
      <formula>IF(RIGHT(TEXT(AI655,"0.#"),1)=".",TRUE,FALSE)</formula>
    </cfRule>
  </conditionalFormatting>
  <conditionalFormatting sqref="AI656">
    <cfRule type="expression" dxfId="1191" priority="247">
      <formula>IF(RIGHT(TEXT(AI656,"0.#"),1)=".",FALSE,TRUE)</formula>
    </cfRule>
    <cfRule type="expression" dxfId="1190" priority="248">
      <formula>IF(RIGHT(TEXT(AI656,"0.#"),1)=".",TRUE,FALSE)</formula>
    </cfRule>
  </conditionalFormatting>
  <conditionalFormatting sqref="AQ655">
    <cfRule type="expression" dxfId="1189" priority="245">
      <formula>IF(RIGHT(TEXT(AQ655,"0.#"),1)=".",FALSE,TRUE)</formula>
    </cfRule>
    <cfRule type="expression" dxfId="1188" priority="246">
      <formula>IF(RIGHT(TEXT(AQ655,"0.#"),1)=".",TRUE,FALSE)</formula>
    </cfRule>
  </conditionalFormatting>
  <conditionalFormatting sqref="AI696">
    <cfRule type="expression" dxfId="1187" priority="37">
      <formula>IF(RIGHT(TEXT(AI696,"0.#"),1)=".",FALSE,TRUE)</formula>
    </cfRule>
    <cfRule type="expression" dxfId="1186" priority="38">
      <formula>IF(RIGHT(TEXT(AI696,"0.#"),1)=".",TRUE,FALSE)</formula>
    </cfRule>
  </conditionalFormatting>
  <conditionalFormatting sqref="AQ694">
    <cfRule type="expression" dxfId="1185" priority="31">
      <formula>IF(RIGHT(TEXT(AQ694,"0.#"),1)=".",FALSE,TRUE)</formula>
    </cfRule>
    <cfRule type="expression" dxfId="1184" priority="32">
      <formula>IF(RIGHT(TEXT(AQ694,"0.#"),1)=".",TRUE,FALSE)</formula>
    </cfRule>
  </conditionalFormatting>
  <conditionalFormatting sqref="AL872:AO899">
    <cfRule type="expression" dxfId="1183" priority="1643">
      <formula>IF(AND(AL872&gt;=0, RIGHT(TEXT(AL872,"0.#"),1)&lt;&gt;"."),TRUE,FALSE)</formula>
    </cfRule>
    <cfRule type="expression" dxfId="1182" priority="1644">
      <formula>IF(AND(AL872&gt;=0, RIGHT(TEXT(AL872,"0.#"),1)="."),TRUE,FALSE)</formula>
    </cfRule>
    <cfRule type="expression" dxfId="1181" priority="1645">
      <formula>IF(AND(AL872&lt;0, RIGHT(TEXT(AL872,"0.#"),1)&lt;&gt;"."),TRUE,FALSE)</formula>
    </cfRule>
    <cfRule type="expression" dxfId="1180" priority="1646">
      <formula>IF(AND(AL872&lt;0, RIGHT(TEXT(AL872,"0.#"),1)="."),TRUE,FALSE)</formula>
    </cfRule>
  </conditionalFormatting>
  <conditionalFormatting sqref="AL870:AO871">
    <cfRule type="expression" dxfId="1179" priority="1637">
      <formula>IF(AND(AL870&gt;=0, RIGHT(TEXT(AL870,"0.#"),1)&lt;&gt;"."),TRUE,FALSE)</formula>
    </cfRule>
    <cfRule type="expression" dxfId="1178" priority="1638">
      <formula>IF(AND(AL870&gt;=0, RIGHT(TEXT(AL870,"0.#"),1)="."),TRUE,FALSE)</formula>
    </cfRule>
    <cfRule type="expression" dxfId="1177" priority="1639">
      <formula>IF(AND(AL870&lt;0, RIGHT(TEXT(AL870,"0.#"),1)&lt;&gt;"."),TRUE,FALSE)</formula>
    </cfRule>
    <cfRule type="expression" dxfId="1176" priority="1640">
      <formula>IF(AND(AL870&lt;0, RIGHT(TEXT(AL870,"0.#"),1)="."),TRUE,FALSE)</formula>
    </cfRule>
  </conditionalFormatting>
  <conditionalFormatting sqref="AL905:AO932">
    <cfRule type="expression" dxfId="1175" priority="1631">
      <formula>IF(AND(AL905&gt;=0, RIGHT(TEXT(AL905,"0.#"),1)&lt;&gt;"."),TRUE,FALSE)</formula>
    </cfRule>
    <cfRule type="expression" dxfId="1174" priority="1632">
      <formula>IF(AND(AL905&gt;=0, RIGHT(TEXT(AL905,"0.#"),1)="."),TRUE,FALSE)</formula>
    </cfRule>
    <cfRule type="expression" dxfId="1173" priority="1633">
      <formula>IF(AND(AL905&lt;0, RIGHT(TEXT(AL905,"0.#"),1)&lt;&gt;"."),TRUE,FALSE)</formula>
    </cfRule>
    <cfRule type="expression" dxfId="1172" priority="1634">
      <formula>IF(AND(AL905&lt;0, RIGHT(TEXT(AL905,"0.#"),1)="."),TRUE,FALSE)</formula>
    </cfRule>
  </conditionalFormatting>
  <conditionalFormatting sqref="AL903:AO904">
    <cfRule type="expression" dxfId="1171" priority="1625">
      <formula>IF(AND(AL903&gt;=0, RIGHT(TEXT(AL903,"0.#"),1)&lt;&gt;"."),TRUE,FALSE)</formula>
    </cfRule>
    <cfRule type="expression" dxfId="1170" priority="1626">
      <formula>IF(AND(AL903&gt;=0, RIGHT(TEXT(AL903,"0.#"),1)="."),TRUE,FALSE)</formula>
    </cfRule>
    <cfRule type="expression" dxfId="1169" priority="1627">
      <formula>IF(AND(AL903&lt;0, RIGHT(TEXT(AL903,"0.#"),1)&lt;&gt;"."),TRUE,FALSE)</formula>
    </cfRule>
    <cfRule type="expression" dxfId="1168" priority="1628">
      <formula>IF(AND(AL903&lt;0, RIGHT(TEXT(AL903,"0.#"),1)="."),TRUE,FALSE)</formula>
    </cfRule>
  </conditionalFormatting>
  <conditionalFormatting sqref="AL938:AO965">
    <cfRule type="expression" dxfId="1167" priority="1619">
      <formula>IF(AND(AL938&gt;=0, RIGHT(TEXT(AL938,"0.#"),1)&lt;&gt;"."),TRUE,FALSE)</formula>
    </cfRule>
    <cfRule type="expression" dxfId="1166" priority="1620">
      <formula>IF(AND(AL938&gt;=0, RIGHT(TEXT(AL938,"0.#"),1)="."),TRUE,FALSE)</formula>
    </cfRule>
    <cfRule type="expression" dxfId="1165" priority="1621">
      <formula>IF(AND(AL938&lt;0, RIGHT(TEXT(AL938,"0.#"),1)&lt;&gt;"."),TRUE,FALSE)</formula>
    </cfRule>
    <cfRule type="expression" dxfId="1164" priority="1622">
      <formula>IF(AND(AL938&lt;0, RIGHT(TEXT(AL938,"0.#"),1)="."),TRUE,FALSE)</formula>
    </cfRule>
  </conditionalFormatting>
  <conditionalFormatting sqref="AL936:AO937">
    <cfRule type="expression" dxfId="1163" priority="1613">
      <formula>IF(AND(AL936&gt;=0, RIGHT(TEXT(AL936,"0.#"),1)&lt;&gt;"."),TRUE,FALSE)</formula>
    </cfRule>
    <cfRule type="expression" dxfId="1162" priority="1614">
      <formula>IF(AND(AL936&gt;=0, RIGHT(TEXT(AL936,"0.#"),1)="."),TRUE,FALSE)</formula>
    </cfRule>
    <cfRule type="expression" dxfId="1161" priority="1615">
      <formula>IF(AND(AL936&lt;0, RIGHT(TEXT(AL936,"0.#"),1)&lt;&gt;"."),TRUE,FALSE)</formula>
    </cfRule>
    <cfRule type="expression" dxfId="1160" priority="1616">
      <formula>IF(AND(AL936&lt;0, RIGHT(TEXT(AL936,"0.#"),1)="."),TRUE,FALSE)</formula>
    </cfRule>
  </conditionalFormatting>
  <conditionalFormatting sqref="AL971:AO998">
    <cfRule type="expression" dxfId="1159" priority="1607">
      <formula>IF(AND(AL971&gt;=0, RIGHT(TEXT(AL971,"0.#"),1)&lt;&gt;"."),TRUE,FALSE)</formula>
    </cfRule>
    <cfRule type="expression" dxfId="1158" priority="1608">
      <formula>IF(AND(AL971&gt;=0, RIGHT(TEXT(AL971,"0.#"),1)="."),TRUE,FALSE)</formula>
    </cfRule>
    <cfRule type="expression" dxfId="1157" priority="1609">
      <formula>IF(AND(AL971&lt;0, RIGHT(TEXT(AL971,"0.#"),1)&lt;&gt;"."),TRUE,FALSE)</formula>
    </cfRule>
    <cfRule type="expression" dxfId="1156" priority="1610">
      <formula>IF(AND(AL971&lt;0, RIGHT(TEXT(AL971,"0.#"),1)="."),TRUE,FALSE)</formula>
    </cfRule>
  </conditionalFormatting>
  <conditionalFormatting sqref="AL969:AO970">
    <cfRule type="expression" dxfId="1155" priority="1601">
      <formula>IF(AND(AL969&gt;=0, RIGHT(TEXT(AL969,"0.#"),1)&lt;&gt;"."),TRUE,FALSE)</formula>
    </cfRule>
    <cfRule type="expression" dxfId="1154" priority="1602">
      <formula>IF(AND(AL969&gt;=0, RIGHT(TEXT(AL969,"0.#"),1)="."),TRUE,FALSE)</formula>
    </cfRule>
    <cfRule type="expression" dxfId="1153" priority="1603">
      <formula>IF(AND(AL969&lt;0, RIGHT(TEXT(AL969,"0.#"),1)&lt;&gt;"."),TRUE,FALSE)</formula>
    </cfRule>
    <cfRule type="expression" dxfId="1152" priority="1604">
      <formula>IF(AND(AL969&lt;0, RIGHT(TEXT(AL969,"0.#"),1)="."),TRUE,FALSE)</formula>
    </cfRule>
  </conditionalFormatting>
  <conditionalFormatting sqref="AL1004:AO1031">
    <cfRule type="expression" dxfId="1151" priority="1595">
      <formula>IF(AND(AL1004&gt;=0, RIGHT(TEXT(AL1004,"0.#"),1)&lt;&gt;"."),TRUE,FALSE)</formula>
    </cfRule>
    <cfRule type="expression" dxfId="1150" priority="1596">
      <formula>IF(AND(AL1004&gt;=0, RIGHT(TEXT(AL1004,"0.#"),1)="."),TRUE,FALSE)</formula>
    </cfRule>
    <cfRule type="expression" dxfId="1149" priority="1597">
      <formula>IF(AND(AL1004&lt;0, RIGHT(TEXT(AL1004,"0.#"),1)&lt;&gt;"."),TRUE,FALSE)</formula>
    </cfRule>
    <cfRule type="expression" dxfId="1148" priority="1598">
      <formula>IF(AND(AL1004&lt;0, RIGHT(TEXT(AL1004,"0.#"),1)="."),TRUE,FALSE)</formula>
    </cfRule>
  </conditionalFormatting>
  <conditionalFormatting sqref="AL1002:AO1003">
    <cfRule type="expression" dxfId="1147" priority="1589">
      <formula>IF(AND(AL1002&gt;=0, RIGHT(TEXT(AL1002,"0.#"),1)&lt;&gt;"."),TRUE,FALSE)</formula>
    </cfRule>
    <cfRule type="expression" dxfId="1146" priority="1590">
      <formula>IF(AND(AL1002&gt;=0, RIGHT(TEXT(AL1002,"0.#"),1)="."),TRUE,FALSE)</formula>
    </cfRule>
    <cfRule type="expression" dxfId="1145" priority="1591">
      <formula>IF(AND(AL1002&lt;0, RIGHT(TEXT(AL1002,"0.#"),1)&lt;&gt;"."),TRUE,FALSE)</formula>
    </cfRule>
    <cfRule type="expression" dxfId="1144" priority="1592">
      <formula>IF(AND(AL1002&lt;0, RIGHT(TEXT(AL1002,"0.#"),1)="."),TRUE,FALSE)</formula>
    </cfRule>
  </conditionalFormatting>
  <conditionalFormatting sqref="Y1002:Y1003">
    <cfRule type="expression" dxfId="1143" priority="1587">
      <formula>IF(RIGHT(TEXT(Y1002,"0.#"),1)=".",FALSE,TRUE)</formula>
    </cfRule>
    <cfRule type="expression" dxfId="1142" priority="1588">
      <formula>IF(RIGHT(TEXT(Y1002,"0.#"),1)=".",TRUE,FALSE)</formula>
    </cfRule>
  </conditionalFormatting>
  <conditionalFormatting sqref="AL1037:AO1064">
    <cfRule type="expression" dxfId="1141" priority="1583">
      <formula>IF(AND(AL1037&gt;=0, RIGHT(TEXT(AL1037,"0.#"),1)&lt;&gt;"."),TRUE,FALSE)</formula>
    </cfRule>
    <cfRule type="expression" dxfId="1140" priority="1584">
      <formula>IF(AND(AL1037&gt;=0, RIGHT(TEXT(AL1037,"0.#"),1)="."),TRUE,FALSE)</formula>
    </cfRule>
    <cfRule type="expression" dxfId="1139" priority="1585">
      <formula>IF(AND(AL1037&lt;0, RIGHT(TEXT(AL1037,"0.#"),1)&lt;&gt;"."),TRUE,FALSE)</formula>
    </cfRule>
    <cfRule type="expression" dxfId="1138" priority="1586">
      <formula>IF(AND(AL1037&lt;0, RIGHT(TEXT(AL1037,"0.#"),1)="."),TRUE,FALSE)</formula>
    </cfRule>
  </conditionalFormatting>
  <conditionalFormatting sqref="Y1037:Y1064">
    <cfRule type="expression" dxfId="1137" priority="1581">
      <formula>IF(RIGHT(TEXT(Y1037,"0.#"),1)=".",FALSE,TRUE)</formula>
    </cfRule>
    <cfRule type="expression" dxfId="1136" priority="1582">
      <formula>IF(RIGHT(TEXT(Y1037,"0.#"),1)=".",TRUE,FALSE)</formula>
    </cfRule>
  </conditionalFormatting>
  <conditionalFormatting sqref="AL1035:AO1036">
    <cfRule type="expression" dxfId="1135" priority="1577">
      <formula>IF(AND(AL1035&gt;=0, RIGHT(TEXT(AL1035,"0.#"),1)&lt;&gt;"."),TRUE,FALSE)</formula>
    </cfRule>
    <cfRule type="expression" dxfId="1134" priority="1578">
      <formula>IF(AND(AL1035&gt;=0, RIGHT(TEXT(AL1035,"0.#"),1)="."),TRUE,FALSE)</formula>
    </cfRule>
    <cfRule type="expression" dxfId="1133" priority="1579">
      <formula>IF(AND(AL1035&lt;0, RIGHT(TEXT(AL1035,"0.#"),1)&lt;&gt;"."),TRUE,FALSE)</formula>
    </cfRule>
    <cfRule type="expression" dxfId="1132" priority="1580">
      <formula>IF(AND(AL1035&lt;0, RIGHT(TEXT(AL1035,"0.#"),1)="."),TRUE,FALSE)</formula>
    </cfRule>
  </conditionalFormatting>
  <conditionalFormatting sqref="Y1035:Y1036">
    <cfRule type="expression" dxfId="1131" priority="1575">
      <formula>IF(RIGHT(TEXT(Y1035,"0.#"),1)=".",FALSE,TRUE)</formula>
    </cfRule>
    <cfRule type="expression" dxfId="1130" priority="1576">
      <formula>IF(RIGHT(TEXT(Y1035,"0.#"),1)=".",TRUE,FALSE)</formula>
    </cfRule>
  </conditionalFormatting>
  <conditionalFormatting sqref="AL1070:AO1097">
    <cfRule type="expression" dxfId="1129" priority="1571">
      <formula>IF(AND(AL1070&gt;=0, RIGHT(TEXT(AL1070,"0.#"),1)&lt;&gt;"."),TRUE,FALSE)</formula>
    </cfRule>
    <cfRule type="expression" dxfId="1128" priority="1572">
      <formula>IF(AND(AL1070&gt;=0, RIGHT(TEXT(AL1070,"0.#"),1)="."),TRUE,FALSE)</formula>
    </cfRule>
    <cfRule type="expression" dxfId="1127" priority="1573">
      <formula>IF(AND(AL1070&lt;0, RIGHT(TEXT(AL1070,"0.#"),1)&lt;&gt;"."),TRUE,FALSE)</formula>
    </cfRule>
    <cfRule type="expression" dxfId="1126" priority="1574">
      <formula>IF(AND(AL1070&lt;0, RIGHT(TEXT(AL1070,"0.#"),1)="."),TRUE,FALSE)</formula>
    </cfRule>
  </conditionalFormatting>
  <conditionalFormatting sqref="Y1070:Y1097">
    <cfRule type="expression" dxfId="1125" priority="1569">
      <formula>IF(RIGHT(TEXT(Y1070,"0.#"),1)=".",FALSE,TRUE)</formula>
    </cfRule>
    <cfRule type="expression" dxfId="1124" priority="1570">
      <formula>IF(RIGHT(TEXT(Y1070,"0.#"),1)=".",TRUE,FALSE)</formula>
    </cfRule>
  </conditionalFormatting>
  <conditionalFormatting sqref="AL1068:AO1069">
    <cfRule type="expression" dxfId="1123" priority="1565">
      <formula>IF(AND(AL1068&gt;=0, RIGHT(TEXT(AL1068,"0.#"),1)&lt;&gt;"."),TRUE,FALSE)</formula>
    </cfRule>
    <cfRule type="expression" dxfId="1122" priority="1566">
      <formula>IF(AND(AL1068&gt;=0, RIGHT(TEXT(AL1068,"0.#"),1)="."),TRUE,FALSE)</formula>
    </cfRule>
    <cfRule type="expression" dxfId="1121" priority="1567">
      <formula>IF(AND(AL1068&lt;0, RIGHT(TEXT(AL1068,"0.#"),1)&lt;&gt;"."),TRUE,FALSE)</formula>
    </cfRule>
    <cfRule type="expression" dxfId="1120" priority="1568">
      <formula>IF(AND(AL1068&lt;0, RIGHT(TEXT(AL1068,"0.#"),1)="."),TRUE,FALSE)</formula>
    </cfRule>
  </conditionalFormatting>
  <conditionalFormatting sqref="Y1068:Y1069">
    <cfRule type="expression" dxfId="1119" priority="1563">
      <formula>IF(RIGHT(TEXT(Y1068,"0.#"),1)=".",FALSE,TRUE)</formula>
    </cfRule>
    <cfRule type="expression" dxfId="1118" priority="1564">
      <formula>IF(RIGHT(TEXT(Y1068,"0.#"),1)=".",TRUE,FALSE)</formula>
    </cfRule>
  </conditionalFormatting>
  <conditionalFormatting sqref="AE39">
    <cfRule type="expression" dxfId="1117" priority="1561">
      <formula>IF(RIGHT(TEXT(AE39,"0.#"),1)=".",FALSE,TRUE)</formula>
    </cfRule>
    <cfRule type="expression" dxfId="1116" priority="1562">
      <formula>IF(RIGHT(TEXT(AE39,"0.#"),1)=".",TRUE,FALSE)</formula>
    </cfRule>
  </conditionalFormatting>
  <conditionalFormatting sqref="AM41">
    <cfRule type="expression" dxfId="1115" priority="1545">
      <formula>IF(RIGHT(TEXT(AM41,"0.#"),1)=".",FALSE,TRUE)</formula>
    </cfRule>
    <cfRule type="expression" dxfId="1114" priority="1546">
      <formula>IF(RIGHT(TEXT(AM41,"0.#"),1)=".",TRUE,FALSE)</formula>
    </cfRule>
  </conditionalFormatting>
  <conditionalFormatting sqref="AE40">
    <cfRule type="expression" dxfId="1113" priority="1559">
      <formula>IF(RIGHT(TEXT(AE40,"0.#"),1)=".",FALSE,TRUE)</formula>
    </cfRule>
    <cfRule type="expression" dxfId="1112" priority="1560">
      <formula>IF(RIGHT(TEXT(AE40,"0.#"),1)=".",TRUE,FALSE)</formula>
    </cfRule>
  </conditionalFormatting>
  <conditionalFormatting sqref="AE41">
    <cfRule type="expression" dxfId="1111" priority="1557">
      <formula>IF(RIGHT(TEXT(AE41,"0.#"),1)=".",FALSE,TRUE)</formula>
    </cfRule>
    <cfRule type="expression" dxfId="1110" priority="1558">
      <formula>IF(RIGHT(TEXT(AE41,"0.#"),1)=".",TRUE,FALSE)</formula>
    </cfRule>
  </conditionalFormatting>
  <conditionalFormatting sqref="AI41">
    <cfRule type="expression" dxfId="1109" priority="1555">
      <formula>IF(RIGHT(TEXT(AI41,"0.#"),1)=".",FALSE,TRUE)</formula>
    </cfRule>
    <cfRule type="expression" dxfId="1108" priority="1556">
      <formula>IF(RIGHT(TEXT(AI41,"0.#"),1)=".",TRUE,FALSE)</formula>
    </cfRule>
  </conditionalFormatting>
  <conditionalFormatting sqref="AI40">
    <cfRule type="expression" dxfId="1107" priority="1553">
      <formula>IF(RIGHT(TEXT(AI40,"0.#"),1)=".",FALSE,TRUE)</formula>
    </cfRule>
    <cfRule type="expression" dxfId="1106" priority="1554">
      <formula>IF(RIGHT(TEXT(AI40,"0.#"),1)=".",TRUE,FALSE)</formula>
    </cfRule>
  </conditionalFormatting>
  <conditionalFormatting sqref="AI39">
    <cfRule type="expression" dxfId="1105" priority="1551">
      <formula>IF(RIGHT(TEXT(AI39,"0.#"),1)=".",FALSE,TRUE)</formula>
    </cfRule>
    <cfRule type="expression" dxfId="1104" priority="1552">
      <formula>IF(RIGHT(TEXT(AI39,"0.#"),1)=".",TRUE,FALSE)</formula>
    </cfRule>
  </conditionalFormatting>
  <conditionalFormatting sqref="AM39">
    <cfRule type="expression" dxfId="1103" priority="1549">
      <formula>IF(RIGHT(TEXT(AM39,"0.#"),1)=".",FALSE,TRUE)</formula>
    </cfRule>
    <cfRule type="expression" dxfId="1102" priority="1550">
      <formula>IF(RIGHT(TEXT(AM39,"0.#"),1)=".",TRUE,FALSE)</formula>
    </cfRule>
  </conditionalFormatting>
  <conditionalFormatting sqref="AM40">
    <cfRule type="expression" dxfId="1101" priority="1547">
      <formula>IF(RIGHT(TEXT(AM40,"0.#"),1)=".",FALSE,TRUE)</formula>
    </cfRule>
    <cfRule type="expression" dxfId="1100" priority="1548">
      <formula>IF(RIGHT(TEXT(AM40,"0.#"),1)=".",TRUE,FALSE)</formula>
    </cfRule>
  </conditionalFormatting>
  <conditionalFormatting sqref="AQ39:AQ41">
    <cfRule type="expression" dxfId="1099" priority="1543">
      <formula>IF(RIGHT(TEXT(AQ39,"0.#"),1)=".",FALSE,TRUE)</formula>
    </cfRule>
    <cfRule type="expression" dxfId="1098" priority="1544">
      <formula>IF(RIGHT(TEXT(AQ39,"0.#"),1)=".",TRUE,FALSE)</formula>
    </cfRule>
  </conditionalFormatting>
  <conditionalFormatting sqref="AU39:AU41">
    <cfRule type="expression" dxfId="1097" priority="1541">
      <formula>IF(RIGHT(TEXT(AU39,"0.#"),1)=".",FALSE,TRUE)</formula>
    </cfRule>
    <cfRule type="expression" dxfId="1096" priority="1542">
      <formula>IF(RIGHT(TEXT(AU39,"0.#"),1)=".",TRUE,FALSE)</formula>
    </cfRule>
  </conditionalFormatting>
  <conditionalFormatting sqref="AE46">
    <cfRule type="expression" dxfId="1095" priority="1539">
      <formula>IF(RIGHT(TEXT(AE46,"0.#"),1)=".",FALSE,TRUE)</formula>
    </cfRule>
    <cfRule type="expression" dxfId="1094" priority="1540">
      <formula>IF(RIGHT(TEXT(AE46,"0.#"),1)=".",TRUE,FALSE)</formula>
    </cfRule>
  </conditionalFormatting>
  <conditionalFormatting sqref="AE47">
    <cfRule type="expression" dxfId="1093" priority="1537">
      <formula>IF(RIGHT(TEXT(AE47,"0.#"),1)=".",FALSE,TRUE)</formula>
    </cfRule>
    <cfRule type="expression" dxfId="1092" priority="1538">
      <formula>IF(RIGHT(TEXT(AE47,"0.#"),1)=".",TRUE,FALSE)</formula>
    </cfRule>
  </conditionalFormatting>
  <conditionalFormatting sqref="AE48">
    <cfRule type="expression" dxfId="1091" priority="1535">
      <formula>IF(RIGHT(TEXT(AE48,"0.#"),1)=".",FALSE,TRUE)</formula>
    </cfRule>
    <cfRule type="expression" dxfId="1090" priority="1536">
      <formula>IF(RIGHT(TEXT(AE48,"0.#"),1)=".",TRUE,FALSE)</formula>
    </cfRule>
  </conditionalFormatting>
  <conditionalFormatting sqref="AI48">
    <cfRule type="expression" dxfId="1089" priority="1533">
      <formula>IF(RIGHT(TEXT(AI48,"0.#"),1)=".",FALSE,TRUE)</formula>
    </cfRule>
    <cfRule type="expression" dxfId="1088" priority="1534">
      <formula>IF(RIGHT(TEXT(AI48,"0.#"),1)=".",TRUE,FALSE)</formula>
    </cfRule>
  </conditionalFormatting>
  <conditionalFormatting sqref="AI47">
    <cfRule type="expression" dxfId="1087" priority="1531">
      <formula>IF(RIGHT(TEXT(AI47,"0.#"),1)=".",FALSE,TRUE)</formula>
    </cfRule>
    <cfRule type="expression" dxfId="1086" priority="1532">
      <formula>IF(RIGHT(TEXT(AI47,"0.#"),1)=".",TRUE,FALSE)</formula>
    </cfRule>
  </conditionalFormatting>
  <conditionalFormatting sqref="AE448">
    <cfRule type="expression" dxfId="1085" priority="1409">
      <formula>IF(RIGHT(TEXT(AE448,"0.#"),1)=".",FALSE,TRUE)</formula>
    </cfRule>
    <cfRule type="expression" dxfId="1084" priority="1410">
      <formula>IF(RIGHT(TEXT(AE448,"0.#"),1)=".",TRUE,FALSE)</formula>
    </cfRule>
  </conditionalFormatting>
  <conditionalFormatting sqref="AM450">
    <cfRule type="expression" dxfId="1083" priority="1399">
      <formula>IF(RIGHT(TEXT(AM450,"0.#"),1)=".",FALSE,TRUE)</formula>
    </cfRule>
    <cfRule type="expression" dxfId="1082" priority="1400">
      <formula>IF(RIGHT(TEXT(AM450,"0.#"),1)=".",TRUE,FALSE)</formula>
    </cfRule>
  </conditionalFormatting>
  <conditionalFormatting sqref="AE449">
    <cfRule type="expression" dxfId="1081" priority="1407">
      <formula>IF(RIGHT(TEXT(AE449,"0.#"),1)=".",FALSE,TRUE)</formula>
    </cfRule>
    <cfRule type="expression" dxfId="1080" priority="1408">
      <formula>IF(RIGHT(TEXT(AE449,"0.#"),1)=".",TRUE,FALSE)</formula>
    </cfRule>
  </conditionalFormatting>
  <conditionalFormatting sqref="AE450">
    <cfRule type="expression" dxfId="1079" priority="1405">
      <formula>IF(RIGHT(TEXT(AE450,"0.#"),1)=".",FALSE,TRUE)</formula>
    </cfRule>
    <cfRule type="expression" dxfId="1078" priority="1406">
      <formula>IF(RIGHT(TEXT(AE450,"0.#"),1)=".",TRUE,FALSE)</formula>
    </cfRule>
  </conditionalFormatting>
  <conditionalFormatting sqref="AM448">
    <cfRule type="expression" dxfId="1077" priority="1403">
      <formula>IF(RIGHT(TEXT(AM448,"0.#"),1)=".",FALSE,TRUE)</formula>
    </cfRule>
    <cfRule type="expression" dxfId="1076" priority="1404">
      <formula>IF(RIGHT(TEXT(AM448,"0.#"),1)=".",TRUE,FALSE)</formula>
    </cfRule>
  </conditionalFormatting>
  <conditionalFormatting sqref="AM449">
    <cfRule type="expression" dxfId="1075" priority="1401">
      <formula>IF(RIGHT(TEXT(AM449,"0.#"),1)=".",FALSE,TRUE)</formula>
    </cfRule>
    <cfRule type="expression" dxfId="1074" priority="1402">
      <formula>IF(RIGHT(TEXT(AM449,"0.#"),1)=".",TRUE,FALSE)</formula>
    </cfRule>
  </conditionalFormatting>
  <conditionalFormatting sqref="AU448">
    <cfRule type="expression" dxfId="1073" priority="1397">
      <formula>IF(RIGHT(TEXT(AU448,"0.#"),1)=".",FALSE,TRUE)</formula>
    </cfRule>
    <cfRule type="expression" dxfId="1072" priority="1398">
      <formula>IF(RIGHT(TEXT(AU448,"0.#"),1)=".",TRUE,FALSE)</formula>
    </cfRule>
  </conditionalFormatting>
  <conditionalFormatting sqref="AU449">
    <cfRule type="expression" dxfId="1071" priority="1395">
      <formula>IF(RIGHT(TEXT(AU449,"0.#"),1)=".",FALSE,TRUE)</formula>
    </cfRule>
    <cfRule type="expression" dxfId="1070" priority="1396">
      <formula>IF(RIGHT(TEXT(AU449,"0.#"),1)=".",TRUE,FALSE)</formula>
    </cfRule>
  </conditionalFormatting>
  <conditionalFormatting sqref="AU450">
    <cfRule type="expression" dxfId="1069" priority="1393">
      <formula>IF(RIGHT(TEXT(AU450,"0.#"),1)=".",FALSE,TRUE)</formula>
    </cfRule>
    <cfRule type="expression" dxfId="1068" priority="1394">
      <formula>IF(RIGHT(TEXT(AU450,"0.#"),1)=".",TRUE,FALSE)</formula>
    </cfRule>
  </conditionalFormatting>
  <conditionalFormatting sqref="AI450">
    <cfRule type="expression" dxfId="1067" priority="1387">
      <formula>IF(RIGHT(TEXT(AI450,"0.#"),1)=".",FALSE,TRUE)</formula>
    </cfRule>
    <cfRule type="expression" dxfId="1066" priority="1388">
      <formula>IF(RIGHT(TEXT(AI450,"0.#"),1)=".",TRUE,FALSE)</formula>
    </cfRule>
  </conditionalFormatting>
  <conditionalFormatting sqref="AI448">
    <cfRule type="expression" dxfId="1065" priority="1391">
      <formula>IF(RIGHT(TEXT(AI448,"0.#"),1)=".",FALSE,TRUE)</formula>
    </cfRule>
    <cfRule type="expression" dxfId="1064" priority="1392">
      <formula>IF(RIGHT(TEXT(AI448,"0.#"),1)=".",TRUE,FALSE)</formula>
    </cfRule>
  </conditionalFormatting>
  <conditionalFormatting sqref="AI449">
    <cfRule type="expression" dxfId="1063" priority="1389">
      <formula>IF(RIGHT(TEXT(AI449,"0.#"),1)=".",FALSE,TRUE)</formula>
    </cfRule>
    <cfRule type="expression" dxfId="1062" priority="1390">
      <formula>IF(RIGHT(TEXT(AI449,"0.#"),1)=".",TRUE,FALSE)</formula>
    </cfRule>
  </conditionalFormatting>
  <conditionalFormatting sqref="AQ449">
    <cfRule type="expression" dxfId="1061" priority="1385">
      <formula>IF(RIGHT(TEXT(AQ449,"0.#"),1)=".",FALSE,TRUE)</formula>
    </cfRule>
    <cfRule type="expression" dxfId="1060" priority="1386">
      <formula>IF(RIGHT(TEXT(AQ449,"0.#"),1)=".",TRUE,FALSE)</formula>
    </cfRule>
  </conditionalFormatting>
  <conditionalFormatting sqref="AQ450">
    <cfRule type="expression" dxfId="1059" priority="1383">
      <formula>IF(RIGHT(TEXT(AQ450,"0.#"),1)=".",FALSE,TRUE)</formula>
    </cfRule>
    <cfRule type="expression" dxfId="1058" priority="1384">
      <formula>IF(RIGHT(TEXT(AQ450,"0.#"),1)=".",TRUE,FALSE)</formula>
    </cfRule>
  </conditionalFormatting>
  <conditionalFormatting sqref="AQ448">
    <cfRule type="expression" dxfId="1057" priority="1381">
      <formula>IF(RIGHT(TEXT(AQ448,"0.#"),1)=".",FALSE,TRUE)</formula>
    </cfRule>
    <cfRule type="expression" dxfId="1056" priority="1382">
      <formula>IF(RIGHT(TEXT(AQ448,"0.#"),1)=".",TRUE,FALSE)</formula>
    </cfRule>
  </conditionalFormatting>
  <conditionalFormatting sqref="AE453">
    <cfRule type="expression" dxfId="1055" priority="1379">
      <formula>IF(RIGHT(TEXT(AE453,"0.#"),1)=".",FALSE,TRUE)</formula>
    </cfRule>
    <cfRule type="expression" dxfId="1054" priority="1380">
      <formula>IF(RIGHT(TEXT(AE453,"0.#"),1)=".",TRUE,FALSE)</formula>
    </cfRule>
  </conditionalFormatting>
  <conditionalFormatting sqref="AM455">
    <cfRule type="expression" dxfId="1053" priority="1369">
      <formula>IF(RIGHT(TEXT(AM455,"0.#"),1)=".",FALSE,TRUE)</formula>
    </cfRule>
    <cfRule type="expression" dxfId="1052" priority="1370">
      <formula>IF(RIGHT(TEXT(AM455,"0.#"),1)=".",TRUE,FALSE)</formula>
    </cfRule>
  </conditionalFormatting>
  <conditionalFormatting sqref="AE454">
    <cfRule type="expression" dxfId="1051" priority="1377">
      <formula>IF(RIGHT(TEXT(AE454,"0.#"),1)=".",FALSE,TRUE)</formula>
    </cfRule>
    <cfRule type="expression" dxfId="1050" priority="1378">
      <formula>IF(RIGHT(TEXT(AE454,"0.#"),1)=".",TRUE,FALSE)</formula>
    </cfRule>
  </conditionalFormatting>
  <conditionalFormatting sqref="AE455">
    <cfRule type="expression" dxfId="1049" priority="1375">
      <formula>IF(RIGHT(TEXT(AE455,"0.#"),1)=".",FALSE,TRUE)</formula>
    </cfRule>
    <cfRule type="expression" dxfId="1048" priority="1376">
      <formula>IF(RIGHT(TEXT(AE455,"0.#"),1)=".",TRUE,FALSE)</formula>
    </cfRule>
  </conditionalFormatting>
  <conditionalFormatting sqref="AM453">
    <cfRule type="expression" dxfId="1047" priority="1373">
      <formula>IF(RIGHT(TEXT(AM453,"0.#"),1)=".",FALSE,TRUE)</formula>
    </cfRule>
    <cfRule type="expression" dxfId="1046" priority="1374">
      <formula>IF(RIGHT(TEXT(AM453,"0.#"),1)=".",TRUE,FALSE)</formula>
    </cfRule>
  </conditionalFormatting>
  <conditionalFormatting sqref="AM454">
    <cfRule type="expression" dxfId="1045" priority="1371">
      <formula>IF(RIGHT(TEXT(AM454,"0.#"),1)=".",FALSE,TRUE)</formula>
    </cfRule>
    <cfRule type="expression" dxfId="1044" priority="1372">
      <formula>IF(RIGHT(TEXT(AM454,"0.#"),1)=".",TRUE,FALSE)</formula>
    </cfRule>
  </conditionalFormatting>
  <conditionalFormatting sqref="AU453">
    <cfRule type="expression" dxfId="1043" priority="1367">
      <formula>IF(RIGHT(TEXT(AU453,"0.#"),1)=".",FALSE,TRUE)</formula>
    </cfRule>
    <cfRule type="expression" dxfId="1042" priority="1368">
      <formula>IF(RIGHT(TEXT(AU453,"0.#"),1)=".",TRUE,FALSE)</formula>
    </cfRule>
  </conditionalFormatting>
  <conditionalFormatting sqref="AU454">
    <cfRule type="expression" dxfId="1041" priority="1365">
      <formula>IF(RIGHT(TEXT(AU454,"0.#"),1)=".",FALSE,TRUE)</formula>
    </cfRule>
    <cfRule type="expression" dxfId="1040" priority="1366">
      <formula>IF(RIGHT(TEXT(AU454,"0.#"),1)=".",TRUE,FALSE)</formula>
    </cfRule>
  </conditionalFormatting>
  <conditionalFormatting sqref="AU455">
    <cfRule type="expression" dxfId="1039" priority="1363">
      <formula>IF(RIGHT(TEXT(AU455,"0.#"),1)=".",FALSE,TRUE)</formula>
    </cfRule>
    <cfRule type="expression" dxfId="1038" priority="1364">
      <formula>IF(RIGHT(TEXT(AU455,"0.#"),1)=".",TRUE,FALSE)</formula>
    </cfRule>
  </conditionalFormatting>
  <conditionalFormatting sqref="AI455">
    <cfRule type="expression" dxfId="1037" priority="1357">
      <formula>IF(RIGHT(TEXT(AI455,"0.#"),1)=".",FALSE,TRUE)</formula>
    </cfRule>
    <cfRule type="expression" dxfId="1036" priority="1358">
      <formula>IF(RIGHT(TEXT(AI455,"0.#"),1)=".",TRUE,FALSE)</formula>
    </cfRule>
  </conditionalFormatting>
  <conditionalFormatting sqref="AI453">
    <cfRule type="expression" dxfId="1035" priority="1361">
      <formula>IF(RIGHT(TEXT(AI453,"0.#"),1)=".",FALSE,TRUE)</formula>
    </cfRule>
    <cfRule type="expression" dxfId="1034" priority="1362">
      <formula>IF(RIGHT(TEXT(AI453,"0.#"),1)=".",TRUE,FALSE)</formula>
    </cfRule>
  </conditionalFormatting>
  <conditionalFormatting sqref="AI454">
    <cfRule type="expression" dxfId="1033" priority="1359">
      <formula>IF(RIGHT(TEXT(AI454,"0.#"),1)=".",FALSE,TRUE)</formula>
    </cfRule>
    <cfRule type="expression" dxfId="1032" priority="1360">
      <formula>IF(RIGHT(TEXT(AI454,"0.#"),1)=".",TRUE,FALSE)</formula>
    </cfRule>
  </conditionalFormatting>
  <conditionalFormatting sqref="AQ454">
    <cfRule type="expression" dxfId="1031" priority="1355">
      <formula>IF(RIGHT(TEXT(AQ454,"0.#"),1)=".",FALSE,TRUE)</formula>
    </cfRule>
    <cfRule type="expression" dxfId="1030" priority="1356">
      <formula>IF(RIGHT(TEXT(AQ454,"0.#"),1)=".",TRUE,FALSE)</formula>
    </cfRule>
  </conditionalFormatting>
  <conditionalFormatting sqref="AQ455">
    <cfRule type="expression" dxfId="1029" priority="1353">
      <formula>IF(RIGHT(TEXT(AQ455,"0.#"),1)=".",FALSE,TRUE)</formula>
    </cfRule>
    <cfRule type="expression" dxfId="1028" priority="1354">
      <formula>IF(RIGHT(TEXT(AQ455,"0.#"),1)=".",TRUE,FALSE)</formula>
    </cfRule>
  </conditionalFormatting>
  <conditionalFormatting sqref="AQ453">
    <cfRule type="expression" dxfId="1027" priority="1351">
      <formula>IF(RIGHT(TEXT(AQ453,"0.#"),1)=".",FALSE,TRUE)</formula>
    </cfRule>
    <cfRule type="expression" dxfId="1026" priority="1352">
      <formula>IF(RIGHT(TEXT(AQ453,"0.#"),1)=".",TRUE,FALSE)</formula>
    </cfRule>
  </conditionalFormatting>
  <conditionalFormatting sqref="AE487">
    <cfRule type="expression" dxfId="1025" priority="1229">
      <formula>IF(RIGHT(TEXT(AE487,"0.#"),1)=".",FALSE,TRUE)</formula>
    </cfRule>
    <cfRule type="expression" dxfId="1024" priority="1230">
      <formula>IF(RIGHT(TEXT(AE487,"0.#"),1)=".",TRUE,FALSE)</formula>
    </cfRule>
  </conditionalFormatting>
  <conditionalFormatting sqref="AM489">
    <cfRule type="expression" dxfId="1023" priority="1219">
      <formula>IF(RIGHT(TEXT(AM489,"0.#"),1)=".",FALSE,TRUE)</formula>
    </cfRule>
    <cfRule type="expression" dxfId="1022" priority="1220">
      <formula>IF(RIGHT(TEXT(AM489,"0.#"),1)=".",TRUE,FALSE)</formula>
    </cfRule>
  </conditionalFormatting>
  <conditionalFormatting sqref="AE488">
    <cfRule type="expression" dxfId="1021" priority="1227">
      <formula>IF(RIGHT(TEXT(AE488,"0.#"),1)=".",FALSE,TRUE)</formula>
    </cfRule>
    <cfRule type="expression" dxfId="1020" priority="1228">
      <formula>IF(RIGHT(TEXT(AE488,"0.#"),1)=".",TRUE,FALSE)</formula>
    </cfRule>
  </conditionalFormatting>
  <conditionalFormatting sqref="AE489">
    <cfRule type="expression" dxfId="1019" priority="1225">
      <formula>IF(RIGHT(TEXT(AE489,"0.#"),1)=".",FALSE,TRUE)</formula>
    </cfRule>
    <cfRule type="expression" dxfId="1018" priority="1226">
      <formula>IF(RIGHT(TEXT(AE489,"0.#"),1)=".",TRUE,FALSE)</formula>
    </cfRule>
  </conditionalFormatting>
  <conditionalFormatting sqref="AM487">
    <cfRule type="expression" dxfId="1017" priority="1223">
      <formula>IF(RIGHT(TEXT(AM487,"0.#"),1)=".",FALSE,TRUE)</formula>
    </cfRule>
    <cfRule type="expression" dxfId="1016" priority="1224">
      <formula>IF(RIGHT(TEXT(AM487,"0.#"),1)=".",TRUE,FALSE)</formula>
    </cfRule>
  </conditionalFormatting>
  <conditionalFormatting sqref="AM488">
    <cfRule type="expression" dxfId="1015" priority="1221">
      <formula>IF(RIGHT(TEXT(AM488,"0.#"),1)=".",FALSE,TRUE)</formula>
    </cfRule>
    <cfRule type="expression" dxfId="1014" priority="1222">
      <formula>IF(RIGHT(TEXT(AM488,"0.#"),1)=".",TRUE,FALSE)</formula>
    </cfRule>
  </conditionalFormatting>
  <conditionalFormatting sqref="AU487">
    <cfRule type="expression" dxfId="1013" priority="1217">
      <formula>IF(RIGHT(TEXT(AU487,"0.#"),1)=".",FALSE,TRUE)</formula>
    </cfRule>
    <cfRule type="expression" dxfId="1012" priority="1218">
      <formula>IF(RIGHT(TEXT(AU487,"0.#"),1)=".",TRUE,FALSE)</formula>
    </cfRule>
  </conditionalFormatting>
  <conditionalFormatting sqref="AU488">
    <cfRule type="expression" dxfId="1011" priority="1215">
      <formula>IF(RIGHT(TEXT(AU488,"0.#"),1)=".",FALSE,TRUE)</formula>
    </cfRule>
    <cfRule type="expression" dxfId="1010" priority="1216">
      <formula>IF(RIGHT(TEXT(AU488,"0.#"),1)=".",TRUE,FALSE)</formula>
    </cfRule>
  </conditionalFormatting>
  <conditionalFormatting sqref="AU489">
    <cfRule type="expression" dxfId="1009" priority="1213">
      <formula>IF(RIGHT(TEXT(AU489,"0.#"),1)=".",FALSE,TRUE)</formula>
    </cfRule>
    <cfRule type="expression" dxfId="1008" priority="1214">
      <formula>IF(RIGHT(TEXT(AU489,"0.#"),1)=".",TRUE,FALSE)</formula>
    </cfRule>
  </conditionalFormatting>
  <conditionalFormatting sqref="AI489">
    <cfRule type="expression" dxfId="1007" priority="1207">
      <formula>IF(RIGHT(TEXT(AI489,"0.#"),1)=".",FALSE,TRUE)</formula>
    </cfRule>
    <cfRule type="expression" dxfId="1006" priority="1208">
      <formula>IF(RIGHT(TEXT(AI489,"0.#"),1)=".",TRUE,FALSE)</formula>
    </cfRule>
  </conditionalFormatting>
  <conditionalFormatting sqref="AI487">
    <cfRule type="expression" dxfId="1005" priority="1211">
      <formula>IF(RIGHT(TEXT(AI487,"0.#"),1)=".",FALSE,TRUE)</formula>
    </cfRule>
    <cfRule type="expression" dxfId="1004" priority="1212">
      <formula>IF(RIGHT(TEXT(AI487,"0.#"),1)=".",TRUE,FALSE)</formula>
    </cfRule>
  </conditionalFormatting>
  <conditionalFormatting sqref="AI488">
    <cfRule type="expression" dxfId="1003" priority="1209">
      <formula>IF(RIGHT(TEXT(AI488,"0.#"),1)=".",FALSE,TRUE)</formula>
    </cfRule>
    <cfRule type="expression" dxfId="1002" priority="1210">
      <formula>IF(RIGHT(TEXT(AI488,"0.#"),1)=".",TRUE,FALSE)</formula>
    </cfRule>
  </conditionalFormatting>
  <conditionalFormatting sqref="AQ488">
    <cfRule type="expression" dxfId="1001" priority="1205">
      <formula>IF(RIGHT(TEXT(AQ488,"0.#"),1)=".",FALSE,TRUE)</formula>
    </cfRule>
    <cfRule type="expression" dxfId="1000" priority="1206">
      <formula>IF(RIGHT(TEXT(AQ488,"0.#"),1)=".",TRUE,FALSE)</formula>
    </cfRule>
  </conditionalFormatting>
  <conditionalFormatting sqref="AQ489">
    <cfRule type="expression" dxfId="999" priority="1203">
      <formula>IF(RIGHT(TEXT(AQ489,"0.#"),1)=".",FALSE,TRUE)</formula>
    </cfRule>
    <cfRule type="expression" dxfId="998" priority="1204">
      <formula>IF(RIGHT(TEXT(AQ489,"0.#"),1)=".",TRUE,FALSE)</formula>
    </cfRule>
  </conditionalFormatting>
  <conditionalFormatting sqref="AQ487">
    <cfRule type="expression" dxfId="997" priority="1201">
      <formula>IF(RIGHT(TEXT(AQ487,"0.#"),1)=".",FALSE,TRUE)</formula>
    </cfRule>
    <cfRule type="expression" dxfId="996" priority="1202">
      <formula>IF(RIGHT(TEXT(AQ487,"0.#"),1)=".",TRUE,FALSE)</formula>
    </cfRule>
  </conditionalFormatting>
  <conditionalFormatting sqref="AE512">
    <cfRule type="expression" dxfId="995" priority="1199">
      <formula>IF(RIGHT(TEXT(AE512,"0.#"),1)=".",FALSE,TRUE)</formula>
    </cfRule>
    <cfRule type="expression" dxfId="994" priority="1200">
      <formula>IF(RIGHT(TEXT(AE512,"0.#"),1)=".",TRUE,FALSE)</formula>
    </cfRule>
  </conditionalFormatting>
  <conditionalFormatting sqref="AM514">
    <cfRule type="expression" dxfId="993" priority="1189">
      <formula>IF(RIGHT(TEXT(AM514,"0.#"),1)=".",FALSE,TRUE)</formula>
    </cfRule>
    <cfRule type="expression" dxfId="992" priority="1190">
      <formula>IF(RIGHT(TEXT(AM514,"0.#"),1)=".",TRUE,FALSE)</formula>
    </cfRule>
  </conditionalFormatting>
  <conditionalFormatting sqref="AE513">
    <cfRule type="expression" dxfId="991" priority="1197">
      <formula>IF(RIGHT(TEXT(AE513,"0.#"),1)=".",FALSE,TRUE)</formula>
    </cfRule>
    <cfRule type="expression" dxfId="990" priority="1198">
      <formula>IF(RIGHT(TEXT(AE513,"0.#"),1)=".",TRUE,FALSE)</formula>
    </cfRule>
  </conditionalFormatting>
  <conditionalFormatting sqref="AE514">
    <cfRule type="expression" dxfId="989" priority="1195">
      <formula>IF(RIGHT(TEXT(AE514,"0.#"),1)=".",FALSE,TRUE)</formula>
    </cfRule>
    <cfRule type="expression" dxfId="988" priority="1196">
      <formula>IF(RIGHT(TEXT(AE514,"0.#"),1)=".",TRUE,FALSE)</formula>
    </cfRule>
  </conditionalFormatting>
  <conditionalFormatting sqref="AM512">
    <cfRule type="expression" dxfId="987" priority="1193">
      <formula>IF(RIGHT(TEXT(AM512,"0.#"),1)=".",FALSE,TRUE)</formula>
    </cfRule>
    <cfRule type="expression" dxfId="986" priority="1194">
      <formula>IF(RIGHT(TEXT(AM512,"0.#"),1)=".",TRUE,FALSE)</formula>
    </cfRule>
  </conditionalFormatting>
  <conditionalFormatting sqref="AM513">
    <cfRule type="expression" dxfId="985" priority="1191">
      <formula>IF(RIGHT(TEXT(AM513,"0.#"),1)=".",FALSE,TRUE)</formula>
    </cfRule>
    <cfRule type="expression" dxfId="984" priority="1192">
      <formula>IF(RIGHT(TEXT(AM513,"0.#"),1)=".",TRUE,FALSE)</formula>
    </cfRule>
  </conditionalFormatting>
  <conditionalFormatting sqref="AU512">
    <cfRule type="expression" dxfId="983" priority="1187">
      <formula>IF(RIGHT(TEXT(AU512,"0.#"),1)=".",FALSE,TRUE)</formula>
    </cfRule>
    <cfRule type="expression" dxfId="982" priority="1188">
      <formula>IF(RIGHT(TEXT(AU512,"0.#"),1)=".",TRUE,FALSE)</formula>
    </cfRule>
  </conditionalFormatting>
  <conditionalFormatting sqref="AU513">
    <cfRule type="expression" dxfId="981" priority="1185">
      <formula>IF(RIGHT(TEXT(AU513,"0.#"),1)=".",FALSE,TRUE)</formula>
    </cfRule>
    <cfRule type="expression" dxfId="980" priority="1186">
      <formula>IF(RIGHT(TEXT(AU513,"0.#"),1)=".",TRUE,FALSE)</formula>
    </cfRule>
  </conditionalFormatting>
  <conditionalFormatting sqref="AU514">
    <cfRule type="expression" dxfId="979" priority="1183">
      <formula>IF(RIGHT(TEXT(AU514,"0.#"),1)=".",FALSE,TRUE)</formula>
    </cfRule>
    <cfRule type="expression" dxfId="978" priority="1184">
      <formula>IF(RIGHT(TEXT(AU514,"0.#"),1)=".",TRUE,FALSE)</formula>
    </cfRule>
  </conditionalFormatting>
  <conditionalFormatting sqref="AI514">
    <cfRule type="expression" dxfId="977" priority="1177">
      <formula>IF(RIGHT(TEXT(AI514,"0.#"),1)=".",FALSE,TRUE)</formula>
    </cfRule>
    <cfRule type="expression" dxfId="976" priority="1178">
      <formula>IF(RIGHT(TEXT(AI514,"0.#"),1)=".",TRUE,FALSE)</formula>
    </cfRule>
  </conditionalFormatting>
  <conditionalFormatting sqref="AI512">
    <cfRule type="expression" dxfId="975" priority="1181">
      <formula>IF(RIGHT(TEXT(AI512,"0.#"),1)=".",FALSE,TRUE)</formula>
    </cfRule>
    <cfRule type="expression" dxfId="974" priority="1182">
      <formula>IF(RIGHT(TEXT(AI512,"0.#"),1)=".",TRUE,FALSE)</formula>
    </cfRule>
  </conditionalFormatting>
  <conditionalFormatting sqref="AI513">
    <cfRule type="expression" dxfId="973" priority="1179">
      <formula>IF(RIGHT(TEXT(AI513,"0.#"),1)=".",FALSE,TRUE)</formula>
    </cfRule>
    <cfRule type="expression" dxfId="972" priority="1180">
      <formula>IF(RIGHT(TEXT(AI513,"0.#"),1)=".",TRUE,FALSE)</formula>
    </cfRule>
  </conditionalFormatting>
  <conditionalFormatting sqref="AQ513">
    <cfRule type="expression" dxfId="971" priority="1175">
      <formula>IF(RIGHT(TEXT(AQ513,"0.#"),1)=".",FALSE,TRUE)</formula>
    </cfRule>
    <cfRule type="expression" dxfId="970" priority="1176">
      <formula>IF(RIGHT(TEXT(AQ513,"0.#"),1)=".",TRUE,FALSE)</formula>
    </cfRule>
  </conditionalFormatting>
  <conditionalFormatting sqref="AQ514">
    <cfRule type="expression" dxfId="969" priority="1173">
      <formula>IF(RIGHT(TEXT(AQ514,"0.#"),1)=".",FALSE,TRUE)</formula>
    </cfRule>
    <cfRule type="expression" dxfId="968" priority="1174">
      <formula>IF(RIGHT(TEXT(AQ514,"0.#"),1)=".",TRUE,FALSE)</formula>
    </cfRule>
  </conditionalFormatting>
  <conditionalFormatting sqref="AQ512">
    <cfRule type="expression" dxfId="967" priority="1171">
      <formula>IF(RIGHT(TEXT(AQ512,"0.#"),1)=".",FALSE,TRUE)</formula>
    </cfRule>
    <cfRule type="expression" dxfId="966" priority="1172">
      <formula>IF(RIGHT(TEXT(AQ512,"0.#"),1)=".",TRUE,FALSE)</formula>
    </cfRule>
  </conditionalFormatting>
  <conditionalFormatting sqref="AE517">
    <cfRule type="expression" dxfId="965" priority="1049">
      <formula>IF(RIGHT(TEXT(AE517,"0.#"),1)=".",FALSE,TRUE)</formula>
    </cfRule>
    <cfRule type="expression" dxfId="964" priority="1050">
      <formula>IF(RIGHT(TEXT(AE517,"0.#"),1)=".",TRUE,FALSE)</formula>
    </cfRule>
  </conditionalFormatting>
  <conditionalFormatting sqref="AM519">
    <cfRule type="expression" dxfId="963" priority="1039">
      <formula>IF(RIGHT(TEXT(AM519,"0.#"),1)=".",FALSE,TRUE)</formula>
    </cfRule>
    <cfRule type="expression" dxfId="962" priority="1040">
      <formula>IF(RIGHT(TEXT(AM519,"0.#"),1)=".",TRUE,FALSE)</formula>
    </cfRule>
  </conditionalFormatting>
  <conditionalFormatting sqref="AE518">
    <cfRule type="expression" dxfId="961" priority="1047">
      <formula>IF(RIGHT(TEXT(AE518,"0.#"),1)=".",FALSE,TRUE)</formula>
    </cfRule>
    <cfRule type="expression" dxfId="960" priority="1048">
      <formula>IF(RIGHT(TEXT(AE518,"0.#"),1)=".",TRUE,FALSE)</formula>
    </cfRule>
  </conditionalFormatting>
  <conditionalFormatting sqref="AE519">
    <cfRule type="expression" dxfId="959" priority="1045">
      <formula>IF(RIGHT(TEXT(AE519,"0.#"),1)=".",FALSE,TRUE)</formula>
    </cfRule>
    <cfRule type="expression" dxfId="958" priority="1046">
      <formula>IF(RIGHT(TEXT(AE519,"0.#"),1)=".",TRUE,FALSE)</formula>
    </cfRule>
  </conditionalFormatting>
  <conditionalFormatting sqref="AM517">
    <cfRule type="expression" dxfId="957" priority="1043">
      <formula>IF(RIGHT(TEXT(AM517,"0.#"),1)=".",FALSE,TRUE)</formula>
    </cfRule>
    <cfRule type="expression" dxfId="956" priority="1044">
      <formula>IF(RIGHT(TEXT(AM517,"0.#"),1)=".",TRUE,FALSE)</formula>
    </cfRule>
  </conditionalFormatting>
  <conditionalFormatting sqref="AM518">
    <cfRule type="expression" dxfId="955" priority="1041">
      <formula>IF(RIGHT(TEXT(AM518,"0.#"),1)=".",FALSE,TRUE)</formula>
    </cfRule>
    <cfRule type="expression" dxfId="954" priority="1042">
      <formula>IF(RIGHT(TEXT(AM518,"0.#"),1)=".",TRUE,FALSE)</formula>
    </cfRule>
  </conditionalFormatting>
  <conditionalFormatting sqref="AU517">
    <cfRule type="expression" dxfId="953" priority="1037">
      <formula>IF(RIGHT(TEXT(AU517,"0.#"),1)=".",FALSE,TRUE)</formula>
    </cfRule>
    <cfRule type="expression" dxfId="952" priority="1038">
      <formula>IF(RIGHT(TEXT(AU517,"0.#"),1)=".",TRUE,FALSE)</formula>
    </cfRule>
  </conditionalFormatting>
  <conditionalFormatting sqref="AU519">
    <cfRule type="expression" dxfId="951" priority="1033">
      <formula>IF(RIGHT(TEXT(AU519,"0.#"),1)=".",FALSE,TRUE)</formula>
    </cfRule>
    <cfRule type="expression" dxfId="950" priority="1034">
      <formula>IF(RIGHT(TEXT(AU519,"0.#"),1)=".",TRUE,FALSE)</formula>
    </cfRule>
  </conditionalFormatting>
  <conditionalFormatting sqref="AI519">
    <cfRule type="expression" dxfId="949" priority="1027">
      <formula>IF(RIGHT(TEXT(AI519,"0.#"),1)=".",FALSE,TRUE)</formula>
    </cfRule>
    <cfRule type="expression" dxfId="948" priority="1028">
      <formula>IF(RIGHT(TEXT(AI519,"0.#"),1)=".",TRUE,FALSE)</formula>
    </cfRule>
  </conditionalFormatting>
  <conditionalFormatting sqref="AI517">
    <cfRule type="expression" dxfId="947" priority="1031">
      <formula>IF(RIGHT(TEXT(AI517,"0.#"),1)=".",FALSE,TRUE)</formula>
    </cfRule>
    <cfRule type="expression" dxfId="946" priority="1032">
      <formula>IF(RIGHT(TEXT(AI517,"0.#"),1)=".",TRUE,FALSE)</formula>
    </cfRule>
  </conditionalFormatting>
  <conditionalFormatting sqref="AI518">
    <cfRule type="expression" dxfId="945" priority="1029">
      <formula>IF(RIGHT(TEXT(AI518,"0.#"),1)=".",FALSE,TRUE)</formula>
    </cfRule>
    <cfRule type="expression" dxfId="944" priority="1030">
      <formula>IF(RIGHT(TEXT(AI518,"0.#"),1)=".",TRUE,FALSE)</formula>
    </cfRule>
  </conditionalFormatting>
  <conditionalFormatting sqref="AQ518">
    <cfRule type="expression" dxfId="943" priority="1025">
      <formula>IF(RIGHT(TEXT(AQ518,"0.#"),1)=".",FALSE,TRUE)</formula>
    </cfRule>
    <cfRule type="expression" dxfId="942" priority="1026">
      <formula>IF(RIGHT(TEXT(AQ518,"0.#"),1)=".",TRUE,FALSE)</formula>
    </cfRule>
  </conditionalFormatting>
  <conditionalFormatting sqref="AQ519">
    <cfRule type="expression" dxfId="941" priority="1023">
      <formula>IF(RIGHT(TEXT(AQ519,"0.#"),1)=".",FALSE,TRUE)</formula>
    </cfRule>
    <cfRule type="expression" dxfId="940" priority="1024">
      <formula>IF(RIGHT(TEXT(AQ519,"0.#"),1)=".",TRUE,FALSE)</formula>
    </cfRule>
  </conditionalFormatting>
  <conditionalFormatting sqref="AQ517">
    <cfRule type="expression" dxfId="939" priority="1021">
      <formula>IF(RIGHT(TEXT(AQ517,"0.#"),1)=".",FALSE,TRUE)</formula>
    </cfRule>
    <cfRule type="expression" dxfId="938" priority="1022">
      <formula>IF(RIGHT(TEXT(AQ517,"0.#"),1)=".",TRUE,FALSE)</formula>
    </cfRule>
  </conditionalFormatting>
  <conditionalFormatting sqref="AE522">
    <cfRule type="expression" dxfId="937" priority="1019">
      <formula>IF(RIGHT(TEXT(AE522,"0.#"),1)=".",FALSE,TRUE)</formula>
    </cfRule>
    <cfRule type="expression" dxfId="936" priority="1020">
      <formula>IF(RIGHT(TEXT(AE522,"0.#"),1)=".",TRUE,FALSE)</formula>
    </cfRule>
  </conditionalFormatting>
  <conditionalFormatting sqref="AM524">
    <cfRule type="expression" dxfId="935" priority="1009">
      <formula>IF(RIGHT(TEXT(AM524,"0.#"),1)=".",FALSE,TRUE)</formula>
    </cfRule>
    <cfRule type="expression" dxfId="934" priority="1010">
      <formula>IF(RIGHT(TEXT(AM524,"0.#"),1)=".",TRUE,FALSE)</formula>
    </cfRule>
  </conditionalFormatting>
  <conditionalFormatting sqref="AE523">
    <cfRule type="expression" dxfId="933" priority="1017">
      <formula>IF(RIGHT(TEXT(AE523,"0.#"),1)=".",FALSE,TRUE)</formula>
    </cfRule>
    <cfRule type="expression" dxfId="932" priority="1018">
      <formula>IF(RIGHT(TEXT(AE523,"0.#"),1)=".",TRUE,FALSE)</formula>
    </cfRule>
  </conditionalFormatting>
  <conditionalFormatting sqref="AE524">
    <cfRule type="expression" dxfId="931" priority="1015">
      <formula>IF(RIGHT(TEXT(AE524,"0.#"),1)=".",FALSE,TRUE)</formula>
    </cfRule>
    <cfRule type="expression" dxfId="930" priority="1016">
      <formula>IF(RIGHT(TEXT(AE524,"0.#"),1)=".",TRUE,FALSE)</formula>
    </cfRule>
  </conditionalFormatting>
  <conditionalFormatting sqref="AM522">
    <cfRule type="expression" dxfId="929" priority="1013">
      <formula>IF(RIGHT(TEXT(AM522,"0.#"),1)=".",FALSE,TRUE)</formula>
    </cfRule>
    <cfRule type="expression" dxfId="928" priority="1014">
      <formula>IF(RIGHT(TEXT(AM522,"0.#"),1)=".",TRUE,FALSE)</formula>
    </cfRule>
  </conditionalFormatting>
  <conditionalFormatting sqref="AM523">
    <cfRule type="expression" dxfId="927" priority="1011">
      <formula>IF(RIGHT(TEXT(AM523,"0.#"),1)=".",FALSE,TRUE)</formula>
    </cfRule>
    <cfRule type="expression" dxfId="926" priority="1012">
      <formula>IF(RIGHT(TEXT(AM523,"0.#"),1)=".",TRUE,FALSE)</formula>
    </cfRule>
  </conditionalFormatting>
  <conditionalFormatting sqref="AU522">
    <cfRule type="expression" dxfId="925" priority="1007">
      <formula>IF(RIGHT(TEXT(AU522,"0.#"),1)=".",FALSE,TRUE)</formula>
    </cfRule>
    <cfRule type="expression" dxfId="924" priority="1008">
      <formula>IF(RIGHT(TEXT(AU522,"0.#"),1)=".",TRUE,FALSE)</formula>
    </cfRule>
  </conditionalFormatting>
  <conditionalFormatting sqref="AU523">
    <cfRule type="expression" dxfId="923" priority="1005">
      <formula>IF(RIGHT(TEXT(AU523,"0.#"),1)=".",FALSE,TRUE)</formula>
    </cfRule>
    <cfRule type="expression" dxfId="922" priority="1006">
      <formula>IF(RIGHT(TEXT(AU523,"0.#"),1)=".",TRUE,FALSE)</formula>
    </cfRule>
  </conditionalFormatting>
  <conditionalFormatting sqref="AU524">
    <cfRule type="expression" dxfId="921" priority="1003">
      <formula>IF(RIGHT(TEXT(AU524,"0.#"),1)=".",FALSE,TRUE)</formula>
    </cfRule>
    <cfRule type="expression" dxfId="920" priority="1004">
      <formula>IF(RIGHT(TEXT(AU524,"0.#"),1)=".",TRUE,FALSE)</formula>
    </cfRule>
  </conditionalFormatting>
  <conditionalFormatting sqref="AI524">
    <cfRule type="expression" dxfId="919" priority="997">
      <formula>IF(RIGHT(TEXT(AI524,"0.#"),1)=".",FALSE,TRUE)</formula>
    </cfRule>
    <cfRule type="expression" dxfId="918" priority="998">
      <formula>IF(RIGHT(TEXT(AI524,"0.#"),1)=".",TRUE,FALSE)</formula>
    </cfRule>
  </conditionalFormatting>
  <conditionalFormatting sqref="AI522">
    <cfRule type="expression" dxfId="917" priority="1001">
      <formula>IF(RIGHT(TEXT(AI522,"0.#"),1)=".",FALSE,TRUE)</formula>
    </cfRule>
    <cfRule type="expression" dxfId="916" priority="1002">
      <formula>IF(RIGHT(TEXT(AI522,"0.#"),1)=".",TRUE,FALSE)</formula>
    </cfRule>
  </conditionalFormatting>
  <conditionalFormatting sqref="AI523">
    <cfRule type="expression" dxfId="915" priority="999">
      <formula>IF(RIGHT(TEXT(AI523,"0.#"),1)=".",FALSE,TRUE)</formula>
    </cfRule>
    <cfRule type="expression" dxfId="914" priority="1000">
      <formula>IF(RIGHT(TEXT(AI523,"0.#"),1)=".",TRUE,FALSE)</formula>
    </cfRule>
  </conditionalFormatting>
  <conditionalFormatting sqref="AQ523">
    <cfRule type="expression" dxfId="913" priority="995">
      <formula>IF(RIGHT(TEXT(AQ523,"0.#"),1)=".",FALSE,TRUE)</formula>
    </cfRule>
    <cfRule type="expression" dxfId="912" priority="996">
      <formula>IF(RIGHT(TEXT(AQ523,"0.#"),1)=".",TRUE,FALSE)</formula>
    </cfRule>
  </conditionalFormatting>
  <conditionalFormatting sqref="AQ524">
    <cfRule type="expression" dxfId="911" priority="993">
      <formula>IF(RIGHT(TEXT(AQ524,"0.#"),1)=".",FALSE,TRUE)</formula>
    </cfRule>
    <cfRule type="expression" dxfId="910" priority="994">
      <formula>IF(RIGHT(TEXT(AQ524,"0.#"),1)=".",TRUE,FALSE)</formula>
    </cfRule>
  </conditionalFormatting>
  <conditionalFormatting sqref="AQ522">
    <cfRule type="expression" dxfId="909" priority="991">
      <formula>IF(RIGHT(TEXT(AQ522,"0.#"),1)=".",FALSE,TRUE)</formula>
    </cfRule>
    <cfRule type="expression" dxfId="908" priority="992">
      <formula>IF(RIGHT(TEXT(AQ522,"0.#"),1)=".",TRUE,FALSE)</formula>
    </cfRule>
  </conditionalFormatting>
  <conditionalFormatting sqref="AE527">
    <cfRule type="expression" dxfId="907" priority="989">
      <formula>IF(RIGHT(TEXT(AE527,"0.#"),1)=".",FALSE,TRUE)</formula>
    </cfRule>
    <cfRule type="expression" dxfId="906" priority="990">
      <formula>IF(RIGHT(TEXT(AE527,"0.#"),1)=".",TRUE,FALSE)</formula>
    </cfRule>
  </conditionalFormatting>
  <conditionalFormatting sqref="AM529">
    <cfRule type="expression" dxfId="905" priority="979">
      <formula>IF(RIGHT(TEXT(AM529,"0.#"),1)=".",FALSE,TRUE)</formula>
    </cfRule>
    <cfRule type="expression" dxfId="904" priority="980">
      <formula>IF(RIGHT(TEXT(AM529,"0.#"),1)=".",TRUE,FALSE)</formula>
    </cfRule>
  </conditionalFormatting>
  <conditionalFormatting sqref="AE528">
    <cfRule type="expression" dxfId="903" priority="987">
      <formula>IF(RIGHT(TEXT(AE528,"0.#"),1)=".",FALSE,TRUE)</formula>
    </cfRule>
    <cfRule type="expression" dxfId="902" priority="988">
      <formula>IF(RIGHT(TEXT(AE528,"0.#"),1)=".",TRUE,FALSE)</formula>
    </cfRule>
  </conditionalFormatting>
  <conditionalFormatting sqref="AE529">
    <cfRule type="expression" dxfId="901" priority="985">
      <formula>IF(RIGHT(TEXT(AE529,"0.#"),1)=".",FALSE,TRUE)</formula>
    </cfRule>
    <cfRule type="expression" dxfId="900" priority="986">
      <formula>IF(RIGHT(TEXT(AE529,"0.#"),1)=".",TRUE,FALSE)</formula>
    </cfRule>
  </conditionalFormatting>
  <conditionalFormatting sqref="AM527">
    <cfRule type="expression" dxfId="899" priority="983">
      <formula>IF(RIGHT(TEXT(AM527,"0.#"),1)=".",FALSE,TRUE)</formula>
    </cfRule>
    <cfRule type="expression" dxfId="898" priority="984">
      <formula>IF(RIGHT(TEXT(AM527,"0.#"),1)=".",TRUE,FALSE)</formula>
    </cfRule>
  </conditionalFormatting>
  <conditionalFormatting sqref="AM528">
    <cfRule type="expression" dxfId="897" priority="981">
      <formula>IF(RIGHT(TEXT(AM528,"0.#"),1)=".",FALSE,TRUE)</formula>
    </cfRule>
    <cfRule type="expression" dxfId="896" priority="982">
      <formula>IF(RIGHT(TEXT(AM528,"0.#"),1)=".",TRUE,FALSE)</formula>
    </cfRule>
  </conditionalFormatting>
  <conditionalFormatting sqref="AU527">
    <cfRule type="expression" dxfId="895" priority="977">
      <formula>IF(RIGHT(TEXT(AU527,"0.#"),1)=".",FALSE,TRUE)</formula>
    </cfRule>
    <cfRule type="expression" dxfId="894" priority="978">
      <formula>IF(RIGHT(TEXT(AU527,"0.#"),1)=".",TRUE,FALSE)</formula>
    </cfRule>
  </conditionalFormatting>
  <conditionalFormatting sqref="AU528">
    <cfRule type="expression" dxfId="893" priority="975">
      <formula>IF(RIGHT(TEXT(AU528,"0.#"),1)=".",FALSE,TRUE)</formula>
    </cfRule>
    <cfRule type="expression" dxfId="892" priority="976">
      <formula>IF(RIGHT(TEXT(AU528,"0.#"),1)=".",TRUE,FALSE)</formula>
    </cfRule>
  </conditionalFormatting>
  <conditionalFormatting sqref="AU529">
    <cfRule type="expression" dxfId="891" priority="973">
      <formula>IF(RIGHT(TEXT(AU529,"0.#"),1)=".",FALSE,TRUE)</formula>
    </cfRule>
    <cfRule type="expression" dxfId="890" priority="974">
      <formula>IF(RIGHT(TEXT(AU529,"0.#"),1)=".",TRUE,FALSE)</formula>
    </cfRule>
  </conditionalFormatting>
  <conditionalFormatting sqref="AI529">
    <cfRule type="expression" dxfId="889" priority="967">
      <formula>IF(RIGHT(TEXT(AI529,"0.#"),1)=".",FALSE,TRUE)</formula>
    </cfRule>
    <cfRule type="expression" dxfId="888" priority="968">
      <formula>IF(RIGHT(TEXT(AI529,"0.#"),1)=".",TRUE,FALSE)</formula>
    </cfRule>
  </conditionalFormatting>
  <conditionalFormatting sqref="AI527">
    <cfRule type="expression" dxfId="887" priority="971">
      <formula>IF(RIGHT(TEXT(AI527,"0.#"),1)=".",FALSE,TRUE)</formula>
    </cfRule>
    <cfRule type="expression" dxfId="886" priority="972">
      <formula>IF(RIGHT(TEXT(AI527,"0.#"),1)=".",TRUE,FALSE)</formula>
    </cfRule>
  </conditionalFormatting>
  <conditionalFormatting sqref="AI528">
    <cfRule type="expression" dxfId="885" priority="969">
      <formula>IF(RIGHT(TEXT(AI528,"0.#"),1)=".",FALSE,TRUE)</formula>
    </cfRule>
    <cfRule type="expression" dxfId="884" priority="970">
      <formula>IF(RIGHT(TEXT(AI528,"0.#"),1)=".",TRUE,FALSE)</formula>
    </cfRule>
  </conditionalFormatting>
  <conditionalFormatting sqref="AQ528">
    <cfRule type="expression" dxfId="883" priority="965">
      <formula>IF(RIGHT(TEXT(AQ528,"0.#"),1)=".",FALSE,TRUE)</formula>
    </cfRule>
    <cfRule type="expression" dxfId="882" priority="966">
      <formula>IF(RIGHT(TEXT(AQ528,"0.#"),1)=".",TRUE,FALSE)</formula>
    </cfRule>
  </conditionalFormatting>
  <conditionalFormatting sqref="AQ529">
    <cfRule type="expression" dxfId="881" priority="963">
      <formula>IF(RIGHT(TEXT(AQ529,"0.#"),1)=".",FALSE,TRUE)</formula>
    </cfRule>
    <cfRule type="expression" dxfId="880" priority="964">
      <formula>IF(RIGHT(TEXT(AQ529,"0.#"),1)=".",TRUE,FALSE)</formula>
    </cfRule>
  </conditionalFormatting>
  <conditionalFormatting sqref="AQ527">
    <cfRule type="expression" dxfId="879" priority="961">
      <formula>IF(RIGHT(TEXT(AQ527,"0.#"),1)=".",FALSE,TRUE)</formula>
    </cfRule>
    <cfRule type="expression" dxfId="878" priority="962">
      <formula>IF(RIGHT(TEXT(AQ527,"0.#"),1)=".",TRUE,FALSE)</formula>
    </cfRule>
  </conditionalFormatting>
  <conditionalFormatting sqref="AE532">
    <cfRule type="expression" dxfId="877" priority="959">
      <formula>IF(RIGHT(TEXT(AE532,"0.#"),1)=".",FALSE,TRUE)</formula>
    </cfRule>
    <cfRule type="expression" dxfId="876" priority="960">
      <formula>IF(RIGHT(TEXT(AE532,"0.#"),1)=".",TRUE,FALSE)</formula>
    </cfRule>
  </conditionalFormatting>
  <conditionalFormatting sqref="AM534">
    <cfRule type="expression" dxfId="875" priority="949">
      <formula>IF(RIGHT(TEXT(AM534,"0.#"),1)=".",FALSE,TRUE)</formula>
    </cfRule>
    <cfRule type="expression" dxfId="874" priority="950">
      <formula>IF(RIGHT(TEXT(AM534,"0.#"),1)=".",TRUE,FALSE)</formula>
    </cfRule>
  </conditionalFormatting>
  <conditionalFormatting sqref="AE533">
    <cfRule type="expression" dxfId="873" priority="957">
      <formula>IF(RIGHT(TEXT(AE533,"0.#"),1)=".",FALSE,TRUE)</formula>
    </cfRule>
    <cfRule type="expression" dxfId="872" priority="958">
      <formula>IF(RIGHT(TEXT(AE533,"0.#"),1)=".",TRUE,FALSE)</formula>
    </cfRule>
  </conditionalFormatting>
  <conditionalFormatting sqref="AE534">
    <cfRule type="expression" dxfId="871" priority="955">
      <formula>IF(RIGHT(TEXT(AE534,"0.#"),1)=".",FALSE,TRUE)</formula>
    </cfRule>
    <cfRule type="expression" dxfId="870" priority="956">
      <formula>IF(RIGHT(TEXT(AE534,"0.#"),1)=".",TRUE,FALSE)</formula>
    </cfRule>
  </conditionalFormatting>
  <conditionalFormatting sqref="AM532">
    <cfRule type="expression" dxfId="869" priority="953">
      <formula>IF(RIGHT(TEXT(AM532,"0.#"),1)=".",FALSE,TRUE)</formula>
    </cfRule>
    <cfRule type="expression" dxfId="868" priority="954">
      <formula>IF(RIGHT(TEXT(AM532,"0.#"),1)=".",TRUE,FALSE)</formula>
    </cfRule>
  </conditionalFormatting>
  <conditionalFormatting sqref="AM533">
    <cfRule type="expression" dxfId="867" priority="951">
      <formula>IF(RIGHT(TEXT(AM533,"0.#"),1)=".",FALSE,TRUE)</formula>
    </cfRule>
    <cfRule type="expression" dxfId="866" priority="952">
      <formula>IF(RIGHT(TEXT(AM533,"0.#"),1)=".",TRUE,FALSE)</formula>
    </cfRule>
  </conditionalFormatting>
  <conditionalFormatting sqref="AU532">
    <cfRule type="expression" dxfId="865" priority="947">
      <formula>IF(RIGHT(TEXT(AU532,"0.#"),1)=".",FALSE,TRUE)</formula>
    </cfRule>
    <cfRule type="expression" dxfId="864" priority="948">
      <formula>IF(RIGHT(TEXT(AU532,"0.#"),1)=".",TRUE,FALSE)</formula>
    </cfRule>
  </conditionalFormatting>
  <conditionalFormatting sqref="AU533">
    <cfRule type="expression" dxfId="863" priority="945">
      <formula>IF(RIGHT(TEXT(AU533,"0.#"),1)=".",FALSE,TRUE)</formula>
    </cfRule>
    <cfRule type="expression" dxfId="862" priority="946">
      <formula>IF(RIGHT(TEXT(AU533,"0.#"),1)=".",TRUE,FALSE)</formula>
    </cfRule>
  </conditionalFormatting>
  <conditionalFormatting sqref="AU534">
    <cfRule type="expression" dxfId="861" priority="943">
      <formula>IF(RIGHT(TEXT(AU534,"0.#"),1)=".",FALSE,TRUE)</formula>
    </cfRule>
    <cfRule type="expression" dxfId="860" priority="944">
      <formula>IF(RIGHT(TEXT(AU534,"0.#"),1)=".",TRUE,FALSE)</formula>
    </cfRule>
  </conditionalFormatting>
  <conditionalFormatting sqref="AI534">
    <cfRule type="expression" dxfId="859" priority="937">
      <formula>IF(RIGHT(TEXT(AI534,"0.#"),1)=".",FALSE,TRUE)</formula>
    </cfRule>
    <cfRule type="expression" dxfId="858" priority="938">
      <formula>IF(RIGHT(TEXT(AI534,"0.#"),1)=".",TRUE,FALSE)</formula>
    </cfRule>
  </conditionalFormatting>
  <conditionalFormatting sqref="AI532">
    <cfRule type="expression" dxfId="857" priority="941">
      <formula>IF(RIGHT(TEXT(AI532,"0.#"),1)=".",FALSE,TRUE)</formula>
    </cfRule>
    <cfRule type="expression" dxfId="856" priority="942">
      <formula>IF(RIGHT(TEXT(AI532,"0.#"),1)=".",TRUE,FALSE)</formula>
    </cfRule>
  </conditionalFormatting>
  <conditionalFormatting sqref="AI533">
    <cfRule type="expression" dxfId="855" priority="939">
      <formula>IF(RIGHT(TEXT(AI533,"0.#"),1)=".",FALSE,TRUE)</formula>
    </cfRule>
    <cfRule type="expression" dxfId="854" priority="940">
      <formula>IF(RIGHT(TEXT(AI533,"0.#"),1)=".",TRUE,FALSE)</formula>
    </cfRule>
  </conditionalFormatting>
  <conditionalFormatting sqref="AQ533">
    <cfRule type="expression" dxfId="853" priority="935">
      <formula>IF(RIGHT(TEXT(AQ533,"0.#"),1)=".",FALSE,TRUE)</formula>
    </cfRule>
    <cfRule type="expression" dxfId="852" priority="936">
      <formula>IF(RIGHT(TEXT(AQ533,"0.#"),1)=".",TRUE,FALSE)</formula>
    </cfRule>
  </conditionalFormatting>
  <conditionalFormatting sqref="AQ534">
    <cfRule type="expression" dxfId="851" priority="933">
      <formula>IF(RIGHT(TEXT(AQ534,"0.#"),1)=".",FALSE,TRUE)</formula>
    </cfRule>
    <cfRule type="expression" dxfId="850" priority="934">
      <formula>IF(RIGHT(TEXT(AQ534,"0.#"),1)=".",TRUE,FALSE)</formula>
    </cfRule>
  </conditionalFormatting>
  <conditionalFormatting sqref="AQ532">
    <cfRule type="expression" dxfId="849" priority="931">
      <formula>IF(RIGHT(TEXT(AQ532,"0.#"),1)=".",FALSE,TRUE)</formula>
    </cfRule>
    <cfRule type="expression" dxfId="848" priority="932">
      <formula>IF(RIGHT(TEXT(AQ532,"0.#"),1)=".",TRUE,FALSE)</formula>
    </cfRule>
  </conditionalFormatting>
  <conditionalFormatting sqref="AE541">
    <cfRule type="expression" dxfId="847" priority="929">
      <formula>IF(RIGHT(TEXT(AE541,"0.#"),1)=".",FALSE,TRUE)</formula>
    </cfRule>
    <cfRule type="expression" dxfId="846" priority="930">
      <formula>IF(RIGHT(TEXT(AE541,"0.#"),1)=".",TRUE,FALSE)</formula>
    </cfRule>
  </conditionalFormatting>
  <conditionalFormatting sqref="AM543">
    <cfRule type="expression" dxfId="845" priority="919">
      <formula>IF(RIGHT(TEXT(AM543,"0.#"),1)=".",FALSE,TRUE)</formula>
    </cfRule>
    <cfRule type="expression" dxfId="844" priority="920">
      <formula>IF(RIGHT(TEXT(AM543,"0.#"),1)=".",TRUE,FALSE)</formula>
    </cfRule>
  </conditionalFormatting>
  <conditionalFormatting sqref="AE542">
    <cfRule type="expression" dxfId="843" priority="927">
      <formula>IF(RIGHT(TEXT(AE542,"0.#"),1)=".",FALSE,TRUE)</formula>
    </cfRule>
    <cfRule type="expression" dxfId="842" priority="928">
      <formula>IF(RIGHT(TEXT(AE542,"0.#"),1)=".",TRUE,FALSE)</formula>
    </cfRule>
  </conditionalFormatting>
  <conditionalFormatting sqref="AE543">
    <cfRule type="expression" dxfId="841" priority="925">
      <formula>IF(RIGHT(TEXT(AE543,"0.#"),1)=".",FALSE,TRUE)</formula>
    </cfRule>
    <cfRule type="expression" dxfId="840" priority="926">
      <formula>IF(RIGHT(TEXT(AE543,"0.#"),1)=".",TRUE,FALSE)</formula>
    </cfRule>
  </conditionalFormatting>
  <conditionalFormatting sqref="AM541">
    <cfRule type="expression" dxfId="839" priority="923">
      <formula>IF(RIGHT(TEXT(AM541,"0.#"),1)=".",FALSE,TRUE)</formula>
    </cfRule>
    <cfRule type="expression" dxfId="838" priority="924">
      <formula>IF(RIGHT(TEXT(AM541,"0.#"),1)=".",TRUE,FALSE)</formula>
    </cfRule>
  </conditionalFormatting>
  <conditionalFormatting sqref="AM542">
    <cfRule type="expression" dxfId="837" priority="921">
      <formula>IF(RIGHT(TEXT(AM542,"0.#"),1)=".",FALSE,TRUE)</formula>
    </cfRule>
    <cfRule type="expression" dxfId="836" priority="922">
      <formula>IF(RIGHT(TEXT(AM542,"0.#"),1)=".",TRUE,FALSE)</formula>
    </cfRule>
  </conditionalFormatting>
  <conditionalFormatting sqref="AU541">
    <cfRule type="expression" dxfId="835" priority="917">
      <formula>IF(RIGHT(TEXT(AU541,"0.#"),1)=".",FALSE,TRUE)</formula>
    </cfRule>
    <cfRule type="expression" dxfId="834" priority="918">
      <formula>IF(RIGHT(TEXT(AU541,"0.#"),1)=".",TRUE,FALSE)</formula>
    </cfRule>
  </conditionalFormatting>
  <conditionalFormatting sqref="AU542">
    <cfRule type="expression" dxfId="833" priority="915">
      <formula>IF(RIGHT(TEXT(AU542,"0.#"),1)=".",FALSE,TRUE)</formula>
    </cfRule>
    <cfRule type="expression" dxfId="832" priority="916">
      <formula>IF(RIGHT(TEXT(AU542,"0.#"),1)=".",TRUE,FALSE)</formula>
    </cfRule>
  </conditionalFormatting>
  <conditionalFormatting sqref="AU543">
    <cfRule type="expression" dxfId="831" priority="913">
      <formula>IF(RIGHT(TEXT(AU543,"0.#"),1)=".",FALSE,TRUE)</formula>
    </cfRule>
    <cfRule type="expression" dxfId="830" priority="914">
      <formula>IF(RIGHT(TEXT(AU543,"0.#"),1)=".",TRUE,FALSE)</formula>
    </cfRule>
  </conditionalFormatting>
  <conditionalFormatting sqref="AI543">
    <cfRule type="expression" dxfId="829" priority="907">
      <formula>IF(RIGHT(TEXT(AI543,"0.#"),1)=".",FALSE,TRUE)</formula>
    </cfRule>
    <cfRule type="expression" dxfId="828" priority="908">
      <formula>IF(RIGHT(TEXT(AI543,"0.#"),1)=".",TRUE,FALSE)</formula>
    </cfRule>
  </conditionalFormatting>
  <conditionalFormatting sqref="AI541">
    <cfRule type="expression" dxfId="827" priority="911">
      <formula>IF(RIGHT(TEXT(AI541,"0.#"),1)=".",FALSE,TRUE)</formula>
    </cfRule>
    <cfRule type="expression" dxfId="826" priority="912">
      <formula>IF(RIGHT(TEXT(AI541,"0.#"),1)=".",TRUE,FALSE)</formula>
    </cfRule>
  </conditionalFormatting>
  <conditionalFormatting sqref="AI542">
    <cfRule type="expression" dxfId="825" priority="909">
      <formula>IF(RIGHT(TEXT(AI542,"0.#"),1)=".",FALSE,TRUE)</formula>
    </cfRule>
    <cfRule type="expression" dxfId="824" priority="910">
      <formula>IF(RIGHT(TEXT(AI542,"0.#"),1)=".",TRUE,FALSE)</formula>
    </cfRule>
  </conditionalFormatting>
  <conditionalFormatting sqref="AQ542">
    <cfRule type="expression" dxfId="823" priority="905">
      <formula>IF(RIGHT(TEXT(AQ542,"0.#"),1)=".",FALSE,TRUE)</formula>
    </cfRule>
    <cfRule type="expression" dxfId="822" priority="906">
      <formula>IF(RIGHT(TEXT(AQ542,"0.#"),1)=".",TRUE,FALSE)</formula>
    </cfRule>
  </conditionalFormatting>
  <conditionalFormatting sqref="AQ543">
    <cfRule type="expression" dxfId="821" priority="903">
      <formula>IF(RIGHT(TEXT(AQ543,"0.#"),1)=".",FALSE,TRUE)</formula>
    </cfRule>
    <cfRule type="expression" dxfId="820" priority="904">
      <formula>IF(RIGHT(TEXT(AQ543,"0.#"),1)=".",TRUE,FALSE)</formula>
    </cfRule>
  </conditionalFormatting>
  <conditionalFormatting sqref="AQ541">
    <cfRule type="expression" dxfId="819" priority="901">
      <formula>IF(RIGHT(TEXT(AQ541,"0.#"),1)=".",FALSE,TRUE)</formula>
    </cfRule>
    <cfRule type="expression" dxfId="818" priority="902">
      <formula>IF(RIGHT(TEXT(AQ541,"0.#"),1)=".",TRUE,FALSE)</formula>
    </cfRule>
  </conditionalFormatting>
  <conditionalFormatting sqref="AE566">
    <cfRule type="expression" dxfId="817" priority="899">
      <formula>IF(RIGHT(TEXT(AE566,"0.#"),1)=".",FALSE,TRUE)</formula>
    </cfRule>
    <cfRule type="expression" dxfId="816" priority="900">
      <formula>IF(RIGHT(TEXT(AE566,"0.#"),1)=".",TRUE,FALSE)</formula>
    </cfRule>
  </conditionalFormatting>
  <conditionalFormatting sqref="AM568">
    <cfRule type="expression" dxfId="815" priority="889">
      <formula>IF(RIGHT(TEXT(AM568,"0.#"),1)=".",FALSE,TRUE)</formula>
    </cfRule>
    <cfRule type="expression" dxfId="814" priority="890">
      <formula>IF(RIGHT(TEXT(AM568,"0.#"),1)=".",TRUE,FALSE)</formula>
    </cfRule>
  </conditionalFormatting>
  <conditionalFormatting sqref="AE567">
    <cfRule type="expression" dxfId="813" priority="897">
      <formula>IF(RIGHT(TEXT(AE567,"0.#"),1)=".",FALSE,TRUE)</formula>
    </cfRule>
    <cfRule type="expression" dxfId="812" priority="898">
      <formula>IF(RIGHT(TEXT(AE567,"0.#"),1)=".",TRUE,FALSE)</formula>
    </cfRule>
  </conditionalFormatting>
  <conditionalFormatting sqref="AE568">
    <cfRule type="expression" dxfId="811" priority="895">
      <formula>IF(RIGHT(TEXT(AE568,"0.#"),1)=".",FALSE,TRUE)</formula>
    </cfRule>
    <cfRule type="expression" dxfId="810" priority="896">
      <formula>IF(RIGHT(TEXT(AE568,"0.#"),1)=".",TRUE,FALSE)</formula>
    </cfRule>
  </conditionalFormatting>
  <conditionalFormatting sqref="AM566">
    <cfRule type="expression" dxfId="809" priority="893">
      <formula>IF(RIGHT(TEXT(AM566,"0.#"),1)=".",FALSE,TRUE)</formula>
    </cfRule>
    <cfRule type="expression" dxfId="808" priority="894">
      <formula>IF(RIGHT(TEXT(AM566,"0.#"),1)=".",TRUE,FALSE)</formula>
    </cfRule>
  </conditionalFormatting>
  <conditionalFormatting sqref="AM567">
    <cfRule type="expression" dxfId="807" priority="891">
      <formula>IF(RIGHT(TEXT(AM567,"0.#"),1)=".",FALSE,TRUE)</formula>
    </cfRule>
    <cfRule type="expression" dxfId="806" priority="892">
      <formula>IF(RIGHT(TEXT(AM567,"0.#"),1)=".",TRUE,FALSE)</formula>
    </cfRule>
  </conditionalFormatting>
  <conditionalFormatting sqref="AU566">
    <cfRule type="expression" dxfId="805" priority="887">
      <formula>IF(RIGHT(TEXT(AU566,"0.#"),1)=".",FALSE,TRUE)</formula>
    </cfRule>
    <cfRule type="expression" dxfId="804" priority="888">
      <formula>IF(RIGHT(TEXT(AU566,"0.#"),1)=".",TRUE,FALSE)</formula>
    </cfRule>
  </conditionalFormatting>
  <conditionalFormatting sqref="AU567">
    <cfRule type="expression" dxfId="803" priority="885">
      <formula>IF(RIGHT(TEXT(AU567,"0.#"),1)=".",FALSE,TRUE)</formula>
    </cfRule>
    <cfRule type="expression" dxfId="802" priority="886">
      <formula>IF(RIGHT(TEXT(AU567,"0.#"),1)=".",TRUE,FALSE)</formula>
    </cfRule>
  </conditionalFormatting>
  <conditionalFormatting sqref="AU568">
    <cfRule type="expression" dxfId="801" priority="883">
      <formula>IF(RIGHT(TEXT(AU568,"0.#"),1)=".",FALSE,TRUE)</formula>
    </cfRule>
    <cfRule type="expression" dxfId="800" priority="884">
      <formula>IF(RIGHT(TEXT(AU568,"0.#"),1)=".",TRUE,FALSE)</formula>
    </cfRule>
  </conditionalFormatting>
  <conditionalFormatting sqref="AI568">
    <cfRule type="expression" dxfId="799" priority="877">
      <formula>IF(RIGHT(TEXT(AI568,"0.#"),1)=".",FALSE,TRUE)</formula>
    </cfRule>
    <cfRule type="expression" dxfId="798" priority="878">
      <formula>IF(RIGHT(TEXT(AI568,"0.#"),1)=".",TRUE,FALSE)</formula>
    </cfRule>
  </conditionalFormatting>
  <conditionalFormatting sqref="AI566">
    <cfRule type="expression" dxfId="797" priority="881">
      <formula>IF(RIGHT(TEXT(AI566,"0.#"),1)=".",FALSE,TRUE)</formula>
    </cfRule>
    <cfRule type="expression" dxfId="796" priority="882">
      <formula>IF(RIGHT(TEXT(AI566,"0.#"),1)=".",TRUE,FALSE)</formula>
    </cfRule>
  </conditionalFormatting>
  <conditionalFormatting sqref="AI567">
    <cfRule type="expression" dxfId="795" priority="879">
      <formula>IF(RIGHT(TEXT(AI567,"0.#"),1)=".",FALSE,TRUE)</formula>
    </cfRule>
    <cfRule type="expression" dxfId="794" priority="880">
      <formula>IF(RIGHT(TEXT(AI567,"0.#"),1)=".",TRUE,FALSE)</formula>
    </cfRule>
  </conditionalFormatting>
  <conditionalFormatting sqref="AQ567">
    <cfRule type="expression" dxfId="793" priority="875">
      <formula>IF(RIGHT(TEXT(AQ567,"0.#"),1)=".",FALSE,TRUE)</formula>
    </cfRule>
    <cfRule type="expression" dxfId="792" priority="876">
      <formula>IF(RIGHT(TEXT(AQ567,"0.#"),1)=".",TRUE,FALSE)</formula>
    </cfRule>
  </conditionalFormatting>
  <conditionalFormatting sqref="AQ568">
    <cfRule type="expression" dxfId="791" priority="873">
      <formula>IF(RIGHT(TEXT(AQ568,"0.#"),1)=".",FALSE,TRUE)</formula>
    </cfRule>
    <cfRule type="expression" dxfId="790" priority="874">
      <formula>IF(RIGHT(TEXT(AQ568,"0.#"),1)=".",TRUE,FALSE)</formula>
    </cfRule>
  </conditionalFormatting>
  <conditionalFormatting sqref="AQ566">
    <cfRule type="expression" dxfId="789" priority="871">
      <formula>IF(RIGHT(TEXT(AQ566,"0.#"),1)=".",FALSE,TRUE)</formula>
    </cfRule>
    <cfRule type="expression" dxfId="788" priority="872">
      <formula>IF(RIGHT(TEXT(AQ566,"0.#"),1)=".",TRUE,FALSE)</formula>
    </cfRule>
  </conditionalFormatting>
  <conditionalFormatting sqref="AE546">
    <cfRule type="expression" dxfId="787" priority="869">
      <formula>IF(RIGHT(TEXT(AE546,"0.#"),1)=".",FALSE,TRUE)</formula>
    </cfRule>
    <cfRule type="expression" dxfId="786" priority="870">
      <formula>IF(RIGHT(TEXT(AE546,"0.#"),1)=".",TRUE,FALSE)</formula>
    </cfRule>
  </conditionalFormatting>
  <conditionalFormatting sqref="AM548">
    <cfRule type="expression" dxfId="785" priority="859">
      <formula>IF(RIGHT(TEXT(AM548,"0.#"),1)=".",FALSE,TRUE)</formula>
    </cfRule>
    <cfRule type="expression" dxfId="784" priority="860">
      <formula>IF(RIGHT(TEXT(AM548,"0.#"),1)=".",TRUE,FALSE)</formula>
    </cfRule>
  </conditionalFormatting>
  <conditionalFormatting sqref="AE547">
    <cfRule type="expression" dxfId="783" priority="867">
      <formula>IF(RIGHT(TEXT(AE547,"0.#"),1)=".",FALSE,TRUE)</formula>
    </cfRule>
    <cfRule type="expression" dxfId="782" priority="868">
      <formula>IF(RIGHT(TEXT(AE547,"0.#"),1)=".",TRUE,FALSE)</formula>
    </cfRule>
  </conditionalFormatting>
  <conditionalFormatting sqref="AE548">
    <cfRule type="expression" dxfId="781" priority="865">
      <formula>IF(RIGHT(TEXT(AE548,"0.#"),1)=".",FALSE,TRUE)</formula>
    </cfRule>
    <cfRule type="expression" dxfId="780" priority="866">
      <formula>IF(RIGHT(TEXT(AE548,"0.#"),1)=".",TRUE,FALSE)</formula>
    </cfRule>
  </conditionalFormatting>
  <conditionalFormatting sqref="AM546">
    <cfRule type="expression" dxfId="779" priority="863">
      <formula>IF(RIGHT(TEXT(AM546,"0.#"),1)=".",FALSE,TRUE)</formula>
    </cfRule>
    <cfRule type="expression" dxfId="778" priority="864">
      <formula>IF(RIGHT(TEXT(AM546,"0.#"),1)=".",TRUE,FALSE)</formula>
    </cfRule>
  </conditionalFormatting>
  <conditionalFormatting sqref="AM547">
    <cfRule type="expression" dxfId="777" priority="861">
      <formula>IF(RIGHT(TEXT(AM547,"0.#"),1)=".",FALSE,TRUE)</formula>
    </cfRule>
    <cfRule type="expression" dxfId="776" priority="862">
      <formula>IF(RIGHT(TEXT(AM547,"0.#"),1)=".",TRUE,FALSE)</formula>
    </cfRule>
  </conditionalFormatting>
  <conditionalFormatting sqref="AU546">
    <cfRule type="expression" dxfId="775" priority="857">
      <formula>IF(RIGHT(TEXT(AU546,"0.#"),1)=".",FALSE,TRUE)</formula>
    </cfRule>
    <cfRule type="expression" dxfId="774" priority="858">
      <formula>IF(RIGHT(TEXT(AU546,"0.#"),1)=".",TRUE,FALSE)</formula>
    </cfRule>
  </conditionalFormatting>
  <conditionalFormatting sqref="AU547">
    <cfRule type="expression" dxfId="773" priority="855">
      <formula>IF(RIGHT(TEXT(AU547,"0.#"),1)=".",FALSE,TRUE)</formula>
    </cfRule>
    <cfRule type="expression" dxfId="772" priority="856">
      <formula>IF(RIGHT(TEXT(AU547,"0.#"),1)=".",TRUE,FALSE)</formula>
    </cfRule>
  </conditionalFormatting>
  <conditionalFormatting sqref="AU548">
    <cfRule type="expression" dxfId="771" priority="853">
      <formula>IF(RIGHT(TEXT(AU548,"0.#"),1)=".",FALSE,TRUE)</formula>
    </cfRule>
    <cfRule type="expression" dxfId="770" priority="854">
      <formula>IF(RIGHT(TEXT(AU548,"0.#"),1)=".",TRUE,FALSE)</formula>
    </cfRule>
  </conditionalFormatting>
  <conditionalFormatting sqref="AI548">
    <cfRule type="expression" dxfId="769" priority="847">
      <formula>IF(RIGHT(TEXT(AI548,"0.#"),1)=".",FALSE,TRUE)</formula>
    </cfRule>
    <cfRule type="expression" dxfId="768" priority="848">
      <formula>IF(RIGHT(TEXT(AI548,"0.#"),1)=".",TRUE,FALSE)</formula>
    </cfRule>
  </conditionalFormatting>
  <conditionalFormatting sqref="AI546">
    <cfRule type="expression" dxfId="767" priority="851">
      <formula>IF(RIGHT(TEXT(AI546,"0.#"),1)=".",FALSE,TRUE)</formula>
    </cfRule>
    <cfRule type="expression" dxfId="766" priority="852">
      <formula>IF(RIGHT(TEXT(AI546,"0.#"),1)=".",TRUE,FALSE)</formula>
    </cfRule>
  </conditionalFormatting>
  <conditionalFormatting sqref="AI547">
    <cfRule type="expression" dxfId="765" priority="849">
      <formula>IF(RIGHT(TEXT(AI547,"0.#"),1)=".",FALSE,TRUE)</formula>
    </cfRule>
    <cfRule type="expression" dxfId="764" priority="850">
      <formula>IF(RIGHT(TEXT(AI547,"0.#"),1)=".",TRUE,FALSE)</formula>
    </cfRule>
  </conditionalFormatting>
  <conditionalFormatting sqref="AQ547">
    <cfRule type="expression" dxfId="763" priority="845">
      <formula>IF(RIGHT(TEXT(AQ547,"0.#"),1)=".",FALSE,TRUE)</formula>
    </cfRule>
    <cfRule type="expression" dxfId="762" priority="846">
      <formula>IF(RIGHT(TEXT(AQ547,"0.#"),1)=".",TRUE,FALSE)</formula>
    </cfRule>
  </conditionalFormatting>
  <conditionalFormatting sqref="AQ546">
    <cfRule type="expression" dxfId="761" priority="841">
      <formula>IF(RIGHT(TEXT(AQ546,"0.#"),1)=".",FALSE,TRUE)</formula>
    </cfRule>
    <cfRule type="expression" dxfId="760" priority="842">
      <formula>IF(RIGHT(TEXT(AQ546,"0.#"),1)=".",TRUE,FALSE)</formula>
    </cfRule>
  </conditionalFormatting>
  <conditionalFormatting sqref="AE551">
    <cfRule type="expression" dxfId="759" priority="839">
      <formula>IF(RIGHT(TEXT(AE551,"0.#"),1)=".",FALSE,TRUE)</formula>
    </cfRule>
    <cfRule type="expression" dxfId="758" priority="840">
      <formula>IF(RIGHT(TEXT(AE551,"0.#"),1)=".",TRUE,FALSE)</formula>
    </cfRule>
  </conditionalFormatting>
  <conditionalFormatting sqref="AM553">
    <cfRule type="expression" dxfId="757" priority="829">
      <formula>IF(RIGHT(TEXT(AM553,"0.#"),1)=".",FALSE,TRUE)</formula>
    </cfRule>
    <cfRule type="expression" dxfId="756" priority="830">
      <formula>IF(RIGHT(TEXT(AM553,"0.#"),1)=".",TRUE,FALSE)</formula>
    </cfRule>
  </conditionalFormatting>
  <conditionalFormatting sqref="AE553">
    <cfRule type="expression" dxfId="755" priority="835">
      <formula>IF(RIGHT(TEXT(AE553,"0.#"),1)=".",FALSE,TRUE)</formula>
    </cfRule>
    <cfRule type="expression" dxfId="754" priority="836">
      <formula>IF(RIGHT(TEXT(AE553,"0.#"),1)=".",TRUE,FALSE)</formula>
    </cfRule>
  </conditionalFormatting>
  <conditionalFormatting sqref="AM551">
    <cfRule type="expression" dxfId="753" priority="833">
      <formula>IF(RIGHT(TEXT(AM551,"0.#"),1)=".",FALSE,TRUE)</formula>
    </cfRule>
    <cfRule type="expression" dxfId="752" priority="834">
      <formula>IF(RIGHT(TEXT(AM551,"0.#"),1)=".",TRUE,FALSE)</formula>
    </cfRule>
  </conditionalFormatting>
  <conditionalFormatting sqref="AU551">
    <cfRule type="expression" dxfId="751" priority="827">
      <formula>IF(RIGHT(TEXT(AU551,"0.#"),1)=".",FALSE,TRUE)</formula>
    </cfRule>
    <cfRule type="expression" dxfId="750" priority="828">
      <formula>IF(RIGHT(TEXT(AU551,"0.#"),1)=".",TRUE,FALSE)</formula>
    </cfRule>
  </conditionalFormatting>
  <conditionalFormatting sqref="AU553">
    <cfRule type="expression" dxfId="749" priority="823">
      <formula>IF(RIGHT(TEXT(AU553,"0.#"),1)=".",FALSE,TRUE)</formula>
    </cfRule>
    <cfRule type="expression" dxfId="748" priority="824">
      <formula>IF(RIGHT(TEXT(AU553,"0.#"),1)=".",TRUE,FALSE)</formula>
    </cfRule>
  </conditionalFormatting>
  <conditionalFormatting sqref="AI553">
    <cfRule type="expression" dxfId="747" priority="817">
      <formula>IF(RIGHT(TEXT(AI553,"0.#"),1)=".",FALSE,TRUE)</formula>
    </cfRule>
    <cfRule type="expression" dxfId="746" priority="818">
      <formula>IF(RIGHT(TEXT(AI553,"0.#"),1)=".",TRUE,FALSE)</formula>
    </cfRule>
  </conditionalFormatting>
  <conditionalFormatting sqref="AI551">
    <cfRule type="expression" dxfId="745" priority="821">
      <formula>IF(RIGHT(TEXT(AI551,"0.#"),1)=".",FALSE,TRUE)</formula>
    </cfRule>
    <cfRule type="expression" dxfId="744" priority="822">
      <formula>IF(RIGHT(TEXT(AI551,"0.#"),1)=".",TRUE,FALSE)</formula>
    </cfRule>
  </conditionalFormatting>
  <conditionalFormatting sqref="AQ552">
    <cfRule type="expression" dxfId="743" priority="815">
      <formula>IF(RIGHT(TEXT(AQ552,"0.#"),1)=".",FALSE,TRUE)</formula>
    </cfRule>
    <cfRule type="expression" dxfId="742" priority="816">
      <formula>IF(RIGHT(TEXT(AQ552,"0.#"),1)=".",TRUE,FALSE)</formula>
    </cfRule>
  </conditionalFormatting>
  <conditionalFormatting sqref="AM563">
    <cfRule type="expression" dxfId="741" priority="769">
      <formula>IF(RIGHT(TEXT(AM563,"0.#"),1)=".",FALSE,TRUE)</formula>
    </cfRule>
    <cfRule type="expression" dxfId="740" priority="770">
      <formula>IF(RIGHT(TEXT(AM563,"0.#"),1)=".",TRUE,FALSE)</formula>
    </cfRule>
  </conditionalFormatting>
  <conditionalFormatting sqref="AM562">
    <cfRule type="expression" dxfId="739" priority="771">
      <formula>IF(RIGHT(TEXT(AM562,"0.#"),1)=".",FALSE,TRUE)</formula>
    </cfRule>
    <cfRule type="expression" dxfId="738" priority="772">
      <formula>IF(RIGHT(TEXT(AM562,"0.#"),1)=".",TRUE,FALSE)</formula>
    </cfRule>
  </conditionalFormatting>
  <conditionalFormatting sqref="AU561">
    <cfRule type="expression" dxfId="737" priority="767">
      <formula>IF(RIGHT(TEXT(AU561,"0.#"),1)=".",FALSE,TRUE)</formula>
    </cfRule>
    <cfRule type="expression" dxfId="736" priority="768">
      <formula>IF(RIGHT(TEXT(AU561,"0.#"),1)=".",TRUE,FALSE)</formula>
    </cfRule>
  </conditionalFormatting>
  <conditionalFormatting sqref="AU562">
    <cfRule type="expression" dxfId="735" priority="765">
      <formula>IF(RIGHT(TEXT(AU562,"0.#"),1)=".",FALSE,TRUE)</formula>
    </cfRule>
    <cfRule type="expression" dxfId="734" priority="766">
      <formula>IF(RIGHT(TEXT(AU562,"0.#"),1)=".",TRUE,FALSE)</formula>
    </cfRule>
  </conditionalFormatting>
  <conditionalFormatting sqref="AU563">
    <cfRule type="expression" dxfId="733" priority="763">
      <formula>IF(RIGHT(TEXT(AU563,"0.#"),1)=".",FALSE,TRUE)</formula>
    </cfRule>
    <cfRule type="expression" dxfId="732" priority="764">
      <formula>IF(RIGHT(TEXT(AU563,"0.#"),1)=".",TRUE,FALSE)</formula>
    </cfRule>
  </conditionalFormatting>
  <conditionalFormatting sqref="AI563">
    <cfRule type="expression" dxfId="731" priority="757">
      <formula>IF(RIGHT(TEXT(AI563,"0.#"),1)=".",FALSE,TRUE)</formula>
    </cfRule>
    <cfRule type="expression" dxfId="730" priority="758">
      <formula>IF(RIGHT(TEXT(AI563,"0.#"),1)=".",TRUE,FALSE)</formula>
    </cfRule>
  </conditionalFormatting>
  <conditionalFormatting sqref="AI561">
    <cfRule type="expression" dxfId="729" priority="761">
      <formula>IF(RIGHT(TEXT(AI561,"0.#"),1)=".",FALSE,TRUE)</formula>
    </cfRule>
    <cfRule type="expression" dxfId="728" priority="762">
      <formula>IF(RIGHT(TEXT(AI561,"0.#"),1)=".",TRUE,FALSE)</formula>
    </cfRule>
  </conditionalFormatting>
  <conditionalFormatting sqref="AQ562">
    <cfRule type="expression" dxfId="727" priority="755">
      <formula>IF(RIGHT(TEXT(AQ562,"0.#"),1)=".",FALSE,TRUE)</formula>
    </cfRule>
    <cfRule type="expression" dxfId="726" priority="756">
      <formula>IF(RIGHT(TEXT(AQ562,"0.#"),1)=".",TRUE,FALSE)</formula>
    </cfRule>
  </conditionalFormatting>
  <conditionalFormatting sqref="AQ563">
    <cfRule type="expression" dxfId="725" priority="753">
      <formula>IF(RIGHT(TEXT(AQ563,"0.#"),1)=".",FALSE,TRUE)</formula>
    </cfRule>
    <cfRule type="expression" dxfId="724" priority="754">
      <formula>IF(RIGHT(TEXT(AQ563,"0.#"),1)=".",TRUE,FALSE)</formula>
    </cfRule>
  </conditionalFormatting>
  <conditionalFormatting sqref="AQ561">
    <cfRule type="expression" dxfId="723" priority="751">
      <formula>IF(RIGHT(TEXT(AQ561,"0.#"),1)=".",FALSE,TRUE)</formula>
    </cfRule>
    <cfRule type="expression" dxfId="722" priority="752">
      <formula>IF(RIGHT(TEXT(AQ561,"0.#"),1)=".",TRUE,FALSE)</formula>
    </cfRule>
  </conditionalFormatting>
  <conditionalFormatting sqref="AE571">
    <cfRule type="expression" dxfId="721" priority="749">
      <formula>IF(RIGHT(TEXT(AE571,"0.#"),1)=".",FALSE,TRUE)</formula>
    </cfRule>
    <cfRule type="expression" dxfId="720" priority="750">
      <formula>IF(RIGHT(TEXT(AE571,"0.#"),1)=".",TRUE,FALSE)</formula>
    </cfRule>
  </conditionalFormatting>
  <conditionalFormatting sqref="AM573">
    <cfRule type="expression" dxfId="719" priority="739">
      <formula>IF(RIGHT(TEXT(AM573,"0.#"),1)=".",FALSE,TRUE)</formula>
    </cfRule>
    <cfRule type="expression" dxfId="718" priority="740">
      <formula>IF(RIGHT(TEXT(AM573,"0.#"),1)=".",TRUE,FALSE)</formula>
    </cfRule>
  </conditionalFormatting>
  <conditionalFormatting sqref="AE572">
    <cfRule type="expression" dxfId="717" priority="747">
      <formula>IF(RIGHT(TEXT(AE572,"0.#"),1)=".",FALSE,TRUE)</formula>
    </cfRule>
    <cfRule type="expression" dxfId="716" priority="748">
      <formula>IF(RIGHT(TEXT(AE572,"0.#"),1)=".",TRUE,FALSE)</formula>
    </cfRule>
  </conditionalFormatting>
  <conditionalFormatting sqref="AE573">
    <cfRule type="expression" dxfId="715" priority="745">
      <formula>IF(RIGHT(TEXT(AE573,"0.#"),1)=".",FALSE,TRUE)</formula>
    </cfRule>
    <cfRule type="expression" dxfId="714" priority="746">
      <formula>IF(RIGHT(TEXT(AE573,"0.#"),1)=".",TRUE,FALSE)</formula>
    </cfRule>
  </conditionalFormatting>
  <conditionalFormatting sqref="AM571">
    <cfRule type="expression" dxfId="713" priority="743">
      <formula>IF(RIGHT(TEXT(AM571,"0.#"),1)=".",FALSE,TRUE)</formula>
    </cfRule>
    <cfRule type="expression" dxfId="712" priority="744">
      <formula>IF(RIGHT(TEXT(AM571,"0.#"),1)=".",TRUE,FALSE)</formula>
    </cfRule>
  </conditionalFormatting>
  <conditionalFormatting sqref="AM572">
    <cfRule type="expression" dxfId="711" priority="741">
      <formula>IF(RIGHT(TEXT(AM572,"0.#"),1)=".",FALSE,TRUE)</formula>
    </cfRule>
    <cfRule type="expression" dxfId="710" priority="742">
      <formula>IF(RIGHT(TEXT(AM572,"0.#"),1)=".",TRUE,FALSE)</formula>
    </cfRule>
  </conditionalFormatting>
  <conditionalFormatting sqref="AU571">
    <cfRule type="expression" dxfId="709" priority="737">
      <formula>IF(RIGHT(TEXT(AU571,"0.#"),1)=".",FALSE,TRUE)</formula>
    </cfRule>
    <cfRule type="expression" dxfId="708" priority="738">
      <formula>IF(RIGHT(TEXT(AU571,"0.#"),1)=".",TRUE,FALSE)</formula>
    </cfRule>
  </conditionalFormatting>
  <conditionalFormatting sqref="AU572">
    <cfRule type="expression" dxfId="707" priority="735">
      <formula>IF(RIGHT(TEXT(AU572,"0.#"),1)=".",FALSE,TRUE)</formula>
    </cfRule>
    <cfRule type="expression" dxfId="706" priority="736">
      <formula>IF(RIGHT(TEXT(AU572,"0.#"),1)=".",TRUE,FALSE)</formula>
    </cfRule>
  </conditionalFormatting>
  <conditionalFormatting sqref="AU573">
    <cfRule type="expression" dxfId="705" priority="733">
      <formula>IF(RIGHT(TEXT(AU573,"0.#"),1)=".",FALSE,TRUE)</formula>
    </cfRule>
    <cfRule type="expression" dxfId="704" priority="734">
      <formula>IF(RIGHT(TEXT(AU573,"0.#"),1)=".",TRUE,FALSE)</formula>
    </cfRule>
  </conditionalFormatting>
  <conditionalFormatting sqref="AI573">
    <cfRule type="expression" dxfId="703" priority="727">
      <formula>IF(RIGHT(TEXT(AI573,"0.#"),1)=".",FALSE,TRUE)</formula>
    </cfRule>
    <cfRule type="expression" dxfId="702" priority="728">
      <formula>IF(RIGHT(TEXT(AI573,"0.#"),1)=".",TRUE,FALSE)</formula>
    </cfRule>
  </conditionalFormatting>
  <conditionalFormatting sqref="AI571">
    <cfRule type="expression" dxfId="701" priority="731">
      <formula>IF(RIGHT(TEXT(AI571,"0.#"),1)=".",FALSE,TRUE)</formula>
    </cfRule>
    <cfRule type="expression" dxfId="700" priority="732">
      <formula>IF(RIGHT(TEXT(AI571,"0.#"),1)=".",TRUE,FALSE)</formula>
    </cfRule>
  </conditionalFormatting>
  <conditionalFormatting sqref="AI572">
    <cfRule type="expression" dxfId="699" priority="729">
      <formula>IF(RIGHT(TEXT(AI572,"0.#"),1)=".",FALSE,TRUE)</formula>
    </cfRule>
    <cfRule type="expression" dxfId="698" priority="730">
      <formula>IF(RIGHT(TEXT(AI572,"0.#"),1)=".",TRUE,FALSE)</formula>
    </cfRule>
  </conditionalFormatting>
  <conditionalFormatting sqref="AQ572">
    <cfRule type="expression" dxfId="697" priority="725">
      <formula>IF(RIGHT(TEXT(AQ572,"0.#"),1)=".",FALSE,TRUE)</formula>
    </cfRule>
    <cfRule type="expression" dxfId="696" priority="726">
      <formula>IF(RIGHT(TEXT(AQ572,"0.#"),1)=".",TRUE,FALSE)</formula>
    </cfRule>
  </conditionalFormatting>
  <conditionalFormatting sqref="AQ573">
    <cfRule type="expression" dxfId="695" priority="723">
      <formula>IF(RIGHT(TEXT(AQ573,"0.#"),1)=".",FALSE,TRUE)</formula>
    </cfRule>
    <cfRule type="expression" dxfId="694" priority="724">
      <formula>IF(RIGHT(TEXT(AQ573,"0.#"),1)=".",TRUE,FALSE)</formula>
    </cfRule>
  </conditionalFormatting>
  <conditionalFormatting sqref="AQ571">
    <cfRule type="expression" dxfId="693" priority="721">
      <formula>IF(RIGHT(TEXT(AQ571,"0.#"),1)=".",FALSE,TRUE)</formula>
    </cfRule>
    <cfRule type="expression" dxfId="692" priority="722">
      <formula>IF(RIGHT(TEXT(AQ571,"0.#"),1)=".",TRUE,FALSE)</formula>
    </cfRule>
  </conditionalFormatting>
  <conditionalFormatting sqref="AE576">
    <cfRule type="expression" dxfId="691" priority="719">
      <formula>IF(RIGHT(TEXT(AE576,"0.#"),1)=".",FALSE,TRUE)</formula>
    </cfRule>
    <cfRule type="expression" dxfId="690" priority="720">
      <formula>IF(RIGHT(TEXT(AE576,"0.#"),1)=".",TRUE,FALSE)</formula>
    </cfRule>
  </conditionalFormatting>
  <conditionalFormatting sqref="AM578">
    <cfRule type="expression" dxfId="689" priority="709">
      <formula>IF(RIGHT(TEXT(AM578,"0.#"),1)=".",FALSE,TRUE)</formula>
    </cfRule>
    <cfRule type="expression" dxfId="688" priority="710">
      <formula>IF(RIGHT(TEXT(AM578,"0.#"),1)=".",TRUE,FALSE)</formula>
    </cfRule>
  </conditionalFormatting>
  <conditionalFormatting sqref="AE577">
    <cfRule type="expression" dxfId="687" priority="717">
      <formula>IF(RIGHT(TEXT(AE577,"0.#"),1)=".",FALSE,TRUE)</formula>
    </cfRule>
    <cfRule type="expression" dxfId="686" priority="718">
      <formula>IF(RIGHT(TEXT(AE577,"0.#"),1)=".",TRUE,FALSE)</formula>
    </cfRule>
  </conditionalFormatting>
  <conditionalFormatting sqref="AE578">
    <cfRule type="expression" dxfId="685" priority="715">
      <formula>IF(RIGHT(TEXT(AE578,"0.#"),1)=".",FALSE,TRUE)</formula>
    </cfRule>
    <cfRule type="expression" dxfId="684" priority="716">
      <formula>IF(RIGHT(TEXT(AE578,"0.#"),1)=".",TRUE,FALSE)</formula>
    </cfRule>
  </conditionalFormatting>
  <conditionalFormatting sqref="AM576">
    <cfRule type="expression" dxfId="683" priority="713">
      <formula>IF(RIGHT(TEXT(AM576,"0.#"),1)=".",FALSE,TRUE)</formula>
    </cfRule>
    <cfRule type="expression" dxfId="682" priority="714">
      <formula>IF(RIGHT(TEXT(AM576,"0.#"),1)=".",TRUE,FALSE)</formula>
    </cfRule>
  </conditionalFormatting>
  <conditionalFormatting sqref="AM577">
    <cfRule type="expression" dxfId="681" priority="711">
      <formula>IF(RIGHT(TEXT(AM577,"0.#"),1)=".",FALSE,TRUE)</formula>
    </cfRule>
    <cfRule type="expression" dxfId="680" priority="712">
      <formula>IF(RIGHT(TEXT(AM577,"0.#"),1)=".",TRUE,FALSE)</formula>
    </cfRule>
  </conditionalFormatting>
  <conditionalFormatting sqref="AU576">
    <cfRule type="expression" dxfId="679" priority="707">
      <formula>IF(RIGHT(TEXT(AU576,"0.#"),1)=".",FALSE,TRUE)</formula>
    </cfRule>
    <cfRule type="expression" dxfId="678" priority="708">
      <formula>IF(RIGHT(TEXT(AU576,"0.#"),1)=".",TRUE,FALSE)</formula>
    </cfRule>
  </conditionalFormatting>
  <conditionalFormatting sqref="AU577">
    <cfRule type="expression" dxfId="677" priority="705">
      <formula>IF(RIGHT(TEXT(AU577,"0.#"),1)=".",FALSE,TRUE)</formula>
    </cfRule>
    <cfRule type="expression" dxfId="676" priority="706">
      <formula>IF(RIGHT(TEXT(AU577,"0.#"),1)=".",TRUE,FALSE)</formula>
    </cfRule>
  </conditionalFormatting>
  <conditionalFormatting sqref="AU578">
    <cfRule type="expression" dxfId="675" priority="703">
      <formula>IF(RIGHT(TEXT(AU578,"0.#"),1)=".",FALSE,TRUE)</formula>
    </cfRule>
    <cfRule type="expression" dxfId="674" priority="704">
      <formula>IF(RIGHT(TEXT(AU578,"0.#"),1)=".",TRUE,FALSE)</formula>
    </cfRule>
  </conditionalFormatting>
  <conditionalFormatting sqref="AI578">
    <cfRule type="expression" dxfId="673" priority="697">
      <formula>IF(RIGHT(TEXT(AI578,"0.#"),1)=".",FALSE,TRUE)</formula>
    </cfRule>
    <cfRule type="expression" dxfId="672" priority="698">
      <formula>IF(RIGHT(TEXT(AI578,"0.#"),1)=".",TRUE,FALSE)</formula>
    </cfRule>
  </conditionalFormatting>
  <conditionalFormatting sqref="AI576">
    <cfRule type="expression" dxfId="671" priority="701">
      <formula>IF(RIGHT(TEXT(AI576,"0.#"),1)=".",FALSE,TRUE)</formula>
    </cfRule>
    <cfRule type="expression" dxfId="670" priority="702">
      <formula>IF(RIGHT(TEXT(AI576,"0.#"),1)=".",TRUE,FALSE)</formula>
    </cfRule>
  </conditionalFormatting>
  <conditionalFormatting sqref="AI577">
    <cfRule type="expression" dxfId="669" priority="699">
      <formula>IF(RIGHT(TEXT(AI577,"0.#"),1)=".",FALSE,TRUE)</formula>
    </cfRule>
    <cfRule type="expression" dxfId="668" priority="700">
      <formula>IF(RIGHT(TEXT(AI577,"0.#"),1)=".",TRUE,FALSE)</formula>
    </cfRule>
  </conditionalFormatting>
  <conditionalFormatting sqref="AQ577">
    <cfRule type="expression" dxfId="667" priority="695">
      <formula>IF(RIGHT(TEXT(AQ577,"0.#"),1)=".",FALSE,TRUE)</formula>
    </cfRule>
    <cfRule type="expression" dxfId="666" priority="696">
      <formula>IF(RIGHT(TEXT(AQ577,"0.#"),1)=".",TRUE,FALSE)</formula>
    </cfRule>
  </conditionalFormatting>
  <conditionalFormatting sqref="AQ578">
    <cfRule type="expression" dxfId="665" priority="693">
      <formula>IF(RIGHT(TEXT(AQ578,"0.#"),1)=".",FALSE,TRUE)</formula>
    </cfRule>
    <cfRule type="expression" dxfId="664" priority="694">
      <formula>IF(RIGHT(TEXT(AQ578,"0.#"),1)=".",TRUE,FALSE)</formula>
    </cfRule>
  </conditionalFormatting>
  <conditionalFormatting sqref="AQ576">
    <cfRule type="expression" dxfId="663" priority="691">
      <formula>IF(RIGHT(TEXT(AQ576,"0.#"),1)=".",FALSE,TRUE)</formula>
    </cfRule>
    <cfRule type="expression" dxfId="662" priority="692">
      <formula>IF(RIGHT(TEXT(AQ576,"0.#"),1)=".",TRUE,FALSE)</formula>
    </cfRule>
  </conditionalFormatting>
  <conditionalFormatting sqref="AE581">
    <cfRule type="expression" dxfId="661" priority="689">
      <formula>IF(RIGHT(TEXT(AE581,"0.#"),1)=".",FALSE,TRUE)</formula>
    </cfRule>
    <cfRule type="expression" dxfId="660" priority="690">
      <formula>IF(RIGHT(TEXT(AE581,"0.#"),1)=".",TRUE,FALSE)</formula>
    </cfRule>
  </conditionalFormatting>
  <conditionalFormatting sqref="AM583">
    <cfRule type="expression" dxfId="659" priority="679">
      <formula>IF(RIGHT(TEXT(AM583,"0.#"),1)=".",FALSE,TRUE)</formula>
    </cfRule>
    <cfRule type="expression" dxfId="658" priority="680">
      <formula>IF(RIGHT(TEXT(AM583,"0.#"),1)=".",TRUE,FALSE)</formula>
    </cfRule>
  </conditionalFormatting>
  <conditionalFormatting sqref="AE582">
    <cfRule type="expression" dxfId="657" priority="687">
      <formula>IF(RIGHT(TEXT(AE582,"0.#"),1)=".",FALSE,TRUE)</formula>
    </cfRule>
    <cfRule type="expression" dxfId="656" priority="688">
      <formula>IF(RIGHT(TEXT(AE582,"0.#"),1)=".",TRUE,FALSE)</formula>
    </cfRule>
  </conditionalFormatting>
  <conditionalFormatting sqref="AE583">
    <cfRule type="expression" dxfId="655" priority="685">
      <formula>IF(RIGHT(TEXT(AE583,"0.#"),1)=".",FALSE,TRUE)</formula>
    </cfRule>
    <cfRule type="expression" dxfId="654" priority="686">
      <formula>IF(RIGHT(TEXT(AE583,"0.#"),1)=".",TRUE,FALSE)</formula>
    </cfRule>
  </conditionalFormatting>
  <conditionalFormatting sqref="AM581">
    <cfRule type="expression" dxfId="653" priority="683">
      <formula>IF(RIGHT(TEXT(AM581,"0.#"),1)=".",FALSE,TRUE)</formula>
    </cfRule>
    <cfRule type="expression" dxfId="652" priority="684">
      <formula>IF(RIGHT(TEXT(AM581,"0.#"),1)=".",TRUE,FALSE)</formula>
    </cfRule>
  </conditionalFormatting>
  <conditionalFormatting sqref="AM582">
    <cfRule type="expression" dxfId="651" priority="681">
      <formula>IF(RIGHT(TEXT(AM582,"0.#"),1)=".",FALSE,TRUE)</formula>
    </cfRule>
    <cfRule type="expression" dxfId="650" priority="682">
      <formula>IF(RIGHT(TEXT(AM582,"0.#"),1)=".",TRUE,FALSE)</formula>
    </cfRule>
  </conditionalFormatting>
  <conditionalFormatting sqref="AU581">
    <cfRule type="expression" dxfId="649" priority="677">
      <formula>IF(RIGHT(TEXT(AU581,"0.#"),1)=".",FALSE,TRUE)</formula>
    </cfRule>
    <cfRule type="expression" dxfId="648" priority="678">
      <formula>IF(RIGHT(TEXT(AU581,"0.#"),1)=".",TRUE,FALSE)</formula>
    </cfRule>
  </conditionalFormatting>
  <conditionalFormatting sqref="AQ582">
    <cfRule type="expression" dxfId="647" priority="665">
      <formula>IF(RIGHT(TEXT(AQ582,"0.#"),1)=".",FALSE,TRUE)</formula>
    </cfRule>
    <cfRule type="expression" dxfId="646" priority="666">
      <formula>IF(RIGHT(TEXT(AQ582,"0.#"),1)=".",TRUE,FALSE)</formula>
    </cfRule>
  </conditionalFormatting>
  <conditionalFormatting sqref="AQ583">
    <cfRule type="expression" dxfId="645" priority="663">
      <formula>IF(RIGHT(TEXT(AQ583,"0.#"),1)=".",FALSE,TRUE)</formula>
    </cfRule>
    <cfRule type="expression" dxfId="644" priority="664">
      <formula>IF(RIGHT(TEXT(AQ583,"0.#"),1)=".",TRUE,FALSE)</formula>
    </cfRule>
  </conditionalFormatting>
  <conditionalFormatting sqref="AQ581">
    <cfRule type="expression" dxfId="643" priority="661">
      <formula>IF(RIGHT(TEXT(AQ581,"0.#"),1)=".",FALSE,TRUE)</formula>
    </cfRule>
    <cfRule type="expression" dxfId="642" priority="662">
      <formula>IF(RIGHT(TEXT(AQ581,"0.#"),1)=".",TRUE,FALSE)</formula>
    </cfRule>
  </conditionalFormatting>
  <conditionalFormatting sqref="AE586">
    <cfRule type="expression" dxfId="641" priority="659">
      <formula>IF(RIGHT(TEXT(AE586,"0.#"),1)=".",FALSE,TRUE)</formula>
    </cfRule>
    <cfRule type="expression" dxfId="640" priority="660">
      <formula>IF(RIGHT(TEXT(AE586,"0.#"),1)=".",TRUE,FALSE)</formula>
    </cfRule>
  </conditionalFormatting>
  <conditionalFormatting sqref="AM588">
    <cfRule type="expression" dxfId="639" priority="649">
      <formula>IF(RIGHT(TEXT(AM588,"0.#"),1)=".",FALSE,TRUE)</formula>
    </cfRule>
    <cfRule type="expression" dxfId="638" priority="650">
      <formula>IF(RIGHT(TEXT(AM588,"0.#"),1)=".",TRUE,FALSE)</formula>
    </cfRule>
  </conditionalFormatting>
  <conditionalFormatting sqref="AE587">
    <cfRule type="expression" dxfId="637" priority="657">
      <formula>IF(RIGHT(TEXT(AE587,"0.#"),1)=".",FALSE,TRUE)</formula>
    </cfRule>
    <cfRule type="expression" dxfId="636" priority="658">
      <formula>IF(RIGHT(TEXT(AE587,"0.#"),1)=".",TRUE,FALSE)</formula>
    </cfRule>
  </conditionalFormatting>
  <conditionalFormatting sqref="AE588">
    <cfRule type="expression" dxfId="635" priority="655">
      <formula>IF(RIGHT(TEXT(AE588,"0.#"),1)=".",FALSE,TRUE)</formula>
    </cfRule>
    <cfRule type="expression" dxfId="634" priority="656">
      <formula>IF(RIGHT(TEXT(AE588,"0.#"),1)=".",TRUE,FALSE)</formula>
    </cfRule>
  </conditionalFormatting>
  <conditionalFormatting sqref="AM586">
    <cfRule type="expression" dxfId="633" priority="653">
      <formula>IF(RIGHT(TEXT(AM586,"0.#"),1)=".",FALSE,TRUE)</formula>
    </cfRule>
    <cfRule type="expression" dxfId="632" priority="654">
      <formula>IF(RIGHT(TEXT(AM586,"0.#"),1)=".",TRUE,FALSE)</formula>
    </cfRule>
  </conditionalFormatting>
  <conditionalFormatting sqref="AM587">
    <cfRule type="expression" dxfId="631" priority="651">
      <formula>IF(RIGHT(TEXT(AM587,"0.#"),1)=".",FALSE,TRUE)</formula>
    </cfRule>
    <cfRule type="expression" dxfId="630" priority="652">
      <formula>IF(RIGHT(TEXT(AM587,"0.#"),1)=".",TRUE,FALSE)</formula>
    </cfRule>
  </conditionalFormatting>
  <conditionalFormatting sqref="AU586">
    <cfRule type="expression" dxfId="629" priority="647">
      <formula>IF(RIGHT(TEXT(AU586,"0.#"),1)=".",FALSE,TRUE)</formula>
    </cfRule>
    <cfRule type="expression" dxfId="628" priority="648">
      <formula>IF(RIGHT(TEXT(AU586,"0.#"),1)=".",TRUE,FALSE)</formula>
    </cfRule>
  </conditionalFormatting>
  <conditionalFormatting sqref="AU587">
    <cfRule type="expression" dxfId="627" priority="645">
      <formula>IF(RIGHT(TEXT(AU587,"0.#"),1)=".",FALSE,TRUE)</formula>
    </cfRule>
    <cfRule type="expression" dxfId="626" priority="646">
      <formula>IF(RIGHT(TEXT(AU587,"0.#"),1)=".",TRUE,FALSE)</formula>
    </cfRule>
  </conditionalFormatting>
  <conditionalFormatting sqref="AU588">
    <cfRule type="expression" dxfId="625" priority="643">
      <formula>IF(RIGHT(TEXT(AU588,"0.#"),1)=".",FALSE,TRUE)</formula>
    </cfRule>
    <cfRule type="expression" dxfId="624" priority="644">
      <formula>IF(RIGHT(TEXT(AU588,"0.#"),1)=".",TRUE,FALSE)</formula>
    </cfRule>
  </conditionalFormatting>
  <conditionalFormatting sqref="AI588">
    <cfRule type="expression" dxfId="623" priority="637">
      <formula>IF(RIGHT(TEXT(AI588,"0.#"),1)=".",FALSE,TRUE)</formula>
    </cfRule>
    <cfRule type="expression" dxfId="622" priority="638">
      <formula>IF(RIGHT(TEXT(AI588,"0.#"),1)=".",TRUE,FALSE)</formula>
    </cfRule>
  </conditionalFormatting>
  <conditionalFormatting sqref="AI586">
    <cfRule type="expression" dxfId="621" priority="641">
      <formula>IF(RIGHT(TEXT(AI586,"0.#"),1)=".",FALSE,TRUE)</formula>
    </cfRule>
    <cfRule type="expression" dxfId="620" priority="642">
      <formula>IF(RIGHT(TEXT(AI586,"0.#"),1)=".",TRUE,FALSE)</formula>
    </cfRule>
  </conditionalFormatting>
  <conditionalFormatting sqref="AI587">
    <cfRule type="expression" dxfId="619" priority="639">
      <formula>IF(RIGHT(TEXT(AI587,"0.#"),1)=".",FALSE,TRUE)</formula>
    </cfRule>
    <cfRule type="expression" dxfId="618" priority="640">
      <formula>IF(RIGHT(TEXT(AI587,"0.#"),1)=".",TRUE,FALSE)</formula>
    </cfRule>
  </conditionalFormatting>
  <conditionalFormatting sqref="AQ587">
    <cfRule type="expression" dxfId="617" priority="635">
      <formula>IF(RIGHT(TEXT(AQ587,"0.#"),1)=".",FALSE,TRUE)</formula>
    </cfRule>
    <cfRule type="expression" dxfId="616" priority="636">
      <formula>IF(RIGHT(TEXT(AQ587,"0.#"),1)=".",TRUE,FALSE)</formula>
    </cfRule>
  </conditionalFormatting>
  <conditionalFormatting sqref="AQ588">
    <cfRule type="expression" dxfId="615" priority="633">
      <formula>IF(RIGHT(TEXT(AQ588,"0.#"),1)=".",FALSE,TRUE)</formula>
    </cfRule>
    <cfRule type="expression" dxfId="614" priority="634">
      <formula>IF(RIGHT(TEXT(AQ588,"0.#"),1)=".",TRUE,FALSE)</formula>
    </cfRule>
  </conditionalFormatting>
  <conditionalFormatting sqref="AQ586">
    <cfRule type="expression" dxfId="613" priority="631">
      <formula>IF(RIGHT(TEXT(AQ586,"0.#"),1)=".",FALSE,TRUE)</formula>
    </cfRule>
    <cfRule type="expression" dxfId="612" priority="632">
      <formula>IF(RIGHT(TEXT(AQ586,"0.#"),1)=".",TRUE,FALSE)</formula>
    </cfRule>
  </conditionalFormatting>
  <conditionalFormatting sqref="AE595">
    <cfRule type="expression" dxfId="611" priority="629">
      <formula>IF(RIGHT(TEXT(AE595,"0.#"),1)=".",FALSE,TRUE)</formula>
    </cfRule>
    <cfRule type="expression" dxfId="610" priority="630">
      <formula>IF(RIGHT(TEXT(AE595,"0.#"),1)=".",TRUE,FALSE)</formula>
    </cfRule>
  </conditionalFormatting>
  <conditionalFormatting sqref="AM597">
    <cfRule type="expression" dxfId="609" priority="619">
      <formula>IF(RIGHT(TEXT(AM597,"0.#"),1)=".",FALSE,TRUE)</formula>
    </cfRule>
    <cfRule type="expression" dxfId="608" priority="620">
      <formula>IF(RIGHT(TEXT(AM597,"0.#"),1)=".",TRUE,FALSE)</formula>
    </cfRule>
  </conditionalFormatting>
  <conditionalFormatting sqref="AE596">
    <cfRule type="expression" dxfId="607" priority="627">
      <formula>IF(RIGHT(TEXT(AE596,"0.#"),1)=".",FALSE,TRUE)</formula>
    </cfRule>
    <cfRule type="expression" dxfId="606" priority="628">
      <formula>IF(RIGHT(TEXT(AE596,"0.#"),1)=".",TRUE,FALSE)</formula>
    </cfRule>
  </conditionalFormatting>
  <conditionalFormatting sqref="AE597">
    <cfRule type="expression" dxfId="605" priority="625">
      <formula>IF(RIGHT(TEXT(AE597,"0.#"),1)=".",FALSE,TRUE)</formula>
    </cfRule>
    <cfRule type="expression" dxfId="604" priority="626">
      <formula>IF(RIGHT(TEXT(AE597,"0.#"),1)=".",TRUE,FALSE)</formula>
    </cfRule>
  </conditionalFormatting>
  <conditionalFormatting sqref="AM595">
    <cfRule type="expression" dxfId="603" priority="623">
      <formula>IF(RIGHT(TEXT(AM595,"0.#"),1)=".",FALSE,TRUE)</formula>
    </cfRule>
    <cfRule type="expression" dxfId="602" priority="624">
      <formula>IF(RIGHT(TEXT(AM595,"0.#"),1)=".",TRUE,FALSE)</formula>
    </cfRule>
  </conditionalFormatting>
  <conditionalFormatting sqref="AM596">
    <cfRule type="expression" dxfId="601" priority="621">
      <formula>IF(RIGHT(TEXT(AM596,"0.#"),1)=".",FALSE,TRUE)</formula>
    </cfRule>
    <cfRule type="expression" dxfId="600" priority="622">
      <formula>IF(RIGHT(TEXT(AM596,"0.#"),1)=".",TRUE,FALSE)</formula>
    </cfRule>
  </conditionalFormatting>
  <conditionalFormatting sqref="AU595">
    <cfRule type="expression" dxfId="599" priority="617">
      <formula>IF(RIGHT(TEXT(AU595,"0.#"),1)=".",FALSE,TRUE)</formula>
    </cfRule>
    <cfRule type="expression" dxfId="598" priority="618">
      <formula>IF(RIGHT(TEXT(AU595,"0.#"),1)=".",TRUE,FALSE)</formula>
    </cfRule>
  </conditionalFormatting>
  <conditionalFormatting sqref="AU596">
    <cfRule type="expression" dxfId="597" priority="615">
      <formula>IF(RIGHT(TEXT(AU596,"0.#"),1)=".",FALSE,TRUE)</formula>
    </cfRule>
    <cfRule type="expression" dxfId="596" priority="616">
      <formula>IF(RIGHT(TEXT(AU596,"0.#"),1)=".",TRUE,FALSE)</formula>
    </cfRule>
  </conditionalFormatting>
  <conditionalFormatting sqref="AU597">
    <cfRule type="expression" dxfId="595" priority="613">
      <formula>IF(RIGHT(TEXT(AU597,"0.#"),1)=".",FALSE,TRUE)</formula>
    </cfRule>
    <cfRule type="expression" dxfId="594" priority="614">
      <formula>IF(RIGHT(TEXT(AU597,"0.#"),1)=".",TRUE,FALSE)</formula>
    </cfRule>
  </conditionalFormatting>
  <conditionalFormatting sqref="AI597">
    <cfRule type="expression" dxfId="593" priority="607">
      <formula>IF(RIGHT(TEXT(AI597,"0.#"),1)=".",FALSE,TRUE)</formula>
    </cfRule>
    <cfRule type="expression" dxfId="592" priority="608">
      <formula>IF(RIGHT(TEXT(AI597,"0.#"),1)=".",TRUE,FALSE)</formula>
    </cfRule>
  </conditionalFormatting>
  <conditionalFormatting sqref="AI595">
    <cfRule type="expression" dxfId="591" priority="611">
      <formula>IF(RIGHT(TEXT(AI595,"0.#"),1)=".",FALSE,TRUE)</formula>
    </cfRule>
    <cfRule type="expression" dxfId="590" priority="612">
      <formula>IF(RIGHT(TEXT(AI595,"0.#"),1)=".",TRUE,FALSE)</formula>
    </cfRule>
  </conditionalFormatting>
  <conditionalFormatting sqref="AI596">
    <cfRule type="expression" dxfId="589" priority="609">
      <formula>IF(RIGHT(TEXT(AI596,"0.#"),1)=".",FALSE,TRUE)</formula>
    </cfRule>
    <cfRule type="expression" dxfId="588" priority="610">
      <formula>IF(RIGHT(TEXT(AI596,"0.#"),1)=".",TRUE,FALSE)</formula>
    </cfRule>
  </conditionalFormatting>
  <conditionalFormatting sqref="AQ596">
    <cfRule type="expression" dxfId="587" priority="605">
      <formula>IF(RIGHT(TEXT(AQ596,"0.#"),1)=".",FALSE,TRUE)</formula>
    </cfRule>
    <cfRule type="expression" dxfId="586" priority="606">
      <formula>IF(RIGHT(TEXT(AQ596,"0.#"),1)=".",TRUE,FALSE)</formula>
    </cfRule>
  </conditionalFormatting>
  <conditionalFormatting sqref="AQ597">
    <cfRule type="expression" dxfId="585" priority="603">
      <formula>IF(RIGHT(TEXT(AQ597,"0.#"),1)=".",FALSE,TRUE)</formula>
    </cfRule>
    <cfRule type="expression" dxfId="584" priority="604">
      <formula>IF(RIGHT(TEXT(AQ597,"0.#"),1)=".",TRUE,FALSE)</formula>
    </cfRule>
  </conditionalFormatting>
  <conditionalFormatting sqref="AQ595">
    <cfRule type="expression" dxfId="583" priority="601">
      <formula>IF(RIGHT(TEXT(AQ595,"0.#"),1)=".",FALSE,TRUE)</formula>
    </cfRule>
    <cfRule type="expression" dxfId="582" priority="602">
      <formula>IF(RIGHT(TEXT(AQ595,"0.#"),1)=".",TRUE,FALSE)</formula>
    </cfRule>
  </conditionalFormatting>
  <conditionalFormatting sqref="AE620">
    <cfRule type="expression" dxfId="581" priority="599">
      <formula>IF(RIGHT(TEXT(AE620,"0.#"),1)=".",FALSE,TRUE)</formula>
    </cfRule>
    <cfRule type="expression" dxfId="580" priority="600">
      <formula>IF(RIGHT(TEXT(AE620,"0.#"),1)=".",TRUE,FALSE)</formula>
    </cfRule>
  </conditionalFormatting>
  <conditionalFormatting sqref="AM622">
    <cfRule type="expression" dxfId="579" priority="589">
      <formula>IF(RIGHT(TEXT(AM622,"0.#"),1)=".",FALSE,TRUE)</formula>
    </cfRule>
    <cfRule type="expression" dxfId="578" priority="590">
      <formula>IF(RIGHT(TEXT(AM622,"0.#"),1)=".",TRUE,FALSE)</formula>
    </cfRule>
  </conditionalFormatting>
  <conditionalFormatting sqref="AE621">
    <cfRule type="expression" dxfId="577" priority="597">
      <formula>IF(RIGHT(TEXT(AE621,"0.#"),1)=".",FALSE,TRUE)</formula>
    </cfRule>
    <cfRule type="expression" dxfId="576" priority="598">
      <formula>IF(RIGHT(TEXT(AE621,"0.#"),1)=".",TRUE,FALSE)</formula>
    </cfRule>
  </conditionalFormatting>
  <conditionalFormatting sqref="AE622">
    <cfRule type="expression" dxfId="575" priority="595">
      <formula>IF(RIGHT(TEXT(AE622,"0.#"),1)=".",FALSE,TRUE)</formula>
    </cfRule>
    <cfRule type="expression" dxfId="574" priority="596">
      <formula>IF(RIGHT(TEXT(AE622,"0.#"),1)=".",TRUE,FALSE)</formula>
    </cfRule>
  </conditionalFormatting>
  <conditionalFormatting sqref="AM620">
    <cfRule type="expression" dxfId="573" priority="593">
      <formula>IF(RIGHT(TEXT(AM620,"0.#"),1)=".",FALSE,TRUE)</formula>
    </cfRule>
    <cfRule type="expression" dxfId="572" priority="594">
      <formula>IF(RIGHT(TEXT(AM620,"0.#"),1)=".",TRUE,FALSE)</formula>
    </cfRule>
  </conditionalFormatting>
  <conditionalFormatting sqref="AM621">
    <cfRule type="expression" dxfId="571" priority="591">
      <formula>IF(RIGHT(TEXT(AM621,"0.#"),1)=".",FALSE,TRUE)</formula>
    </cfRule>
    <cfRule type="expression" dxfId="570" priority="592">
      <formula>IF(RIGHT(TEXT(AM621,"0.#"),1)=".",TRUE,FALSE)</formula>
    </cfRule>
  </conditionalFormatting>
  <conditionalFormatting sqref="AU620">
    <cfRule type="expression" dxfId="569" priority="587">
      <formula>IF(RIGHT(TEXT(AU620,"0.#"),1)=".",FALSE,TRUE)</formula>
    </cfRule>
    <cfRule type="expression" dxfId="568" priority="588">
      <formula>IF(RIGHT(TEXT(AU620,"0.#"),1)=".",TRUE,FALSE)</formula>
    </cfRule>
  </conditionalFormatting>
  <conditionalFormatting sqref="AU621">
    <cfRule type="expression" dxfId="567" priority="585">
      <formula>IF(RIGHT(TEXT(AU621,"0.#"),1)=".",FALSE,TRUE)</formula>
    </cfRule>
    <cfRule type="expression" dxfId="566" priority="586">
      <formula>IF(RIGHT(TEXT(AU621,"0.#"),1)=".",TRUE,FALSE)</formula>
    </cfRule>
  </conditionalFormatting>
  <conditionalFormatting sqref="AU622">
    <cfRule type="expression" dxfId="565" priority="583">
      <formula>IF(RIGHT(TEXT(AU622,"0.#"),1)=".",FALSE,TRUE)</formula>
    </cfRule>
    <cfRule type="expression" dxfId="564" priority="584">
      <formula>IF(RIGHT(TEXT(AU622,"0.#"),1)=".",TRUE,FALSE)</formula>
    </cfRule>
  </conditionalFormatting>
  <conditionalFormatting sqref="AI622">
    <cfRule type="expression" dxfId="563" priority="577">
      <formula>IF(RIGHT(TEXT(AI622,"0.#"),1)=".",FALSE,TRUE)</formula>
    </cfRule>
    <cfRule type="expression" dxfId="562" priority="578">
      <formula>IF(RIGHT(TEXT(AI622,"0.#"),1)=".",TRUE,FALSE)</formula>
    </cfRule>
  </conditionalFormatting>
  <conditionalFormatting sqref="AI620">
    <cfRule type="expression" dxfId="561" priority="581">
      <formula>IF(RIGHT(TEXT(AI620,"0.#"),1)=".",FALSE,TRUE)</formula>
    </cfRule>
    <cfRule type="expression" dxfId="560" priority="582">
      <formula>IF(RIGHT(TEXT(AI620,"0.#"),1)=".",TRUE,FALSE)</formula>
    </cfRule>
  </conditionalFormatting>
  <conditionalFormatting sqref="AI621">
    <cfRule type="expression" dxfId="559" priority="579">
      <formula>IF(RIGHT(TEXT(AI621,"0.#"),1)=".",FALSE,TRUE)</formula>
    </cfRule>
    <cfRule type="expression" dxfId="558" priority="580">
      <formula>IF(RIGHT(TEXT(AI621,"0.#"),1)=".",TRUE,FALSE)</formula>
    </cfRule>
  </conditionalFormatting>
  <conditionalFormatting sqref="AQ621">
    <cfRule type="expression" dxfId="557" priority="575">
      <formula>IF(RIGHT(TEXT(AQ621,"0.#"),1)=".",FALSE,TRUE)</formula>
    </cfRule>
    <cfRule type="expression" dxfId="556" priority="576">
      <formula>IF(RIGHT(TEXT(AQ621,"0.#"),1)=".",TRUE,FALSE)</formula>
    </cfRule>
  </conditionalFormatting>
  <conditionalFormatting sqref="AQ622">
    <cfRule type="expression" dxfId="555" priority="573">
      <formula>IF(RIGHT(TEXT(AQ622,"0.#"),1)=".",FALSE,TRUE)</formula>
    </cfRule>
    <cfRule type="expression" dxfId="554" priority="574">
      <formula>IF(RIGHT(TEXT(AQ622,"0.#"),1)=".",TRUE,FALSE)</formula>
    </cfRule>
  </conditionalFormatting>
  <conditionalFormatting sqref="AQ620">
    <cfRule type="expression" dxfId="553" priority="571">
      <formula>IF(RIGHT(TEXT(AQ620,"0.#"),1)=".",FALSE,TRUE)</formula>
    </cfRule>
    <cfRule type="expression" dxfId="552" priority="572">
      <formula>IF(RIGHT(TEXT(AQ620,"0.#"),1)=".",TRUE,FALSE)</formula>
    </cfRule>
  </conditionalFormatting>
  <conditionalFormatting sqref="AE600">
    <cfRule type="expression" dxfId="551" priority="569">
      <formula>IF(RIGHT(TEXT(AE600,"0.#"),1)=".",FALSE,TRUE)</formula>
    </cfRule>
    <cfRule type="expression" dxfId="550" priority="570">
      <formula>IF(RIGHT(TEXT(AE600,"0.#"),1)=".",TRUE,FALSE)</formula>
    </cfRule>
  </conditionalFormatting>
  <conditionalFormatting sqref="AM602">
    <cfRule type="expression" dxfId="549" priority="559">
      <formula>IF(RIGHT(TEXT(AM602,"0.#"),1)=".",FALSE,TRUE)</formula>
    </cfRule>
    <cfRule type="expression" dxfId="548" priority="560">
      <formula>IF(RIGHT(TEXT(AM602,"0.#"),1)=".",TRUE,FALSE)</formula>
    </cfRule>
  </conditionalFormatting>
  <conditionalFormatting sqref="AE601">
    <cfRule type="expression" dxfId="547" priority="567">
      <formula>IF(RIGHT(TEXT(AE601,"0.#"),1)=".",FALSE,TRUE)</formula>
    </cfRule>
    <cfRule type="expression" dxfId="546" priority="568">
      <formula>IF(RIGHT(TEXT(AE601,"0.#"),1)=".",TRUE,FALSE)</formula>
    </cfRule>
  </conditionalFormatting>
  <conditionalFormatting sqref="AE602">
    <cfRule type="expression" dxfId="545" priority="565">
      <formula>IF(RIGHT(TEXT(AE602,"0.#"),1)=".",FALSE,TRUE)</formula>
    </cfRule>
    <cfRule type="expression" dxfId="544" priority="566">
      <formula>IF(RIGHT(TEXT(AE602,"0.#"),1)=".",TRUE,FALSE)</formula>
    </cfRule>
  </conditionalFormatting>
  <conditionalFormatting sqref="AM600">
    <cfRule type="expression" dxfId="543" priority="563">
      <formula>IF(RIGHT(TEXT(AM600,"0.#"),1)=".",FALSE,TRUE)</formula>
    </cfRule>
    <cfRule type="expression" dxfId="542" priority="564">
      <formula>IF(RIGHT(TEXT(AM600,"0.#"),1)=".",TRUE,FALSE)</formula>
    </cfRule>
  </conditionalFormatting>
  <conditionalFormatting sqref="AM601">
    <cfRule type="expression" dxfId="541" priority="561">
      <formula>IF(RIGHT(TEXT(AM601,"0.#"),1)=".",FALSE,TRUE)</formula>
    </cfRule>
    <cfRule type="expression" dxfId="540" priority="562">
      <formula>IF(RIGHT(TEXT(AM601,"0.#"),1)=".",TRUE,FALSE)</formula>
    </cfRule>
  </conditionalFormatting>
  <conditionalFormatting sqref="AU600">
    <cfRule type="expression" dxfId="539" priority="557">
      <formula>IF(RIGHT(TEXT(AU600,"0.#"),1)=".",FALSE,TRUE)</formula>
    </cfRule>
    <cfRule type="expression" dxfId="538" priority="558">
      <formula>IF(RIGHT(TEXT(AU600,"0.#"),1)=".",TRUE,FALSE)</formula>
    </cfRule>
  </conditionalFormatting>
  <conditionalFormatting sqref="AU601">
    <cfRule type="expression" dxfId="537" priority="555">
      <formula>IF(RIGHT(TEXT(AU601,"0.#"),1)=".",FALSE,TRUE)</formula>
    </cfRule>
    <cfRule type="expression" dxfId="536" priority="556">
      <formula>IF(RIGHT(TEXT(AU601,"0.#"),1)=".",TRUE,FALSE)</formula>
    </cfRule>
  </conditionalFormatting>
  <conditionalFormatting sqref="AU602">
    <cfRule type="expression" dxfId="535" priority="553">
      <formula>IF(RIGHT(TEXT(AU602,"0.#"),1)=".",FALSE,TRUE)</formula>
    </cfRule>
    <cfRule type="expression" dxfId="534" priority="554">
      <formula>IF(RIGHT(TEXT(AU602,"0.#"),1)=".",TRUE,FALSE)</formula>
    </cfRule>
  </conditionalFormatting>
  <conditionalFormatting sqref="AI602">
    <cfRule type="expression" dxfId="533" priority="547">
      <formula>IF(RIGHT(TEXT(AI602,"0.#"),1)=".",FALSE,TRUE)</formula>
    </cfRule>
    <cfRule type="expression" dxfId="532" priority="548">
      <formula>IF(RIGHT(TEXT(AI602,"0.#"),1)=".",TRUE,FALSE)</formula>
    </cfRule>
  </conditionalFormatting>
  <conditionalFormatting sqref="AI600">
    <cfRule type="expression" dxfId="531" priority="551">
      <formula>IF(RIGHT(TEXT(AI600,"0.#"),1)=".",FALSE,TRUE)</formula>
    </cfRule>
    <cfRule type="expression" dxfId="530" priority="552">
      <formula>IF(RIGHT(TEXT(AI600,"0.#"),1)=".",TRUE,FALSE)</formula>
    </cfRule>
  </conditionalFormatting>
  <conditionalFormatting sqref="AI601">
    <cfRule type="expression" dxfId="529" priority="549">
      <formula>IF(RIGHT(TEXT(AI601,"0.#"),1)=".",FALSE,TRUE)</formula>
    </cfRule>
    <cfRule type="expression" dxfId="528" priority="550">
      <formula>IF(RIGHT(TEXT(AI601,"0.#"),1)=".",TRUE,FALSE)</formula>
    </cfRule>
  </conditionalFormatting>
  <conditionalFormatting sqref="AQ601">
    <cfRule type="expression" dxfId="527" priority="545">
      <formula>IF(RIGHT(TEXT(AQ601,"0.#"),1)=".",FALSE,TRUE)</formula>
    </cfRule>
    <cfRule type="expression" dxfId="526" priority="546">
      <formula>IF(RIGHT(TEXT(AQ601,"0.#"),1)=".",TRUE,FALSE)</formula>
    </cfRule>
  </conditionalFormatting>
  <conditionalFormatting sqref="AQ602">
    <cfRule type="expression" dxfId="525" priority="543">
      <formula>IF(RIGHT(TEXT(AQ602,"0.#"),1)=".",FALSE,TRUE)</formula>
    </cfRule>
    <cfRule type="expression" dxfId="524" priority="544">
      <formula>IF(RIGHT(TEXT(AQ602,"0.#"),1)=".",TRUE,FALSE)</formula>
    </cfRule>
  </conditionalFormatting>
  <conditionalFormatting sqref="AQ600">
    <cfRule type="expression" dxfId="523" priority="541">
      <formula>IF(RIGHT(TEXT(AQ600,"0.#"),1)=".",FALSE,TRUE)</formula>
    </cfRule>
    <cfRule type="expression" dxfId="522" priority="542">
      <formula>IF(RIGHT(TEXT(AQ600,"0.#"),1)=".",TRUE,FALSE)</formula>
    </cfRule>
  </conditionalFormatting>
  <conditionalFormatting sqref="AE605">
    <cfRule type="expression" dxfId="521" priority="539">
      <formula>IF(RIGHT(TEXT(AE605,"0.#"),1)=".",FALSE,TRUE)</formula>
    </cfRule>
    <cfRule type="expression" dxfId="520" priority="540">
      <formula>IF(RIGHT(TEXT(AE605,"0.#"),1)=".",TRUE,FALSE)</formula>
    </cfRule>
  </conditionalFormatting>
  <conditionalFormatting sqref="AM607">
    <cfRule type="expression" dxfId="519" priority="529">
      <formula>IF(RIGHT(TEXT(AM607,"0.#"),1)=".",FALSE,TRUE)</formula>
    </cfRule>
    <cfRule type="expression" dxfId="518" priority="530">
      <formula>IF(RIGHT(TEXT(AM607,"0.#"),1)=".",TRUE,FALSE)</formula>
    </cfRule>
  </conditionalFormatting>
  <conditionalFormatting sqref="AE606">
    <cfRule type="expression" dxfId="517" priority="537">
      <formula>IF(RIGHT(TEXT(AE606,"0.#"),1)=".",FALSE,TRUE)</formula>
    </cfRule>
    <cfRule type="expression" dxfId="516" priority="538">
      <formula>IF(RIGHT(TEXT(AE606,"0.#"),1)=".",TRUE,FALSE)</formula>
    </cfRule>
  </conditionalFormatting>
  <conditionalFormatting sqref="AE607">
    <cfRule type="expression" dxfId="515" priority="535">
      <formula>IF(RIGHT(TEXT(AE607,"0.#"),1)=".",FALSE,TRUE)</formula>
    </cfRule>
    <cfRule type="expression" dxfId="514" priority="536">
      <formula>IF(RIGHT(TEXT(AE607,"0.#"),1)=".",TRUE,FALSE)</formula>
    </cfRule>
  </conditionalFormatting>
  <conditionalFormatting sqref="AM605">
    <cfRule type="expression" dxfId="513" priority="533">
      <formula>IF(RIGHT(TEXT(AM605,"0.#"),1)=".",FALSE,TRUE)</formula>
    </cfRule>
    <cfRule type="expression" dxfId="512" priority="534">
      <formula>IF(RIGHT(TEXT(AM605,"0.#"),1)=".",TRUE,FALSE)</formula>
    </cfRule>
  </conditionalFormatting>
  <conditionalFormatting sqref="AM606">
    <cfRule type="expression" dxfId="511" priority="531">
      <formula>IF(RIGHT(TEXT(AM606,"0.#"),1)=".",FALSE,TRUE)</formula>
    </cfRule>
    <cfRule type="expression" dxfId="510" priority="532">
      <formula>IF(RIGHT(TEXT(AM606,"0.#"),1)=".",TRUE,FALSE)</formula>
    </cfRule>
  </conditionalFormatting>
  <conditionalFormatting sqref="AU605">
    <cfRule type="expression" dxfId="509" priority="527">
      <formula>IF(RIGHT(TEXT(AU605,"0.#"),1)=".",FALSE,TRUE)</formula>
    </cfRule>
    <cfRule type="expression" dxfId="508" priority="528">
      <formula>IF(RIGHT(TEXT(AU605,"0.#"),1)=".",TRUE,FALSE)</formula>
    </cfRule>
  </conditionalFormatting>
  <conditionalFormatting sqref="AU606">
    <cfRule type="expression" dxfId="507" priority="525">
      <formula>IF(RIGHT(TEXT(AU606,"0.#"),1)=".",FALSE,TRUE)</formula>
    </cfRule>
    <cfRule type="expression" dxfId="506" priority="526">
      <formula>IF(RIGHT(TEXT(AU606,"0.#"),1)=".",TRUE,FALSE)</formula>
    </cfRule>
  </conditionalFormatting>
  <conditionalFormatting sqref="AU607">
    <cfRule type="expression" dxfId="505" priority="523">
      <formula>IF(RIGHT(TEXT(AU607,"0.#"),1)=".",FALSE,TRUE)</formula>
    </cfRule>
    <cfRule type="expression" dxfId="504" priority="524">
      <formula>IF(RIGHT(TEXT(AU607,"0.#"),1)=".",TRUE,FALSE)</formula>
    </cfRule>
  </conditionalFormatting>
  <conditionalFormatting sqref="AI607">
    <cfRule type="expression" dxfId="503" priority="517">
      <formula>IF(RIGHT(TEXT(AI607,"0.#"),1)=".",FALSE,TRUE)</formula>
    </cfRule>
    <cfRule type="expression" dxfId="502" priority="518">
      <formula>IF(RIGHT(TEXT(AI607,"0.#"),1)=".",TRUE,FALSE)</formula>
    </cfRule>
  </conditionalFormatting>
  <conditionalFormatting sqref="AI605">
    <cfRule type="expression" dxfId="501" priority="521">
      <formula>IF(RIGHT(TEXT(AI605,"0.#"),1)=".",FALSE,TRUE)</formula>
    </cfRule>
    <cfRule type="expression" dxfId="500" priority="522">
      <formula>IF(RIGHT(TEXT(AI605,"0.#"),1)=".",TRUE,FALSE)</formula>
    </cfRule>
  </conditionalFormatting>
  <conditionalFormatting sqref="AI606">
    <cfRule type="expression" dxfId="499" priority="519">
      <formula>IF(RIGHT(TEXT(AI606,"0.#"),1)=".",FALSE,TRUE)</formula>
    </cfRule>
    <cfRule type="expression" dxfId="498" priority="520">
      <formula>IF(RIGHT(TEXT(AI606,"0.#"),1)=".",TRUE,FALSE)</formula>
    </cfRule>
  </conditionalFormatting>
  <conditionalFormatting sqref="AQ606">
    <cfRule type="expression" dxfId="497" priority="515">
      <formula>IF(RIGHT(TEXT(AQ606,"0.#"),1)=".",FALSE,TRUE)</formula>
    </cfRule>
    <cfRule type="expression" dxfId="496" priority="516">
      <formula>IF(RIGHT(TEXT(AQ606,"0.#"),1)=".",TRUE,FALSE)</formula>
    </cfRule>
  </conditionalFormatting>
  <conditionalFormatting sqref="AQ607">
    <cfRule type="expression" dxfId="495" priority="513">
      <formula>IF(RIGHT(TEXT(AQ607,"0.#"),1)=".",FALSE,TRUE)</formula>
    </cfRule>
    <cfRule type="expression" dxfId="494" priority="514">
      <formula>IF(RIGHT(TEXT(AQ607,"0.#"),1)=".",TRUE,FALSE)</formula>
    </cfRule>
  </conditionalFormatting>
  <conditionalFormatting sqref="AQ605">
    <cfRule type="expression" dxfId="493" priority="511">
      <formula>IF(RIGHT(TEXT(AQ605,"0.#"),1)=".",FALSE,TRUE)</formula>
    </cfRule>
    <cfRule type="expression" dxfId="492" priority="512">
      <formula>IF(RIGHT(TEXT(AQ605,"0.#"),1)=".",TRUE,FALSE)</formula>
    </cfRule>
  </conditionalFormatting>
  <conditionalFormatting sqref="AE610">
    <cfRule type="expression" dxfId="491" priority="509">
      <formula>IF(RIGHT(TEXT(AE610,"0.#"),1)=".",FALSE,TRUE)</formula>
    </cfRule>
    <cfRule type="expression" dxfId="490" priority="510">
      <formula>IF(RIGHT(TEXT(AE610,"0.#"),1)=".",TRUE,FALSE)</formula>
    </cfRule>
  </conditionalFormatting>
  <conditionalFormatting sqref="AM612">
    <cfRule type="expression" dxfId="489" priority="499">
      <formula>IF(RIGHT(TEXT(AM612,"0.#"),1)=".",FALSE,TRUE)</formula>
    </cfRule>
    <cfRule type="expression" dxfId="488" priority="500">
      <formula>IF(RIGHT(TEXT(AM612,"0.#"),1)=".",TRUE,FALSE)</formula>
    </cfRule>
  </conditionalFormatting>
  <conditionalFormatting sqref="AE611">
    <cfRule type="expression" dxfId="487" priority="507">
      <formula>IF(RIGHT(TEXT(AE611,"0.#"),1)=".",FALSE,TRUE)</formula>
    </cfRule>
    <cfRule type="expression" dxfId="486" priority="508">
      <formula>IF(RIGHT(TEXT(AE611,"0.#"),1)=".",TRUE,FALSE)</formula>
    </cfRule>
  </conditionalFormatting>
  <conditionalFormatting sqref="AE612">
    <cfRule type="expression" dxfId="485" priority="505">
      <formula>IF(RIGHT(TEXT(AE612,"0.#"),1)=".",FALSE,TRUE)</formula>
    </cfRule>
    <cfRule type="expression" dxfId="484" priority="506">
      <formula>IF(RIGHT(TEXT(AE612,"0.#"),1)=".",TRUE,FALSE)</formula>
    </cfRule>
  </conditionalFormatting>
  <conditionalFormatting sqref="AM610">
    <cfRule type="expression" dxfId="483" priority="503">
      <formula>IF(RIGHT(TEXT(AM610,"0.#"),1)=".",FALSE,TRUE)</formula>
    </cfRule>
    <cfRule type="expression" dxfId="482" priority="504">
      <formula>IF(RIGHT(TEXT(AM610,"0.#"),1)=".",TRUE,FALSE)</formula>
    </cfRule>
  </conditionalFormatting>
  <conditionalFormatting sqref="AM611">
    <cfRule type="expression" dxfId="481" priority="501">
      <formula>IF(RIGHT(TEXT(AM611,"0.#"),1)=".",FALSE,TRUE)</formula>
    </cfRule>
    <cfRule type="expression" dxfId="480" priority="502">
      <formula>IF(RIGHT(TEXT(AM611,"0.#"),1)=".",TRUE,FALSE)</formula>
    </cfRule>
  </conditionalFormatting>
  <conditionalFormatting sqref="AU610">
    <cfRule type="expression" dxfId="479" priority="497">
      <formula>IF(RIGHT(TEXT(AU610,"0.#"),1)=".",FALSE,TRUE)</formula>
    </cfRule>
    <cfRule type="expression" dxfId="478" priority="498">
      <formula>IF(RIGHT(TEXT(AU610,"0.#"),1)=".",TRUE,FALSE)</formula>
    </cfRule>
  </conditionalFormatting>
  <conditionalFormatting sqref="AU611">
    <cfRule type="expression" dxfId="477" priority="495">
      <formula>IF(RIGHT(TEXT(AU611,"0.#"),1)=".",FALSE,TRUE)</formula>
    </cfRule>
    <cfRule type="expression" dxfId="476" priority="496">
      <formula>IF(RIGHT(TEXT(AU611,"0.#"),1)=".",TRUE,FALSE)</formula>
    </cfRule>
  </conditionalFormatting>
  <conditionalFormatting sqref="AU612">
    <cfRule type="expression" dxfId="475" priority="493">
      <formula>IF(RIGHT(TEXT(AU612,"0.#"),1)=".",FALSE,TRUE)</formula>
    </cfRule>
    <cfRule type="expression" dxfId="474" priority="494">
      <formula>IF(RIGHT(TEXT(AU612,"0.#"),1)=".",TRUE,FALSE)</formula>
    </cfRule>
  </conditionalFormatting>
  <conditionalFormatting sqref="AI612">
    <cfRule type="expression" dxfId="473" priority="487">
      <formula>IF(RIGHT(TEXT(AI612,"0.#"),1)=".",FALSE,TRUE)</formula>
    </cfRule>
    <cfRule type="expression" dxfId="472" priority="488">
      <formula>IF(RIGHT(TEXT(AI612,"0.#"),1)=".",TRUE,FALSE)</formula>
    </cfRule>
  </conditionalFormatting>
  <conditionalFormatting sqref="AI610">
    <cfRule type="expression" dxfId="471" priority="491">
      <formula>IF(RIGHT(TEXT(AI610,"0.#"),1)=".",FALSE,TRUE)</formula>
    </cfRule>
    <cfRule type="expression" dxfId="470" priority="492">
      <formula>IF(RIGHT(TEXT(AI610,"0.#"),1)=".",TRUE,FALSE)</formula>
    </cfRule>
  </conditionalFormatting>
  <conditionalFormatting sqref="AI611">
    <cfRule type="expression" dxfId="469" priority="489">
      <formula>IF(RIGHT(TEXT(AI611,"0.#"),1)=".",FALSE,TRUE)</formula>
    </cfRule>
    <cfRule type="expression" dxfId="468" priority="490">
      <formula>IF(RIGHT(TEXT(AI611,"0.#"),1)=".",TRUE,FALSE)</formula>
    </cfRule>
  </conditionalFormatting>
  <conditionalFormatting sqref="AQ611">
    <cfRule type="expression" dxfId="467" priority="485">
      <formula>IF(RIGHT(TEXT(AQ611,"0.#"),1)=".",FALSE,TRUE)</formula>
    </cfRule>
    <cfRule type="expression" dxfId="466" priority="486">
      <formula>IF(RIGHT(TEXT(AQ611,"0.#"),1)=".",TRUE,FALSE)</formula>
    </cfRule>
  </conditionalFormatting>
  <conditionalFormatting sqref="AQ612">
    <cfRule type="expression" dxfId="465" priority="483">
      <formula>IF(RIGHT(TEXT(AQ612,"0.#"),1)=".",FALSE,TRUE)</formula>
    </cfRule>
    <cfRule type="expression" dxfId="464" priority="484">
      <formula>IF(RIGHT(TEXT(AQ612,"0.#"),1)=".",TRUE,FALSE)</formula>
    </cfRule>
  </conditionalFormatting>
  <conditionalFormatting sqref="AQ610">
    <cfRule type="expression" dxfId="463" priority="481">
      <formula>IF(RIGHT(TEXT(AQ610,"0.#"),1)=".",FALSE,TRUE)</formula>
    </cfRule>
    <cfRule type="expression" dxfId="462" priority="482">
      <formula>IF(RIGHT(TEXT(AQ610,"0.#"),1)=".",TRUE,FALSE)</formula>
    </cfRule>
  </conditionalFormatting>
  <conditionalFormatting sqref="AE615">
    <cfRule type="expression" dxfId="461" priority="479">
      <formula>IF(RIGHT(TEXT(AE615,"0.#"),1)=".",FALSE,TRUE)</formula>
    </cfRule>
    <cfRule type="expression" dxfId="460" priority="480">
      <formula>IF(RIGHT(TEXT(AE615,"0.#"),1)=".",TRUE,FALSE)</formula>
    </cfRule>
  </conditionalFormatting>
  <conditionalFormatting sqref="AM617">
    <cfRule type="expression" dxfId="459" priority="469">
      <formula>IF(RIGHT(TEXT(AM617,"0.#"),1)=".",FALSE,TRUE)</formula>
    </cfRule>
    <cfRule type="expression" dxfId="458" priority="470">
      <formula>IF(RIGHT(TEXT(AM617,"0.#"),1)=".",TRUE,FALSE)</formula>
    </cfRule>
  </conditionalFormatting>
  <conditionalFormatting sqref="AE616">
    <cfRule type="expression" dxfId="457" priority="477">
      <formula>IF(RIGHT(TEXT(AE616,"0.#"),1)=".",FALSE,TRUE)</formula>
    </cfRule>
    <cfRule type="expression" dxfId="456" priority="478">
      <formula>IF(RIGHT(TEXT(AE616,"0.#"),1)=".",TRUE,FALSE)</formula>
    </cfRule>
  </conditionalFormatting>
  <conditionalFormatting sqref="AE617">
    <cfRule type="expression" dxfId="455" priority="475">
      <formula>IF(RIGHT(TEXT(AE617,"0.#"),1)=".",FALSE,TRUE)</formula>
    </cfRule>
    <cfRule type="expression" dxfId="454" priority="476">
      <formula>IF(RIGHT(TEXT(AE617,"0.#"),1)=".",TRUE,FALSE)</formula>
    </cfRule>
  </conditionalFormatting>
  <conditionalFormatting sqref="AM615">
    <cfRule type="expression" dxfId="453" priority="473">
      <formula>IF(RIGHT(TEXT(AM615,"0.#"),1)=".",FALSE,TRUE)</formula>
    </cfRule>
    <cfRule type="expression" dxfId="452" priority="474">
      <formula>IF(RIGHT(TEXT(AM615,"0.#"),1)=".",TRUE,FALSE)</formula>
    </cfRule>
  </conditionalFormatting>
  <conditionalFormatting sqref="AM616">
    <cfRule type="expression" dxfId="451" priority="471">
      <formula>IF(RIGHT(TEXT(AM616,"0.#"),1)=".",FALSE,TRUE)</formula>
    </cfRule>
    <cfRule type="expression" dxfId="450" priority="472">
      <formula>IF(RIGHT(TEXT(AM616,"0.#"),1)=".",TRUE,FALSE)</formula>
    </cfRule>
  </conditionalFormatting>
  <conditionalFormatting sqref="AU615">
    <cfRule type="expression" dxfId="449" priority="467">
      <formula>IF(RIGHT(TEXT(AU615,"0.#"),1)=".",FALSE,TRUE)</formula>
    </cfRule>
    <cfRule type="expression" dxfId="448" priority="468">
      <formula>IF(RIGHT(TEXT(AU615,"0.#"),1)=".",TRUE,FALSE)</formula>
    </cfRule>
  </conditionalFormatting>
  <conditionalFormatting sqref="AU616">
    <cfRule type="expression" dxfId="447" priority="465">
      <formula>IF(RIGHT(TEXT(AU616,"0.#"),1)=".",FALSE,TRUE)</formula>
    </cfRule>
    <cfRule type="expression" dxfId="446" priority="466">
      <formula>IF(RIGHT(TEXT(AU616,"0.#"),1)=".",TRUE,FALSE)</formula>
    </cfRule>
  </conditionalFormatting>
  <conditionalFormatting sqref="AU617">
    <cfRule type="expression" dxfId="445" priority="463">
      <formula>IF(RIGHT(TEXT(AU617,"0.#"),1)=".",FALSE,TRUE)</formula>
    </cfRule>
    <cfRule type="expression" dxfId="444" priority="464">
      <formula>IF(RIGHT(TEXT(AU617,"0.#"),1)=".",TRUE,FALSE)</formula>
    </cfRule>
  </conditionalFormatting>
  <conditionalFormatting sqref="AI617">
    <cfRule type="expression" dxfId="443" priority="457">
      <formula>IF(RIGHT(TEXT(AI617,"0.#"),1)=".",FALSE,TRUE)</formula>
    </cfRule>
    <cfRule type="expression" dxfId="442" priority="458">
      <formula>IF(RIGHT(TEXT(AI617,"0.#"),1)=".",TRUE,FALSE)</formula>
    </cfRule>
  </conditionalFormatting>
  <conditionalFormatting sqref="AI615">
    <cfRule type="expression" dxfId="441" priority="461">
      <formula>IF(RIGHT(TEXT(AI615,"0.#"),1)=".",FALSE,TRUE)</formula>
    </cfRule>
    <cfRule type="expression" dxfId="440" priority="462">
      <formula>IF(RIGHT(TEXT(AI615,"0.#"),1)=".",TRUE,FALSE)</formula>
    </cfRule>
  </conditionalFormatting>
  <conditionalFormatting sqref="AI616">
    <cfRule type="expression" dxfId="439" priority="459">
      <formula>IF(RIGHT(TEXT(AI616,"0.#"),1)=".",FALSE,TRUE)</formula>
    </cfRule>
    <cfRule type="expression" dxfId="438" priority="460">
      <formula>IF(RIGHT(TEXT(AI616,"0.#"),1)=".",TRUE,FALSE)</formula>
    </cfRule>
  </conditionalFormatting>
  <conditionalFormatting sqref="AQ616">
    <cfRule type="expression" dxfId="437" priority="455">
      <formula>IF(RIGHT(TEXT(AQ616,"0.#"),1)=".",FALSE,TRUE)</formula>
    </cfRule>
    <cfRule type="expression" dxfId="436" priority="456">
      <formula>IF(RIGHT(TEXT(AQ616,"0.#"),1)=".",TRUE,FALSE)</formula>
    </cfRule>
  </conditionalFormatting>
  <conditionalFormatting sqref="AQ617">
    <cfRule type="expression" dxfId="435" priority="453">
      <formula>IF(RIGHT(TEXT(AQ617,"0.#"),1)=".",FALSE,TRUE)</formula>
    </cfRule>
    <cfRule type="expression" dxfId="434" priority="454">
      <formula>IF(RIGHT(TEXT(AQ617,"0.#"),1)=".",TRUE,FALSE)</formula>
    </cfRule>
  </conditionalFormatting>
  <conditionalFormatting sqref="AQ615">
    <cfRule type="expression" dxfId="433" priority="451">
      <formula>IF(RIGHT(TEXT(AQ615,"0.#"),1)=".",FALSE,TRUE)</formula>
    </cfRule>
    <cfRule type="expression" dxfId="432" priority="452">
      <formula>IF(RIGHT(TEXT(AQ615,"0.#"),1)=".",TRUE,FALSE)</formula>
    </cfRule>
  </conditionalFormatting>
  <conditionalFormatting sqref="AE625">
    <cfRule type="expression" dxfId="431" priority="449">
      <formula>IF(RIGHT(TEXT(AE625,"0.#"),1)=".",FALSE,TRUE)</formula>
    </cfRule>
    <cfRule type="expression" dxfId="430" priority="450">
      <formula>IF(RIGHT(TEXT(AE625,"0.#"),1)=".",TRUE,FALSE)</formula>
    </cfRule>
  </conditionalFormatting>
  <conditionalFormatting sqref="AM627">
    <cfRule type="expression" dxfId="429" priority="439">
      <formula>IF(RIGHT(TEXT(AM627,"0.#"),1)=".",FALSE,TRUE)</formula>
    </cfRule>
    <cfRule type="expression" dxfId="428" priority="440">
      <formula>IF(RIGHT(TEXT(AM627,"0.#"),1)=".",TRUE,FALSE)</formula>
    </cfRule>
  </conditionalFormatting>
  <conditionalFormatting sqref="AE626">
    <cfRule type="expression" dxfId="427" priority="447">
      <formula>IF(RIGHT(TEXT(AE626,"0.#"),1)=".",FALSE,TRUE)</formula>
    </cfRule>
    <cfRule type="expression" dxfId="426" priority="448">
      <formula>IF(RIGHT(TEXT(AE626,"0.#"),1)=".",TRUE,FALSE)</formula>
    </cfRule>
  </conditionalFormatting>
  <conditionalFormatting sqref="AE627">
    <cfRule type="expression" dxfId="425" priority="445">
      <formula>IF(RIGHT(TEXT(AE627,"0.#"),1)=".",FALSE,TRUE)</formula>
    </cfRule>
    <cfRule type="expression" dxfId="424" priority="446">
      <formula>IF(RIGHT(TEXT(AE627,"0.#"),1)=".",TRUE,FALSE)</formula>
    </cfRule>
  </conditionalFormatting>
  <conditionalFormatting sqref="AM625">
    <cfRule type="expression" dxfId="423" priority="443">
      <formula>IF(RIGHT(TEXT(AM625,"0.#"),1)=".",FALSE,TRUE)</formula>
    </cfRule>
    <cfRule type="expression" dxfId="422" priority="444">
      <formula>IF(RIGHT(TEXT(AM625,"0.#"),1)=".",TRUE,FALSE)</formula>
    </cfRule>
  </conditionalFormatting>
  <conditionalFormatting sqref="AM626">
    <cfRule type="expression" dxfId="421" priority="441">
      <formula>IF(RIGHT(TEXT(AM626,"0.#"),1)=".",FALSE,TRUE)</formula>
    </cfRule>
    <cfRule type="expression" dxfId="420" priority="442">
      <formula>IF(RIGHT(TEXT(AM626,"0.#"),1)=".",TRUE,FALSE)</formula>
    </cfRule>
  </conditionalFormatting>
  <conditionalFormatting sqref="AU625">
    <cfRule type="expression" dxfId="419" priority="437">
      <formula>IF(RIGHT(TEXT(AU625,"0.#"),1)=".",FALSE,TRUE)</formula>
    </cfRule>
    <cfRule type="expression" dxfId="418" priority="438">
      <formula>IF(RIGHT(TEXT(AU625,"0.#"),1)=".",TRUE,FALSE)</formula>
    </cfRule>
  </conditionalFormatting>
  <conditionalFormatting sqref="AU626">
    <cfRule type="expression" dxfId="417" priority="435">
      <formula>IF(RIGHT(TEXT(AU626,"0.#"),1)=".",FALSE,TRUE)</formula>
    </cfRule>
    <cfRule type="expression" dxfId="416" priority="436">
      <formula>IF(RIGHT(TEXT(AU626,"0.#"),1)=".",TRUE,FALSE)</formula>
    </cfRule>
  </conditionalFormatting>
  <conditionalFormatting sqref="AU627">
    <cfRule type="expression" dxfId="415" priority="433">
      <formula>IF(RIGHT(TEXT(AU627,"0.#"),1)=".",FALSE,TRUE)</formula>
    </cfRule>
    <cfRule type="expression" dxfId="414" priority="434">
      <formula>IF(RIGHT(TEXT(AU627,"0.#"),1)=".",TRUE,FALSE)</formula>
    </cfRule>
  </conditionalFormatting>
  <conditionalFormatting sqref="AI627">
    <cfRule type="expression" dxfId="413" priority="427">
      <formula>IF(RIGHT(TEXT(AI627,"0.#"),1)=".",FALSE,TRUE)</formula>
    </cfRule>
    <cfRule type="expression" dxfId="412" priority="428">
      <formula>IF(RIGHT(TEXT(AI627,"0.#"),1)=".",TRUE,FALSE)</formula>
    </cfRule>
  </conditionalFormatting>
  <conditionalFormatting sqref="AI625">
    <cfRule type="expression" dxfId="411" priority="431">
      <formula>IF(RIGHT(TEXT(AI625,"0.#"),1)=".",FALSE,TRUE)</formula>
    </cfRule>
    <cfRule type="expression" dxfId="410" priority="432">
      <formula>IF(RIGHT(TEXT(AI625,"0.#"),1)=".",TRUE,FALSE)</formula>
    </cfRule>
  </conditionalFormatting>
  <conditionalFormatting sqref="AI626">
    <cfRule type="expression" dxfId="409" priority="429">
      <formula>IF(RIGHT(TEXT(AI626,"0.#"),1)=".",FALSE,TRUE)</formula>
    </cfRule>
    <cfRule type="expression" dxfId="408" priority="430">
      <formula>IF(RIGHT(TEXT(AI626,"0.#"),1)=".",TRUE,FALSE)</formula>
    </cfRule>
  </conditionalFormatting>
  <conditionalFormatting sqref="AQ626">
    <cfRule type="expression" dxfId="407" priority="425">
      <formula>IF(RIGHT(TEXT(AQ626,"0.#"),1)=".",FALSE,TRUE)</formula>
    </cfRule>
    <cfRule type="expression" dxfId="406" priority="426">
      <formula>IF(RIGHT(TEXT(AQ626,"0.#"),1)=".",TRUE,FALSE)</formula>
    </cfRule>
  </conditionalFormatting>
  <conditionalFormatting sqref="AQ627">
    <cfRule type="expression" dxfId="405" priority="423">
      <formula>IF(RIGHT(TEXT(AQ627,"0.#"),1)=".",FALSE,TRUE)</formula>
    </cfRule>
    <cfRule type="expression" dxfId="404" priority="424">
      <formula>IF(RIGHT(TEXT(AQ627,"0.#"),1)=".",TRUE,FALSE)</formula>
    </cfRule>
  </conditionalFormatting>
  <conditionalFormatting sqref="AQ625">
    <cfRule type="expression" dxfId="403" priority="421">
      <formula>IF(RIGHT(TEXT(AQ625,"0.#"),1)=".",FALSE,TRUE)</formula>
    </cfRule>
    <cfRule type="expression" dxfId="402" priority="422">
      <formula>IF(RIGHT(TEXT(AQ625,"0.#"),1)=".",TRUE,FALSE)</formula>
    </cfRule>
  </conditionalFormatting>
  <conditionalFormatting sqref="AE630">
    <cfRule type="expression" dxfId="401" priority="419">
      <formula>IF(RIGHT(TEXT(AE630,"0.#"),1)=".",FALSE,TRUE)</formula>
    </cfRule>
    <cfRule type="expression" dxfId="400" priority="420">
      <formula>IF(RIGHT(TEXT(AE630,"0.#"),1)=".",TRUE,FALSE)</formula>
    </cfRule>
  </conditionalFormatting>
  <conditionalFormatting sqref="AM632">
    <cfRule type="expression" dxfId="399" priority="409">
      <formula>IF(RIGHT(TEXT(AM632,"0.#"),1)=".",FALSE,TRUE)</formula>
    </cfRule>
    <cfRule type="expression" dxfId="398" priority="410">
      <formula>IF(RIGHT(TEXT(AM632,"0.#"),1)=".",TRUE,FALSE)</formula>
    </cfRule>
  </conditionalFormatting>
  <conditionalFormatting sqref="AE631">
    <cfRule type="expression" dxfId="397" priority="417">
      <formula>IF(RIGHT(TEXT(AE631,"0.#"),1)=".",FALSE,TRUE)</formula>
    </cfRule>
    <cfRule type="expression" dxfId="396" priority="418">
      <formula>IF(RIGHT(TEXT(AE631,"0.#"),1)=".",TRUE,FALSE)</formula>
    </cfRule>
  </conditionalFormatting>
  <conditionalFormatting sqref="AE632">
    <cfRule type="expression" dxfId="395" priority="415">
      <formula>IF(RIGHT(TEXT(AE632,"0.#"),1)=".",FALSE,TRUE)</formula>
    </cfRule>
    <cfRule type="expression" dxfId="394" priority="416">
      <formula>IF(RIGHT(TEXT(AE632,"0.#"),1)=".",TRUE,FALSE)</formula>
    </cfRule>
  </conditionalFormatting>
  <conditionalFormatting sqref="AM630">
    <cfRule type="expression" dxfId="393" priority="413">
      <formula>IF(RIGHT(TEXT(AM630,"0.#"),1)=".",FALSE,TRUE)</formula>
    </cfRule>
    <cfRule type="expression" dxfId="392" priority="414">
      <formula>IF(RIGHT(TEXT(AM630,"0.#"),1)=".",TRUE,FALSE)</formula>
    </cfRule>
  </conditionalFormatting>
  <conditionalFormatting sqref="AM631">
    <cfRule type="expression" dxfId="391" priority="411">
      <formula>IF(RIGHT(TEXT(AM631,"0.#"),1)=".",FALSE,TRUE)</formula>
    </cfRule>
    <cfRule type="expression" dxfId="390" priority="412">
      <formula>IF(RIGHT(TEXT(AM631,"0.#"),1)=".",TRUE,FALSE)</formula>
    </cfRule>
  </conditionalFormatting>
  <conditionalFormatting sqref="AU630">
    <cfRule type="expression" dxfId="389" priority="407">
      <formula>IF(RIGHT(TEXT(AU630,"0.#"),1)=".",FALSE,TRUE)</formula>
    </cfRule>
    <cfRule type="expression" dxfId="388" priority="408">
      <formula>IF(RIGHT(TEXT(AU630,"0.#"),1)=".",TRUE,FALSE)</formula>
    </cfRule>
  </conditionalFormatting>
  <conditionalFormatting sqref="AU631">
    <cfRule type="expression" dxfId="387" priority="405">
      <formula>IF(RIGHT(TEXT(AU631,"0.#"),1)=".",FALSE,TRUE)</formula>
    </cfRule>
    <cfRule type="expression" dxfId="386" priority="406">
      <formula>IF(RIGHT(TEXT(AU631,"0.#"),1)=".",TRUE,FALSE)</formula>
    </cfRule>
  </conditionalFormatting>
  <conditionalFormatting sqref="AU632">
    <cfRule type="expression" dxfId="385" priority="403">
      <formula>IF(RIGHT(TEXT(AU632,"0.#"),1)=".",FALSE,TRUE)</formula>
    </cfRule>
    <cfRule type="expression" dxfId="384" priority="404">
      <formula>IF(RIGHT(TEXT(AU632,"0.#"),1)=".",TRUE,FALSE)</formula>
    </cfRule>
  </conditionalFormatting>
  <conditionalFormatting sqref="AI632">
    <cfRule type="expression" dxfId="383" priority="397">
      <formula>IF(RIGHT(TEXT(AI632,"0.#"),1)=".",FALSE,TRUE)</formula>
    </cfRule>
    <cfRule type="expression" dxfId="382" priority="398">
      <formula>IF(RIGHT(TEXT(AI632,"0.#"),1)=".",TRUE,FALSE)</formula>
    </cfRule>
  </conditionalFormatting>
  <conditionalFormatting sqref="AI630">
    <cfRule type="expression" dxfId="381" priority="401">
      <formula>IF(RIGHT(TEXT(AI630,"0.#"),1)=".",FALSE,TRUE)</formula>
    </cfRule>
    <cfRule type="expression" dxfId="380" priority="402">
      <formula>IF(RIGHT(TEXT(AI630,"0.#"),1)=".",TRUE,FALSE)</formula>
    </cfRule>
  </conditionalFormatting>
  <conditionalFormatting sqref="AI631">
    <cfRule type="expression" dxfId="379" priority="399">
      <formula>IF(RIGHT(TEXT(AI631,"0.#"),1)=".",FALSE,TRUE)</formula>
    </cfRule>
    <cfRule type="expression" dxfId="378" priority="400">
      <formula>IF(RIGHT(TEXT(AI631,"0.#"),1)=".",TRUE,FALSE)</formula>
    </cfRule>
  </conditionalFormatting>
  <conditionalFormatting sqref="AQ631">
    <cfRule type="expression" dxfId="377" priority="395">
      <formula>IF(RIGHT(TEXT(AQ631,"0.#"),1)=".",FALSE,TRUE)</formula>
    </cfRule>
    <cfRule type="expression" dxfId="376" priority="396">
      <formula>IF(RIGHT(TEXT(AQ631,"0.#"),1)=".",TRUE,FALSE)</formula>
    </cfRule>
  </conditionalFormatting>
  <conditionalFormatting sqref="AQ632">
    <cfRule type="expression" dxfId="375" priority="393">
      <formula>IF(RIGHT(TEXT(AQ632,"0.#"),1)=".",FALSE,TRUE)</formula>
    </cfRule>
    <cfRule type="expression" dxfId="374" priority="394">
      <formula>IF(RIGHT(TEXT(AQ632,"0.#"),1)=".",TRUE,FALSE)</formula>
    </cfRule>
  </conditionalFormatting>
  <conditionalFormatting sqref="AQ630">
    <cfRule type="expression" dxfId="373" priority="391">
      <formula>IF(RIGHT(TEXT(AQ630,"0.#"),1)=".",FALSE,TRUE)</formula>
    </cfRule>
    <cfRule type="expression" dxfId="372" priority="392">
      <formula>IF(RIGHT(TEXT(AQ630,"0.#"),1)=".",TRUE,FALSE)</formula>
    </cfRule>
  </conditionalFormatting>
  <conditionalFormatting sqref="AE635">
    <cfRule type="expression" dxfId="371" priority="389">
      <formula>IF(RIGHT(TEXT(AE635,"0.#"),1)=".",FALSE,TRUE)</formula>
    </cfRule>
    <cfRule type="expression" dxfId="370" priority="390">
      <formula>IF(RIGHT(TEXT(AE635,"0.#"),1)=".",TRUE,FALSE)</formula>
    </cfRule>
  </conditionalFormatting>
  <conditionalFormatting sqref="AM637">
    <cfRule type="expression" dxfId="369" priority="379">
      <formula>IF(RIGHT(TEXT(AM637,"0.#"),1)=".",FALSE,TRUE)</formula>
    </cfRule>
    <cfRule type="expression" dxfId="368" priority="380">
      <formula>IF(RIGHT(TEXT(AM637,"0.#"),1)=".",TRUE,FALSE)</formula>
    </cfRule>
  </conditionalFormatting>
  <conditionalFormatting sqref="AE636">
    <cfRule type="expression" dxfId="367" priority="387">
      <formula>IF(RIGHT(TEXT(AE636,"0.#"),1)=".",FALSE,TRUE)</formula>
    </cfRule>
    <cfRule type="expression" dxfId="366" priority="388">
      <formula>IF(RIGHT(TEXT(AE636,"0.#"),1)=".",TRUE,FALSE)</formula>
    </cfRule>
  </conditionalFormatting>
  <conditionalFormatting sqref="AE637">
    <cfRule type="expression" dxfId="365" priority="385">
      <formula>IF(RIGHT(TEXT(AE637,"0.#"),1)=".",FALSE,TRUE)</formula>
    </cfRule>
    <cfRule type="expression" dxfId="364" priority="386">
      <formula>IF(RIGHT(TEXT(AE637,"0.#"),1)=".",TRUE,FALSE)</formula>
    </cfRule>
  </conditionalFormatting>
  <conditionalFormatting sqref="AM635">
    <cfRule type="expression" dxfId="363" priority="383">
      <formula>IF(RIGHT(TEXT(AM635,"0.#"),1)=".",FALSE,TRUE)</formula>
    </cfRule>
    <cfRule type="expression" dxfId="362" priority="384">
      <formula>IF(RIGHT(TEXT(AM635,"0.#"),1)=".",TRUE,FALSE)</formula>
    </cfRule>
  </conditionalFormatting>
  <conditionalFormatting sqref="AM636">
    <cfRule type="expression" dxfId="361" priority="381">
      <formula>IF(RIGHT(TEXT(AM636,"0.#"),1)=".",FALSE,TRUE)</formula>
    </cfRule>
    <cfRule type="expression" dxfId="360" priority="382">
      <formula>IF(RIGHT(TEXT(AM636,"0.#"),1)=".",TRUE,FALSE)</formula>
    </cfRule>
  </conditionalFormatting>
  <conditionalFormatting sqref="AU635">
    <cfRule type="expression" dxfId="359" priority="377">
      <formula>IF(RIGHT(TEXT(AU635,"0.#"),1)=".",FALSE,TRUE)</formula>
    </cfRule>
    <cfRule type="expression" dxfId="358" priority="378">
      <formula>IF(RIGHT(TEXT(AU635,"0.#"),1)=".",TRUE,FALSE)</formula>
    </cfRule>
  </conditionalFormatting>
  <conditionalFormatting sqref="AU636">
    <cfRule type="expression" dxfId="357" priority="375">
      <formula>IF(RIGHT(TEXT(AU636,"0.#"),1)=".",FALSE,TRUE)</formula>
    </cfRule>
    <cfRule type="expression" dxfId="356" priority="376">
      <formula>IF(RIGHT(TEXT(AU636,"0.#"),1)=".",TRUE,FALSE)</formula>
    </cfRule>
  </conditionalFormatting>
  <conditionalFormatting sqref="AU637">
    <cfRule type="expression" dxfId="355" priority="373">
      <formula>IF(RIGHT(TEXT(AU637,"0.#"),1)=".",FALSE,TRUE)</formula>
    </cfRule>
    <cfRule type="expression" dxfId="354" priority="374">
      <formula>IF(RIGHT(TEXT(AU637,"0.#"),1)=".",TRUE,FALSE)</formula>
    </cfRule>
  </conditionalFormatting>
  <conditionalFormatting sqref="AI637">
    <cfRule type="expression" dxfId="353" priority="367">
      <formula>IF(RIGHT(TEXT(AI637,"0.#"),1)=".",FALSE,TRUE)</formula>
    </cfRule>
    <cfRule type="expression" dxfId="352" priority="368">
      <formula>IF(RIGHT(TEXT(AI637,"0.#"),1)=".",TRUE,FALSE)</formula>
    </cfRule>
  </conditionalFormatting>
  <conditionalFormatting sqref="AI635">
    <cfRule type="expression" dxfId="351" priority="371">
      <formula>IF(RIGHT(TEXT(AI635,"0.#"),1)=".",FALSE,TRUE)</formula>
    </cfRule>
    <cfRule type="expression" dxfId="350" priority="372">
      <formula>IF(RIGHT(TEXT(AI635,"0.#"),1)=".",TRUE,FALSE)</formula>
    </cfRule>
  </conditionalFormatting>
  <conditionalFormatting sqref="AI636">
    <cfRule type="expression" dxfId="349" priority="369">
      <formula>IF(RIGHT(TEXT(AI636,"0.#"),1)=".",FALSE,TRUE)</formula>
    </cfRule>
    <cfRule type="expression" dxfId="348" priority="370">
      <formula>IF(RIGHT(TEXT(AI636,"0.#"),1)=".",TRUE,FALSE)</formula>
    </cfRule>
  </conditionalFormatting>
  <conditionalFormatting sqref="AQ636">
    <cfRule type="expression" dxfId="347" priority="365">
      <formula>IF(RIGHT(TEXT(AQ636,"0.#"),1)=".",FALSE,TRUE)</formula>
    </cfRule>
    <cfRule type="expression" dxfId="346" priority="366">
      <formula>IF(RIGHT(TEXT(AQ636,"0.#"),1)=".",TRUE,FALSE)</formula>
    </cfRule>
  </conditionalFormatting>
  <conditionalFormatting sqref="AQ637">
    <cfRule type="expression" dxfId="345" priority="363">
      <formula>IF(RIGHT(TEXT(AQ637,"0.#"),1)=".",FALSE,TRUE)</formula>
    </cfRule>
    <cfRule type="expression" dxfId="344" priority="364">
      <formula>IF(RIGHT(TEXT(AQ637,"0.#"),1)=".",TRUE,FALSE)</formula>
    </cfRule>
  </conditionalFormatting>
  <conditionalFormatting sqref="AQ635">
    <cfRule type="expression" dxfId="343" priority="361">
      <formula>IF(RIGHT(TEXT(AQ635,"0.#"),1)=".",FALSE,TRUE)</formula>
    </cfRule>
    <cfRule type="expression" dxfId="342" priority="362">
      <formula>IF(RIGHT(TEXT(AQ635,"0.#"),1)=".",TRUE,FALSE)</formula>
    </cfRule>
  </conditionalFormatting>
  <conditionalFormatting sqref="AE640">
    <cfRule type="expression" dxfId="341" priority="359">
      <formula>IF(RIGHT(TEXT(AE640,"0.#"),1)=".",FALSE,TRUE)</formula>
    </cfRule>
    <cfRule type="expression" dxfId="340" priority="360">
      <formula>IF(RIGHT(TEXT(AE640,"0.#"),1)=".",TRUE,FALSE)</formula>
    </cfRule>
  </conditionalFormatting>
  <conditionalFormatting sqref="AM642">
    <cfRule type="expression" dxfId="339" priority="349">
      <formula>IF(RIGHT(TEXT(AM642,"0.#"),1)=".",FALSE,TRUE)</formula>
    </cfRule>
    <cfRule type="expression" dxfId="338" priority="350">
      <formula>IF(RIGHT(TEXT(AM642,"0.#"),1)=".",TRUE,FALSE)</formula>
    </cfRule>
  </conditionalFormatting>
  <conditionalFormatting sqref="AE641">
    <cfRule type="expression" dxfId="337" priority="357">
      <formula>IF(RIGHT(TEXT(AE641,"0.#"),1)=".",FALSE,TRUE)</formula>
    </cfRule>
    <cfRule type="expression" dxfId="336" priority="358">
      <formula>IF(RIGHT(TEXT(AE641,"0.#"),1)=".",TRUE,FALSE)</formula>
    </cfRule>
  </conditionalFormatting>
  <conditionalFormatting sqref="AE642">
    <cfRule type="expression" dxfId="335" priority="355">
      <formula>IF(RIGHT(TEXT(AE642,"0.#"),1)=".",FALSE,TRUE)</formula>
    </cfRule>
    <cfRule type="expression" dxfId="334" priority="356">
      <formula>IF(RIGHT(TEXT(AE642,"0.#"),1)=".",TRUE,FALSE)</formula>
    </cfRule>
  </conditionalFormatting>
  <conditionalFormatting sqref="AM640">
    <cfRule type="expression" dxfId="333" priority="353">
      <formula>IF(RIGHT(TEXT(AM640,"0.#"),1)=".",FALSE,TRUE)</formula>
    </cfRule>
    <cfRule type="expression" dxfId="332" priority="354">
      <formula>IF(RIGHT(TEXT(AM640,"0.#"),1)=".",TRUE,FALSE)</formula>
    </cfRule>
  </conditionalFormatting>
  <conditionalFormatting sqref="AM641">
    <cfRule type="expression" dxfId="331" priority="351">
      <formula>IF(RIGHT(TEXT(AM641,"0.#"),1)=".",FALSE,TRUE)</formula>
    </cfRule>
    <cfRule type="expression" dxfId="330" priority="352">
      <formula>IF(RIGHT(TEXT(AM641,"0.#"),1)=".",TRUE,FALSE)</formula>
    </cfRule>
  </conditionalFormatting>
  <conditionalFormatting sqref="AU640">
    <cfRule type="expression" dxfId="329" priority="347">
      <formula>IF(RIGHT(TEXT(AU640,"0.#"),1)=".",FALSE,TRUE)</formula>
    </cfRule>
    <cfRule type="expression" dxfId="328" priority="348">
      <formula>IF(RIGHT(TEXT(AU640,"0.#"),1)=".",TRUE,FALSE)</formula>
    </cfRule>
  </conditionalFormatting>
  <conditionalFormatting sqref="AU641">
    <cfRule type="expression" dxfId="327" priority="345">
      <formula>IF(RIGHT(TEXT(AU641,"0.#"),1)=".",FALSE,TRUE)</formula>
    </cfRule>
    <cfRule type="expression" dxfId="326" priority="346">
      <formula>IF(RIGHT(TEXT(AU641,"0.#"),1)=".",TRUE,FALSE)</formula>
    </cfRule>
  </conditionalFormatting>
  <conditionalFormatting sqref="AU642">
    <cfRule type="expression" dxfId="325" priority="343">
      <formula>IF(RIGHT(TEXT(AU642,"0.#"),1)=".",FALSE,TRUE)</formula>
    </cfRule>
    <cfRule type="expression" dxfId="324" priority="344">
      <formula>IF(RIGHT(TEXT(AU642,"0.#"),1)=".",TRUE,FALSE)</formula>
    </cfRule>
  </conditionalFormatting>
  <conditionalFormatting sqref="AI642">
    <cfRule type="expression" dxfId="323" priority="337">
      <formula>IF(RIGHT(TEXT(AI642,"0.#"),1)=".",FALSE,TRUE)</formula>
    </cfRule>
    <cfRule type="expression" dxfId="322" priority="338">
      <formula>IF(RIGHT(TEXT(AI642,"0.#"),1)=".",TRUE,FALSE)</formula>
    </cfRule>
  </conditionalFormatting>
  <conditionalFormatting sqref="AI640">
    <cfRule type="expression" dxfId="321" priority="341">
      <formula>IF(RIGHT(TEXT(AI640,"0.#"),1)=".",FALSE,TRUE)</formula>
    </cfRule>
    <cfRule type="expression" dxfId="320" priority="342">
      <formula>IF(RIGHT(TEXT(AI640,"0.#"),1)=".",TRUE,FALSE)</formula>
    </cfRule>
  </conditionalFormatting>
  <conditionalFormatting sqref="AI641">
    <cfRule type="expression" dxfId="319" priority="339">
      <formula>IF(RIGHT(TEXT(AI641,"0.#"),1)=".",FALSE,TRUE)</formula>
    </cfRule>
    <cfRule type="expression" dxfId="318" priority="340">
      <formula>IF(RIGHT(TEXT(AI641,"0.#"),1)=".",TRUE,FALSE)</formula>
    </cfRule>
  </conditionalFormatting>
  <conditionalFormatting sqref="AQ641">
    <cfRule type="expression" dxfId="317" priority="335">
      <formula>IF(RIGHT(TEXT(AQ641,"0.#"),1)=".",FALSE,TRUE)</formula>
    </cfRule>
    <cfRule type="expression" dxfId="316" priority="336">
      <formula>IF(RIGHT(TEXT(AQ641,"0.#"),1)=".",TRUE,FALSE)</formula>
    </cfRule>
  </conditionalFormatting>
  <conditionalFormatting sqref="AQ642">
    <cfRule type="expression" dxfId="315" priority="333">
      <formula>IF(RIGHT(TEXT(AQ642,"0.#"),1)=".",FALSE,TRUE)</formula>
    </cfRule>
    <cfRule type="expression" dxfId="314" priority="334">
      <formula>IF(RIGHT(TEXT(AQ642,"0.#"),1)=".",TRUE,FALSE)</formula>
    </cfRule>
  </conditionalFormatting>
  <conditionalFormatting sqref="AQ640">
    <cfRule type="expression" dxfId="313" priority="331">
      <formula>IF(RIGHT(TEXT(AQ640,"0.#"),1)=".",FALSE,TRUE)</formula>
    </cfRule>
    <cfRule type="expression" dxfId="312" priority="332">
      <formula>IF(RIGHT(TEXT(AQ640,"0.#"),1)=".",TRUE,FALSE)</formula>
    </cfRule>
  </conditionalFormatting>
  <conditionalFormatting sqref="AE649">
    <cfRule type="expression" dxfId="311" priority="329">
      <formula>IF(RIGHT(TEXT(AE649,"0.#"),1)=".",FALSE,TRUE)</formula>
    </cfRule>
    <cfRule type="expression" dxfId="310" priority="330">
      <formula>IF(RIGHT(TEXT(AE649,"0.#"),1)=".",TRUE,FALSE)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E650">
    <cfRule type="expression" dxfId="307" priority="327">
      <formula>IF(RIGHT(TEXT(AE650,"0.#"),1)=".",FALSE,TRUE)</formula>
    </cfRule>
    <cfRule type="expression" dxfId="306" priority="328">
      <formula>IF(RIGHT(TEXT(AE650,"0.#"),1)=".",TRUE,FALSE)</formula>
    </cfRule>
  </conditionalFormatting>
  <conditionalFormatting sqref="AE651">
    <cfRule type="expression" dxfId="305" priority="325">
      <formula>IF(RIGHT(TEXT(AE651,"0.#"),1)=".",FALSE,TRUE)</formula>
    </cfRule>
    <cfRule type="expression" dxfId="304" priority="326">
      <formula>IF(RIGHT(TEXT(AE651,"0.#"),1)=".",TRUE,FALSE)</formula>
    </cfRule>
  </conditionalFormatting>
  <conditionalFormatting sqref="AM649">
    <cfRule type="expression" dxfId="303" priority="323">
      <formula>IF(RIGHT(TEXT(AM649,"0.#"),1)=".",FALSE,TRUE)</formula>
    </cfRule>
    <cfRule type="expression" dxfId="302" priority="324">
      <formula>IF(RIGHT(TEXT(AM649,"0.#"),1)=".",TRUE,FALSE)</formula>
    </cfRule>
  </conditionalFormatting>
  <conditionalFormatting sqref="AM650">
    <cfRule type="expression" dxfId="301" priority="321">
      <formula>IF(RIGHT(TEXT(AM650,"0.#"),1)=".",FALSE,TRUE)</formula>
    </cfRule>
    <cfRule type="expression" dxfId="300" priority="322">
      <formula>IF(RIGHT(TEXT(AM650,"0.#"),1)=".",TRUE,FALSE)</formula>
    </cfRule>
  </conditionalFormatting>
  <conditionalFormatting sqref="AU649">
    <cfRule type="expression" dxfId="299" priority="317">
      <formula>IF(RIGHT(TEXT(AU649,"0.#"),1)=".",FALSE,TRUE)</formula>
    </cfRule>
    <cfRule type="expression" dxfId="298" priority="318">
      <formula>IF(RIGHT(TEXT(AU649,"0.#"),1)=".",TRUE,FALSE)</formula>
    </cfRule>
  </conditionalFormatting>
  <conditionalFormatting sqref="AU650">
    <cfRule type="expression" dxfId="297" priority="315">
      <formula>IF(RIGHT(TEXT(AU650,"0.#"),1)=".",FALSE,TRUE)</formula>
    </cfRule>
    <cfRule type="expression" dxfId="296" priority="316">
      <formula>IF(RIGHT(TEXT(AU650,"0.#"),1)=".",TRUE,FALSE)</formula>
    </cfRule>
  </conditionalFormatting>
  <conditionalFormatting sqref="AU651">
    <cfRule type="expression" dxfId="295" priority="313">
      <formula>IF(RIGHT(TEXT(AU651,"0.#"),1)=".",FALSE,TRUE)</formula>
    </cfRule>
    <cfRule type="expression" dxfId="294" priority="314">
      <formula>IF(RIGHT(TEXT(AU651,"0.#"),1)=".",TRUE,FALSE)</formula>
    </cfRule>
  </conditionalFormatting>
  <conditionalFormatting sqref="AI651">
    <cfRule type="expression" dxfId="293" priority="307">
      <formula>IF(RIGHT(TEXT(AI651,"0.#"),1)=".",FALSE,TRUE)</formula>
    </cfRule>
    <cfRule type="expression" dxfId="292" priority="308">
      <formula>IF(RIGHT(TEXT(AI651,"0.#"),1)=".",TRUE,FALSE)</formula>
    </cfRule>
  </conditionalFormatting>
  <conditionalFormatting sqref="AI649">
    <cfRule type="expression" dxfId="291" priority="311">
      <formula>IF(RIGHT(TEXT(AI649,"0.#"),1)=".",FALSE,TRUE)</formula>
    </cfRule>
    <cfRule type="expression" dxfId="290" priority="312">
      <formula>IF(RIGHT(TEXT(AI649,"0.#"),1)=".",TRUE,FALSE)</formula>
    </cfRule>
  </conditionalFormatting>
  <conditionalFormatting sqref="AI650">
    <cfRule type="expression" dxfId="289" priority="309">
      <formula>IF(RIGHT(TEXT(AI650,"0.#"),1)=".",FALSE,TRUE)</formula>
    </cfRule>
    <cfRule type="expression" dxfId="288" priority="310">
      <formula>IF(RIGHT(TEXT(AI650,"0.#"),1)=".",TRUE,FALSE)</formula>
    </cfRule>
  </conditionalFormatting>
  <conditionalFormatting sqref="AQ650">
    <cfRule type="expression" dxfId="287" priority="305">
      <formula>IF(RIGHT(TEXT(AQ650,"0.#"),1)=".",FALSE,TRUE)</formula>
    </cfRule>
    <cfRule type="expression" dxfId="286" priority="306">
      <formula>IF(RIGHT(TEXT(AQ650,"0.#"),1)=".",TRUE,FALSE)</formula>
    </cfRule>
  </conditionalFormatting>
  <conditionalFormatting sqref="AQ651">
    <cfRule type="expression" dxfId="285" priority="303">
      <formula>IF(RIGHT(TEXT(AQ651,"0.#"),1)=".",FALSE,TRUE)</formula>
    </cfRule>
    <cfRule type="expression" dxfId="284" priority="304">
      <formula>IF(RIGHT(TEXT(AQ651,"0.#"),1)=".",TRUE,FALSE)</formula>
    </cfRule>
  </conditionalFormatting>
  <conditionalFormatting sqref="AQ649">
    <cfRule type="expression" dxfId="283" priority="301">
      <formula>IF(RIGHT(TEXT(AQ649,"0.#"),1)=".",FALSE,TRUE)</formula>
    </cfRule>
    <cfRule type="expression" dxfId="282" priority="302">
      <formula>IF(RIGHT(TEXT(AQ649,"0.#"),1)=".",TRUE,FALSE)</formula>
    </cfRule>
  </conditionalFormatting>
  <conditionalFormatting sqref="AE674">
    <cfRule type="expression" dxfId="281" priority="299">
      <formula>IF(RIGHT(TEXT(AE674,"0.#"),1)=".",FALSE,TRUE)</formula>
    </cfRule>
    <cfRule type="expression" dxfId="280" priority="300">
      <formula>IF(RIGHT(TEXT(AE674,"0.#"),1)=".",TRUE,FALSE)</formula>
    </cfRule>
  </conditionalFormatting>
  <conditionalFormatting sqref="AM676">
    <cfRule type="expression" dxfId="279" priority="289">
      <formula>IF(RIGHT(TEXT(AM676,"0.#"),1)=".",FALSE,TRUE)</formula>
    </cfRule>
    <cfRule type="expression" dxfId="278" priority="290">
      <formula>IF(RIGHT(TEXT(AM676,"0.#"),1)=".",TRUE,FALSE)</formula>
    </cfRule>
  </conditionalFormatting>
  <conditionalFormatting sqref="AE675">
    <cfRule type="expression" dxfId="277" priority="297">
      <formula>IF(RIGHT(TEXT(AE675,"0.#"),1)=".",FALSE,TRUE)</formula>
    </cfRule>
    <cfRule type="expression" dxfId="276" priority="298">
      <formula>IF(RIGHT(TEXT(AE675,"0.#"),1)=".",TRUE,FALSE)</formula>
    </cfRule>
  </conditionalFormatting>
  <conditionalFormatting sqref="AE676">
    <cfRule type="expression" dxfId="275" priority="295">
      <formula>IF(RIGHT(TEXT(AE676,"0.#"),1)=".",FALSE,TRUE)</formula>
    </cfRule>
    <cfRule type="expression" dxfId="274" priority="296">
      <formula>IF(RIGHT(TEXT(AE676,"0.#"),1)=".",TRUE,FALSE)</formula>
    </cfRule>
  </conditionalFormatting>
  <conditionalFormatting sqref="AM674">
    <cfRule type="expression" dxfId="273" priority="293">
      <formula>IF(RIGHT(TEXT(AM674,"0.#"),1)=".",FALSE,TRUE)</formula>
    </cfRule>
    <cfRule type="expression" dxfId="272" priority="294">
      <formula>IF(RIGHT(TEXT(AM674,"0.#"),1)=".",TRUE,FALSE)</formula>
    </cfRule>
  </conditionalFormatting>
  <conditionalFormatting sqref="AM675">
    <cfRule type="expression" dxfId="271" priority="291">
      <formula>IF(RIGHT(TEXT(AM675,"0.#"),1)=".",FALSE,TRUE)</formula>
    </cfRule>
    <cfRule type="expression" dxfId="270" priority="292">
      <formula>IF(RIGHT(TEXT(AM675,"0.#"),1)=".",TRUE,FALSE)</formula>
    </cfRule>
  </conditionalFormatting>
  <conditionalFormatting sqref="AU674">
    <cfRule type="expression" dxfId="269" priority="287">
      <formula>IF(RIGHT(TEXT(AU674,"0.#"),1)=".",FALSE,TRUE)</formula>
    </cfRule>
    <cfRule type="expression" dxfId="268" priority="288">
      <formula>IF(RIGHT(TEXT(AU674,"0.#"),1)=".",TRUE,FALSE)</formula>
    </cfRule>
  </conditionalFormatting>
  <conditionalFormatting sqref="AU675">
    <cfRule type="expression" dxfId="267" priority="285">
      <formula>IF(RIGHT(TEXT(AU675,"0.#"),1)=".",FALSE,TRUE)</formula>
    </cfRule>
    <cfRule type="expression" dxfId="266" priority="286">
      <formula>IF(RIGHT(TEXT(AU675,"0.#"),1)=".",TRUE,FALSE)</formula>
    </cfRule>
  </conditionalFormatting>
  <conditionalFormatting sqref="AU676">
    <cfRule type="expression" dxfId="265" priority="283">
      <formula>IF(RIGHT(TEXT(AU676,"0.#"),1)=".",FALSE,TRUE)</formula>
    </cfRule>
    <cfRule type="expression" dxfId="264" priority="284">
      <formula>IF(RIGHT(TEXT(AU676,"0.#"),1)=".",TRUE,FALSE)</formula>
    </cfRule>
  </conditionalFormatting>
  <conditionalFormatting sqref="AI676">
    <cfRule type="expression" dxfId="263" priority="277">
      <formula>IF(RIGHT(TEXT(AI676,"0.#"),1)=".",FALSE,TRUE)</formula>
    </cfRule>
    <cfRule type="expression" dxfId="262" priority="278">
      <formula>IF(RIGHT(TEXT(AI676,"0.#"),1)=".",TRUE,FALSE)</formula>
    </cfRule>
  </conditionalFormatting>
  <conditionalFormatting sqref="AI674">
    <cfRule type="expression" dxfId="261" priority="281">
      <formula>IF(RIGHT(TEXT(AI674,"0.#"),1)=".",FALSE,TRUE)</formula>
    </cfRule>
    <cfRule type="expression" dxfId="260" priority="282">
      <formula>IF(RIGHT(TEXT(AI674,"0.#"),1)=".",TRUE,FALSE)</formula>
    </cfRule>
  </conditionalFormatting>
  <conditionalFormatting sqref="AI675">
    <cfRule type="expression" dxfId="259" priority="279">
      <formula>IF(RIGHT(TEXT(AI675,"0.#"),1)=".",FALSE,TRUE)</formula>
    </cfRule>
    <cfRule type="expression" dxfId="258" priority="280">
      <formula>IF(RIGHT(TEXT(AI675,"0.#"),1)=".",TRUE,FALSE)</formula>
    </cfRule>
  </conditionalFormatting>
  <conditionalFormatting sqref="AQ675">
    <cfRule type="expression" dxfId="257" priority="275">
      <formula>IF(RIGHT(TEXT(AQ675,"0.#"),1)=".",FALSE,TRUE)</formula>
    </cfRule>
    <cfRule type="expression" dxfId="256" priority="276">
      <formula>IF(RIGHT(TEXT(AQ675,"0.#"),1)=".",TRUE,FALSE)</formula>
    </cfRule>
  </conditionalFormatting>
  <conditionalFormatting sqref="AQ676">
    <cfRule type="expression" dxfId="255" priority="273">
      <formula>IF(RIGHT(TEXT(AQ676,"0.#"),1)=".",FALSE,TRUE)</formula>
    </cfRule>
    <cfRule type="expression" dxfId="254" priority="274">
      <formula>IF(RIGHT(TEXT(AQ676,"0.#"),1)=".",TRUE,FALSE)</formula>
    </cfRule>
  </conditionalFormatting>
  <conditionalFormatting sqref="AQ674">
    <cfRule type="expression" dxfId="253" priority="271">
      <formula>IF(RIGHT(TEXT(AQ674,"0.#"),1)=".",FALSE,TRUE)</formula>
    </cfRule>
    <cfRule type="expression" dxfId="252" priority="272">
      <formula>IF(RIGHT(TEXT(AQ674,"0.#"),1)=".",TRUE,FALSE)</formula>
    </cfRule>
  </conditionalFormatting>
  <conditionalFormatting sqref="AE654">
    <cfRule type="expression" dxfId="251" priority="269">
      <formula>IF(RIGHT(TEXT(AE654,"0.#"),1)=".",FALSE,TRUE)</formula>
    </cfRule>
    <cfRule type="expression" dxfId="250" priority="270">
      <formula>IF(RIGHT(TEXT(AE654,"0.#"),1)=".",TRUE,FALSE)</formula>
    </cfRule>
  </conditionalFormatting>
  <conditionalFormatting sqref="AM656">
    <cfRule type="expression" dxfId="249" priority="259">
      <formula>IF(RIGHT(TEXT(AM656,"0.#"),1)=".",FALSE,TRUE)</formula>
    </cfRule>
    <cfRule type="expression" dxfId="248" priority="260">
      <formula>IF(RIGHT(TEXT(AM656,"0.#"),1)=".",TRUE,FALSE)</formula>
    </cfRule>
  </conditionalFormatting>
  <conditionalFormatting sqref="AE655">
    <cfRule type="expression" dxfId="247" priority="267">
      <formula>IF(RIGHT(TEXT(AE655,"0.#"),1)=".",FALSE,TRUE)</formula>
    </cfRule>
    <cfRule type="expression" dxfId="246" priority="268">
      <formula>IF(RIGHT(TEXT(AE655,"0.#"),1)=".",TRUE,FALSE)</formula>
    </cfRule>
  </conditionalFormatting>
  <conditionalFormatting sqref="AE656">
    <cfRule type="expression" dxfId="245" priority="265">
      <formula>IF(RIGHT(TEXT(AE656,"0.#"),1)=".",FALSE,TRUE)</formula>
    </cfRule>
    <cfRule type="expression" dxfId="244" priority="266">
      <formula>IF(RIGHT(TEXT(AE656,"0.#"),1)=".",TRUE,FALSE)</formula>
    </cfRule>
  </conditionalFormatting>
  <conditionalFormatting sqref="AM654">
    <cfRule type="expression" dxfId="243" priority="263">
      <formula>IF(RIGHT(TEXT(AM654,"0.#"),1)=".",FALSE,TRUE)</formula>
    </cfRule>
    <cfRule type="expression" dxfId="242" priority="264">
      <formula>IF(RIGHT(TEXT(AM654,"0.#"),1)=".",TRUE,FALSE)</formula>
    </cfRule>
  </conditionalFormatting>
  <conditionalFormatting sqref="AM655">
    <cfRule type="expression" dxfId="241" priority="261">
      <formula>IF(RIGHT(TEXT(AM655,"0.#"),1)=".",FALSE,TRUE)</formula>
    </cfRule>
    <cfRule type="expression" dxfId="240" priority="262">
      <formula>IF(RIGHT(TEXT(AM655,"0.#"),1)=".",TRUE,FALSE)</formula>
    </cfRule>
  </conditionalFormatting>
  <conditionalFormatting sqref="AU654">
    <cfRule type="expression" dxfId="239" priority="257">
      <formula>IF(RIGHT(TEXT(AU654,"0.#"),1)=".",FALSE,TRUE)</formula>
    </cfRule>
    <cfRule type="expression" dxfId="238" priority="258">
      <formula>IF(RIGHT(TEXT(AU654,"0.#"),1)=".",TRUE,FALSE)</formula>
    </cfRule>
  </conditionalFormatting>
  <conditionalFormatting sqref="AU655">
    <cfRule type="expression" dxfId="237" priority="255">
      <formula>IF(RIGHT(TEXT(AU655,"0.#"),1)=".",FALSE,TRUE)</formula>
    </cfRule>
    <cfRule type="expression" dxfId="236" priority="256">
      <formula>IF(RIGHT(TEXT(AU655,"0.#"),1)=".",TRUE,FALSE)</formula>
    </cfRule>
  </conditionalFormatting>
  <conditionalFormatting sqref="AQ656">
    <cfRule type="expression" dxfId="235" priority="243">
      <formula>IF(RIGHT(TEXT(AQ656,"0.#"),1)=".",FALSE,TRUE)</formula>
    </cfRule>
    <cfRule type="expression" dxfId="234" priority="244">
      <formula>IF(RIGHT(TEXT(AQ656,"0.#"),1)=".",TRUE,FALSE)</formula>
    </cfRule>
  </conditionalFormatting>
  <conditionalFormatting sqref="AQ654">
    <cfRule type="expression" dxfId="233" priority="241">
      <formula>IF(RIGHT(TEXT(AQ654,"0.#"),1)=".",FALSE,TRUE)</formula>
    </cfRule>
    <cfRule type="expression" dxfId="232" priority="242">
      <formula>IF(RIGHT(TEXT(AQ654,"0.#"),1)=".",TRUE,FALSE)</formula>
    </cfRule>
  </conditionalFormatting>
  <conditionalFormatting sqref="AE659">
    <cfRule type="expression" dxfId="231" priority="239">
      <formula>IF(RIGHT(TEXT(AE659,"0.#"),1)=".",FALSE,TRUE)</formula>
    </cfRule>
    <cfRule type="expression" dxfId="230" priority="240">
      <formula>IF(RIGHT(TEXT(AE659,"0.#"),1)=".",TRUE,FALSE)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E660">
    <cfRule type="expression" dxfId="227" priority="237">
      <formula>IF(RIGHT(TEXT(AE660,"0.#"),1)=".",FALSE,TRUE)</formula>
    </cfRule>
    <cfRule type="expression" dxfId="226" priority="238">
      <formula>IF(RIGHT(TEXT(AE660,"0.#"),1)=".",TRUE,FALSE)</formula>
    </cfRule>
  </conditionalFormatting>
  <conditionalFormatting sqref="AE661">
    <cfRule type="expression" dxfId="225" priority="235">
      <formula>IF(RIGHT(TEXT(AE661,"0.#"),1)=".",FALSE,TRUE)</formula>
    </cfRule>
    <cfRule type="expression" dxfId="224" priority="236">
      <formula>IF(RIGHT(TEXT(AE661,"0.#"),1)=".",TRUE,FALSE)</formula>
    </cfRule>
  </conditionalFormatting>
  <conditionalFormatting sqref="AM659">
    <cfRule type="expression" dxfId="223" priority="233">
      <formula>IF(RIGHT(TEXT(AM659,"0.#"),1)=".",FALSE,TRUE)</formula>
    </cfRule>
    <cfRule type="expression" dxfId="222" priority="234">
      <formula>IF(RIGHT(TEXT(AM659,"0.#"),1)=".",TRUE,FALSE)</formula>
    </cfRule>
  </conditionalFormatting>
  <conditionalFormatting sqref="AM660">
    <cfRule type="expression" dxfId="221" priority="231">
      <formula>IF(RIGHT(TEXT(AM660,"0.#"),1)=".",FALSE,TRUE)</formula>
    </cfRule>
    <cfRule type="expression" dxfId="220" priority="232">
      <formula>IF(RIGHT(TEXT(AM660,"0.#"),1)=".",TRUE,FALSE)</formula>
    </cfRule>
  </conditionalFormatting>
  <conditionalFormatting sqref="AU659">
    <cfRule type="expression" dxfId="219" priority="227">
      <formula>IF(RIGHT(TEXT(AU659,"0.#"),1)=".",FALSE,TRUE)</formula>
    </cfRule>
    <cfRule type="expression" dxfId="218" priority="228">
      <formula>IF(RIGHT(TEXT(AU659,"0.#"),1)=".",TRUE,FALSE)</formula>
    </cfRule>
  </conditionalFormatting>
  <conditionalFormatting sqref="AU660">
    <cfRule type="expression" dxfId="217" priority="225">
      <formula>IF(RIGHT(TEXT(AU660,"0.#"),1)=".",FALSE,TRUE)</formula>
    </cfRule>
    <cfRule type="expression" dxfId="216" priority="226">
      <formula>IF(RIGHT(TEXT(AU660,"0.#"),1)=".",TRUE,FALSE)</formula>
    </cfRule>
  </conditionalFormatting>
  <conditionalFormatting sqref="AU661">
    <cfRule type="expression" dxfId="215" priority="223">
      <formula>IF(RIGHT(TEXT(AU661,"0.#"),1)=".",FALSE,TRUE)</formula>
    </cfRule>
    <cfRule type="expression" dxfId="214" priority="224">
      <formula>IF(RIGHT(TEXT(AU661,"0.#"),1)=".",TRUE,FALSE)</formula>
    </cfRule>
  </conditionalFormatting>
  <conditionalFormatting sqref="AI661">
    <cfRule type="expression" dxfId="213" priority="217">
      <formula>IF(RIGHT(TEXT(AI661,"0.#"),1)=".",FALSE,TRUE)</formula>
    </cfRule>
    <cfRule type="expression" dxfId="212" priority="218">
      <formula>IF(RIGHT(TEXT(AI661,"0.#"),1)=".",TRUE,FALSE)</formula>
    </cfRule>
  </conditionalFormatting>
  <conditionalFormatting sqref="AI659">
    <cfRule type="expression" dxfId="211" priority="221">
      <formula>IF(RIGHT(TEXT(AI659,"0.#"),1)=".",FALSE,TRUE)</formula>
    </cfRule>
    <cfRule type="expression" dxfId="210" priority="222">
      <formula>IF(RIGHT(TEXT(AI659,"0.#"),1)=".",TRUE,FALSE)</formula>
    </cfRule>
  </conditionalFormatting>
  <conditionalFormatting sqref="AI660">
    <cfRule type="expression" dxfId="209" priority="219">
      <formula>IF(RIGHT(TEXT(AI660,"0.#"),1)=".",FALSE,TRUE)</formula>
    </cfRule>
    <cfRule type="expression" dxfId="208" priority="220">
      <formula>IF(RIGHT(TEXT(AI660,"0.#"),1)=".",TRUE,FALSE)</formula>
    </cfRule>
  </conditionalFormatting>
  <conditionalFormatting sqref="AQ660">
    <cfRule type="expression" dxfId="207" priority="215">
      <formula>IF(RIGHT(TEXT(AQ660,"0.#"),1)=".",FALSE,TRUE)</formula>
    </cfRule>
    <cfRule type="expression" dxfId="206" priority="216">
      <formula>IF(RIGHT(TEXT(AQ660,"0.#"),1)=".",TRUE,FALSE)</formula>
    </cfRule>
  </conditionalFormatting>
  <conditionalFormatting sqref="AQ661">
    <cfRule type="expression" dxfId="205" priority="213">
      <formula>IF(RIGHT(TEXT(AQ661,"0.#"),1)=".",FALSE,TRUE)</formula>
    </cfRule>
    <cfRule type="expression" dxfId="204" priority="214">
      <formula>IF(RIGHT(TEXT(AQ661,"0.#"),1)=".",TRUE,FALSE)</formula>
    </cfRule>
  </conditionalFormatting>
  <conditionalFormatting sqref="AQ659">
    <cfRule type="expression" dxfId="203" priority="211">
      <formula>IF(RIGHT(TEXT(AQ659,"0.#"),1)=".",FALSE,TRUE)</formula>
    </cfRule>
    <cfRule type="expression" dxfId="202" priority="212">
      <formula>IF(RIGHT(TEXT(AQ659,"0.#"),1)=".",TRUE,FALSE)</formula>
    </cfRule>
  </conditionalFormatting>
  <conditionalFormatting sqref="AE664">
    <cfRule type="expression" dxfId="201" priority="209">
      <formula>IF(RIGHT(TEXT(AE664,"0.#"),1)=".",FALSE,TRUE)</formula>
    </cfRule>
    <cfRule type="expression" dxfId="200" priority="210">
      <formula>IF(RIGHT(TEXT(AE664,"0.#"),1)=".",TRUE,FALSE)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E665">
    <cfRule type="expression" dxfId="197" priority="207">
      <formula>IF(RIGHT(TEXT(AE665,"0.#"),1)=".",FALSE,TRUE)</formula>
    </cfRule>
    <cfRule type="expression" dxfId="196" priority="208">
      <formula>IF(RIGHT(TEXT(AE665,"0.#"),1)=".",TRUE,FALSE)</formula>
    </cfRule>
  </conditionalFormatting>
  <conditionalFormatting sqref="AE666">
    <cfRule type="expression" dxfId="195" priority="205">
      <formula>IF(RIGHT(TEXT(AE666,"0.#"),1)=".",FALSE,TRUE)</formula>
    </cfRule>
    <cfRule type="expression" dxfId="194" priority="206">
      <formula>IF(RIGHT(TEXT(AE666,"0.#"),1)=".",TRUE,FALSE)</formula>
    </cfRule>
  </conditionalFormatting>
  <conditionalFormatting sqref="AM664">
    <cfRule type="expression" dxfId="193" priority="203">
      <formula>IF(RIGHT(TEXT(AM664,"0.#"),1)=".",FALSE,TRUE)</formula>
    </cfRule>
    <cfRule type="expression" dxfId="192" priority="204">
      <formula>IF(RIGHT(TEXT(AM664,"0.#"),1)=".",TRUE,FALSE)</formula>
    </cfRule>
  </conditionalFormatting>
  <conditionalFormatting sqref="AM665">
    <cfRule type="expression" dxfId="191" priority="201">
      <formula>IF(RIGHT(TEXT(AM665,"0.#"),1)=".",FALSE,TRUE)</formula>
    </cfRule>
    <cfRule type="expression" dxfId="190" priority="202">
      <formula>IF(RIGHT(TEXT(AM665,"0.#"),1)=".",TRUE,FALSE)</formula>
    </cfRule>
  </conditionalFormatting>
  <conditionalFormatting sqref="AU664">
    <cfRule type="expression" dxfId="189" priority="197">
      <formula>IF(RIGHT(TEXT(AU664,"0.#"),1)=".",FALSE,TRUE)</formula>
    </cfRule>
    <cfRule type="expression" dxfId="188" priority="198">
      <formula>IF(RIGHT(TEXT(AU664,"0.#"),1)=".",TRUE,FALSE)</formula>
    </cfRule>
  </conditionalFormatting>
  <conditionalFormatting sqref="AU665">
    <cfRule type="expression" dxfId="187" priority="195">
      <formula>IF(RIGHT(TEXT(AU665,"0.#"),1)=".",FALSE,TRUE)</formula>
    </cfRule>
    <cfRule type="expression" dxfId="186" priority="196">
      <formula>IF(RIGHT(TEXT(AU665,"0.#"),1)=".",TRUE,FALSE)</formula>
    </cfRule>
  </conditionalFormatting>
  <conditionalFormatting sqref="AU666">
    <cfRule type="expression" dxfId="185" priority="193">
      <formula>IF(RIGHT(TEXT(AU666,"0.#"),1)=".",FALSE,TRUE)</formula>
    </cfRule>
    <cfRule type="expression" dxfId="184" priority="194">
      <formula>IF(RIGHT(TEXT(AU666,"0.#"),1)=".",TRUE,FALSE)</formula>
    </cfRule>
  </conditionalFormatting>
  <conditionalFormatting sqref="AI666">
    <cfRule type="expression" dxfId="183" priority="187">
      <formula>IF(RIGHT(TEXT(AI666,"0.#"),1)=".",FALSE,TRUE)</formula>
    </cfRule>
    <cfRule type="expression" dxfId="182" priority="188">
      <formula>IF(RIGHT(TEXT(AI666,"0.#"),1)=".",TRUE,FALSE)</formula>
    </cfRule>
  </conditionalFormatting>
  <conditionalFormatting sqref="AI664">
    <cfRule type="expression" dxfId="181" priority="191">
      <formula>IF(RIGHT(TEXT(AI664,"0.#"),1)=".",FALSE,TRUE)</formula>
    </cfRule>
    <cfRule type="expression" dxfId="180" priority="192">
      <formula>IF(RIGHT(TEXT(AI664,"0.#"),1)=".",TRUE,FALSE)</formula>
    </cfRule>
  </conditionalFormatting>
  <conditionalFormatting sqref="AI665">
    <cfRule type="expression" dxfId="179" priority="189">
      <formula>IF(RIGHT(TEXT(AI665,"0.#"),1)=".",FALSE,TRUE)</formula>
    </cfRule>
    <cfRule type="expression" dxfId="178" priority="190">
      <formula>IF(RIGHT(TEXT(AI665,"0.#"),1)=".",TRUE,FALSE)</formula>
    </cfRule>
  </conditionalFormatting>
  <conditionalFormatting sqref="AQ665">
    <cfRule type="expression" dxfId="177" priority="185">
      <formula>IF(RIGHT(TEXT(AQ665,"0.#"),1)=".",FALSE,TRUE)</formula>
    </cfRule>
    <cfRule type="expression" dxfId="176" priority="186">
      <formula>IF(RIGHT(TEXT(AQ665,"0.#"),1)=".",TRUE,FALSE)</formula>
    </cfRule>
  </conditionalFormatting>
  <conditionalFormatting sqref="AQ666">
    <cfRule type="expression" dxfId="175" priority="183">
      <formula>IF(RIGHT(TEXT(AQ666,"0.#"),1)=".",FALSE,TRUE)</formula>
    </cfRule>
    <cfRule type="expression" dxfId="174" priority="184">
      <formula>IF(RIGHT(TEXT(AQ666,"0.#"),1)=".",TRUE,FALSE)</formula>
    </cfRule>
  </conditionalFormatting>
  <conditionalFormatting sqref="AQ664">
    <cfRule type="expression" dxfId="173" priority="181">
      <formula>IF(RIGHT(TEXT(AQ664,"0.#"),1)=".",FALSE,TRUE)</formula>
    </cfRule>
    <cfRule type="expression" dxfId="172" priority="182">
      <formula>IF(RIGHT(TEXT(AQ664,"0.#"),1)=".",TRUE,FALSE)</formula>
    </cfRule>
  </conditionalFormatting>
  <conditionalFormatting sqref="AE669">
    <cfRule type="expression" dxfId="171" priority="179">
      <formula>IF(RIGHT(TEXT(AE669,"0.#"),1)=".",FALSE,TRUE)</formula>
    </cfRule>
    <cfRule type="expression" dxfId="170" priority="180">
      <formula>IF(RIGHT(TEXT(AE669,"0.#"),1)=".",TRUE,FALSE)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E670">
    <cfRule type="expression" dxfId="167" priority="177">
      <formula>IF(RIGHT(TEXT(AE670,"0.#"),1)=".",FALSE,TRUE)</formula>
    </cfRule>
    <cfRule type="expression" dxfId="166" priority="178">
      <formula>IF(RIGHT(TEXT(AE670,"0.#"),1)=".",TRUE,FALSE)</formula>
    </cfRule>
  </conditionalFormatting>
  <conditionalFormatting sqref="AE671">
    <cfRule type="expression" dxfId="165" priority="175">
      <formula>IF(RIGHT(TEXT(AE671,"0.#"),1)=".",FALSE,TRUE)</formula>
    </cfRule>
    <cfRule type="expression" dxfId="164" priority="176">
      <formula>IF(RIGHT(TEXT(AE671,"0.#"),1)=".",TRUE,FALSE)</formula>
    </cfRule>
  </conditionalFormatting>
  <conditionalFormatting sqref="AM669">
    <cfRule type="expression" dxfId="163" priority="173">
      <formula>IF(RIGHT(TEXT(AM669,"0.#"),1)=".",FALSE,TRUE)</formula>
    </cfRule>
    <cfRule type="expression" dxfId="162" priority="174">
      <formula>IF(RIGHT(TEXT(AM669,"0.#"),1)=".",TRUE,FALSE)</formula>
    </cfRule>
  </conditionalFormatting>
  <conditionalFormatting sqref="AM670">
    <cfRule type="expression" dxfId="161" priority="171">
      <formula>IF(RIGHT(TEXT(AM670,"0.#"),1)=".",FALSE,TRUE)</formula>
    </cfRule>
    <cfRule type="expression" dxfId="160" priority="172">
      <formula>IF(RIGHT(TEXT(AM670,"0.#"),1)=".",TRUE,FALSE)</formula>
    </cfRule>
  </conditionalFormatting>
  <conditionalFormatting sqref="AU669">
    <cfRule type="expression" dxfId="159" priority="167">
      <formula>IF(RIGHT(TEXT(AU669,"0.#"),1)=".",FALSE,TRUE)</formula>
    </cfRule>
    <cfRule type="expression" dxfId="158" priority="168">
      <formula>IF(RIGHT(TEXT(AU669,"0.#"),1)=".",TRUE,FALSE)</formula>
    </cfRule>
  </conditionalFormatting>
  <conditionalFormatting sqref="AU670">
    <cfRule type="expression" dxfId="157" priority="165">
      <formula>IF(RIGHT(TEXT(AU670,"0.#"),1)=".",FALSE,TRUE)</formula>
    </cfRule>
    <cfRule type="expression" dxfId="156" priority="166">
      <formula>IF(RIGHT(TEXT(AU670,"0.#"),1)=".",TRUE,FALSE)</formula>
    </cfRule>
  </conditionalFormatting>
  <conditionalFormatting sqref="AU671">
    <cfRule type="expression" dxfId="155" priority="163">
      <formula>IF(RIGHT(TEXT(AU671,"0.#"),1)=".",FALSE,TRUE)</formula>
    </cfRule>
    <cfRule type="expression" dxfId="154" priority="164">
      <formula>IF(RIGHT(TEXT(AU671,"0.#"),1)=".",TRUE,FALSE)</formula>
    </cfRule>
  </conditionalFormatting>
  <conditionalFormatting sqref="AI671">
    <cfRule type="expression" dxfId="153" priority="157">
      <formula>IF(RIGHT(TEXT(AI671,"0.#"),1)=".",FALSE,TRUE)</formula>
    </cfRule>
    <cfRule type="expression" dxfId="152" priority="158">
      <formula>IF(RIGHT(TEXT(AI671,"0.#"),1)=".",TRUE,FALSE)</formula>
    </cfRule>
  </conditionalFormatting>
  <conditionalFormatting sqref="AI669">
    <cfRule type="expression" dxfId="151" priority="161">
      <formula>IF(RIGHT(TEXT(AI669,"0.#"),1)=".",FALSE,TRUE)</formula>
    </cfRule>
    <cfRule type="expression" dxfId="150" priority="162">
      <formula>IF(RIGHT(TEXT(AI669,"0.#"),1)=".",TRUE,FALSE)</formula>
    </cfRule>
  </conditionalFormatting>
  <conditionalFormatting sqref="AI670">
    <cfRule type="expression" dxfId="149" priority="159">
      <formula>IF(RIGHT(TEXT(AI670,"0.#"),1)=".",FALSE,TRUE)</formula>
    </cfRule>
    <cfRule type="expression" dxfId="148" priority="160">
      <formula>IF(RIGHT(TEXT(AI670,"0.#"),1)=".",TRUE,FALSE)</formula>
    </cfRule>
  </conditionalFormatting>
  <conditionalFormatting sqref="AQ670">
    <cfRule type="expression" dxfId="147" priority="155">
      <formula>IF(RIGHT(TEXT(AQ670,"0.#"),1)=".",FALSE,TRUE)</formula>
    </cfRule>
    <cfRule type="expression" dxfId="146" priority="156">
      <formula>IF(RIGHT(TEXT(AQ670,"0.#"),1)=".",TRUE,FALSE)</formula>
    </cfRule>
  </conditionalFormatting>
  <conditionalFormatting sqref="AQ671">
    <cfRule type="expression" dxfId="145" priority="153">
      <formula>IF(RIGHT(TEXT(AQ671,"0.#"),1)=".",FALSE,TRUE)</formula>
    </cfRule>
    <cfRule type="expression" dxfId="144" priority="154">
      <formula>IF(RIGHT(TEXT(AQ671,"0.#"),1)=".",TRUE,FALSE)</formula>
    </cfRule>
  </conditionalFormatting>
  <conditionalFormatting sqref="AQ669">
    <cfRule type="expression" dxfId="143" priority="151">
      <formula>IF(RIGHT(TEXT(AQ669,"0.#"),1)=".",FALSE,TRUE)</formula>
    </cfRule>
    <cfRule type="expression" dxfId="142" priority="152">
      <formula>IF(RIGHT(TEXT(AQ669,"0.#"),1)=".",TRUE,FALSE)</formula>
    </cfRule>
  </conditionalFormatting>
  <conditionalFormatting sqref="AE679">
    <cfRule type="expression" dxfId="141" priority="149">
      <formula>IF(RIGHT(TEXT(AE679,"0.#"),1)=".",FALSE,TRUE)</formula>
    </cfRule>
    <cfRule type="expression" dxfId="140" priority="150">
      <formula>IF(RIGHT(TEXT(AE679,"0.#"),1)=".",TRUE,FALSE)</formula>
    </cfRule>
  </conditionalFormatting>
  <conditionalFormatting sqref="AM681">
    <cfRule type="expression" dxfId="139" priority="139">
      <formula>IF(RIGHT(TEXT(AM681,"0.#"),1)=".",FALSE,TRUE)</formula>
    </cfRule>
    <cfRule type="expression" dxfId="138" priority="140">
      <formula>IF(RIGHT(TEXT(AM681,"0.#"),1)=".",TRUE,FALSE)</formula>
    </cfRule>
  </conditionalFormatting>
  <conditionalFormatting sqref="AE680">
    <cfRule type="expression" dxfId="137" priority="147">
      <formula>IF(RIGHT(TEXT(AE680,"0.#"),1)=".",FALSE,TRUE)</formula>
    </cfRule>
    <cfRule type="expression" dxfId="136" priority="148">
      <formula>IF(RIGHT(TEXT(AE680,"0.#"),1)=".",TRUE,FALSE)</formula>
    </cfRule>
  </conditionalFormatting>
  <conditionalFormatting sqref="AE681">
    <cfRule type="expression" dxfId="135" priority="145">
      <formula>IF(RIGHT(TEXT(AE681,"0.#"),1)=".",FALSE,TRUE)</formula>
    </cfRule>
    <cfRule type="expression" dxfId="134" priority="146">
      <formula>IF(RIGHT(TEXT(AE681,"0.#"),1)=".",TRUE,FALSE)</formula>
    </cfRule>
  </conditionalFormatting>
  <conditionalFormatting sqref="AM679">
    <cfRule type="expression" dxfId="133" priority="143">
      <formula>IF(RIGHT(TEXT(AM679,"0.#"),1)=".",FALSE,TRUE)</formula>
    </cfRule>
    <cfRule type="expression" dxfId="132" priority="144">
      <formula>IF(RIGHT(TEXT(AM679,"0.#"),1)=".",TRUE,FALSE)</formula>
    </cfRule>
  </conditionalFormatting>
  <conditionalFormatting sqref="AM680">
    <cfRule type="expression" dxfId="131" priority="141">
      <formula>IF(RIGHT(TEXT(AM680,"0.#"),1)=".",FALSE,TRUE)</formula>
    </cfRule>
    <cfRule type="expression" dxfId="130" priority="142">
      <formula>IF(RIGHT(TEXT(AM680,"0.#"),1)=".",TRUE,FALSE)</formula>
    </cfRule>
  </conditionalFormatting>
  <conditionalFormatting sqref="AU679">
    <cfRule type="expression" dxfId="129" priority="137">
      <formula>IF(RIGHT(TEXT(AU679,"0.#"),1)=".",FALSE,TRUE)</formula>
    </cfRule>
    <cfRule type="expression" dxfId="128" priority="138">
      <formula>IF(RIGHT(TEXT(AU679,"0.#"),1)=".",TRUE,FALSE)</formula>
    </cfRule>
  </conditionalFormatting>
  <conditionalFormatting sqref="AU680">
    <cfRule type="expression" dxfId="127" priority="135">
      <formula>IF(RIGHT(TEXT(AU680,"0.#"),1)=".",FALSE,TRUE)</formula>
    </cfRule>
    <cfRule type="expression" dxfId="126" priority="136">
      <formula>IF(RIGHT(TEXT(AU680,"0.#"),1)=".",TRUE,FALSE)</formula>
    </cfRule>
  </conditionalFormatting>
  <conditionalFormatting sqref="AU681">
    <cfRule type="expression" dxfId="125" priority="133">
      <formula>IF(RIGHT(TEXT(AU681,"0.#"),1)=".",FALSE,TRUE)</formula>
    </cfRule>
    <cfRule type="expression" dxfId="124" priority="134">
      <formula>IF(RIGHT(TEXT(AU681,"0.#"),1)=".",TRUE,FALSE)</formula>
    </cfRule>
  </conditionalFormatting>
  <conditionalFormatting sqref="AI681">
    <cfRule type="expression" dxfId="123" priority="127">
      <formula>IF(RIGHT(TEXT(AI681,"0.#"),1)=".",FALSE,TRUE)</formula>
    </cfRule>
    <cfRule type="expression" dxfId="122" priority="128">
      <formula>IF(RIGHT(TEXT(AI681,"0.#"),1)=".",TRUE,FALSE)</formula>
    </cfRule>
  </conditionalFormatting>
  <conditionalFormatting sqref="AI679">
    <cfRule type="expression" dxfId="121" priority="131">
      <formula>IF(RIGHT(TEXT(AI679,"0.#"),1)=".",FALSE,TRUE)</formula>
    </cfRule>
    <cfRule type="expression" dxfId="120" priority="132">
      <formula>IF(RIGHT(TEXT(AI679,"0.#"),1)=".",TRUE,FALSE)</formula>
    </cfRule>
  </conditionalFormatting>
  <conditionalFormatting sqref="AI680">
    <cfRule type="expression" dxfId="119" priority="129">
      <formula>IF(RIGHT(TEXT(AI680,"0.#"),1)=".",FALSE,TRUE)</formula>
    </cfRule>
    <cfRule type="expression" dxfId="118" priority="130">
      <formula>IF(RIGHT(TEXT(AI680,"0.#"),1)=".",TRUE,FALSE)</formula>
    </cfRule>
  </conditionalFormatting>
  <conditionalFormatting sqref="AQ680">
    <cfRule type="expression" dxfId="117" priority="125">
      <formula>IF(RIGHT(TEXT(AQ680,"0.#"),1)=".",FALSE,TRUE)</formula>
    </cfRule>
    <cfRule type="expression" dxfId="116" priority="126">
      <formula>IF(RIGHT(TEXT(AQ680,"0.#"),1)=".",TRUE,FALSE)</formula>
    </cfRule>
  </conditionalFormatting>
  <conditionalFormatting sqref="AQ681">
    <cfRule type="expression" dxfId="115" priority="123">
      <formula>IF(RIGHT(TEXT(AQ681,"0.#"),1)=".",FALSE,TRUE)</formula>
    </cfRule>
    <cfRule type="expression" dxfId="114" priority="124">
      <formula>IF(RIGHT(TEXT(AQ681,"0.#"),1)=".",TRUE,FALSE)</formula>
    </cfRule>
  </conditionalFormatting>
  <conditionalFormatting sqref="AQ679">
    <cfRule type="expression" dxfId="113" priority="121">
      <formula>IF(RIGHT(TEXT(AQ679,"0.#"),1)=".",FALSE,TRUE)</formula>
    </cfRule>
    <cfRule type="expression" dxfId="112" priority="122">
      <formula>IF(RIGHT(TEXT(AQ679,"0.#"),1)=".",TRUE,FALSE)</formula>
    </cfRule>
  </conditionalFormatting>
  <conditionalFormatting sqref="AE684">
    <cfRule type="expression" dxfId="111" priority="119">
      <formula>IF(RIGHT(TEXT(AE684,"0.#"),1)=".",FALSE,TRUE)</formula>
    </cfRule>
    <cfRule type="expression" dxfId="110" priority="120">
      <formula>IF(RIGHT(TEXT(AE684,"0.#"),1)=".",TRUE,FALSE)</formula>
    </cfRule>
  </conditionalFormatting>
  <conditionalFormatting sqref="AM686">
    <cfRule type="expression" dxfId="109" priority="109">
      <formula>IF(RIGHT(TEXT(AM686,"0.#"),1)=".",FALSE,TRUE)</formula>
    </cfRule>
    <cfRule type="expression" dxfId="108" priority="110">
      <formula>IF(RIGHT(TEXT(AM686,"0.#"),1)=".",TRUE,FALSE)</formula>
    </cfRule>
  </conditionalFormatting>
  <conditionalFormatting sqref="AE685">
    <cfRule type="expression" dxfId="107" priority="117">
      <formula>IF(RIGHT(TEXT(AE685,"0.#"),1)=".",FALSE,TRUE)</formula>
    </cfRule>
    <cfRule type="expression" dxfId="106" priority="118">
      <formula>IF(RIGHT(TEXT(AE685,"0.#"),1)=".",TRUE,FALSE)</formula>
    </cfRule>
  </conditionalFormatting>
  <conditionalFormatting sqref="AE686">
    <cfRule type="expression" dxfId="105" priority="115">
      <formula>IF(RIGHT(TEXT(AE686,"0.#"),1)=".",FALSE,TRUE)</formula>
    </cfRule>
    <cfRule type="expression" dxfId="104" priority="116">
      <formula>IF(RIGHT(TEXT(AE686,"0.#"),1)=".",TRUE,FALSE)</formula>
    </cfRule>
  </conditionalFormatting>
  <conditionalFormatting sqref="AM684">
    <cfRule type="expression" dxfId="103" priority="113">
      <formula>IF(RIGHT(TEXT(AM684,"0.#"),1)=".",FALSE,TRUE)</formula>
    </cfRule>
    <cfRule type="expression" dxfId="102" priority="114">
      <formula>IF(RIGHT(TEXT(AM684,"0.#"),1)=".",TRUE,FALSE)</formula>
    </cfRule>
  </conditionalFormatting>
  <conditionalFormatting sqref="AM685">
    <cfRule type="expression" dxfId="101" priority="111">
      <formula>IF(RIGHT(TEXT(AM685,"0.#"),1)=".",FALSE,TRUE)</formula>
    </cfRule>
    <cfRule type="expression" dxfId="100" priority="112">
      <formula>IF(RIGHT(TEXT(AM685,"0.#"),1)=".",TRUE,FALSE)</formula>
    </cfRule>
  </conditionalFormatting>
  <conditionalFormatting sqref="AU684">
    <cfRule type="expression" dxfId="99" priority="107">
      <formula>IF(RIGHT(TEXT(AU684,"0.#"),1)=".",FALSE,TRUE)</formula>
    </cfRule>
    <cfRule type="expression" dxfId="98" priority="108">
      <formula>IF(RIGHT(TEXT(AU684,"0.#"),1)=".",TRUE,FALSE)</formula>
    </cfRule>
  </conditionalFormatting>
  <conditionalFormatting sqref="AU685">
    <cfRule type="expression" dxfId="97" priority="105">
      <formula>IF(RIGHT(TEXT(AU685,"0.#"),1)=".",FALSE,TRUE)</formula>
    </cfRule>
    <cfRule type="expression" dxfId="96" priority="106">
      <formula>IF(RIGHT(TEXT(AU685,"0.#"),1)=".",TRUE,FALSE)</formula>
    </cfRule>
  </conditionalFormatting>
  <conditionalFormatting sqref="AU686">
    <cfRule type="expression" dxfId="95" priority="103">
      <formula>IF(RIGHT(TEXT(AU686,"0.#"),1)=".",FALSE,TRUE)</formula>
    </cfRule>
    <cfRule type="expression" dxfId="94" priority="104">
      <formula>IF(RIGHT(TEXT(AU686,"0.#"),1)=".",TRUE,FALSE)</formula>
    </cfRule>
  </conditionalFormatting>
  <conditionalFormatting sqref="AI686">
    <cfRule type="expression" dxfId="93" priority="97">
      <formula>IF(RIGHT(TEXT(AI686,"0.#"),1)=".",FALSE,TRUE)</formula>
    </cfRule>
    <cfRule type="expression" dxfId="92" priority="98">
      <formula>IF(RIGHT(TEXT(AI686,"0.#"),1)=".",TRUE,FALSE)</formula>
    </cfRule>
  </conditionalFormatting>
  <conditionalFormatting sqref="AI684">
    <cfRule type="expression" dxfId="91" priority="101">
      <formula>IF(RIGHT(TEXT(AI684,"0.#"),1)=".",FALSE,TRUE)</formula>
    </cfRule>
    <cfRule type="expression" dxfId="90" priority="102">
      <formula>IF(RIGHT(TEXT(AI684,"0.#"),1)=".",TRUE,FALSE)</formula>
    </cfRule>
  </conditionalFormatting>
  <conditionalFormatting sqref="AI685">
    <cfRule type="expression" dxfId="89" priority="99">
      <formula>IF(RIGHT(TEXT(AI685,"0.#"),1)=".",FALSE,TRUE)</formula>
    </cfRule>
    <cfRule type="expression" dxfId="88" priority="100">
      <formula>IF(RIGHT(TEXT(AI685,"0.#"),1)=".",TRUE,FALSE)</formula>
    </cfRule>
  </conditionalFormatting>
  <conditionalFormatting sqref="AQ685">
    <cfRule type="expression" dxfId="87" priority="95">
      <formula>IF(RIGHT(TEXT(AQ685,"0.#"),1)=".",FALSE,TRUE)</formula>
    </cfRule>
    <cfRule type="expression" dxfId="86" priority="96">
      <formula>IF(RIGHT(TEXT(AQ685,"0.#"),1)=".",TRUE,FALSE)</formula>
    </cfRule>
  </conditionalFormatting>
  <conditionalFormatting sqref="AQ686">
    <cfRule type="expression" dxfId="85" priority="93">
      <formula>IF(RIGHT(TEXT(AQ686,"0.#"),1)=".",FALSE,TRUE)</formula>
    </cfRule>
    <cfRule type="expression" dxfId="84" priority="94">
      <formula>IF(RIGHT(TEXT(AQ686,"0.#"),1)=".",TRUE,FALSE)</formula>
    </cfRule>
  </conditionalFormatting>
  <conditionalFormatting sqref="AQ684">
    <cfRule type="expression" dxfId="83" priority="91">
      <formula>IF(RIGHT(TEXT(AQ684,"0.#"),1)=".",FALSE,TRUE)</formula>
    </cfRule>
    <cfRule type="expression" dxfId="82" priority="92">
      <formula>IF(RIGHT(TEXT(AQ684,"0.#"),1)=".",TRUE,FALSE)</formula>
    </cfRule>
  </conditionalFormatting>
  <conditionalFormatting sqref="AE689">
    <cfRule type="expression" dxfId="81" priority="89">
      <formula>IF(RIGHT(TEXT(AE689,"0.#"),1)=".",FALSE,TRUE)</formula>
    </cfRule>
    <cfRule type="expression" dxfId="80" priority="90">
      <formula>IF(RIGHT(TEXT(AE689,"0.#"),1)=".",TRUE,FALSE)</formula>
    </cfRule>
  </conditionalFormatting>
  <conditionalFormatting sqref="AM691">
    <cfRule type="expression" dxfId="79" priority="79">
      <formula>IF(RIGHT(TEXT(AM691,"0.#"),1)=".",FALSE,TRUE)</formula>
    </cfRule>
    <cfRule type="expression" dxfId="78" priority="80">
      <formula>IF(RIGHT(TEXT(AM691,"0.#"),1)=".",TRUE,FALSE)</formula>
    </cfRule>
  </conditionalFormatting>
  <conditionalFormatting sqref="AE690">
    <cfRule type="expression" dxfId="77" priority="87">
      <formula>IF(RIGHT(TEXT(AE690,"0.#"),1)=".",FALSE,TRUE)</formula>
    </cfRule>
    <cfRule type="expression" dxfId="76" priority="88">
      <formula>IF(RIGHT(TEXT(AE690,"0.#"),1)=".",TRUE,FALSE)</formula>
    </cfRule>
  </conditionalFormatting>
  <conditionalFormatting sqref="AE691">
    <cfRule type="expression" dxfId="75" priority="85">
      <formula>IF(RIGHT(TEXT(AE691,"0.#"),1)=".",FALSE,TRUE)</formula>
    </cfRule>
    <cfRule type="expression" dxfId="74" priority="86">
      <formula>IF(RIGHT(TEXT(AE691,"0.#"),1)=".",TRUE,FALSE)</formula>
    </cfRule>
  </conditionalFormatting>
  <conditionalFormatting sqref="AM689">
    <cfRule type="expression" dxfId="73" priority="83">
      <formula>IF(RIGHT(TEXT(AM689,"0.#"),1)=".",FALSE,TRUE)</formula>
    </cfRule>
    <cfRule type="expression" dxfId="72" priority="84">
      <formula>IF(RIGHT(TEXT(AM689,"0.#"),1)=".",TRUE,FALSE)</formula>
    </cfRule>
  </conditionalFormatting>
  <conditionalFormatting sqref="AM690">
    <cfRule type="expression" dxfId="71" priority="81">
      <formula>IF(RIGHT(TEXT(AM690,"0.#"),1)=".",FALSE,TRUE)</formula>
    </cfRule>
    <cfRule type="expression" dxfId="70" priority="82">
      <formula>IF(RIGHT(TEXT(AM690,"0.#"),1)=".",TRUE,FALSE)</formula>
    </cfRule>
  </conditionalFormatting>
  <conditionalFormatting sqref="AU689">
    <cfRule type="expression" dxfId="69" priority="77">
      <formula>IF(RIGHT(TEXT(AU689,"0.#"),1)=".",FALSE,TRUE)</formula>
    </cfRule>
    <cfRule type="expression" dxfId="68" priority="78">
      <formula>IF(RIGHT(TEXT(AU689,"0.#"),1)=".",TRUE,FALSE)</formula>
    </cfRule>
  </conditionalFormatting>
  <conditionalFormatting sqref="AU690">
    <cfRule type="expression" dxfId="67" priority="75">
      <formula>IF(RIGHT(TEXT(AU690,"0.#"),1)=".",FALSE,TRUE)</formula>
    </cfRule>
    <cfRule type="expression" dxfId="66" priority="76">
      <formula>IF(RIGHT(TEXT(AU690,"0.#"),1)=".",TRUE,FALSE)</formula>
    </cfRule>
  </conditionalFormatting>
  <conditionalFormatting sqref="AU691">
    <cfRule type="expression" dxfId="65" priority="73">
      <formula>IF(RIGHT(TEXT(AU691,"0.#"),1)=".",FALSE,TRUE)</formula>
    </cfRule>
    <cfRule type="expression" dxfId="64" priority="74">
      <formula>IF(RIGHT(TEXT(AU691,"0.#"),1)=".",TRUE,FALSE)</formula>
    </cfRule>
  </conditionalFormatting>
  <conditionalFormatting sqref="AI691">
    <cfRule type="expression" dxfId="63" priority="67">
      <formula>IF(RIGHT(TEXT(AI691,"0.#"),1)=".",FALSE,TRUE)</formula>
    </cfRule>
    <cfRule type="expression" dxfId="62" priority="68">
      <formula>IF(RIGHT(TEXT(AI691,"0.#"),1)=".",TRUE,FALSE)</formula>
    </cfRule>
  </conditionalFormatting>
  <conditionalFormatting sqref="AI689">
    <cfRule type="expression" dxfId="61" priority="71">
      <formula>IF(RIGHT(TEXT(AI689,"0.#"),1)=".",FALSE,TRUE)</formula>
    </cfRule>
    <cfRule type="expression" dxfId="60" priority="72">
      <formula>IF(RIGHT(TEXT(AI689,"0.#"),1)=".",TRUE,FALSE)</formula>
    </cfRule>
  </conditionalFormatting>
  <conditionalFormatting sqref="AI690">
    <cfRule type="expression" dxfId="59" priority="69">
      <formula>IF(RIGHT(TEXT(AI690,"0.#"),1)=".",FALSE,TRUE)</formula>
    </cfRule>
    <cfRule type="expression" dxfId="58" priority="70">
      <formula>IF(RIGHT(TEXT(AI690,"0.#"),1)=".",TRUE,FALSE)</formula>
    </cfRule>
  </conditionalFormatting>
  <conditionalFormatting sqref="AQ690">
    <cfRule type="expression" dxfId="57" priority="65">
      <formula>IF(RIGHT(TEXT(AQ690,"0.#"),1)=".",FALSE,TRUE)</formula>
    </cfRule>
    <cfRule type="expression" dxfId="56" priority="66">
      <formula>IF(RIGHT(TEXT(AQ690,"0.#"),1)=".",TRUE,FALSE)</formula>
    </cfRule>
  </conditionalFormatting>
  <conditionalFormatting sqref="AQ691">
    <cfRule type="expression" dxfId="55" priority="63">
      <formula>IF(RIGHT(TEXT(AQ691,"0.#"),1)=".",FALSE,TRUE)</formula>
    </cfRule>
    <cfRule type="expression" dxfId="54" priority="64">
      <formula>IF(RIGHT(TEXT(AQ691,"0.#"),1)=".",TRUE,FALSE)</formula>
    </cfRule>
  </conditionalFormatting>
  <conditionalFormatting sqref="AQ689">
    <cfRule type="expression" dxfId="53" priority="61">
      <formula>IF(RIGHT(TEXT(AQ689,"0.#"),1)=".",FALSE,TRUE)</formula>
    </cfRule>
    <cfRule type="expression" dxfId="52" priority="62">
      <formula>IF(RIGHT(TEXT(AQ689,"0.#"),1)=".",TRUE,FALSE)</formula>
    </cfRule>
  </conditionalFormatting>
  <conditionalFormatting sqref="AE694">
    <cfRule type="expression" dxfId="51" priority="59">
      <formula>IF(RIGHT(TEXT(AE694,"0.#"),1)=".",FALSE,TRUE)</formula>
    </cfRule>
    <cfRule type="expression" dxfId="50" priority="60">
      <formula>IF(RIGHT(TEXT(AE694,"0.#"),1)=".",TRUE,FALSE)</formula>
    </cfRule>
  </conditionalFormatting>
  <conditionalFormatting sqref="AM696">
    <cfRule type="expression" dxfId="49" priority="49">
      <formula>IF(RIGHT(TEXT(AM696,"0.#"),1)=".",FALSE,TRUE)</formula>
    </cfRule>
    <cfRule type="expression" dxfId="48" priority="50">
      <formula>IF(RIGHT(TEXT(AM696,"0.#"),1)=".",TRUE,FALSE)</formula>
    </cfRule>
  </conditionalFormatting>
  <conditionalFormatting sqref="AE695">
    <cfRule type="expression" dxfId="47" priority="57">
      <formula>IF(RIGHT(TEXT(AE695,"0.#"),1)=".",FALSE,TRUE)</formula>
    </cfRule>
    <cfRule type="expression" dxfId="46" priority="58">
      <formula>IF(RIGHT(TEXT(AE695,"0.#"),1)=".",TRUE,FALSE)</formula>
    </cfRule>
  </conditionalFormatting>
  <conditionalFormatting sqref="AE696">
    <cfRule type="expression" dxfId="45" priority="55">
      <formula>IF(RIGHT(TEXT(AE696,"0.#"),1)=".",FALSE,TRUE)</formula>
    </cfRule>
    <cfRule type="expression" dxfId="44" priority="56">
      <formula>IF(RIGHT(TEXT(AE696,"0.#"),1)=".",TRUE,FALSE)</formula>
    </cfRule>
  </conditionalFormatting>
  <conditionalFormatting sqref="AM694">
    <cfRule type="expression" dxfId="43" priority="53">
      <formula>IF(RIGHT(TEXT(AM694,"0.#"),1)=".",FALSE,TRUE)</formula>
    </cfRule>
    <cfRule type="expression" dxfId="42" priority="54">
      <formula>IF(RIGHT(TEXT(AM694,"0.#"),1)=".",TRUE,FALSE)</formula>
    </cfRule>
  </conditionalFormatting>
  <conditionalFormatting sqref="AM695">
    <cfRule type="expression" dxfId="41" priority="51">
      <formula>IF(RIGHT(TEXT(AM695,"0.#"),1)=".",FALSE,TRUE)</formula>
    </cfRule>
    <cfRule type="expression" dxfId="40" priority="52">
      <formula>IF(RIGHT(TEXT(AM695,"0.#"),1)=".",TRUE,FALSE)</formula>
    </cfRule>
  </conditionalFormatting>
  <conditionalFormatting sqref="AU694">
    <cfRule type="expression" dxfId="39" priority="47">
      <formula>IF(RIGHT(TEXT(AU694,"0.#"),1)=".",FALSE,TRUE)</formula>
    </cfRule>
    <cfRule type="expression" dxfId="38" priority="48">
      <formula>IF(RIGHT(TEXT(AU694,"0.#"),1)=".",TRUE,FALSE)</formula>
    </cfRule>
  </conditionalFormatting>
  <conditionalFormatting sqref="AU695">
    <cfRule type="expression" dxfId="37" priority="45">
      <formula>IF(RIGHT(TEXT(AU695,"0.#"),1)=".",FALSE,TRUE)</formula>
    </cfRule>
    <cfRule type="expression" dxfId="36" priority="46">
      <formula>IF(RIGHT(TEXT(AU695,"0.#"),1)=".",TRUE,FALSE)</formula>
    </cfRule>
  </conditionalFormatting>
  <conditionalFormatting sqref="AU696">
    <cfRule type="expression" dxfId="35" priority="43">
      <formula>IF(RIGHT(TEXT(AU696,"0.#"),1)=".",FALSE,TRUE)</formula>
    </cfRule>
    <cfRule type="expression" dxfId="34" priority="44">
      <formula>IF(RIGHT(TEXT(AU696,"0.#"),1)=".",TRUE,FALSE)</formula>
    </cfRule>
  </conditionalFormatting>
  <conditionalFormatting sqref="AI694">
    <cfRule type="expression" dxfId="33" priority="41">
      <formula>IF(RIGHT(TEXT(AI694,"0.#"),1)=".",FALSE,TRUE)</formula>
    </cfRule>
    <cfRule type="expression" dxfId="32" priority="42">
      <formula>IF(RIGHT(TEXT(AI694,"0.#"),1)=".",TRUE,FALSE)</formula>
    </cfRule>
  </conditionalFormatting>
  <conditionalFormatting sqref="AI695">
    <cfRule type="expression" dxfId="31" priority="39">
      <formula>IF(RIGHT(TEXT(AI695,"0.#"),1)=".",FALSE,TRUE)</formula>
    </cfRule>
    <cfRule type="expression" dxfId="30" priority="40">
      <formula>IF(RIGHT(TEXT(AI695,"0.#"),1)=".",TRUE,FALSE)</formula>
    </cfRule>
  </conditionalFormatting>
  <conditionalFormatting sqref="AQ695">
    <cfRule type="expression" dxfId="29" priority="35">
      <formula>IF(RIGHT(TEXT(AQ695,"0.#"),1)=".",FALSE,TRUE)</formula>
    </cfRule>
    <cfRule type="expression" dxfId="28" priority="36">
      <formula>IF(RIGHT(TEXT(AQ695,"0.#"),1)=".",TRUE,FALSE)</formula>
    </cfRule>
  </conditionalFormatting>
  <conditionalFormatting sqref="AQ696">
    <cfRule type="expression" dxfId="27" priority="33">
      <formula>IF(RIGHT(TEXT(AQ696,"0.#"),1)=".",FALSE,TRUE)</formula>
    </cfRule>
    <cfRule type="expression" dxfId="26" priority="34">
      <formula>IF(RIGHT(TEXT(AQ696,"0.#"),1)=".",TRUE,FALSE)</formula>
    </cfRule>
  </conditionalFormatting>
  <conditionalFormatting sqref="AU101">
    <cfRule type="expression" dxfId="25" priority="29">
      <formula>IF(RIGHT(TEXT(AU101,"0.#"),1)=".",FALSE,TRUE)</formula>
    </cfRule>
    <cfRule type="expression" dxfId="24" priority="30">
      <formula>IF(RIGHT(TEXT(AU101,"0.#"),1)=".",TRUE,FALSE)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P23">
    <cfRule type="expression" dxfId="5" priority="5">
      <formula>IF(RIGHT(TEXT(P23,"0.#"),1)=".",FALSE,TRUE)</formula>
    </cfRule>
    <cfRule type="expression" dxfId="4" priority="6">
      <formula>IF(RIGHT(TEXT(P23,"0.#"),1)=".",TRUE,FALSE)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129" max="49" man="1"/>
    <brk id="718" max="16383" man="1"/>
    <brk id="739" max="16383" man="1"/>
    <brk id="778" max="16383" man="1"/>
    <brk id="832"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L14" sqref="AL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329</v>
      </c>
      <c r="AI1" s="45" t="s">
        <v>338</v>
      </c>
      <c r="AK1" s="45" t="s">
        <v>345</v>
      </c>
      <c r="AM1" s="83"/>
      <c r="AN1" s="83"/>
      <c r="AP1" s="28" t="s">
        <v>425</v>
      </c>
    </row>
    <row r="2" spans="1:42" ht="13.5" customHeight="1">
      <c r="A2" s="14" t="s">
        <v>202</v>
      </c>
      <c r="B2" s="15"/>
      <c r="C2" s="13" t="str">
        <f>IF(B2="","",A2)</f>
        <v/>
      </c>
      <c r="D2" s="13" t="str">
        <f>IF(C2="","",IF(D1&lt;&gt;"",CONCATENATE(D1,"、",C2),C2))</f>
        <v/>
      </c>
      <c r="F2" s="12" t="s">
        <v>188</v>
      </c>
      <c r="G2" s="17" t="s">
        <v>460</v>
      </c>
      <c r="H2" s="13" t="str">
        <f>IF(G2="","",F2)</f>
        <v>一般会計</v>
      </c>
      <c r="I2" s="13" t="str">
        <f>IF(H2="","",IF(I1&lt;&gt;"",CONCATENATE(I1,"、",H2),H2))</f>
        <v>一般会計</v>
      </c>
      <c r="K2" s="14" t="s">
        <v>221</v>
      </c>
      <c r="L2" s="15"/>
      <c r="M2" s="13" t="str">
        <f>IF(L2="","",K2)</f>
        <v/>
      </c>
      <c r="N2" s="13" t="str">
        <f>IF(M2="","",IF(N1&lt;&gt;"",CONCATENATE(N1,"、",M2),M2))</f>
        <v/>
      </c>
      <c r="O2" s="13"/>
      <c r="P2" s="12" t="s">
        <v>190</v>
      </c>
      <c r="Q2" s="17" t="s">
        <v>460</v>
      </c>
      <c r="R2" s="13" t="str">
        <f>IF(Q2="","",P2)</f>
        <v>直接実施</v>
      </c>
      <c r="S2" s="13" t="str">
        <f>IF(R2="","",IF(S1&lt;&gt;"",CONCATENATE(S1,"、",R2),R2))</f>
        <v>直接実施</v>
      </c>
      <c r="T2" s="13"/>
      <c r="U2" s="32" t="s">
        <v>304</v>
      </c>
      <c r="W2" s="32" t="s">
        <v>296</v>
      </c>
      <c r="Y2" s="32" t="s">
        <v>68</v>
      </c>
      <c r="Z2" s="30"/>
      <c r="AA2" s="32" t="s">
        <v>71</v>
      </c>
      <c r="AB2" s="31"/>
      <c r="AC2" s="33" t="s">
        <v>254</v>
      </c>
      <c r="AD2" s="28"/>
      <c r="AE2" s="36" t="s">
        <v>292</v>
      </c>
      <c r="AF2" s="30"/>
      <c r="AG2" s="48" t="s">
        <v>442</v>
      </c>
      <c r="AI2" s="45" t="s">
        <v>337</v>
      </c>
      <c r="AK2" s="45" t="s">
        <v>346</v>
      </c>
      <c r="AM2" s="83"/>
      <c r="AN2" s="83"/>
      <c r="AP2" s="48" t="s">
        <v>442</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460</v>
      </c>
      <c r="R3" s="13" t="str">
        <f t="shared" ref="R3:R8" si="3">IF(Q3="","",P3)</f>
        <v>委託・請負</v>
      </c>
      <c r="S3" s="13" t="str">
        <f t="shared" ref="S3:S8" si="4">IF(R3="",S2,IF(S2&lt;&gt;"",CONCATENATE(S2,"、",R3),R3))</f>
        <v>直接実施、委託・請負</v>
      </c>
      <c r="T3" s="13"/>
      <c r="U3" s="32" t="s">
        <v>359</v>
      </c>
      <c r="W3" s="32" t="s">
        <v>269</v>
      </c>
      <c r="Y3" s="32" t="s">
        <v>70</v>
      </c>
      <c r="Z3" s="30"/>
      <c r="AA3" s="32" t="s">
        <v>73</v>
      </c>
      <c r="AB3" s="31"/>
      <c r="AC3" s="33" t="s">
        <v>255</v>
      </c>
      <c r="AD3" s="28"/>
      <c r="AE3" s="36" t="s">
        <v>293</v>
      </c>
      <c r="AF3" s="30"/>
      <c r="AG3" s="48" t="s">
        <v>443</v>
      </c>
      <c r="AI3" s="45" t="s">
        <v>339</v>
      </c>
      <c r="AK3" s="45" t="str">
        <f>CHAR(CODE(AK2)+1)</f>
        <v>B</v>
      </c>
      <c r="AM3" s="83"/>
      <c r="AN3" s="83"/>
      <c r="AP3" s="48" t="s">
        <v>443</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388</v>
      </c>
      <c r="W4" s="32" t="s">
        <v>270</v>
      </c>
      <c r="Y4" s="32" t="s">
        <v>72</v>
      </c>
      <c r="Z4" s="30"/>
      <c r="AA4" s="32" t="s">
        <v>75</v>
      </c>
      <c r="AB4" s="31"/>
      <c r="AC4" s="32" t="s">
        <v>256</v>
      </c>
      <c r="AD4" s="28"/>
      <c r="AE4" s="36" t="s">
        <v>294</v>
      </c>
      <c r="AF4" s="30"/>
      <c r="AG4" s="48" t="s">
        <v>444</v>
      </c>
      <c r="AI4" s="45" t="s">
        <v>432</v>
      </c>
      <c r="AK4" s="45" t="str">
        <f t="shared" ref="AK4:AK49" si="7">CHAR(CODE(AK3)+1)</f>
        <v>C</v>
      </c>
      <c r="AM4" s="83"/>
      <c r="AN4" s="83"/>
      <c r="AP4" s="48" t="s">
        <v>444</v>
      </c>
    </row>
    <row r="5" spans="1:42" ht="13.5" customHeight="1">
      <c r="A5" s="14" t="s">
        <v>205</v>
      </c>
      <c r="B5" s="15" t="s">
        <v>460</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381</v>
      </c>
      <c r="Y5" s="32" t="s">
        <v>74</v>
      </c>
      <c r="Z5" s="30"/>
      <c r="AA5" s="32" t="s">
        <v>77</v>
      </c>
      <c r="AB5" s="31"/>
      <c r="AC5" s="32" t="s">
        <v>295</v>
      </c>
      <c r="AD5" s="31"/>
      <c r="AE5" s="36" t="s">
        <v>455</v>
      </c>
      <c r="AF5" s="30"/>
      <c r="AG5" s="48" t="s">
        <v>445</v>
      </c>
      <c r="AI5" s="48" t="s">
        <v>433</v>
      </c>
      <c r="AK5" s="45" t="str">
        <f t="shared" si="7"/>
        <v>D</v>
      </c>
      <c r="AP5" s="48" t="s">
        <v>445</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460</v>
      </c>
      <c r="R6" s="13" t="str">
        <f t="shared" si="3"/>
        <v>交付</v>
      </c>
      <c r="S6" s="13" t="str">
        <f t="shared" si="4"/>
        <v>直接実施、委託・請負、交付</v>
      </c>
      <c r="T6" s="13"/>
      <c r="W6" s="32" t="s">
        <v>271</v>
      </c>
      <c r="Y6" s="32" t="s">
        <v>76</v>
      </c>
      <c r="Z6" s="30"/>
      <c r="AA6" s="32" t="s">
        <v>79</v>
      </c>
      <c r="AB6" s="31"/>
      <c r="AC6" s="32" t="s">
        <v>257</v>
      </c>
      <c r="AD6" s="31"/>
      <c r="AE6" s="36" t="s">
        <v>452</v>
      </c>
      <c r="AF6" s="30"/>
      <c r="AG6" s="48" t="s">
        <v>446</v>
      </c>
      <c r="AI6" s="45" t="s">
        <v>384</v>
      </c>
      <c r="AK6" s="45" t="str">
        <f t="shared" si="7"/>
        <v>E</v>
      </c>
      <c r="AP6" s="48" t="s">
        <v>446</v>
      </c>
    </row>
    <row r="7" spans="1:42" ht="13.5" customHeight="1">
      <c r="A7" s="14" t="s">
        <v>207</v>
      </c>
      <c r="B7" s="15" t="s">
        <v>460</v>
      </c>
      <c r="C7" s="13" t="str">
        <f t="shared" si="0"/>
        <v>観光立国</v>
      </c>
      <c r="D7" s="13" t="str">
        <f t="shared" si="8"/>
        <v>海洋政策、観光立国</v>
      </c>
      <c r="F7" s="18" t="s">
        <v>360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W8" s="32" t="s">
        <v>273</v>
      </c>
      <c r="Y8" s="32" t="s">
        <v>80</v>
      </c>
      <c r="Z8" s="30"/>
      <c r="AA8" s="32" t="s">
        <v>83</v>
      </c>
      <c r="AB8" s="31"/>
      <c r="AC8" s="31"/>
      <c r="AD8" s="31"/>
      <c r="AE8" s="31"/>
      <c r="AF8" s="30"/>
      <c r="AG8" s="48" t="s">
        <v>448</v>
      </c>
      <c r="AK8" s="45" t="str">
        <f t="shared" si="7"/>
        <v>G</v>
      </c>
      <c r="AP8" s="48" t="s">
        <v>448</v>
      </c>
    </row>
    <row r="9" spans="1:42" ht="13.5" customHeight="1">
      <c r="A9" s="14" t="s">
        <v>209</v>
      </c>
      <c r="B9" s="15"/>
      <c r="C9" s="13" t="str">
        <f t="shared" si="0"/>
        <v/>
      </c>
      <c r="D9" s="13" t="str">
        <f t="shared" si="8"/>
        <v>海洋政策、観光立国</v>
      </c>
      <c r="F9" s="18" t="s">
        <v>361</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c r="A10" s="14" t="s">
        <v>382</v>
      </c>
      <c r="B10" s="15"/>
      <c r="C10" s="13" t="str">
        <f t="shared" si="0"/>
        <v/>
      </c>
      <c r="D10" s="13" t="str">
        <f t="shared" si="8"/>
        <v>海洋政策、観光立国</v>
      </c>
      <c r="F10" s="18" t="s">
        <v>235</v>
      </c>
      <c r="G10" s="17"/>
      <c r="H10" s="13" t="str">
        <f t="shared" si="1"/>
        <v/>
      </c>
      <c r="I10" s="13" t="str">
        <f t="shared" si="5"/>
        <v>一般会計</v>
      </c>
      <c r="K10" s="14" t="s">
        <v>387</v>
      </c>
      <c r="L10" s="15"/>
      <c r="M10" s="13" t="str">
        <f t="shared" si="2"/>
        <v/>
      </c>
      <c r="N10" s="13" t="str">
        <f t="shared" si="6"/>
        <v/>
      </c>
      <c r="O10" s="13"/>
      <c r="P10" s="13" t="str">
        <f>S8</f>
        <v>直接実施、委託・請負、交付</v>
      </c>
      <c r="Q10" s="19"/>
      <c r="T10" s="13"/>
      <c r="W10" s="32" t="s">
        <v>275</v>
      </c>
      <c r="Y10" s="32" t="s">
        <v>84</v>
      </c>
      <c r="Z10" s="30"/>
      <c r="AA10" s="32" t="s">
        <v>87</v>
      </c>
      <c r="AB10" s="31"/>
      <c r="AC10" s="31"/>
      <c r="AD10" s="31"/>
      <c r="AE10" s="31"/>
      <c r="AF10" s="30"/>
      <c r="AG10" s="48" t="s">
        <v>434</v>
      </c>
      <c r="AK10" s="45" t="str">
        <f t="shared" si="7"/>
        <v>I</v>
      </c>
      <c r="AP10" s="45" t="s">
        <v>426</v>
      </c>
    </row>
    <row r="11" spans="1:42" ht="13.5" customHeight="1">
      <c r="A11" s="14" t="s">
        <v>210</v>
      </c>
      <c r="B11" s="15"/>
      <c r="C11" s="13" t="str">
        <f t="shared" si="0"/>
        <v/>
      </c>
      <c r="D11" s="13" t="str">
        <f t="shared" si="8"/>
        <v>海洋政策、観光立国</v>
      </c>
      <c r="F11" s="18" t="s">
        <v>236</v>
      </c>
      <c r="G11" s="17"/>
      <c r="H11" s="13" t="str">
        <f t="shared" si="1"/>
        <v/>
      </c>
      <c r="I11" s="13" t="str">
        <f t="shared" si="5"/>
        <v>一般会計</v>
      </c>
      <c r="K11" s="14" t="s">
        <v>229</v>
      </c>
      <c r="L11" s="15" t="s">
        <v>460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海洋政策、観光立国</v>
      </c>
      <c r="F20" s="18" t="s">
        <v>370</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371</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372</v>
      </c>
      <c r="B22" s="15" t="s">
        <v>460</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373</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374</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347</v>
      </c>
    </row>
    <row r="29" spans="1:37" ht="13.5" customHeight="1">
      <c r="A29" s="13"/>
      <c r="B29" s="13"/>
      <c r="F29" s="18" t="s">
        <v>362</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363</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364</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365</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366</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367</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368</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369</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389</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2017-08-16T00:56:10Z</cp:lastPrinted>
  <dcterms:created xsi:type="dcterms:W3CDTF">2012-03-13T00:50:25Z</dcterms:created>
  <dcterms:modified xsi:type="dcterms:W3CDTF">2017-08-30T07:34:36Z</dcterms:modified>
</cp:coreProperties>
</file>