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07_レビュー最終公表\レビューシート\建設\03.官庁営繕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<sst xmlns="http://schemas.openxmlformats.org/spreadsheetml/2006/main" count="2848" uniqueCount="632">
  <si>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</si>
  <si>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</si>
  <si>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</si>
  <si>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</si>
  <si>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</si>
  <si>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</si>
  <si>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</si>
  <si>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</si>
  <si>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</si>
  <si>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</si>
  <si>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</si>
  <si>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</si>
  <si>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</si>
  <si>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</si>
  <si>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</si>
  <si>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</si>
  <si>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</si>
  <si>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</si>
  <si>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</si>
  <si>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</si>
  <si>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</si>
  <si>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</si>
  <si>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</si>
  <si>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</si>
  <si>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</si>
  <si>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</si>
  <si>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</si>
  <si>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</si>
  <si>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</si>
  <si>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</si>
  <si>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</si>
  <si>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</si>
  <si>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</si>
  <si>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</si>
  <si>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</si>
  <si>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</si>
  <si>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</si>
  <si>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</si>
  <si>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</si>
  <si>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</si>
  <si>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</si>
  <si>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</si>
  <si>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</si>
  <si>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</si>
  <si>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</si>
  <si>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</si>
  <si>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</si>
  <si>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</si>
  <si>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</si>
  <si>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</si>
  <si>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</si>
  <si>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</si>
  <si>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</si>
  <si>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</si>
  <si>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</si>
  <si>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</si>
  <si>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</si>
  <si>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</si>
  <si>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</si>
  <si>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</si>
  <si>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</si>
  <si>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</si>
  <si>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</si>
  <si>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</si>
  <si>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</si>
  <si>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</si>
  <si>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</si>
  <si>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</si>
  <si>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</si>
  <si>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</si>
  <si>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</si>
  <si>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</si>
  <si>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</si>
  <si>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</si>
  <si>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</si>
  <si>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</si>
  <si>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</si>
  <si>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</si>
  <si>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</si>
  <si>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</si>
  <si>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</si>
  <si>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</si>
  <si>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</si>
  <si>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</si>
  <si>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</si>
  <si>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</si>
  <si>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</si>
  <si>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</si>
  <si>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</si>
  <si>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</si>
  <si>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</si>
  <si>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</si>
  <si>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</si>
  <si>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</si>
  <si>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</si>
  <si>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</si>
  <si>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</si>
  <si>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</si>
  <si>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</si>
  <si>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</si>
  <si>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</si>
  <si>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</si>
  <si>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</si>
  <si>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</si>
  <si>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</si>
  <si>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</si>
  <si>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</si>
  <si>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</si>
  <si>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</si>
  <si>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</si>
  <si>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</si>
  <si>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</si>
  <si>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</si>
  <si>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</si>
  <si>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</si>
  <si>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</si>
  <si>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</si>
  <si>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</si>
  <si>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</si>
  <si>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</si>
  <si>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</si>
  <si>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</si>
  <si>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</si>
  <si>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</si>
  <si>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</si>
  <si>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</si>
  <si>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</si>
  <si>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</si>
  <si>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</si>
  <si>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</si>
  <si>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</si>
  <si>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</si>
  <si>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</si>
  <si>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</si>
  <si>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</si>
  <si>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</si>
  <si>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</si>
  <si>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</si>
  <si>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</si>
  <si>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</si>
  <si>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</si>
  <si>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</si>
  <si>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</si>
  <si>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</si>
  <si>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</si>
  <si>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</si>
  <si>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</si>
  <si>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</si>
  <si>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</si>
  <si>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</si>
  <si>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</si>
  <si>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</si>
  <si>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</si>
  <si>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</si>
  <si>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</si>
  <si>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</si>
  <si>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</si>
  <si>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</si>
  <si>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</si>
  <si>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</si>
  <si>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</si>
  <si>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</si>
  <si>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</si>
  <si>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</si>
  <si>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</si>
  <si>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</si>
  <si>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</si>
  <si>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</si>
  <si>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</si>
  <si>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</si>
  <si>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</si>
  <si>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</si>
  <si>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</si>
  <si>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</si>
  <si>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</si>
  <si>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</si>
  <si>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</si>
  <si>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</si>
  <si>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</si>
  <si>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</si>
  <si>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</si>
  <si>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</si>
  <si>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</si>
  <si>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</si>
  <si>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</si>
  <si>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</si>
  <si>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</si>
  <si>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</si>
  <si>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</si>
  <si>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</si>
  <si>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</si>
  <si>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</si>
  <si>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</si>
  <si>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</si>
  <si>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</si>
  <si>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</si>
  <si>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</si>
  <si>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</si>
  <si>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</si>
  <si>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</si>
  <si>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</si>
  <si>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</si>
  <si>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</si>
  <si>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</si>
  <si>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</si>
  <si>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</si>
  <si>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</si>
  <si>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</si>
  <si>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</si>
  <si>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</si>
  <si>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</si>
  <si>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</si>
  <si>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</si>
  <si>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</si>
  <si>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</si>
  <si>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</si>
  <si>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</si>
  <si>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</si>
  <si>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</si>
  <si>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</si>
  <si>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</si>
  <si>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</si>
  <si>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</si>
  <si>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</si>
  <si>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</si>
  <si>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</si>
  <si>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</si>
  <si>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</si>
  <si>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</si>
  <si>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</si>
  <si>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</si>
  <si>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</si>
  <si>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</si>
  <si>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</si>
  <si>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</si>
  <si>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</si>
  <si>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</si>
  <si>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</si>
  <si>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</si>
  <si>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</si>
  <si>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</si>
  <si>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</si>
  <si>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</si>
  <si>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</si>
  <si>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</si>
  <si>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</si>
  <si>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</si>
  <si>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</si>
  <si>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</si>
  <si>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</si>
  <si>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</si>
  <si>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</si>
  <si>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</si>
  <si>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</si>
  <si>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</si>
  <si>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</si>
  <si>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</si>
  <si>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</si>
  <si>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</si>
  <si>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</si>
  <si>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</si>
  <si>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</si>
  <si>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</si>
  <si>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</si>
  <si>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</si>
  <si>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</si>
  <si>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</si>
  <si>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</si>
  <si>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</si>
  <si>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</si>
  <si>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</si>
  <si>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</si>
  <si>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</si>
  <si>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</si>
  <si>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</si>
  <si>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</si>
  <si>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</si>
  <si>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</si>
  <si>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</si>
  <si>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</si>
  <si>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</si>
  <si>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</si>
  <si>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</si>
  <si>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</si>
  <si>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</si>
  <si>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</si>
  <si>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</si>
  <si>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</si>
  <si>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</si>
  <si>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</si>
  <si>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</si>
  <si>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</si>
  <si>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</si>
  <si>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</si>
  <si>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</si>
  <si>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</si>
  <si>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</si>
  <si>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</si>
  <si>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</si>
  <si>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</si>
  <si>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</si>
  <si>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</si>
  <si>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</si>
  <si>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</si>
  <si>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</si>
  <si>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</si>
  <si>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</si>
  <si>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</si>
  <si>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</si>
  <si>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</si>
  <si>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</si>
  <si>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</si>
  <si>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</si>
  <si>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</si>
  <si>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</si>
  <si>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</si>
  <si>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</si>
  <si>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</si>
  <si>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</si>
  <si>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</si>
  <si>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</si>
  <si>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</si>
  <si>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</si>
  <si>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</si>
  <si>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</si>
  <si>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</si>
  <si>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</si>
  <si>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</si>
  <si>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</si>
  <si>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</si>
  <si>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</si>
  <si>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</si>
  <si>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</si>
  <si>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</si>
  <si>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</si>
  <si>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</si>
  <si>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</si>
  <si>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</si>
  <si>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</si>
  <si>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</si>
  <si>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</si>
  <si>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</si>
  <si>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</si>
  <si>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</si>
  <si>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</si>
  <si>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</si>
  <si>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</si>
  <si>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</si>
  <si>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</si>
  <si>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</si>
  <si>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</si>
  <si>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</si>
  <si>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</si>
  <si>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</si>
  <si>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</si>
  <si>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</si>
  <si>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</si>
  <si>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</si>
  <si>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</si>
  <si>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</si>
  <si>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</si>
  <si>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</si>
  <si>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</si>
  <si>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</si>
  <si>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</si>
  <si>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</si>
  <si>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</si>
  <si>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</si>
  <si>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</si>
  <si>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</si>
  <si>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</si>
  <si>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</si>
  <si>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</si>
  <si>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</si>
  <si>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</si>
  <si>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</si>
  <si>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</si>
  <si>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</si>
  <si>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</si>
  <si>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</si>
  <si>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</si>
  <si>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</si>
  <si>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</si>
  <si>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</si>
  <si>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</si>
  <si>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</si>
  <si>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</si>
  <si>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</si>
  <si>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</si>
  <si>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</si>
  <si>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</si>
  <si>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</si>
  <si>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</si>
  <si>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</si>
  <si>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</si>
  <si>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</si>
  <si>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</si>
  <si>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</si>
  <si>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</si>
  <si>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</si>
  <si>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</si>
  <si>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</si>
  <si>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</si>
  <si>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</si>
  <si>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</si>
  <si>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</si>
  <si>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</si>
  <si>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</si>
  <si>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</si>
  <si>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</si>
  <si>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</si>
  <si>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</si>
  <si>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</si>
  <si>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</si>
  <si>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</si>
  <si>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</si>
  <si>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</si>
  <si>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</si>
  <si>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</si>
  <si>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</si>
  <si>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</si>
  <si>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</si>
  <si>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</si>
  <si>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</si>
  <si>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</si>
  <si>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</si>
  <si>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</si>
  <si>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</si>
  <si>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</si>
  <si>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</si>
  <si>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</si>
  <si>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</si>
  <si>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</si>
  <si>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</si>
  <si>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</si>
  <si>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</si>
  <si>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</si>
  <si>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</si>
  <si>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</si>
  <si>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</si>
  <si>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</si>
  <si>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</si>
  <si>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</si>
  <si>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</si>
  <si>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</si>
  <si>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</si>
  <si>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</si>
  <si>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</si>
  <si>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</si>
  <si>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</si>
  <si>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</si>
  <si>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</si>
  <si>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</si>
  <si>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</si>
  <si>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</si>
  <si>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</si>
  <si>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</si>
  <si>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</si>
  <si>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</si>
  <si>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</si>
  <si>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</si>
  <si>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</si>
  <si>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</si>
  <si>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</si>
  <si>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</si>
  <si>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</si>
  <si>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</si>
  <si>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</si>
  <si>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</si>
  <si>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</si>
  <si>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</si>
  <si>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</si>
  <si>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</si>
  <si>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</si>
  <si>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</si>
  <si>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</si>
  <si>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</si>
  <si>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</si>
  <si>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</si>
  <si>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</si>
  <si>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</si>
  <si>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</si>
  <si>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</si>
  <si>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</si>
  <si>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</si>
  <si>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</si>
  <si>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</si>
  <si>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</si>
  <si>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</si>
  <si>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</si>
  <si>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</si>
  <si>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</si>
  <si>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</si>
  <si>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</si>
  <si>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</si>
  <si>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</si>
  <si>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</si>
  <si>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</si>
  <si>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</si>
  <si>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</si>
  <si>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</si>
  <si>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</si>
  <si>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</si>
  <si>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</si>
  <si>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</si>
  <si>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</si>
  <si>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</si>
  <si>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</si>
  <si>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</si>
  <si>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</si>
  <si>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</si>
  <si>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</si>
  <si>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</si>
  <si>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</si>
  <si>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</si>
  <si>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</si>
  <si>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</si>
  <si>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</si>
  <si>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</si>
  <si>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</si>
  <si>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</si>
  <si>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</si>
  <si>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</si>
  <si>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</si>
  <si>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</si>
  <si>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</si>
  <si>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</si>
  <si>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</si>
  <si>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</si>
  <si>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</si>
  <si>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</si>
  <si>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</si>
  <si>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</si>
  <si>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</si>
  <si>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</si>
  <si>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</si>
  <si>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</si>
  <si>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</si>
  <si>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</si>
  <si>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</si>
  <si>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</si>
  <si>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</si>
  <si>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</si>
  <si>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</si>
  <si>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</si>
  <si>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</si>
  <si>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</si>
  <si>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官庁施設の適正な保全等の推進に必要な経費</t>
    <phoneticPr fontId="5"/>
  </si>
  <si>
    <t>官庁営繕部</t>
    <rPh sb="0" eb="2">
      <t>カンチョウ</t>
    </rPh>
    <rPh sb="2" eb="5">
      <t>エイゼンブ</t>
    </rPh>
    <phoneticPr fontId="5"/>
  </si>
  <si>
    <t>計画課</t>
    <rPh sb="0" eb="3">
      <t>ケイカクカ</t>
    </rPh>
    <phoneticPr fontId="5"/>
  </si>
  <si>
    <t>計画課長　住田浩典</t>
    <rPh sb="0" eb="2">
      <t>ケイカク</t>
    </rPh>
    <rPh sb="2" eb="4">
      <t>カチョウ</t>
    </rPh>
    <rPh sb="5" eb="7">
      <t>スミダ</t>
    </rPh>
    <rPh sb="7" eb="9">
      <t>ヒロノリ</t>
    </rPh>
    <phoneticPr fontId="5"/>
  </si>
  <si>
    <t>官公庁施設の建設等に関する法律</t>
    <rPh sb="0" eb="3">
      <t>カンコウチョウ</t>
    </rPh>
    <rPh sb="3" eb="5">
      <t>シセツ</t>
    </rPh>
    <rPh sb="6" eb="8">
      <t>ケンセツ</t>
    </rPh>
    <rPh sb="8" eb="9">
      <t>トウ</t>
    </rPh>
    <rPh sb="10" eb="11">
      <t>カン</t>
    </rPh>
    <rPh sb="13" eb="15">
      <t>ホウリツ</t>
    </rPh>
    <phoneticPr fontId="5"/>
  </si>
  <si>
    <t>-</t>
    <phoneticPr fontId="5"/>
  </si>
  <si>
    <t>　大臣官房官庁営繕部においては、官庁施設の適正かつ効率的な整備・保全を推進するため、各種技術基準等の作成や保全指導を行っている。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の保全状況の把握・分析や保全業務に対する技術的な指導・支援等を行うものである。</t>
    <rPh sb="53" eb="55">
      <t>ホゼン</t>
    </rPh>
    <rPh sb="55" eb="57">
      <t>シドウ</t>
    </rPh>
    <rPh sb="58" eb="59">
      <t>オコナ</t>
    </rPh>
    <rPh sb="149" eb="151">
      <t>カクショウ</t>
    </rPh>
    <rPh sb="151" eb="153">
      <t>カクチョウ</t>
    </rPh>
    <rPh sb="154" eb="156">
      <t>シセツ</t>
    </rPh>
    <rPh sb="156" eb="159">
      <t>カンリシャ</t>
    </rPh>
    <rPh sb="162" eb="164">
      <t>ホゼン</t>
    </rPh>
    <rPh sb="164" eb="166">
      <t>ギョウム</t>
    </rPh>
    <rPh sb="167" eb="170">
      <t>テキセイカ</t>
    </rPh>
    <rPh sb="171" eb="172">
      <t>ハカ</t>
    </rPh>
    <rPh sb="176" eb="178">
      <t>カンチョウ</t>
    </rPh>
    <rPh sb="178" eb="180">
      <t>シセツ</t>
    </rPh>
    <rPh sb="181" eb="183">
      <t>ホゼン</t>
    </rPh>
    <rPh sb="183" eb="185">
      <t>ジョウキョウ</t>
    </rPh>
    <rPh sb="186" eb="188">
      <t>ハアク</t>
    </rPh>
    <rPh sb="189" eb="191">
      <t>ブンセキ</t>
    </rPh>
    <rPh sb="192" eb="194">
      <t>ホゼン</t>
    </rPh>
    <rPh sb="194" eb="196">
      <t>ギョウム</t>
    </rPh>
    <rPh sb="197" eb="198">
      <t>タイ</t>
    </rPh>
    <rPh sb="200" eb="203">
      <t>ギジュツテキ</t>
    </rPh>
    <rPh sb="204" eb="206">
      <t>シドウ</t>
    </rPh>
    <rPh sb="207" eb="209">
      <t>シエン</t>
    </rPh>
    <rPh sb="209" eb="210">
      <t>トウ</t>
    </rPh>
    <rPh sb="211" eb="212">
      <t>オコナ</t>
    </rPh>
    <phoneticPr fontId="5"/>
  </si>
  <si>
    <t>（項）官庁施設保全等推進費</t>
    <phoneticPr fontId="5"/>
  </si>
  <si>
    <t>（目）職員旅費</t>
    <phoneticPr fontId="5"/>
  </si>
  <si>
    <t>-</t>
    <phoneticPr fontId="5"/>
  </si>
  <si>
    <t>保全状態の良好な官庁施設の割合が80％</t>
    <rPh sb="0" eb="2">
      <t>ホゼン</t>
    </rPh>
    <rPh sb="2" eb="4">
      <t>ジョウタイ</t>
    </rPh>
    <rPh sb="5" eb="7">
      <t>リョウコウ</t>
    </rPh>
    <rPh sb="8" eb="10">
      <t>カンチョウ</t>
    </rPh>
    <rPh sb="10" eb="12">
      <t>シセツ</t>
    </rPh>
    <rPh sb="13" eb="15">
      <t>ワリアイ</t>
    </rPh>
    <phoneticPr fontId="5"/>
  </si>
  <si>
    <t>保全状態の良好な官庁施設の割合
：保全実態調査を実施した施設に対する評点の平均が80点以上の施設の割合</t>
    <rPh sb="17" eb="19">
      <t>ホゼン</t>
    </rPh>
    <rPh sb="19" eb="21">
      <t>ジッタイ</t>
    </rPh>
    <rPh sb="21" eb="23">
      <t>チョウサ</t>
    </rPh>
    <rPh sb="24" eb="26">
      <t>ジッシ</t>
    </rPh>
    <rPh sb="28" eb="30">
      <t>シセツ</t>
    </rPh>
    <rPh sb="31" eb="32">
      <t>タイ</t>
    </rPh>
    <rPh sb="34" eb="36">
      <t>ヒョウテン</t>
    </rPh>
    <rPh sb="37" eb="39">
      <t>ヘイキン</t>
    </rPh>
    <rPh sb="42" eb="43">
      <t>テン</t>
    </rPh>
    <rPh sb="43" eb="45">
      <t>イジョウ</t>
    </rPh>
    <rPh sb="46" eb="48">
      <t>シセツ</t>
    </rPh>
    <rPh sb="49" eb="51">
      <t>ワリアイ</t>
    </rPh>
    <phoneticPr fontId="5"/>
  </si>
  <si>
    <t>個</t>
    <rPh sb="0" eb="1">
      <t>コ</t>
    </rPh>
    <phoneticPr fontId="5"/>
  </si>
  <si>
    <t>件</t>
    <rPh sb="0" eb="1">
      <t>ケン</t>
    </rPh>
    <phoneticPr fontId="5"/>
  </si>
  <si>
    <t>保全指導の件数</t>
    <rPh sb="0" eb="2">
      <t>ホゼン</t>
    </rPh>
    <rPh sb="2" eb="4">
      <t>シドウ</t>
    </rPh>
    <rPh sb="5" eb="7">
      <t>ケンスウ</t>
    </rPh>
    <phoneticPr fontId="5"/>
  </si>
  <si>
    <t>調査・分析・検討等を実施した業務の成果品数</t>
    <rPh sb="3" eb="5">
      <t>ブンセキ</t>
    </rPh>
    <rPh sb="14" eb="16">
      <t>ギョウム</t>
    </rPh>
    <phoneticPr fontId="5"/>
  </si>
  <si>
    <t>百万円</t>
    <rPh sb="0" eb="1">
      <t>ヒャク</t>
    </rPh>
    <rPh sb="1" eb="3">
      <t>マンエン</t>
    </rPh>
    <phoneticPr fontId="5"/>
  </si>
  <si>
    <t>Ｘ＝調査・分析・検討等を実施した業務に係る経費等（百万円）
／
Ｙ＝Ｘの業務の成果品数</t>
    <rPh sb="2" eb="4">
      <t>チョウサ</t>
    </rPh>
    <rPh sb="5" eb="7">
      <t>ブンセキ</t>
    </rPh>
    <rPh sb="8" eb="10">
      <t>ケントウ</t>
    </rPh>
    <rPh sb="10" eb="11">
      <t>トウ</t>
    </rPh>
    <rPh sb="12" eb="14">
      <t>ジッシ</t>
    </rPh>
    <rPh sb="16" eb="18">
      <t>ギョウム</t>
    </rPh>
    <rPh sb="19" eb="20">
      <t>カカ</t>
    </rPh>
    <rPh sb="21" eb="23">
      <t>ケイヒ</t>
    </rPh>
    <rPh sb="23" eb="24">
      <t>トウ</t>
    </rPh>
    <phoneticPr fontId="5"/>
  </si>
  <si>
    <t>X/Y</t>
    <phoneticPr fontId="5"/>
  </si>
  <si>
    <t>99/7</t>
    <phoneticPr fontId="5"/>
  </si>
  <si>
    <t>122/8</t>
    <phoneticPr fontId="5"/>
  </si>
  <si>
    <t>146/6</t>
    <phoneticPr fontId="5"/>
  </si>
  <si>
    <t>１３　官庁施設の利便性、安全性等の向上</t>
    <rPh sb="3" eb="5">
      <t>カンチョウ</t>
    </rPh>
    <rPh sb="5" eb="7">
      <t>シセツ</t>
    </rPh>
    <rPh sb="8" eb="11">
      <t>リベンセイ</t>
    </rPh>
    <rPh sb="12" eb="15">
      <t>アンゼンセイ</t>
    </rPh>
    <rPh sb="15" eb="16">
      <t>トウ</t>
    </rPh>
    <rPh sb="17" eb="19">
      <t>コウジョウ</t>
    </rPh>
    <phoneticPr fontId="5"/>
  </si>
  <si>
    <t>４４　環境等に配慮した便利で安全な官庁施設の整備・保全を推進する</t>
    <rPh sb="3" eb="5">
      <t>カンキョウ</t>
    </rPh>
    <rPh sb="5" eb="6">
      <t>トウ</t>
    </rPh>
    <rPh sb="7" eb="9">
      <t>ハイリョ</t>
    </rPh>
    <rPh sb="11" eb="13">
      <t>ベンリ</t>
    </rPh>
    <rPh sb="14" eb="16">
      <t>アンゼン</t>
    </rPh>
    <rPh sb="17" eb="19">
      <t>カンチョウ</t>
    </rPh>
    <rPh sb="19" eb="21">
      <t>シセツ</t>
    </rPh>
    <rPh sb="22" eb="24">
      <t>セイビ</t>
    </rPh>
    <rPh sb="25" eb="27">
      <t>ホゼン</t>
    </rPh>
    <rPh sb="28" eb="30">
      <t>スイシン</t>
    </rPh>
    <phoneticPr fontId="5"/>
  </si>
  <si>
    <t>保全状態の良好な官庁施設の割合等（①保全状態の良好な官庁施設の割合）</t>
    <rPh sb="0" eb="2">
      <t>ホゼン</t>
    </rPh>
    <rPh sb="2" eb="4">
      <t>ジョウタイ</t>
    </rPh>
    <rPh sb="5" eb="7">
      <t>リョウコウ</t>
    </rPh>
    <rPh sb="8" eb="10">
      <t>カンチョウ</t>
    </rPh>
    <rPh sb="10" eb="12">
      <t>シセツ</t>
    </rPh>
    <rPh sb="13" eb="15">
      <t>ワリアイ</t>
    </rPh>
    <rPh sb="15" eb="16">
      <t>トウ</t>
    </rPh>
    <rPh sb="18" eb="20">
      <t>ホゼン</t>
    </rPh>
    <rPh sb="20" eb="22">
      <t>ジョウタイ</t>
    </rPh>
    <rPh sb="23" eb="25">
      <t>リョウコウ</t>
    </rPh>
    <rPh sb="26" eb="28">
      <t>カンチョウ</t>
    </rPh>
    <rPh sb="28" eb="30">
      <t>シセツ</t>
    </rPh>
    <rPh sb="31" eb="33">
      <t>ワリアイ</t>
    </rPh>
    <phoneticPr fontId="5"/>
  </si>
  <si>
    <t>保全状態の良好な官庁施設の割合等（②官庁営繕関係基準等の策定事項数）</t>
    <rPh sb="18" eb="20">
      <t>カンチョウ</t>
    </rPh>
    <rPh sb="20" eb="22">
      <t>エイゼン</t>
    </rPh>
    <rPh sb="22" eb="24">
      <t>カンケイ</t>
    </rPh>
    <rPh sb="24" eb="26">
      <t>キジュン</t>
    </rPh>
    <rPh sb="26" eb="27">
      <t>トウ</t>
    </rPh>
    <rPh sb="28" eb="30">
      <t>サクテイ</t>
    </rPh>
    <rPh sb="30" eb="32">
      <t>ジコウ</t>
    </rPh>
    <rPh sb="32" eb="33">
      <t>スウ</t>
    </rPh>
    <phoneticPr fontId="5"/>
  </si>
  <si>
    <t>％</t>
    <phoneticPr fontId="5"/>
  </si>
  <si>
    <t>事項</t>
    <rPh sb="0" eb="2">
      <t>ジコウ</t>
    </rPh>
    <phoneticPr fontId="5"/>
  </si>
  <si>
    <t>　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の保全状況の把握・分析や保全業務に対する技術的な指導・支援等を行うものであり、本事業の成果が測定指標に直接寄与している。</t>
    <rPh sb="156" eb="157">
      <t>ホン</t>
    </rPh>
    <rPh sb="157" eb="159">
      <t>ジギョウ</t>
    </rPh>
    <rPh sb="160" eb="162">
      <t>セイカ</t>
    </rPh>
    <rPh sb="163" eb="165">
      <t>ソクテイ</t>
    </rPh>
    <rPh sb="165" eb="167">
      <t>シヒョウ</t>
    </rPh>
    <rPh sb="168" eb="170">
      <t>チョクセツ</t>
    </rPh>
    <rPh sb="170" eb="172">
      <t>キヨ</t>
    </rPh>
    <phoneticPr fontId="5"/>
  </si>
  <si>
    <t>○</t>
  </si>
  <si>
    <t>有</t>
  </si>
  <si>
    <t>無</t>
  </si>
  <si>
    <t>多くの業者の参加が可能となるよう競争参加条件を設定し、競争性を確保しているが、一者応札又は一者応募となったものがあった。平成28年度から更なる入札情報の積極的な発信等を実施しているところであり、引き続き、入札契約の透明性及び競争性の確保に努めていく。</t>
    <phoneticPr fontId="5"/>
  </si>
  <si>
    <t>‐</t>
  </si>
  <si>
    <t>126/8</t>
    <phoneticPr fontId="5"/>
  </si>
  <si>
    <t>国民への行政サービスを提供する官庁施設を適正かつ効率的に整備・保全するため、社会的要請を的確に反映させるための各種技術基準等を作成するとともに、施設管理者による保全業務に対する技術的な指導等を行うものである。</t>
    <rPh sb="24" eb="27">
      <t>コウリツテキ</t>
    </rPh>
    <rPh sb="61" eb="62">
      <t>トウ</t>
    </rPh>
    <rPh sb="63" eb="65">
      <t>サクセイ</t>
    </rPh>
    <rPh sb="72" eb="74">
      <t>シセツ</t>
    </rPh>
    <rPh sb="74" eb="77">
      <t>カンリシャ</t>
    </rPh>
    <rPh sb="80" eb="82">
      <t>ホゼン</t>
    </rPh>
    <rPh sb="82" eb="84">
      <t>ギョウム</t>
    </rPh>
    <rPh sb="85" eb="86">
      <t>タイ</t>
    </rPh>
    <rPh sb="88" eb="91">
      <t>ギジュツテキ</t>
    </rPh>
    <rPh sb="92" eb="94">
      <t>シドウ</t>
    </rPh>
    <rPh sb="94" eb="95">
      <t>トウ</t>
    </rPh>
    <rPh sb="96" eb="97">
      <t>オコナ</t>
    </rPh>
    <phoneticPr fontId="5"/>
  </si>
  <si>
    <t>国が実施する整備や保全に関する基準を定め、同基準に基づき国に対して指導等を行うための事業であることから、国が実施すべきである。</t>
    <rPh sb="35" eb="36">
      <t>トウ</t>
    </rPh>
    <phoneticPr fontId="5"/>
  </si>
  <si>
    <t>環境等に配慮した便利で安全な官庁施設の整備・保全のため、各種技術基準等の作成や保全指導は、政策目的を達成するために必要な手段として優先度が高い。</t>
    <rPh sb="0" eb="2">
      <t>カンキョウ</t>
    </rPh>
    <rPh sb="2" eb="3">
      <t>トウ</t>
    </rPh>
    <rPh sb="4" eb="6">
      <t>ハイリョ</t>
    </rPh>
    <rPh sb="8" eb="10">
      <t>ベンリ</t>
    </rPh>
    <rPh sb="11" eb="13">
      <t>アンゼン</t>
    </rPh>
    <rPh sb="14" eb="16">
      <t>カンチョウ</t>
    </rPh>
    <rPh sb="16" eb="18">
      <t>シセツ</t>
    </rPh>
    <rPh sb="19" eb="21">
      <t>セイビ</t>
    </rPh>
    <rPh sb="22" eb="24">
      <t>ホゼン</t>
    </rPh>
    <rPh sb="28" eb="30">
      <t>カクシュ</t>
    </rPh>
    <rPh sb="30" eb="32">
      <t>ギジュツ</t>
    </rPh>
    <rPh sb="32" eb="34">
      <t>キジュン</t>
    </rPh>
    <rPh sb="34" eb="35">
      <t>トウ</t>
    </rPh>
    <rPh sb="36" eb="38">
      <t>サクセイ</t>
    </rPh>
    <rPh sb="39" eb="41">
      <t>ホゼン</t>
    </rPh>
    <rPh sb="41" eb="43">
      <t>シドウ</t>
    </rPh>
    <phoneticPr fontId="5"/>
  </si>
  <si>
    <t>事業実施にあたっては、方法等の比較検討を行い、適切なコストにより実施している。</t>
    <phoneticPr fontId="5"/>
  </si>
  <si>
    <t>官庁施設の整備・保全に係るものに限定している。</t>
    <phoneticPr fontId="5"/>
  </si>
  <si>
    <t>事業実施にあたっては、方法等の比較検討を行い、適切な手段及びコストにより実施している。</t>
    <phoneticPr fontId="5"/>
  </si>
  <si>
    <t>見込み以上の活動実績が上がっている。</t>
    <phoneticPr fontId="5"/>
  </si>
  <si>
    <t>業務の成果に基づき各種技術基準等の制定・改定を行い、行政ニーズを的確に反映している。</t>
    <rPh sb="3" eb="5">
      <t>セイカ</t>
    </rPh>
    <rPh sb="6" eb="7">
      <t>モト</t>
    </rPh>
    <rPh sb="15" eb="16">
      <t>トウ</t>
    </rPh>
    <phoneticPr fontId="5"/>
  </si>
  <si>
    <t>必要な技術力を有する者を選定する等、事業成果の質の確保に留意しつつ、今後も入札情報の積極的な発信等を実施し、引き続き入札契約の透明性及び競争性の確保に努める。</t>
    <rPh sb="34" eb="36">
      <t>コンゴ</t>
    </rPh>
    <rPh sb="37" eb="39">
      <t>ニュウサツ</t>
    </rPh>
    <rPh sb="39" eb="41">
      <t>ジョウホウ</t>
    </rPh>
    <rPh sb="42" eb="45">
      <t>セッキョクテキ</t>
    </rPh>
    <rPh sb="46" eb="48">
      <t>ハッシン</t>
    </rPh>
    <rPh sb="48" eb="49">
      <t>トウ</t>
    </rPh>
    <rPh sb="50" eb="52">
      <t>ジッシ</t>
    </rPh>
    <phoneticPr fontId="5"/>
  </si>
  <si>
    <t>-</t>
    <phoneticPr fontId="5"/>
  </si>
  <si>
    <t>-</t>
    <phoneticPr fontId="5"/>
  </si>
  <si>
    <t>成果目標を達成したことから、新たな成果目標を設定する。</t>
    <rPh sb="0" eb="2">
      <t>セイカ</t>
    </rPh>
    <rPh sb="14" eb="15">
      <t>アラ</t>
    </rPh>
    <rPh sb="17" eb="19">
      <t>セイカ</t>
    </rPh>
    <rPh sb="19" eb="21">
      <t>モクヒョウ</t>
    </rPh>
    <rPh sb="22" eb="24">
      <t>セッテイ</t>
    </rPh>
    <phoneticPr fontId="5"/>
  </si>
  <si>
    <t>入札契約の透明性・競争性を確保しつつ、環境負荷低減や安全・安心の確保等の行政ニーズを反映した各種技術基準等の制定・改定に向けて、必要な業務を実施している。成果目標を達成したことから、新たな成果目標を設定する。</t>
    <rPh sb="19" eb="21">
      <t>カンキョウ</t>
    </rPh>
    <rPh sb="21" eb="23">
      <t>フカ</t>
    </rPh>
    <rPh sb="23" eb="25">
      <t>テイゲン</t>
    </rPh>
    <rPh sb="46" eb="48">
      <t>カクシュ</t>
    </rPh>
    <rPh sb="52" eb="53">
      <t>トウ</t>
    </rPh>
    <phoneticPr fontId="5"/>
  </si>
  <si>
    <t>A.（一財）建築保全センター</t>
    <rPh sb="3" eb="4">
      <t>イチ</t>
    </rPh>
    <rPh sb="4" eb="5">
      <t>ザイ</t>
    </rPh>
    <rPh sb="6" eb="8">
      <t>ケンチク</t>
    </rPh>
    <rPh sb="8" eb="10">
      <t>ホゼン</t>
    </rPh>
    <phoneticPr fontId="5"/>
  </si>
  <si>
    <t>調査費</t>
    <rPh sb="0" eb="3">
      <t>チョウサヒ</t>
    </rPh>
    <phoneticPr fontId="5"/>
  </si>
  <si>
    <t>建物の健全性の程度を評価する手法の検討</t>
    <phoneticPr fontId="5"/>
  </si>
  <si>
    <t>建築保全業務共通仕様書等の改定に関する調査検討</t>
    <phoneticPr fontId="5"/>
  </si>
  <si>
    <t>（一財）建築保全センター</t>
    <phoneticPr fontId="5"/>
  </si>
  <si>
    <t>（一財）建築保全センター</t>
    <phoneticPr fontId="5"/>
  </si>
  <si>
    <t>（株）森村設計</t>
    <phoneticPr fontId="5"/>
  </si>
  <si>
    <t>クボタシステム開発（株）</t>
    <phoneticPr fontId="5"/>
  </si>
  <si>
    <t>（株）ファインコラボレート研究所</t>
    <phoneticPr fontId="5"/>
  </si>
  <si>
    <t>（株）セック</t>
    <phoneticPr fontId="5"/>
  </si>
  <si>
    <t>（一財）建設物価調査会</t>
    <phoneticPr fontId="5"/>
  </si>
  <si>
    <t>建物の健全性の程度を評価する手法の検討業務</t>
    <phoneticPr fontId="5"/>
  </si>
  <si>
    <t>建築保全業務共通仕様書等の改定に関する調査検討業務</t>
    <phoneticPr fontId="5"/>
  </si>
  <si>
    <t>官庁施設における省エネ・創エネ技術の活用の高度化に関する調査・検討業務</t>
    <phoneticPr fontId="5"/>
  </si>
  <si>
    <t>国家機関の建築物に関する情報のデータベース管理をするため構築した官庁施設情報管理システムの運用に当たって必要な保守等を行うもの</t>
    <phoneticPr fontId="5"/>
  </si>
  <si>
    <t>木材を利用した官庁施設の維持管理等に関する調査検討業務</t>
    <phoneticPr fontId="5"/>
  </si>
  <si>
    <t>国家機関の建築物に関する情報のデータベース管理をするため構築した官庁施設情報管理システムに機能を追加するもの</t>
    <phoneticPr fontId="5"/>
  </si>
  <si>
    <t>各省各庁が既に作成した中長期保全計画表を、BIMMS-Nにより作成される中長期保全計画表の様式に変換するツールを作成するもの</t>
    <phoneticPr fontId="5"/>
  </si>
  <si>
    <t>建築保全業務労務費等調査業務</t>
    <phoneticPr fontId="5"/>
  </si>
  <si>
    <t>-</t>
    <phoneticPr fontId="5"/>
  </si>
  <si>
    <t>-</t>
  </si>
  <si>
    <t>-</t>
    <phoneticPr fontId="5"/>
  </si>
  <si>
    <t>（目）官庁施設保全等推進調査費</t>
    <phoneticPr fontId="5"/>
  </si>
  <si>
    <t>（目）委員等旅費</t>
  </si>
  <si>
    <t>（目）諸謝金</t>
    <rPh sb="3" eb="4">
      <t>ショ</t>
    </rPh>
    <rPh sb="4" eb="6">
      <t>シャキン</t>
    </rPh>
    <phoneticPr fontId="5"/>
  </si>
  <si>
    <t>官庁施設の保全実態調査（国土交通省大臣官房官庁営繕部調べ　平成２９年３月）</t>
    <rPh sb="0" eb="2">
      <t>カンチョウ</t>
    </rPh>
    <rPh sb="2" eb="4">
      <t>シセツ</t>
    </rPh>
    <rPh sb="5" eb="7">
      <t>ホゼン</t>
    </rPh>
    <rPh sb="7" eb="9">
      <t>ジッタイ</t>
    </rPh>
    <rPh sb="9" eb="11">
      <t>チョウサ</t>
    </rPh>
    <rPh sb="12" eb="14">
      <t>コクド</t>
    </rPh>
    <rPh sb="14" eb="17">
      <t>コウツウショウ</t>
    </rPh>
    <rPh sb="17" eb="19">
      <t>ダイジン</t>
    </rPh>
    <rPh sb="19" eb="21">
      <t>カンボウ</t>
    </rPh>
    <rPh sb="21" eb="23">
      <t>カンチョウ</t>
    </rPh>
    <rPh sb="23" eb="26">
      <t>エイゼンブ</t>
    </rPh>
    <rPh sb="26" eb="27">
      <t>シラ</t>
    </rPh>
    <rPh sb="29" eb="31">
      <t>ヘイセイ</t>
    </rPh>
    <rPh sb="33" eb="34">
      <t>ネン</t>
    </rPh>
    <rPh sb="35" eb="36">
      <t>ガツ</t>
    </rPh>
    <phoneticPr fontId="5"/>
  </si>
  <si>
    <t>　行政等のサービス提供の場として、国民の生活や経済社会活動を支える官庁施設について、環境等に配慮した便利で安全なものとなるよう、適正かつ効率的な整備・保全を推進する。</t>
    <phoneticPr fontId="5"/>
  </si>
  <si>
    <t>アウトカム指標として、本事業の成果物を活用して制定や改定を行った技術基準等の件数を追加することを検討すべき。</t>
    <rPh sb="5" eb="7">
      <t>シヒョウ</t>
    </rPh>
    <rPh sb="11" eb="12">
      <t>ホン</t>
    </rPh>
    <rPh sb="12" eb="14">
      <t>ジギョウ</t>
    </rPh>
    <rPh sb="15" eb="18">
      <t>セイカブツ</t>
    </rPh>
    <rPh sb="19" eb="21">
      <t>カツヨウ</t>
    </rPh>
    <rPh sb="23" eb="25">
      <t>セイテイ</t>
    </rPh>
    <rPh sb="26" eb="28">
      <t>カイテイ</t>
    </rPh>
    <rPh sb="29" eb="30">
      <t>オコナ</t>
    </rPh>
    <rPh sb="32" eb="34">
      <t>ギジュツ</t>
    </rPh>
    <rPh sb="34" eb="36">
      <t>キジュン</t>
    </rPh>
    <rPh sb="36" eb="37">
      <t>トウ</t>
    </rPh>
    <rPh sb="38" eb="40">
      <t>ケンスウ</t>
    </rPh>
    <rPh sb="41" eb="43">
      <t>ツイカ</t>
    </rPh>
    <rPh sb="48" eb="50">
      <t>ケントウ</t>
    </rPh>
    <phoneticPr fontId="5"/>
  </si>
  <si>
    <t>-</t>
    <phoneticPr fontId="5"/>
  </si>
  <si>
    <t>事項</t>
    <rPh sb="0" eb="2">
      <t>ジコウ</t>
    </rPh>
    <phoneticPr fontId="5"/>
  </si>
  <si>
    <t>執行等改善</t>
  </si>
  <si>
    <t>官庁営繕関係基準等の策定事項数</t>
    <rPh sb="0" eb="2">
      <t>カンチョウ</t>
    </rPh>
    <rPh sb="2" eb="4">
      <t>エイゼン</t>
    </rPh>
    <rPh sb="4" eb="6">
      <t>カンケイ</t>
    </rPh>
    <rPh sb="6" eb="8">
      <t>キジュン</t>
    </rPh>
    <rPh sb="8" eb="9">
      <t>トウ</t>
    </rPh>
    <rPh sb="10" eb="12">
      <t>サクテイ</t>
    </rPh>
    <rPh sb="12" eb="14">
      <t>ジコウ</t>
    </rPh>
    <rPh sb="14" eb="15">
      <t>スウ</t>
    </rPh>
    <phoneticPr fontId="5"/>
  </si>
  <si>
    <t>事項</t>
    <rPh sb="0" eb="2">
      <t>ジコウ</t>
    </rPh>
    <phoneticPr fontId="5"/>
  </si>
  <si>
    <t>-</t>
    <phoneticPr fontId="5"/>
  </si>
  <si>
    <t>-</t>
    <phoneticPr fontId="5"/>
  </si>
  <si>
    <t>「官庁営繕関係基準等の策定事項数」については、本事業の内容等を踏まえるとアウトカムではなくアウトプットとして位置づけることが適当と考えられるため、「活動指標及び活動実績（アウトプット）」に追加する。</t>
    <rPh sb="1" eb="3">
      <t>カンチョウ</t>
    </rPh>
    <rPh sb="3" eb="5">
      <t>エイゼン</t>
    </rPh>
    <rPh sb="5" eb="7">
      <t>カンケイ</t>
    </rPh>
    <rPh sb="7" eb="9">
      <t>キジュン</t>
    </rPh>
    <rPh sb="9" eb="10">
      <t>トウ</t>
    </rPh>
    <rPh sb="11" eb="13">
      <t>サクテイ</t>
    </rPh>
    <rPh sb="13" eb="15">
      <t>ジコウ</t>
    </rPh>
    <rPh sb="15" eb="16">
      <t>スウ</t>
    </rPh>
    <rPh sb="54" eb="56">
      <t>イチ</t>
    </rPh>
    <rPh sb="62" eb="64">
      <t>テキトウ</t>
    </rPh>
    <rPh sb="65" eb="66">
      <t>カンガ</t>
    </rPh>
    <rPh sb="74" eb="76">
      <t>カツドウ</t>
    </rPh>
    <rPh sb="76" eb="78">
      <t>シヒョウ</t>
    </rPh>
    <rPh sb="78" eb="79">
      <t>オヨ</t>
    </rPh>
    <rPh sb="80" eb="82">
      <t>カツドウ</t>
    </rPh>
    <rPh sb="82" eb="84">
      <t>ジッセキ</t>
    </rPh>
    <rPh sb="94" eb="96">
      <t>ツイカ</t>
    </rPh>
    <phoneticPr fontId="5"/>
  </si>
  <si>
    <t>新たな政策課題等に的確に対応する必要があり、官庁施設の整備・保全に関する技術基準等の更なる改定等を行う必要があるため。</t>
    <rPh sb="0" eb="1">
      <t>アラ</t>
    </rPh>
    <rPh sb="3" eb="5">
      <t>セイサク</t>
    </rPh>
    <rPh sb="5" eb="7">
      <t>カダイ</t>
    </rPh>
    <rPh sb="7" eb="8">
      <t>トウ</t>
    </rPh>
    <rPh sb="9" eb="11">
      <t>テキカク</t>
    </rPh>
    <rPh sb="12" eb="14">
      <t>タイオウ</t>
    </rPh>
    <rPh sb="16" eb="18">
      <t>ヒツヨウ</t>
    </rPh>
    <rPh sb="22" eb="24">
      <t>カンチョウ</t>
    </rPh>
    <rPh sb="24" eb="26">
      <t>シセツ</t>
    </rPh>
    <rPh sb="27" eb="29">
      <t>セイビ</t>
    </rPh>
    <rPh sb="30" eb="32">
      <t>ホゼン</t>
    </rPh>
    <rPh sb="33" eb="34">
      <t>カン</t>
    </rPh>
    <rPh sb="36" eb="38">
      <t>ギジュツ</t>
    </rPh>
    <rPh sb="38" eb="40">
      <t>キジュン</t>
    </rPh>
    <rPh sb="40" eb="41">
      <t>トウ</t>
    </rPh>
    <rPh sb="42" eb="43">
      <t>サラ</t>
    </rPh>
    <rPh sb="45" eb="47">
      <t>カイテイ</t>
    </rPh>
    <rPh sb="47" eb="48">
      <t>トウ</t>
    </rPh>
    <rPh sb="49" eb="50">
      <t>オコナ</t>
    </rPh>
    <rPh sb="51" eb="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</si>
</sst>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124759</xdr:colOff>
      <xdr:row>740</xdr:row>
      <xdr:rowOff>292367</xdr:rowOff>
    </xdr:from>
    <xdr:to>
      <xdr:col>17</xdr:col>
      <xdr:colOff>69477</xdr:colOff>
      <xdr:row>742</xdr:row>
      <xdr:rowOff>263313</xdr:rowOff>
    </xdr:to>
    <xdr:sp macro="" textlink="">
      <xdr:nvSpPr>
        <xdr:cNvPr id="2" name="テキスト ボックス 1"/>
        <xdr:cNvSpPr txBox="1"/>
      </xdr:nvSpPr>
      <xdr:spPr>
        <a:xfrm>
          <a:off x="1536700" y="42997985"/>
          <a:ext cx="1961777" cy="6657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１２６百万円</a:t>
          </a:r>
          <a:endParaRPr kumimoji="1" lang="en-US" altLang="ja-JP" sz="1100">
            <a:solidFill>
              <a:schemeClr val="tx1"/>
            </a:solidFill>
          </a:endParaRPr>
        </a:p>
      </xdr:txBody>
    </xdr:sp>
    <xdr:clientData/>
  </xdr:twoCellAnchor>
  <xdr:twoCellAnchor>
    <xdr:from>
      <xdr:col>6</xdr:col>
      <xdr:colOff>123265</xdr:colOff>
      <xdr:row>743</xdr:row>
      <xdr:rowOff>31270</xdr:rowOff>
    </xdr:from>
    <xdr:to>
      <xdr:col>23</xdr:col>
      <xdr:colOff>49862</xdr:colOff>
      <xdr:row>744</xdr:row>
      <xdr:rowOff>334096</xdr:rowOff>
    </xdr:to>
    <xdr:sp macro="" textlink="">
      <xdr:nvSpPr>
        <xdr:cNvPr id="3" name="大かっこ 2"/>
        <xdr:cNvSpPr/>
      </xdr:nvSpPr>
      <xdr:spPr>
        <a:xfrm>
          <a:off x="1333500" y="43779035"/>
          <a:ext cx="3355597" cy="650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lientData/>
  </xdr:twoCellAnchor>
  <xdr:twoCellAnchor>
    <xdr:from>
      <xdr:col>35</xdr:col>
      <xdr:colOff>94022</xdr:colOff>
      <xdr:row>740</xdr:row>
      <xdr:rowOff>168089</xdr:rowOff>
    </xdr:from>
    <xdr:to>
      <xdr:col>49</xdr:col>
      <xdr:colOff>315902</xdr:colOff>
      <xdr:row>744</xdr:row>
      <xdr:rowOff>10460</xdr:rowOff>
    </xdr:to>
    <xdr:sp macro="" textlink="">
      <xdr:nvSpPr>
        <xdr:cNvPr id="4" name="大かっこ 3"/>
        <xdr:cNvSpPr/>
      </xdr:nvSpPr>
      <xdr:spPr>
        <a:xfrm>
          <a:off x="7153728" y="42873707"/>
          <a:ext cx="3045762" cy="123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調査検討業務等に係る事務費１１百万円</a:t>
          </a:r>
          <a:endParaRPr kumimoji="1" lang="en-US" altLang="ja-JP" sz="1100"/>
        </a:p>
        <a:p>
          <a:pPr algn="l"/>
          <a:r>
            <a:rPr kumimoji="1" lang="ja-JP" altLang="en-US" sz="1100"/>
            <a:t>①諸謝金０</a:t>
          </a:r>
          <a:r>
            <a:rPr kumimoji="1" lang="en-US" altLang="ja-JP" sz="1100"/>
            <a:t>.</a:t>
          </a:r>
          <a:r>
            <a:rPr kumimoji="1" lang="ja-JP" altLang="en-US" sz="1100"/>
            <a:t>６百万円</a:t>
          </a:r>
          <a:endParaRPr kumimoji="1" lang="en-US" altLang="ja-JP" sz="1100"/>
        </a:p>
        <a:p>
          <a:pPr algn="l"/>
          <a:r>
            <a:rPr kumimoji="1" lang="ja-JP" altLang="en-US" sz="1100"/>
            <a:t>②職員旅費１０百万円</a:t>
          </a:r>
          <a:endParaRPr kumimoji="1" lang="en-US" altLang="ja-JP" sz="1100"/>
        </a:p>
        <a:p>
          <a:pPr algn="l"/>
          <a:r>
            <a:rPr kumimoji="1" lang="ja-JP" altLang="en-US" sz="1100"/>
            <a:t>③委員等旅費０</a:t>
          </a:r>
          <a:r>
            <a:rPr kumimoji="1" lang="en-US" altLang="ja-JP" sz="1100"/>
            <a:t>.</a:t>
          </a:r>
          <a:r>
            <a:rPr kumimoji="1" lang="ja-JP" altLang="en-US" sz="1100"/>
            <a:t>２百万円</a:t>
          </a:r>
          <a:endParaRPr kumimoji="1" lang="en-US" altLang="ja-JP" sz="1100"/>
        </a:p>
        <a:p>
          <a:pPr algn="l"/>
          <a:r>
            <a:rPr kumimoji="1" lang="ja-JP" altLang="en-US" sz="1100"/>
            <a:t>④会議費及び新聞掲載料０</a:t>
          </a:r>
          <a:r>
            <a:rPr kumimoji="1" lang="en-US" altLang="ja-JP" sz="1100"/>
            <a:t>.</a:t>
          </a:r>
          <a:r>
            <a:rPr kumimoji="1" lang="ja-JP" altLang="en-US" sz="1100"/>
            <a:t>３百万円</a:t>
          </a:r>
        </a:p>
      </xdr:txBody>
    </xdr:sp>
    <xdr:clientData/>
  </xdr:twoCellAnchor>
  <xdr:twoCellAnchor>
    <xdr:from>
      <xdr:col>15</xdr:col>
      <xdr:colOff>136711</xdr:colOff>
      <xdr:row>746</xdr:row>
      <xdr:rowOff>252827</xdr:rowOff>
    </xdr:from>
    <xdr:to>
      <xdr:col>36</xdr:col>
      <xdr:colOff>119615</xdr:colOff>
      <xdr:row>747</xdr:row>
      <xdr:rowOff>185276</xdr:rowOff>
    </xdr:to>
    <xdr:sp macro="" textlink="">
      <xdr:nvSpPr>
        <xdr:cNvPr id="5" name="テキスト ボックス 4"/>
        <xdr:cNvSpPr txBox="1"/>
      </xdr:nvSpPr>
      <xdr:spPr>
        <a:xfrm>
          <a:off x="3162299" y="45042739"/>
          <a:ext cx="4218728" cy="279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25345</xdr:colOff>
      <xdr:row>747</xdr:row>
      <xdr:rowOff>308270</xdr:rowOff>
    </xdr:from>
    <xdr:to>
      <xdr:col>26</xdr:col>
      <xdr:colOff>199677</xdr:colOff>
      <xdr:row>749</xdr:row>
      <xdr:rowOff>278894</xdr:rowOff>
    </xdr:to>
    <xdr:sp macro="" textlink="">
      <xdr:nvSpPr>
        <xdr:cNvPr id="6" name="テキスト ボックス 5"/>
        <xdr:cNvSpPr txBox="1"/>
      </xdr:nvSpPr>
      <xdr:spPr>
        <a:xfrm>
          <a:off x="3252639" y="45445564"/>
          <a:ext cx="2191391" cy="6653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Ａ．民間企業（６社）</a:t>
          </a:r>
          <a:endParaRPr kumimoji="1" lang="en-US" altLang="ja-JP" sz="1100">
            <a:solidFill>
              <a:schemeClr val="tx1"/>
            </a:solidFill>
          </a:endParaRPr>
        </a:p>
        <a:p>
          <a:pPr algn="ctr"/>
          <a:r>
            <a:rPr kumimoji="1" lang="ja-JP" altLang="en-US" sz="1100">
              <a:solidFill>
                <a:schemeClr val="tx1"/>
              </a:solidFill>
            </a:rPr>
            <a:t>１１５百万円</a:t>
          </a:r>
          <a:endParaRPr kumimoji="1" lang="en-US" altLang="ja-JP" sz="1100">
            <a:solidFill>
              <a:schemeClr val="tx1"/>
            </a:solidFill>
          </a:endParaRPr>
        </a:p>
      </xdr:txBody>
    </xdr:sp>
    <xdr:clientData/>
  </xdr:twoCellAnchor>
  <xdr:twoCellAnchor>
    <xdr:from>
      <xdr:col>27</xdr:col>
      <xdr:colOff>132229</xdr:colOff>
      <xdr:row>747</xdr:row>
      <xdr:rowOff>297065</xdr:rowOff>
    </xdr:from>
    <xdr:to>
      <xdr:col>46</xdr:col>
      <xdr:colOff>100621</xdr:colOff>
      <xdr:row>749</xdr:row>
      <xdr:rowOff>263187</xdr:rowOff>
    </xdr:to>
    <xdr:sp macro="" textlink="">
      <xdr:nvSpPr>
        <xdr:cNvPr id="7" name="大かっこ 6"/>
        <xdr:cNvSpPr/>
      </xdr:nvSpPr>
      <xdr:spPr>
        <a:xfrm>
          <a:off x="5578288" y="45434359"/>
          <a:ext cx="3800804" cy="6608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clientData/>
  </xdr:twoCellAnchor>
  <xdr:twoCellAnchor>
    <xdr:from>
      <xdr:col>10</xdr:col>
      <xdr:colOff>156457</xdr:colOff>
      <xdr:row>745</xdr:row>
      <xdr:rowOff>319849</xdr:rowOff>
    </xdr:from>
    <xdr:to>
      <xdr:col>10</xdr:col>
      <xdr:colOff>161257</xdr:colOff>
      <xdr:row>748</xdr:row>
      <xdr:rowOff>264461</xdr:rowOff>
    </xdr:to>
    <xdr:cxnSp macro="">
      <xdr:nvCxnSpPr>
        <xdr:cNvPr id="8" name="直線コネクタ 7"/>
        <xdr:cNvCxnSpPr/>
      </xdr:nvCxnSpPr>
      <xdr:spPr>
        <a:xfrm>
          <a:off x="2173516" y="44762378"/>
          <a:ext cx="4800" cy="9867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138846</xdr:colOff>
      <xdr:row>748</xdr:row>
      <xdr:rowOff>266862</xdr:rowOff>
    </xdr:from>
    <xdr:to>
      <xdr:col>16</xdr:col>
      <xdr:colOff>24694</xdr:colOff>
      <xdr:row>748</xdr:row>
      <xdr:rowOff>275667</xdr:rowOff>
    </xdr:to>
    <xdr:cxnSp macro="">
      <xdr:nvCxnSpPr>
        <xdr:cNvPr id="9" name="直線コネクタ 8"/>
        <xdr:cNvCxnSpPr/>
      </xdr:nvCxnSpPr>
      <xdr:spPr>
        <a:xfrm flipV="1">
          <a:off x="2155905" y="45751538"/>
          <a:ext cx="1096083" cy="88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85" zoomScaleNormal="75" zoomScaleSheetLayoutView="85" zoomScalePageLayoutView="85" workbookViewId="0">
      <selection activeCell="AQ135" sqref="AQ135:AT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466</v>
      </c>
      <c r="AT2" s="187"/>
      <c r="AU2" s="187"/>
      <c r="AV2" s="52" t="str">
        <f>IF(AW2="", "", "-")</f>
        <v/>
      </c>
      <c r="AW2" s="387"/>
      <c r="AX2" s="387"/>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546</v>
      </c>
      <c r="AK3" s="492"/>
      <c r="AL3" s="492"/>
      <c r="AM3" s="492"/>
      <c r="AN3" s="492"/>
      <c r="AO3" s="492"/>
      <c r="AP3" s="492"/>
      <c r="AQ3" s="492"/>
      <c r="AR3" s="492"/>
      <c r="AS3" s="492"/>
      <c r="AT3" s="492"/>
      <c r="AU3" s="492"/>
      <c r="AV3" s="492"/>
      <c r="AW3" s="492"/>
      <c r="AX3" s="24" t="s">
        <v>66</v>
      </c>
    </row>
    <row r="4" spans="1:50" ht="24.75" customHeight="1" x14ac:dyDescent="0.15">
      <c r="A4" s="708" t="s">
        <v>26</v>
      </c>
      <c r="B4" s="709"/>
      <c r="C4" s="709"/>
      <c r="D4" s="709"/>
      <c r="E4" s="709"/>
      <c r="F4" s="709"/>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4" t="s">
        <v>182</v>
      </c>
      <c r="H5" s="525"/>
      <c r="I5" s="525"/>
      <c r="J5" s="525"/>
      <c r="K5" s="525"/>
      <c r="L5" s="525"/>
      <c r="M5" s="526" t="s">
        <v>67</v>
      </c>
      <c r="N5" s="527"/>
      <c r="O5" s="527"/>
      <c r="P5" s="527"/>
      <c r="Q5" s="527"/>
      <c r="R5" s="528"/>
      <c r="S5" s="529" t="s">
        <v>132</v>
      </c>
      <c r="T5" s="525"/>
      <c r="U5" s="525"/>
      <c r="V5" s="525"/>
      <c r="W5" s="525"/>
      <c r="X5" s="530"/>
      <c r="Y5" s="700" t="s">
        <v>3</v>
      </c>
      <c r="Z5" s="701"/>
      <c r="AA5" s="701"/>
      <c r="AB5" s="701"/>
      <c r="AC5" s="701"/>
      <c r="AD5" s="702"/>
      <c r="AE5" s="703" t="s">
        <v>549</v>
      </c>
      <c r="AF5" s="703"/>
      <c r="AG5" s="703"/>
      <c r="AH5" s="703"/>
      <c r="AI5" s="703"/>
      <c r="AJ5" s="703"/>
      <c r="AK5" s="703"/>
      <c r="AL5" s="703"/>
      <c r="AM5" s="703"/>
      <c r="AN5" s="703"/>
      <c r="AO5" s="703"/>
      <c r="AP5" s="704"/>
      <c r="AQ5" s="705" t="s">
        <v>550</v>
      </c>
      <c r="AR5" s="706"/>
      <c r="AS5" s="706"/>
      <c r="AT5" s="706"/>
      <c r="AU5" s="706"/>
      <c r="AV5" s="706"/>
      <c r="AW5" s="706"/>
      <c r="AX5" s="707"/>
    </row>
    <row r="6" spans="1:50" ht="39" customHeight="1" x14ac:dyDescent="0.15">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5" t="s">
        <v>5</v>
      </c>
      <c r="Z7" s="275"/>
      <c r="AA7" s="275"/>
      <c r="AB7" s="275"/>
      <c r="AC7" s="275"/>
      <c r="AD7" s="386"/>
      <c r="AE7" s="375" t="s">
        <v>552</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3" t="str">
        <f>入力規則等!A26</f>
        <v>ＩＴ戦略</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6" t="s">
        <v>621</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7" t="s">
        <v>31</v>
      </c>
      <c r="B10" s="728"/>
      <c r="C10" s="728"/>
      <c r="D10" s="728"/>
      <c r="E10" s="728"/>
      <c r="F10" s="728"/>
      <c r="G10" s="660" t="s">
        <v>553</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6</v>
      </c>
      <c r="B11" s="728"/>
      <c r="C11" s="728"/>
      <c r="D11" s="728"/>
      <c r="E11" s="728"/>
      <c r="F11" s="736"/>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5" t="s">
        <v>8</v>
      </c>
      <c r="J13" s="626"/>
      <c r="K13" s="626"/>
      <c r="L13" s="626"/>
      <c r="M13" s="626"/>
      <c r="N13" s="626"/>
      <c r="O13" s="627"/>
      <c r="P13" s="182">
        <v>103</v>
      </c>
      <c r="Q13" s="183"/>
      <c r="R13" s="183"/>
      <c r="S13" s="183"/>
      <c r="T13" s="183"/>
      <c r="U13" s="183"/>
      <c r="V13" s="184"/>
      <c r="W13" s="182">
        <v>128</v>
      </c>
      <c r="X13" s="183"/>
      <c r="Y13" s="183"/>
      <c r="Z13" s="183"/>
      <c r="AA13" s="183"/>
      <c r="AB13" s="183"/>
      <c r="AC13" s="184"/>
      <c r="AD13" s="182">
        <v>138</v>
      </c>
      <c r="AE13" s="183"/>
      <c r="AF13" s="183"/>
      <c r="AG13" s="183"/>
      <c r="AH13" s="183"/>
      <c r="AI13" s="183"/>
      <c r="AJ13" s="184"/>
      <c r="AK13" s="182">
        <v>146</v>
      </c>
      <c r="AL13" s="183"/>
      <c r="AM13" s="183"/>
      <c r="AN13" s="183"/>
      <c r="AO13" s="183"/>
      <c r="AP13" s="183"/>
      <c r="AQ13" s="184"/>
      <c r="AR13" s="179">
        <v>179</v>
      </c>
      <c r="AS13" s="180"/>
      <c r="AT13" s="180"/>
      <c r="AU13" s="180"/>
      <c r="AV13" s="180"/>
      <c r="AW13" s="180"/>
      <c r="AX13" s="384"/>
    </row>
    <row r="14" spans="1:50" ht="21" customHeight="1" x14ac:dyDescent="0.15">
      <c r="A14" s="102"/>
      <c r="B14" s="103"/>
      <c r="C14" s="103"/>
      <c r="D14" s="103"/>
      <c r="E14" s="103"/>
      <c r="F14" s="104"/>
      <c r="G14" s="732"/>
      <c r="H14" s="733"/>
      <c r="I14" s="549" t="s">
        <v>9</v>
      </c>
      <c r="J14" s="616"/>
      <c r="K14" s="616"/>
      <c r="L14" s="616"/>
      <c r="M14" s="616"/>
      <c r="N14" s="616"/>
      <c r="O14" s="617"/>
      <c r="P14" s="182" t="s">
        <v>616</v>
      </c>
      <c r="Q14" s="183"/>
      <c r="R14" s="183"/>
      <c r="S14" s="183"/>
      <c r="T14" s="183"/>
      <c r="U14" s="183"/>
      <c r="V14" s="184"/>
      <c r="W14" s="182" t="s">
        <v>615</v>
      </c>
      <c r="X14" s="183"/>
      <c r="Y14" s="183"/>
      <c r="Z14" s="183"/>
      <c r="AA14" s="183"/>
      <c r="AB14" s="183"/>
      <c r="AC14" s="184"/>
      <c r="AD14" s="182" t="s">
        <v>615</v>
      </c>
      <c r="AE14" s="183"/>
      <c r="AF14" s="183"/>
      <c r="AG14" s="183"/>
      <c r="AH14" s="183"/>
      <c r="AI14" s="183"/>
      <c r="AJ14" s="184"/>
      <c r="AK14" s="182"/>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2"/>
      <c r="H15" s="733"/>
      <c r="I15" s="549" t="s">
        <v>52</v>
      </c>
      <c r="J15" s="550"/>
      <c r="K15" s="550"/>
      <c r="L15" s="550"/>
      <c r="M15" s="550"/>
      <c r="N15" s="550"/>
      <c r="O15" s="551"/>
      <c r="P15" s="182" t="s">
        <v>615</v>
      </c>
      <c r="Q15" s="183"/>
      <c r="R15" s="183"/>
      <c r="S15" s="183"/>
      <c r="T15" s="183"/>
      <c r="U15" s="183"/>
      <c r="V15" s="184"/>
      <c r="W15" s="182" t="s">
        <v>615</v>
      </c>
      <c r="X15" s="183"/>
      <c r="Y15" s="183"/>
      <c r="Z15" s="183"/>
      <c r="AA15" s="183"/>
      <c r="AB15" s="183"/>
      <c r="AC15" s="184"/>
      <c r="AD15" s="182" t="s">
        <v>615</v>
      </c>
      <c r="AE15" s="183"/>
      <c r="AF15" s="183"/>
      <c r="AG15" s="183"/>
      <c r="AH15" s="183"/>
      <c r="AI15" s="183"/>
      <c r="AJ15" s="184"/>
      <c r="AK15" s="182"/>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32"/>
      <c r="H16" s="733"/>
      <c r="I16" s="549" t="s">
        <v>53</v>
      </c>
      <c r="J16" s="550"/>
      <c r="K16" s="550"/>
      <c r="L16" s="550"/>
      <c r="M16" s="550"/>
      <c r="N16" s="550"/>
      <c r="O16" s="551"/>
      <c r="P16" s="182" t="s">
        <v>615</v>
      </c>
      <c r="Q16" s="183"/>
      <c r="R16" s="183"/>
      <c r="S16" s="183"/>
      <c r="T16" s="183"/>
      <c r="U16" s="183"/>
      <c r="V16" s="184"/>
      <c r="W16" s="182" t="s">
        <v>615</v>
      </c>
      <c r="X16" s="183"/>
      <c r="Y16" s="183"/>
      <c r="Z16" s="183"/>
      <c r="AA16" s="183"/>
      <c r="AB16" s="183"/>
      <c r="AC16" s="184"/>
      <c r="AD16" s="182" t="s">
        <v>615</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2"/>
      <c r="H17" s="733"/>
      <c r="I17" s="549" t="s">
        <v>51</v>
      </c>
      <c r="J17" s="616"/>
      <c r="K17" s="616"/>
      <c r="L17" s="616"/>
      <c r="M17" s="616"/>
      <c r="N17" s="616"/>
      <c r="O17" s="617"/>
      <c r="P17" s="182" t="s">
        <v>615</v>
      </c>
      <c r="Q17" s="183"/>
      <c r="R17" s="183"/>
      <c r="S17" s="183"/>
      <c r="T17" s="183"/>
      <c r="U17" s="183"/>
      <c r="V17" s="184"/>
      <c r="W17" s="182" t="s">
        <v>615</v>
      </c>
      <c r="X17" s="183"/>
      <c r="Y17" s="183"/>
      <c r="Z17" s="183"/>
      <c r="AA17" s="183"/>
      <c r="AB17" s="183"/>
      <c r="AC17" s="184"/>
      <c r="AD17" s="182" t="s">
        <v>615</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4"/>
      <c r="H18" s="735"/>
      <c r="I18" s="722" t="s">
        <v>21</v>
      </c>
      <c r="J18" s="723"/>
      <c r="K18" s="723"/>
      <c r="L18" s="723"/>
      <c r="M18" s="723"/>
      <c r="N18" s="723"/>
      <c r="O18" s="724"/>
      <c r="P18" s="203">
        <f>SUM(P13:V17)</f>
        <v>103</v>
      </c>
      <c r="Q18" s="204"/>
      <c r="R18" s="204"/>
      <c r="S18" s="204"/>
      <c r="T18" s="204"/>
      <c r="U18" s="204"/>
      <c r="V18" s="205"/>
      <c r="W18" s="203">
        <f>SUM(W13:AC17)</f>
        <v>128</v>
      </c>
      <c r="X18" s="204"/>
      <c r="Y18" s="204"/>
      <c r="Z18" s="204"/>
      <c r="AA18" s="204"/>
      <c r="AB18" s="204"/>
      <c r="AC18" s="205"/>
      <c r="AD18" s="203">
        <f>SUM(AD13:AJ17)</f>
        <v>138</v>
      </c>
      <c r="AE18" s="204"/>
      <c r="AF18" s="204"/>
      <c r="AG18" s="204"/>
      <c r="AH18" s="204"/>
      <c r="AI18" s="204"/>
      <c r="AJ18" s="205"/>
      <c r="AK18" s="203">
        <f>SUM(AK13:AQ17)</f>
        <v>146</v>
      </c>
      <c r="AL18" s="204"/>
      <c r="AM18" s="204"/>
      <c r="AN18" s="204"/>
      <c r="AO18" s="204"/>
      <c r="AP18" s="204"/>
      <c r="AQ18" s="205"/>
      <c r="AR18" s="203">
        <f>SUM(AR13:AX17)</f>
        <v>179</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99</v>
      </c>
      <c r="Q19" s="183"/>
      <c r="R19" s="183"/>
      <c r="S19" s="183"/>
      <c r="T19" s="183"/>
      <c r="U19" s="183"/>
      <c r="V19" s="184"/>
      <c r="W19" s="182">
        <v>122</v>
      </c>
      <c r="X19" s="183"/>
      <c r="Y19" s="183"/>
      <c r="Z19" s="183"/>
      <c r="AA19" s="183"/>
      <c r="AB19" s="183"/>
      <c r="AC19" s="184"/>
      <c r="AD19" s="182">
        <v>126</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0.96116504854368934</v>
      </c>
      <c r="Q20" s="507"/>
      <c r="R20" s="507"/>
      <c r="S20" s="507"/>
      <c r="T20" s="507"/>
      <c r="U20" s="507"/>
      <c r="V20" s="507"/>
      <c r="W20" s="507">
        <f t="shared" ref="W20" si="0">IF(W18=0, "-", SUM(W19)/W18)</f>
        <v>0.953125</v>
      </c>
      <c r="X20" s="507"/>
      <c r="Y20" s="507"/>
      <c r="Z20" s="507"/>
      <c r="AA20" s="507"/>
      <c r="AB20" s="507"/>
      <c r="AC20" s="507"/>
      <c r="AD20" s="507">
        <f t="shared" ref="AD20" si="1">IF(AD18=0, "-", SUM(AD19)/AD18)</f>
        <v>0.91304347826086951</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899" t="s">
        <v>508</v>
      </c>
      <c r="H21" s="900"/>
      <c r="I21" s="900"/>
      <c r="J21" s="900"/>
      <c r="K21" s="900"/>
      <c r="L21" s="900"/>
      <c r="M21" s="900"/>
      <c r="N21" s="900"/>
      <c r="O21" s="900"/>
      <c r="P21" s="507">
        <f>IF(P19=0, "-", SUM(P19)/SUM(P13,P14))</f>
        <v>0.96116504854368934</v>
      </c>
      <c r="Q21" s="507"/>
      <c r="R21" s="507"/>
      <c r="S21" s="507"/>
      <c r="T21" s="507"/>
      <c r="U21" s="507"/>
      <c r="V21" s="507"/>
      <c r="W21" s="507">
        <f t="shared" ref="W21" si="2">IF(W19=0, "-", SUM(W19)/SUM(W13,W14))</f>
        <v>0.953125</v>
      </c>
      <c r="X21" s="507"/>
      <c r="Y21" s="507"/>
      <c r="Z21" s="507"/>
      <c r="AA21" s="507"/>
      <c r="AB21" s="507"/>
      <c r="AC21" s="507"/>
      <c r="AD21" s="507">
        <f t="shared" ref="AD21" si="3">IF(AD19=0, "-", SUM(AD19)/SUM(AD13,AD14))</f>
        <v>0.91304347826086951</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t="s">
        <v>631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617</v>
      </c>
      <c r="H24" s="151"/>
      <c r="I24" s="151"/>
      <c r="J24" s="151"/>
      <c r="K24" s="151"/>
      <c r="L24" s="151"/>
      <c r="M24" s="151"/>
      <c r="N24" s="151"/>
      <c r="O24" s="152"/>
      <c r="P24" s="182">
        <v>134</v>
      </c>
      <c r="Q24" s="183"/>
      <c r="R24" s="183"/>
      <c r="S24" s="183"/>
      <c r="T24" s="183"/>
      <c r="U24" s="183"/>
      <c r="V24" s="184"/>
      <c r="W24" s="182">
        <v>164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555</v>
      </c>
      <c r="H25" s="151"/>
      <c r="I25" s="151"/>
      <c r="J25" s="151"/>
      <c r="K25" s="151"/>
      <c r="L25" s="151"/>
      <c r="M25" s="151"/>
      <c r="N25" s="151"/>
      <c r="O25" s="152"/>
      <c r="P25" s="182">
        <v>10.9</v>
      </c>
      <c r="Q25" s="183"/>
      <c r="R25" s="183"/>
      <c r="S25" s="183"/>
      <c r="T25" s="183"/>
      <c r="U25" s="183"/>
      <c r="V25" s="184"/>
      <c r="W25" s="182">
        <v>13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619</v>
      </c>
      <c r="H26" s="151"/>
      <c r="I26" s="151"/>
      <c r="J26" s="151"/>
      <c r="K26" s="151"/>
      <c r="L26" s="151"/>
      <c r="M26" s="151"/>
      <c r="N26" s="151"/>
      <c r="O26" s="152"/>
      <c r="P26" s="182">
        <v>0.8</v>
      </c>
      <c r="Q26" s="183"/>
      <c r="R26" s="183"/>
      <c r="S26" s="183"/>
      <c r="T26" s="183"/>
      <c r="U26" s="183"/>
      <c r="V26" s="184"/>
      <c r="W26" s="182">
        <v>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618</v>
      </c>
      <c r="H27" s="151"/>
      <c r="I27" s="151"/>
      <c r="J27" s="151"/>
      <c r="K27" s="151"/>
      <c r="L27" s="151"/>
      <c r="M27" s="151"/>
      <c r="N27" s="151"/>
      <c r="O27" s="152"/>
      <c r="P27" s="182">
        <v>0.3</v>
      </c>
      <c r="Q27" s="183"/>
      <c r="R27" s="183"/>
      <c r="S27" s="183"/>
      <c r="T27" s="183"/>
      <c r="U27" s="183"/>
      <c r="V27" s="184"/>
      <c r="W27" s="182">
        <v>0.5</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0.5</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146</v>
      </c>
      <c r="Q29" s="207"/>
      <c r="R29" s="207"/>
      <c r="S29" s="207"/>
      <c r="T29" s="207"/>
      <c r="U29" s="207"/>
      <c r="V29" s="208"/>
      <c r="W29" s="206">
        <f>AR13</f>
        <v>179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501</v>
      </c>
      <c r="B30" s="558"/>
      <c r="C30" s="558"/>
      <c r="D30" s="558"/>
      <c r="E30" s="558"/>
      <c r="F30" s="559"/>
      <c r="G30" s="637" t="s">
        <v>266</v>
      </c>
      <c r="H30" s="380"/>
      <c r="I30" s="380"/>
      <c r="J30" s="380"/>
      <c r="K30" s="380"/>
      <c r="L30" s="380"/>
      <c r="M30" s="380"/>
      <c r="N30" s="380"/>
      <c r="O30" s="553"/>
      <c r="P30" s="552" t="s">
        <v>60</v>
      </c>
      <c r="Q30" s="380"/>
      <c r="R30" s="380"/>
      <c r="S30" s="380"/>
      <c r="T30" s="380"/>
      <c r="U30" s="380"/>
      <c r="V30" s="380"/>
      <c r="W30" s="380"/>
      <c r="X30" s="553"/>
      <c r="Y30" s="447"/>
      <c r="Z30" s="448"/>
      <c r="AA30" s="449"/>
      <c r="AB30" s="379" t="s">
        <v>12</v>
      </c>
      <c r="AC30" s="555"/>
      <c r="AD30" s="556"/>
      <c r="AE30" s="378" t="s">
        <v>358</v>
      </c>
      <c r="AF30" s="378"/>
      <c r="AG30" s="378"/>
      <c r="AH30" s="378"/>
      <c r="AI30" s="378" t="s">
        <v>359</v>
      </c>
      <c r="AJ30" s="378"/>
      <c r="AK30" s="378"/>
      <c r="AL30" s="378"/>
      <c r="AM30" s="378" t="s">
        <v>365</v>
      </c>
      <c r="AN30" s="378"/>
      <c r="AO30" s="378"/>
      <c r="AP30" s="379"/>
      <c r="AQ30" s="628" t="s">
        <v>356</v>
      </c>
      <c r="AR30" s="629"/>
      <c r="AS30" s="629"/>
      <c r="AT30" s="630"/>
      <c r="AU30" s="380" t="s">
        <v>254</v>
      </c>
      <c r="AV30" s="380"/>
      <c r="AW30" s="380"/>
      <c r="AX30" s="381"/>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450"/>
      <c r="Z31" s="451"/>
      <c r="AA31" s="452"/>
      <c r="AB31" s="330"/>
      <c r="AC31" s="331"/>
      <c r="AD31" s="332"/>
      <c r="AE31" s="368"/>
      <c r="AF31" s="368"/>
      <c r="AG31" s="368"/>
      <c r="AH31" s="368"/>
      <c r="AI31" s="368"/>
      <c r="AJ31" s="368"/>
      <c r="AK31" s="368"/>
      <c r="AL31" s="368"/>
      <c r="AM31" s="368"/>
      <c r="AN31" s="368"/>
      <c r="AO31" s="368"/>
      <c r="AP31" s="330"/>
      <c r="AQ31" s="209"/>
      <c r="AR31" s="198"/>
      <c r="AS31" s="132" t="s">
        <v>357</v>
      </c>
      <c r="AT31" s="133"/>
      <c r="AU31" s="265">
        <v>29</v>
      </c>
      <c r="AV31" s="265"/>
      <c r="AW31" s="369" t="s">
        <v>301</v>
      </c>
      <c r="AX31" s="370"/>
    </row>
    <row r="32" spans="1:50" ht="23.25" customHeight="1" x14ac:dyDescent="0.15">
      <c r="A32" s="534"/>
      <c r="B32" s="532"/>
      <c r="C32" s="532"/>
      <c r="D32" s="532"/>
      <c r="E32" s="532"/>
      <c r="F32" s="533"/>
      <c r="G32" s="508" t="s">
        <v>557</v>
      </c>
      <c r="H32" s="509"/>
      <c r="I32" s="509"/>
      <c r="J32" s="509"/>
      <c r="K32" s="509"/>
      <c r="L32" s="509"/>
      <c r="M32" s="509"/>
      <c r="N32" s="509"/>
      <c r="O32" s="510"/>
      <c r="P32" s="121" t="s">
        <v>558</v>
      </c>
      <c r="Q32" s="121"/>
      <c r="R32" s="121"/>
      <c r="S32" s="121"/>
      <c r="T32" s="121"/>
      <c r="U32" s="121"/>
      <c r="V32" s="121"/>
      <c r="W32" s="121"/>
      <c r="X32" s="212"/>
      <c r="Y32" s="336" t="s">
        <v>13</v>
      </c>
      <c r="Z32" s="517"/>
      <c r="AA32" s="518"/>
      <c r="AB32" s="489" t="s">
        <v>302</v>
      </c>
      <c r="AC32" s="489"/>
      <c r="AD32" s="489"/>
      <c r="AE32" s="349">
        <v>60.3</v>
      </c>
      <c r="AF32" s="350"/>
      <c r="AG32" s="350"/>
      <c r="AH32" s="350"/>
      <c r="AI32" s="349">
        <v>63.6</v>
      </c>
      <c r="AJ32" s="350"/>
      <c r="AK32" s="350"/>
      <c r="AL32" s="350"/>
      <c r="AM32" s="349">
        <v>75</v>
      </c>
      <c r="AN32" s="350"/>
      <c r="AO32" s="350"/>
      <c r="AP32" s="350"/>
      <c r="AQ32" s="189"/>
      <c r="AR32" s="190"/>
      <c r="AS32" s="190"/>
      <c r="AT32" s="191"/>
      <c r="AU32" s="350"/>
      <c r="AV32" s="350"/>
      <c r="AW32" s="350"/>
      <c r="AX32" s="366"/>
    </row>
    <row r="33" spans="1:50" ht="23.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302</v>
      </c>
      <c r="AC33" s="489"/>
      <c r="AD33" s="489"/>
      <c r="AE33" s="349" t="s">
        <v>591</v>
      </c>
      <c r="AF33" s="350"/>
      <c r="AG33" s="350"/>
      <c r="AH33" s="350"/>
      <c r="AI33" s="349" t="s">
        <v>592</v>
      </c>
      <c r="AJ33" s="350"/>
      <c r="AK33" s="350"/>
      <c r="AL33" s="350"/>
      <c r="AM33" s="349" t="s">
        <v>623</v>
      </c>
      <c r="AN33" s="350"/>
      <c r="AO33" s="350"/>
      <c r="AP33" s="350"/>
      <c r="AQ33" s="189"/>
      <c r="AR33" s="190"/>
      <c r="AS33" s="190"/>
      <c r="AT33" s="191"/>
      <c r="AU33" s="350">
        <v>80</v>
      </c>
      <c r="AV33" s="350"/>
      <c r="AW33" s="350"/>
      <c r="AX33" s="366"/>
    </row>
    <row r="34" spans="1:50" ht="23.25"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9">
        <v>75</v>
      </c>
      <c r="AF34" s="350"/>
      <c r="AG34" s="350"/>
      <c r="AH34" s="350"/>
      <c r="AI34" s="349">
        <v>80</v>
      </c>
      <c r="AJ34" s="350"/>
      <c r="AK34" s="350"/>
      <c r="AL34" s="350"/>
      <c r="AM34" s="349">
        <v>94</v>
      </c>
      <c r="AN34" s="350"/>
      <c r="AO34" s="350"/>
      <c r="AP34" s="350"/>
      <c r="AQ34" s="189"/>
      <c r="AR34" s="190"/>
      <c r="AS34" s="190"/>
      <c r="AT34" s="191"/>
      <c r="AU34" s="350"/>
      <c r="AV34" s="350"/>
      <c r="AW34" s="350"/>
      <c r="AX34" s="366"/>
    </row>
    <row r="35" spans="1:50" ht="23.25" customHeight="1" x14ac:dyDescent="0.15">
      <c r="A35" s="873" t="s">
        <v>539</v>
      </c>
      <c r="B35" s="874"/>
      <c r="C35" s="874"/>
      <c r="D35" s="874"/>
      <c r="E35" s="874"/>
      <c r="F35" s="875"/>
      <c r="G35" s="879" t="s">
        <v>620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5" hidden="1" customHeight="1" x14ac:dyDescent="0.15">
      <c r="A37" s="631" t="s">
        <v>501</v>
      </c>
      <c r="B37" s="632"/>
      <c r="C37" s="632"/>
      <c r="D37" s="632"/>
      <c r="E37" s="632"/>
      <c r="F37" s="633"/>
      <c r="G37" s="745" t="s">
        <v>266</v>
      </c>
      <c r="H37" s="373"/>
      <c r="I37" s="373"/>
      <c r="J37" s="373"/>
      <c r="K37" s="373"/>
      <c r="L37" s="373"/>
      <c r="M37" s="373"/>
      <c r="N37" s="373"/>
      <c r="O37" s="619"/>
      <c r="P37" s="618" t="s">
        <v>60</v>
      </c>
      <c r="Q37" s="373"/>
      <c r="R37" s="373"/>
      <c r="S37" s="373"/>
      <c r="T37" s="373"/>
      <c r="U37" s="373"/>
      <c r="V37" s="373"/>
      <c r="W37" s="373"/>
      <c r="X37" s="619"/>
      <c r="Y37" s="620"/>
      <c r="Z37" s="621"/>
      <c r="AA37" s="622"/>
      <c r="AB37" s="372" t="s">
        <v>12</v>
      </c>
      <c r="AC37" s="623"/>
      <c r="AD37" s="624"/>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5" hidden="1"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450"/>
      <c r="Z38" s="451"/>
      <c r="AA38" s="452"/>
      <c r="AB38" s="330"/>
      <c r="AC38" s="331"/>
      <c r="AD38" s="332"/>
      <c r="AE38" s="368"/>
      <c r="AF38" s="368"/>
      <c r="AG38" s="368"/>
      <c r="AH38" s="368"/>
      <c r="AI38" s="368"/>
      <c r="AJ38" s="368"/>
      <c r="AK38" s="368"/>
      <c r="AL38" s="368"/>
      <c r="AM38" s="368"/>
      <c r="AN38" s="368"/>
      <c r="AO38" s="368"/>
      <c r="AP38" s="330"/>
      <c r="AQ38" s="209"/>
      <c r="AR38" s="198"/>
      <c r="AS38" s="132" t="s">
        <v>357</v>
      </c>
      <c r="AT38" s="133"/>
      <c r="AU38" s="265"/>
      <c r="AV38" s="265"/>
      <c r="AW38" s="369" t="s">
        <v>301</v>
      </c>
      <c r="AX38" s="370"/>
    </row>
    <row r="39" spans="1:50" ht="23.2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6" t="s">
        <v>13</v>
      </c>
      <c r="Z39" s="517"/>
      <c r="AA39" s="518"/>
      <c r="AB39" s="519" t="s">
        <v>624</v>
      </c>
      <c r="AC39" s="519"/>
      <c r="AD39" s="519"/>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668" t="s">
        <v>624</v>
      </c>
      <c r="AC40" s="668"/>
      <c r="AD40" s="668"/>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1" t="s">
        <v>501</v>
      </c>
      <c r="B44" s="632"/>
      <c r="C44" s="632"/>
      <c r="D44" s="632"/>
      <c r="E44" s="632"/>
      <c r="F44" s="633"/>
      <c r="G44" s="745" t="s">
        <v>266</v>
      </c>
      <c r="H44" s="373"/>
      <c r="I44" s="373"/>
      <c r="J44" s="373"/>
      <c r="K44" s="373"/>
      <c r="L44" s="373"/>
      <c r="M44" s="373"/>
      <c r="N44" s="373"/>
      <c r="O44" s="619"/>
      <c r="P44" s="618" t="s">
        <v>60</v>
      </c>
      <c r="Q44" s="373"/>
      <c r="R44" s="373"/>
      <c r="S44" s="373"/>
      <c r="T44" s="373"/>
      <c r="U44" s="373"/>
      <c r="V44" s="373"/>
      <c r="W44" s="373"/>
      <c r="X44" s="619"/>
      <c r="Y44" s="620"/>
      <c r="Z44" s="621"/>
      <c r="AA44" s="622"/>
      <c r="AB44" s="372" t="s">
        <v>12</v>
      </c>
      <c r="AC44" s="623"/>
      <c r="AD44" s="624"/>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450"/>
      <c r="Z45" s="451"/>
      <c r="AA45" s="452"/>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6" t="s">
        <v>13</v>
      </c>
      <c r="Z46" s="517"/>
      <c r="AA46" s="518"/>
      <c r="AB46" s="519"/>
      <c r="AC46" s="519"/>
      <c r="AD46" s="519"/>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668"/>
      <c r="AC47" s="668"/>
      <c r="AD47" s="668"/>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1" t="s">
        <v>501</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450"/>
      <c r="Z51" s="451"/>
      <c r="AA51" s="452"/>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450"/>
      <c r="Z52" s="451"/>
      <c r="AA52" s="452"/>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6" t="s">
        <v>13</v>
      </c>
      <c r="Z53" s="517"/>
      <c r="AA53" s="518"/>
      <c r="AB53" s="519"/>
      <c r="AC53" s="519"/>
      <c r="AD53" s="519"/>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668"/>
      <c r="AC54" s="668"/>
      <c r="AD54" s="668"/>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1" t="s">
        <v>501</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450"/>
      <c r="Z58" s="451"/>
      <c r="AA58" s="452"/>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450"/>
      <c r="Z59" s="451"/>
      <c r="AA59" s="452"/>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6" t="s">
        <v>13</v>
      </c>
      <c r="Z60" s="517"/>
      <c r="AA60" s="518"/>
      <c r="AB60" s="519"/>
      <c r="AC60" s="519"/>
      <c r="AD60" s="519"/>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668"/>
      <c r="AC61" s="668"/>
      <c r="AD61" s="668"/>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6" t="s">
        <v>267</v>
      </c>
      <c r="B80" s="833" t="s">
        <v>493</v>
      </c>
      <c r="C80" s="834"/>
      <c r="D80" s="834"/>
      <c r="E80" s="834"/>
      <c r="F80" s="835"/>
      <c r="G80" s="539" t="s">
        <v>259</v>
      </c>
      <c r="H80" s="539"/>
      <c r="I80" s="539"/>
      <c r="J80" s="539"/>
      <c r="K80" s="539"/>
      <c r="L80" s="539"/>
      <c r="M80" s="539"/>
      <c r="N80" s="539"/>
      <c r="O80" s="539"/>
      <c r="P80" s="539"/>
      <c r="Q80" s="539"/>
      <c r="R80" s="539"/>
      <c r="S80" s="539"/>
      <c r="T80" s="539"/>
      <c r="U80" s="539"/>
      <c r="V80" s="539"/>
      <c r="W80" s="539"/>
      <c r="X80" s="539"/>
      <c r="Y80" s="539"/>
      <c r="Z80" s="539"/>
      <c r="AA80" s="540"/>
      <c r="AB80" s="749"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3"/>
    </row>
    <row r="81" spans="1:60" ht="22.5" hidden="1" customHeight="1" x14ac:dyDescent="0.15">
      <c r="A81" s="487"/>
      <c r="B81" s="836"/>
      <c r="C81" s="520"/>
      <c r="D81" s="520"/>
      <c r="E81" s="520"/>
      <c r="F81" s="521"/>
      <c r="G81" s="369"/>
      <c r="H81" s="369"/>
      <c r="I81" s="369"/>
      <c r="J81" s="369"/>
      <c r="K81" s="369"/>
      <c r="L81" s="369"/>
      <c r="M81" s="369"/>
      <c r="N81" s="369"/>
      <c r="O81" s="369"/>
      <c r="P81" s="369"/>
      <c r="Q81" s="369"/>
      <c r="R81" s="369"/>
      <c r="S81" s="369"/>
      <c r="T81" s="369"/>
      <c r="U81" s="369"/>
      <c r="V81" s="369"/>
      <c r="W81" s="369"/>
      <c r="X81" s="369"/>
      <c r="Y81" s="369"/>
      <c r="Z81" s="369"/>
      <c r="AA81" s="542"/>
      <c r="AB81" s="55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7"/>
      <c r="B82" s="836"/>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6"/>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7"/>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9" t="s">
        <v>64</v>
      </c>
      <c r="Q85" s="539"/>
      <c r="R85" s="539"/>
      <c r="S85" s="539"/>
      <c r="T85" s="539"/>
      <c r="U85" s="539"/>
      <c r="V85" s="539"/>
      <c r="W85" s="539"/>
      <c r="X85" s="540"/>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7"/>
      <c r="B86" s="520"/>
      <c r="C86" s="520"/>
      <c r="D86" s="520"/>
      <c r="E86" s="520"/>
      <c r="F86" s="521"/>
      <c r="G86" s="541"/>
      <c r="H86" s="369"/>
      <c r="I86" s="369"/>
      <c r="J86" s="369"/>
      <c r="K86" s="369"/>
      <c r="L86" s="369"/>
      <c r="M86" s="369"/>
      <c r="N86" s="369"/>
      <c r="O86" s="542"/>
      <c r="P86" s="554"/>
      <c r="Q86" s="369"/>
      <c r="R86" s="369"/>
      <c r="S86" s="369"/>
      <c r="T86" s="369"/>
      <c r="U86" s="369"/>
      <c r="V86" s="369"/>
      <c r="W86" s="369"/>
      <c r="X86" s="542"/>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800"/>
      <c r="R87" s="800"/>
      <c r="S87" s="800"/>
      <c r="T87" s="800"/>
      <c r="U87" s="800"/>
      <c r="V87" s="800"/>
      <c r="W87" s="800"/>
      <c r="X87" s="801"/>
      <c r="Y87" s="746" t="s">
        <v>63</v>
      </c>
      <c r="Z87" s="747"/>
      <c r="AA87" s="748"/>
      <c r="AB87" s="519"/>
      <c r="AC87" s="519"/>
      <c r="AD87" s="519"/>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7"/>
      <c r="B88" s="520"/>
      <c r="C88" s="520"/>
      <c r="D88" s="520"/>
      <c r="E88" s="520"/>
      <c r="F88" s="521"/>
      <c r="G88" s="213"/>
      <c r="H88" s="214"/>
      <c r="I88" s="214"/>
      <c r="J88" s="214"/>
      <c r="K88" s="214"/>
      <c r="L88" s="214"/>
      <c r="M88" s="214"/>
      <c r="N88" s="214"/>
      <c r="O88" s="215"/>
      <c r="P88" s="802"/>
      <c r="Q88" s="802"/>
      <c r="R88" s="802"/>
      <c r="S88" s="802"/>
      <c r="T88" s="802"/>
      <c r="U88" s="802"/>
      <c r="V88" s="802"/>
      <c r="W88" s="802"/>
      <c r="X88" s="803"/>
      <c r="Y88" s="717" t="s">
        <v>55</v>
      </c>
      <c r="Z88" s="718"/>
      <c r="AA88" s="719"/>
      <c r="AB88" s="668"/>
      <c r="AC88" s="668"/>
      <c r="AD88" s="668"/>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4"/>
      <c r="Y89" s="717" t="s">
        <v>14</v>
      </c>
      <c r="Z89" s="718"/>
      <c r="AA89" s="719"/>
      <c r="AB89" s="443" t="s">
        <v>15</v>
      </c>
      <c r="AC89" s="443"/>
      <c r="AD89" s="443"/>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9" t="s">
        <v>64</v>
      </c>
      <c r="Q90" s="539"/>
      <c r="R90" s="539"/>
      <c r="S90" s="539"/>
      <c r="T90" s="539"/>
      <c r="U90" s="539"/>
      <c r="V90" s="539"/>
      <c r="W90" s="539"/>
      <c r="X90" s="540"/>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7"/>
      <c r="B91" s="520"/>
      <c r="C91" s="520"/>
      <c r="D91" s="520"/>
      <c r="E91" s="520"/>
      <c r="F91" s="521"/>
      <c r="G91" s="541"/>
      <c r="H91" s="369"/>
      <c r="I91" s="369"/>
      <c r="J91" s="369"/>
      <c r="K91" s="369"/>
      <c r="L91" s="369"/>
      <c r="M91" s="369"/>
      <c r="N91" s="369"/>
      <c r="O91" s="542"/>
      <c r="P91" s="554"/>
      <c r="Q91" s="369"/>
      <c r="R91" s="369"/>
      <c r="S91" s="369"/>
      <c r="T91" s="369"/>
      <c r="U91" s="369"/>
      <c r="V91" s="369"/>
      <c r="W91" s="369"/>
      <c r="X91" s="542"/>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800"/>
      <c r="R92" s="800"/>
      <c r="S92" s="800"/>
      <c r="T92" s="800"/>
      <c r="U92" s="800"/>
      <c r="V92" s="800"/>
      <c r="W92" s="800"/>
      <c r="X92" s="801"/>
      <c r="Y92" s="746" t="s">
        <v>63</v>
      </c>
      <c r="Z92" s="747"/>
      <c r="AA92" s="748"/>
      <c r="AB92" s="519"/>
      <c r="AC92" s="519"/>
      <c r="AD92" s="519"/>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02"/>
      <c r="Q93" s="802"/>
      <c r="R93" s="802"/>
      <c r="S93" s="802"/>
      <c r="T93" s="802"/>
      <c r="U93" s="802"/>
      <c r="V93" s="802"/>
      <c r="W93" s="802"/>
      <c r="X93" s="803"/>
      <c r="Y93" s="717" t="s">
        <v>55</v>
      </c>
      <c r="Z93" s="718"/>
      <c r="AA93" s="719"/>
      <c r="AB93" s="668"/>
      <c r="AC93" s="668"/>
      <c r="AD93" s="668"/>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4"/>
      <c r="Y94" s="717" t="s">
        <v>14</v>
      </c>
      <c r="Z94" s="718"/>
      <c r="AA94" s="719"/>
      <c r="AB94" s="443" t="s">
        <v>15</v>
      </c>
      <c r="AC94" s="443"/>
      <c r="AD94" s="443"/>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9" t="s">
        <v>64</v>
      </c>
      <c r="Q95" s="539"/>
      <c r="R95" s="539"/>
      <c r="S95" s="539"/>
      <c r="T95" s="539"/>
      <c r="U95" s="539"/>
      <c r="V95" s="539"/>
      <c r="W95" s="539"/>
      <c r="X95" s="540"/>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9"/>
      <c r="I96" s="369"/>
      <c r="J96" s="369"/>
      <c r="K96" s="369"/>
      <c r="L96" s="369"/>
      <c r="M96" s="369"/>
      <c r="N96" s="369"/>
      <c r="O96" s="542"/>
      <c r="P96" s="554"/>
      <c r="Q96" s="369"/>
      <c r="R96" s="369"/>
      <c r="S96" s="369"/>
      <c r="T96" s="369"/>
      <c r="U96" s="369"/>
      <c r="V96" s="369"/>
      <c r="W96" s="369"/>
      <c r="X96" s="542"/>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87"/>
      <c r="B97" s="520"/>
      <c r="C97" s="520"/>
      <c r="D97" s="520"/>
      <c r="E97" s="520"/>
      <c r="F97" s="521"/>
      <c r="G97" s="211"/>
      <c r="H97" s="121"/>
      <c r="I97" s="121"/>
      <c r="J97" s="121"/>
      <c r="K97" s="121"/>
      <c r="L97" s="121"/>
      <c r="M97" s="121"/>
      <c r="N97" s="121"/>
      <c r="O97" s="212"/>
      <c r="P97" s="121"/>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88"/>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59" t="s">
        <v>14</v>
      </c>
      <c r="Z99" s="460"/>
      <c r="AA99" s="461"/>
      <c r="AB99" s="444" t="s">
        <v>15</v>
      </c>
      <c r="AC99" s="445"/>
      <c r="AD99" s="446"/>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7"/>
      <c r="Z100" s="448"/>
      <c r="AA100" s="449"/>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68"/>
      <c r="B101" s="469"/>
      <c r="C101" s="469"/>
      <c r="D101" s="469"/>
      <c r="E101" s="469"/>
      <c r="F101" s="470"/>
      <c r="G101" s="121" t="s">
        <v>562</v>
      </c>
      <c r="H101" s="121"/>
      <c r="I101" s="121"/>
      <c r="J101" s="121"/>
      <c r="K101" s="121"/>
      <c r="L101" s="121"/>
      <c r="M101" s="121"/>
      <c r="N101" s="121"/>
      <c r="O101" s="121"/>
      <c r="P101" s="121"/>
      <c r="Q101" s="121"/>
      <c r="R101" s="121"/>
      <c r="S101" s="121"/>
      <c r="T101" s="121"/>
      <c r="U101" s="121"/>
      <c r="V101" s="121"/>
      <c r="W101" s="121"/>
      <c r="X101" s="212"/>
      <c r="Y101" s="812" t="s">
        <v>56</v>
      </c>
      <c r="Z101" s="701"/>
      <c r="AA101" s="702"/>
      <c r="AB101" s="519" t="s">
        <v>559</v>
      </c>
      <c r="AC101" s="519"/>
      <c r="AD101" s="519"/>
      <c r="AE101" s="349">
        <v>7</v>
      </c>
      <c r="AF101" s="350"/>
      <c r="AG101" s="350"/>
      <c r="AH101" s="351"/>
      <c r="AI101" s="349">
        <v>8</v>
      </c>
      <c r="AJ101" s="350"/>
      <c r="AK101" s="350"/>
      <c r="AL101" s="351"/>
      <c r="AM101" s="349">
        <v>8</v>
      </c>
      <c r="AN101" s="350"/>
      <c r="AO101" s="350"/>
      <c r="AP101" s="351"/>
      <c r="AQ101" s="349"/>
      <c r="AR101" s="350"/>
      <c r="AS101" s="350"/>
      <c r="AT101" s="351"/>
      <c r="AU101" s="349"/>
      <c r="AV101" s="350"/>
      <c r="AW101" s="350"/>
      <c r="AX101" s="351"/>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19" t="s">
        <v>559</v>
      </c>
      <c r="AC102" s="519"/>
      <c r="AD102" s="519"/>
      <c r="AE102" s="326">
        <v>7</v>
      </c>
      <c r="AF102" s="326"/>
      <c r="AG102" s="326"/>
      <c r="AH102" s="326"/>
      <c r="AI102" s="326">
        <v>7</v>
      </c>
      <c r="AJ102" s="326"/>
      <c r="AK102" s="326"/>
      <c r="AL102" s="326"/>
      <c r="AM102" s="326">
        <v>6</v>
      </c>
      <c r="AN102" s="326"/>
      <c r="AO102" s="326"/>
      <c r="AP102" s="326"/>
      <c r="AQ102" s="870">
        <v>6</v>
      </c>
      <c r="AR102" s="871"/>
      <c r="AS102" s="871"/>
      <c r="AT102" s="872"/>
      <c r="AU102" s="870"/>
      <c r="AV102" s="871"/>
      <c r="AW102" s="871"/>
      <c r="AX102" s="872"/>
    </row>
    <row r="103" spans="1:60" ht="31.5" hidden="1" customHeight="1" x14ac:dyDescent="0.15">
      <c r="A103" s="465" t="s">
        <v>503</v>
      </c>
      <c r="B103" s="466"/>
      <c r="C103" s="466"/>
      <c r="D103" s="466"/>
      <c r="E103" s="466"/>
      <c r="F103" s="467"/>
      <c r="G103" s="718" t="s">
        <v>61</v>
      </c>
      <c r="H103" s="718"/>
      <c r="I103" s="718"/>
      <c r="J103" s="718"/>
      <c r="K103" s="718"/>
      <c r="L103" s="718"/>
      <c r="M103" s="718"/>
      <c r="N103" s="718"/>
      <c r="O103" s="718"/>
      <c r="P103" s="718"/>
      <c r="Q103" s="718"/>
      <c r="R103" s="718"/>
      <c r="S103" s="718"/>
      <c r="T103" s="718"/>
      <c r="U103" s="718"/>
      <c r="V103" s="718"/>
      <c r="W103" s="718"/>
      <c r="X103" s="719"/>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9"/>
      <c r="AU103" s="356" t="s">
        <v>505</v>
      </c>
      <c r="AV103" s="357"/>
      <c r="AW103" s="357"/>
      <c r="AX103" s="358"/>
    </row>
    <row r="104" spans="1:60" ht="23.25" hidden="1" customHeight="1" x14ac:dyDescent="0.15">
      <c r="A104" s="468"/>
      <c r="B104" s="469"/>
      <c r="C104" s="469"/>
      <c r="D104" s="469"/>
      <c r="E104" s="469"/>
      <c r="F104" s="470"/>
      <c r="G104" s="121" t="s">
        <v>561</v>
      </c>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t="s">
        <v>560</v>
      </c>
      <c r="AC104" s="454"/>
      <c r="AD104" s="455"/>
      <c r="AE104" s="326">
        <v>838</v>
      </c>
      <c r="AF104" s="326"/>
      <c r="AG104" s="326"/>
      <c r="AH104" s="326"/>
      <c r="AI104" s="326">
        <v>1091</v>
      </c>
      <c r="AJ104" s="326"/>
      <c r="AK104" s="326"/>
      <c r="AL104" s="326"/>
      <c r="AM104" s="326">
        <v>1535</v>
      </c>
      <c r="AN104" s="326"/>
      <c r="AO104" s="326"/>
      <c r="AP104" s="326"/>
      <c r="AQ104" s="349"/>
      <c r="AR104" s="350"/>
      <c r="AS104" s="350"/>
      <c r="AT104" s="351"/>
      <c r="AU104" s="349"/>
      <c r="AV104" s="350"/>
      <c r="AW104" s="350"/>
      <c r="AX104" s="351"/>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560</v>
      </c>
      <c r="AC105" s="324"/>
      <c r="AD105" s="325"/>
      <c r="AE105" s="326" t="s">
        <v>556</v>
      </c>
      <c r="AF105" s="326"/>
      <c r="AG105" s="326"/>
      <c r="AH105" s="326"/>
      <c r="AI105" s="326" t="s">
        <v>556</v>
      </c>
      <c r="AJ105" s="326"/>
      <c r="AK105" s="326"/>
      <c r="AL105" s="326"/>
      <c r="AM105" s="326" t="s">
        <v>556</v>
      </c>
      <c r="AN105" s="326"/>
      <c r="AO105" s="326"/>
      <c r="AP105" s="326"/>
      <c r="AQ105" s="349" t="s">
        <v>556</v>
      </c>
      <c r="AR105" s="350"/>
      <c r="AS105" s="350"/>
      <c r="AT105" s="351"/>
      <c r="AU105" s="870"/>
      <c r="AV105" s="871"/>
      <c r="AW105" s="871"/>
      <c r="AX105" s="872"/>
    </row>
    <row r="106" spans="1:60" ht="31.5" customHeight="1" x14ac:dyDescent="0.15">
      <c r="A106" s="465" t="s">
        <v>503</v>
      </c>
      <c r="B106" s="466"/>
      <c r="C106" s="466"/>
      <c r="D106" s="466"/>
      <c r="E106" s="466"/>
      <c r="F106" s="467"/>
      <c r="G106" s="718" t="s">
        <v>61</v>
      </c>
      <c r="H106" s="718"/>
      <c r="I106" s="718"/>
      <c r="J106" s="718"/>
      <c r="K106" s="718"/>
      <c r="L106" s="718"/>
      <c r="M106" s="718"/>
      <c r="N106" s="718"/>
      <c r="O106" s="718"/>
      <c r="P106" s="718"/>
      <c r="Q106" s="718"/>
      <c r="R106" s="718"/>
      <c r="S106" s="718"/>
      <c r="T106" s="718"/>
      <c r="U106" s="718"/>
      <c r="V106" s="718"/>
      <c r="W106" s="718"/>
      <c r="X106" s="719"/>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9"/>
      <c r="AU106" s="356" t="s">
        <v>505</v>
      </c>
      <c r="AV106" s="357"/>
      <c r="AW106" s="357"/>
      <c r="AX106" s="358"/>
    </row>
    <row r="107" spans="1:60" ht="23.25" customHeight="1" x14ac:dyDescent="0.15">
      <c r="A107" s="468"/>
      <c r="B107" s="469"/>
      <c r="C107" s="469"/>
      <c r="D107" s="469"/>
      <c r="E107" s="469"/>
      <c r="F107" s="470"/>
      <c r="G107" s="121" t="s">
        <v>626</v>
      </c>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t="s">
        <v>627</v>
      </c>
      <c r="AC107" s="454"/>
      <c r="AD107" s="455"/>
      <c r="AE107" s="326">
        <v>46</v>
      </c>
      <c r="AF107" s="326"/>
      <c r="AG107" s="326"/>
      <c r="AH107" s="326"/>
      <c r="AI107" s="326">
        <v>52</v>
      </c>
      <c r="AJ107" s="326"/>
      <c r="AK107" s="326"/>
      <c r="AL107" s="326"/>
      <c r="AM107" s="326">
        <v>54</v>
      </c>
      <c r="AN107" s="326"/>
      <c r="AO107" s="326"/>
      <c r="AP107" s="326"/>
      <c r="AQ107" s="349"/>
      <c r="AR107" s="350"/>
      <c r="AS107" s="350"/>
      <c r="AT107" s="351"/>
      <c r="AU107" s="349"/>
      <c r="AV107" s="350"/>
      <c r="AW107" s="350"/>
      <c r="AX107" s="351"/>
    </row>
    <row r="108" spans="1:60" ht="23.25"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t="s">
        <v>627</v>
      </c>
      <c r="AC108" s="324"/>
      <c r="AD108" s="325"/>
      <c r="AE108" s="326" t="s">
        <v>628</v>
      </c>
      <c r="AF108" s="326"/>
      <c r="AG108" s="326"/>
      <c r="AH108" s="326"/>
      <c r="AI108" s="326" t="s">
        <v>628</v>
      </c>
      <c r="AJ108" s="326"/>
      <c r="AK108" s="326"/>
      <c r="AL108" s="326"/>
      <c r="AM108" s="326" t="s">
        <v>628</v>
      </c>
      <c r="AN108" s="326"/>
      <c r="AO108" s="326"/>
      <c r="AP108" s="326"/>
      <c r="AQ108" s="349" t="s">
        <v>628</v>
      </c>
      <c r="AR108" s="350"/>
      <c r="AS108" s="350"/>
      <c r="AT108" s="351"/>
      <c r="AU108" s="870"/>
      <c r="AV108" s="871"/>
      <c r="AW108" s="871"/>
      <c r="AX108" s="872"/>
    </row>
    <row r="109" spans="1:60" ht="31.5" customHeight="1" x14ac:dyDescent="0.15">
      <c r="A109" s="465" t="s">
        <v>503</v>
      </c>
      <c r="B109" s="466"/>
      <c r="C109" s="466"/>
      <c r="D109" s="466"/>
      <c r="E109" s="466"/>
      <c r="F109" s="467"/>
      <c r="G109" s="718" t="s">
        <v>61</v>
      </c>
      <c r="H109" s="718"/>
      <c r="I109" s="718"/>
      <c r="J109" s="718"/>
      <c r="K109" s="718"/>
      <c r="L109" s="718"/>
      <c r="M109" s="718"/>
      <c r="N109" s="718"/>
      <c r="O109" s="718"/>
      <c r="P109" s="718"/>
      <c r="Q109" s="718"/>
      <c r="R109" s="718"/>
      <c r="S109" s="718"/>
      <c r="T109" s="718"/>
      <c r="U109" s="718"/>
      <c r="V109" s="718"/>
      <c r="W109" s="718"/>
      <c r="X109" s="719"/>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9"/>
      <c r="AU109" s="356" t="s">
        <v>505</v>
      </c>
      <c r="AV109" s="357"/>
      <c r="AW109" s="357"/>
      <c r="AX109" s="358"/>
    </row>
    <row r="110" spans="1:60" ht="23.25" customHeight="1" x14ac:dyDescent="0.15">
      <c r="A110" s="468"/>
      <c r="B110" s="469"/>
      <c r="C110" s="469"/>
      <c r="D110" s="469"/>
      <c r="E110" s="469"/>
      <c r="F110" s="470"/>
      <c r="G110" s="121" t="s">
        <v>561</v>
      </c>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t="s">
        <v>560</v>
      </c>
      <c r="AC110" s="454"/>
      <c r="AD110" s="455"/>
      <c r="AE110" s="326">
        <v>838</v>
      </c>
      <c r="AF110" s="326"/>
      <c r="AG110" s="326"/>
      <c r="AH110" s="326"/>
      <c r="AI110" s="326">
        <v>1091</v>
      </c>
      <c r="AJ110" s="326"/>
      <c r="AK110" s="326"/>
      <c r="AL110" s="326"/>
      <c r="AM110" s="326">
        <v>1535</v>
      </c>
      <c r="AN110" s="326"/>
      <c r="AO110" s="326"/>
      <c r="AP110" s="326"/>
      <c r="AQ110" s="349"/>
      <c r="AR110" s="350"/>
      <c r="AS110" s="350"/>
      <c r="AT110" s="351"/>
      <c r="AU110" s="349"/>
      <c r="AV110" s="350"/>
      <c r="AW110" s="350"/>
      <c r="AX110" s="351"/>
    </row>
    <row r="111" spans="1:60" ht="23.25"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t="s">
        <v>560</v>
      </c>
      <c r="AC111" s="324"/>
      <c r="AD111" s="325"/>
      <c r="AE111" s="326" t="s">
        <v>556</v>
      </c>
      <c r="AF111" s="326"/>
      <c r="AG111" s="326"/>
      <c r="AH111" s="326"/>
      <c r="AI111" s="326" t="s">
        <v>556</v>
      </c>
      <c r="AJ111" s="326"/>
      <c r="AK111" s="326"/>
      <c r="AL111" s="326"/>
      <c r="AM111" s="326" t="s">
        <v>556</v>
      </c>
      <c r="AN111" s="326"/>
      <c r="AO111" s="326"/>
      <c r="AP111" s="326"/>
      <c r="AQ111" s="349" t="s">
        <v>556</v>
      </c>
      <c r="AR111" s="350"/>
      <c r="AS111" s="350"/>
      <c r="AT111" s="351"/>
      <c r="AU111" s="870"/>
      <c r="AV111" s="871"/>
      <c r="AW111" s="871"/>
      <c r="AX111" s="872"/>
    </row>
    <row r="112" spans="1:60" ht="31.5" hidden="1" customHeight="1" x14ac:dyDescent="0.15">
      <c r="A112" s="465" t="s">
        <v>503</v>
      </c>
      <c r="B112" s="466"/>
      <c r="C112" s="466"/>
      <c r="D112" s="466"/>
      <c r="E112" s="466"/>
      <c r="F112" s="467"/>
      <c r="G112" s="718" t="s">
        <v>61</v>
      </c>
      <c r="H112" s="718"/>
      <c r="I112" s="718"/>
      <c r="J112" s="718"/>
      <c r="K112" s="718"/>
      <c r="L112" s="718"/>
      <c r="M112" s="718"/>
      <c r="N112" s="718"/>
      <c r="O112" s="718"/>
      <c r="P112" s="718"/>
      <c r="Q112" s="718"/>
      <c r="R112" s="718"/>
      <c r="S112" s="718"/>
      <c r="T112" s="718"/>
      <c r="U112" s="718"/>
      <c r="V112" s="718"/>
      <c r="W112" s="718"/>
      <c r="X112" s="719"/>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563</v>
      </c>
      <c r="AC116" s="280"/>
      <c r="AD116" s="281"/>
      <c r="AE116" s="326">
        <v>14</v>
      </c>
      <c r="AF116" s="326"/>
      <c r="AG116" s="326"/>
      <c r="AH116" s="326"/>
      <c r="AI116" s="326">
        <v>15</v>
      </c>
      <c r="AJ116" s="326"/>
      <c r="AK116" s="326"/>
      <c r="AL116" s="326"/>
      <c r="AM116" s="326">
        <v>16</v>
      </c>
      <c r="AN116" s="326"/>
      <c r="AO116" s="326"/>
      <c r="AP116" s="326"/>
      <c r="AQ116" s="349">
        <v>24</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565</v>
      </c>
      <c r="AC117" s="340"/>
      <c r="AD117" s="341"/>
      <c r="AE117" s="285" t="s">
        <v>566</v>
      </c>
      <c r="AF117" s="285"/>
      <c r="AG117" s="285"/>
      <c r="AH117" s="285"/>
      <c r="AI117" s="285" t="s">
        <v>567</v>
      </c>
      <c r="AJ117" s="285"/>
      <c r="AK117" s="285"/>
      <c r="AL117" s="285"/>
      <c r="AM117" s="285" t="s">
        <v>581</v>
      </c>
      <c r="AN117" s="285"/>
      <c r="AO117" s="285"/>
      <c r="AP117" s="285"/>
      <c r="AQ117" s="285" t="s">
        <v>568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29</v>
      </c>
      <c r="AV133" s="198"/>
      <c r="AW133" s="132" t="s">
        <v>301</v>
      </c>
      <c r="AX133" s="210"/>
    </row>
    <row r="134" spans="1:50" ht="39.75" customHeight="1" x14ac:dyDescent="0.15">
      <c r="A134" s="1003"/>
      <c r="B134" s="236"/>
      <c r="C134" s="235"/>
      <c r="D134" s="236"/>
      <c r="E134" s="235"/>
      <c r="F134" s="297"/>
      <c r="G134" s="211" t="s">
        <v>571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573</v>
      </c>
      <c r="AC134" s="188"/>
      <c r="AD134" s="188"/>
      <c r="AE134" s="266">
        <v>60.3</v>
      </c>
      <c r="AF134" s="190"/>
      <c r="AG134" s="190"/>
      <c r="AH134" s="190"/>
      <c r="AI134" s="266">
        <v>63.6</v>
      </c>
      <c r="AJ134" s="190"/>
      <c r="AK134" s="190"/>
      <c r="AL134" s="190"/>
      <c r="AM134" s="266">
        <v>75</v>
      </c>
      <c r="AN134" s="190"/>
      <c r="AO134" s="190"/>
      <c r="AP134" s="190"/>
      <c r="AQ134" s="266"/>
      <c r="AR134" s="190"/>
      <c r="AS134" s="190"/>
      <c r="AT134" s="190"/>
      <c r="AU134" s="266"/>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573</v>
      </c>
      <c r="AC135" s="202"/>
      <c r="AD135" s="202"/>
      <c r="AE135" s="266" t="s">
        <v>556</v>
      </c>
      <c r="AF135" s="190"/>
      <c r="AG135" s="190"/>
      <c r="AH135" s="190"/>
      <c r="AI135" s="266" t="s">
        <v>556</v>
      </c>
      <c r="AJ135" s="190"/>
      <c r="AK135" s="190"/>
      <c r="AL135" s="190"/>
      <c r="AM135" s="266" t="s">
        <v>629</v>
      </c>
      <c r="AN135" s="190"/>
      <c r="AO135" s="190"/>
      <c r="AP135" s="190"/>
      <c r="AQ135" s="266"/>
      <c r="AR135" s="190"/>
      <c r="AS135" s="190"/>
      <c r="AT135" s="190"/>
      <c r="AU135" s="266">
        <v>80</v>
      </c>
      <c r="AV135" s="190"/>
      <c r="AW135" s="190"/>
      <c r="AX135" s="192"/>
    </row>
    <row r="136" spans="1:50" ht="18.75"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v>32</v>
      </c>
      <c r="AV137" s="198"/>
      <c r="AW137" s="132" t="s">
        <v>301</v>
      </c>
      <c r="AX137" s="210"/>
    </row>
    <row r="138" spans="1:50" ht="39.75" customHeight="1" x14ac:dyDescent="0.15">
      <c r="A138" s="1003"/>
      <c r="B138" s="236"/>
      <c r="C138" s="235"/>
      <c r="D138" s="236"/>
      <c r="E138" s="235"/>
      <c r="F138" s="297"/>
      <c r="G138" s="211" t="s">
        <v>572</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574</v>
      </c>
      <c r="AC138" s="188"/>
      <c r="AD138" s="188"/>
      <c r="AE138" s="266">
        <v>46</v>
      </c>
      <c r="AF138" s="190"/>
      <c r="AG138" s="190"/>
      <c r="AH138" s="190"/>
      <c r="AI138" s="266">
        <v>52</v>
      </c>
      <c r="AJ138" s="190"/>
      <c r="AK138" s="190"/>
      <c r="AL138" s="190"/>
      <c r="AM138" s="266">
        <v>54</v>
      </c>
      <c r="AN138" s="190"/>
      <c r="AO138" s="190"/>
      <c r="AP138" s="190"/>
      <c r="AQ138" s="266"/>
      <c r="AR138" s="190"/>
      <c r="AS138" s="190"/>
      <c r="AT138" s="190"/>
      <c r="AU138" s="266"/>
      <c r="AV138" s="190"/>
      <c r="AW138" s="190"/>
      <c r="AX138" s="192"/>
    </row>
    <row r="139" spans="1:50" ht="39.75"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574</v>
      </c>
      <c r="AC139" s="202"/>
      <c r="AD139" s="202"/>
      <c r="AE139" s="266" t="s">
        <v>556</v>
      </c>
      <c r="AF139" s="190"/>
      <c r="AG139" s="190"/>
      <c r="AH139" s="190"/>
      <c r="AI139" s="266" t="s">
        <v>556</v>
      </c>
      <c r="AJ139" s="190"/>
      <c r="AK139" s="190"/>
      <c r="AL139" s="190"/>
      <c r="AM139" s="266" t="s">
        <v>629</v>
      </c>
      <c r="AN139" s="190"/>
      <c r="AO139" s="190"/>
      <c r="AP139" s="190"/>
      <c r="AQ139" s="266"/>
      <c r="AR139" s="190"/>
      <c r="AS139" s="190"/>
      <c r="AT139" s="190"/>
      <c r="AU139" s="266">
        <v>65</v>
      </c>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71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71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71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71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71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71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71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71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71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71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71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71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71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71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71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3"/>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71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71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thickBot="1" x14ac:dyDescent="0.2">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4"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5"/>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60" customHeight="1" x14ac:dyDescent="0.15">
      <c r="A702" s="496" t="s">
        <v>260</v>
      </c>
      <c r="B702" s="497"/>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576</v>
      </c>
      <c r="AE702" s="867"/>
      <c r="AF702" s="867"/>
      <c r="AG702" s="856" t="s">
        <v>582</v>
      </c>
      <c r="AH702" s="857"/>
      <c r="AI702" s="857"/>
      <c r="AJ702" s="857"/>
      <c r="AK702" s="857"/>
      <c r="AL702" s="857"/>
      <c r="AM702" s="857"/>
      <c r="AN702" s="857"/>
      <c r="AO702" s="857"/>
      <c r="AP702" s="857"/>
      <c r="AQ702" s="857"/>
      <c r="AR702" s="857"/>
      <c r="AS702" s="857"/>
      <c r="AT702" s="857"/>
      <c r="AU702" s="857"/>
      <c r="AV702" s="857"/>
      <c r="AW702" s="857"/>
      <c r="AX702" s="858"/>
    </row>
    <row r="703" spans="1:50" ht="60"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576</v>
      </c>
      <c r="AE703" s="115"/>
      <c r="AF703" s="115"/>
      <c r="AG703" s="654" t="s">
        <v>583</v>
      </c>
      <c r="AH703" s="655"/>
      <c r="AI703" s="655"/>
      <c r="AJ703" s="655"/>
      <c r="AK703" s="655"/>
      <c r="AL703" s="655"/>
      <c r="AM703" s="655"/>
      <c r="AN703" s="655"/>
      <c r="AO703" s="655"/>
      <c r="AP703" s="655"/>
      <c r="AQ703" s="655"/>
      <c r="AR703" s="655"/>
      <c r="AS703" s="655"/>
      <c r="AT703" s="655"/>
      <c r="AU703" s="655"/>
      <c r="AV703" s="655"/>
      <c r="AW703" s="655"/>
      <c r="AX703" s="656"/>
    </row>
    <row r="704" spans="1:50" ht="60"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576</v>
      </c>
      <c r="AE704" s="566"/>
      <c r="AF704" s="566"/>
      <c r="AG704" s="712" t="s">
        <v>584</v>
      </c>
      <c r="AH704" s="214"/>
      <c r="AI704" s="214"/>
      <c r="AJ704" s="214"/>
      <c r="AK704" s="214"/>
      <c r="AL704" s="214"/>
      <c r="AM704" s="214"/>
      <c r="AN704" s="214"/>
      <c r="AO704" s="214"/>
      <c r="AP704" s="214"/>
      <c r="AQ704" s="214"/>
      <c r="AR704" s="214"/>
      <c r="AS704" s="214"/>
      <c r="AT704" s="214"/>
      <c r="AU704" s="214"/>
      <c r="AV704" s="214"/>
      <c r="AW704" s="214"/>
      <c r="AX704" s="713"/>
    </row>
    <row r="705" spans="1:50" ht="27" customHeight="1" x14ac:dyDescent="0.15">
      <c r="A705" s="606" t="s">
        <v>40</v>
      </c>
      <c r="B705" s="763"/>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0" t="s">
        <v>576</v>
      </c>
      <c r="AE705" s="721"/>
      <c r="AF705" s="721"/>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4"/>
      <c r="C706" s="599"/>
      <c r="D706" s="600"/>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577</v>
      </c>
      <c r="AE706" s="115"/>
      <c r="AF706" s="116"/>
      <c r="AG706" s="712"/>
      <c r="AH706" s="214"/>
      <c r="AI706" s="214"/>
      <c r="AJ706" s="214"/>
      <c r="AK706" s="214"/>
      <c r="AL706" s="214"/>
      <c r="AM706" s="214"/>
      <c r="AN706" s="214"/>
      <c r="AO706" s="214"/>
      <c r="AP706" s="214"/>
      <c r="AQ706" s="214"/>
      <c r="AR706" s="214"/>
      <c r="AS706" s="214"/>
      <c r="AT706" s="214"/>
      <c r="AU706" s="214"/>
      <c r="AV706" s="214"/>
      <c r="AW706" s="214"/>
      <c r="AX706" s="713"/>
    </row>
    <row r="707" spans="1:50" ht="26.25" customHeight="1" x14ac:dyDescent="0.15">
      <c r="A707" s="645"/>
      <c r="B707" s="764"/>
      <c r="C707" s="601"/>
      <c r="D707" s="602"/>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578</v>
      </c>
      <c r="AE707" s="564"/>
      <c r="AF707" s="564"/>
      <c r="AG707" s="712"/>
      <c r="AH707" s="214"/>
      <c r="AI707" s="214"/>
      <c r="AJ707" s="214"/>
      <c r="AK707" s="214"/>
      <c r="AL707" s="214"/>
      <c r="AM707" s="214"/>
      <c r="AN707" s="214"/>
      <c r="AO707" s="214"/>
      <c r="AP707" s="214"/>
      <c r="AQ707" s="214"/>
      <c r="AR707" s="214"/>
      <c r="AS707" s="214"/>
      <c r="AT707" s="214"/>
      <c r="AU707" s="214"/>
      <c r="AV707" s="214"/>
      <c r="AW707" s="214"/>
      <c r="AX707" s="713"/>
    </row>
    <row r="708" spans="1:50" ht="26.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580</v>
      </c>
      <c r="AE708" s="670"/>
      <c r="AF708" s="670"/>
      <c r="AG708" s="493"/>
      <c r="AH708" s="494"/>
      <c r="AI708" s="494"/>
      <c r="AJ708" s="494"/>
      <c r="AK708" s="494"/>
      <c r="AL708" s="494"/>
      <c r="AM708" s="494"/>
      <c r="AN708" s="494"/>
      <c r="AO708" s="494"/>
      <c r="AP708" s="494"/>
      <c r="AQ708" s="494"/>
      <c r="AR708" s="494"/>
      <c r="AS708" s="494"/>
      <c r="AT708" s="494"/>
      <c r="AU708" s="494"/>
      <c r="AV708" s="494"/>
      <c r="AW708" s="494"/>
      <c r="AX708" s="495"/>
    </row>
    <row r="709" spans="1:50" ht="37.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576</v>
      </c>
      <c r="AE709" s="115"/>
      <c r="AF709" s="115"/>
      <c r="AG709" s="654" t="s">
        <v>585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580</v>
      </c>
      <c r="AE710" s="115"/>
      <c r="AF710" s="115"/>
      <c r="AG710" s="654"/>
      <c r="AH710" s="655"/>
      <c r="AI710" s="655"/>
      <c r="AJ710" s="655"/>
      <c r="AK710" s="655"/>
      <c r="AL710" s="655"/>
      <c r="AM710" s="655"/>
      <c r="AN710" s="655"/>
      <c r="AO710" s="655"/>
      <c r="AP710" s="655"/>
      <c r="AQ710" s="655"/>
      <c r="AR710" s="655"/>
      <c r="AS710" s="655"/>
      <c r="AT710" s="655"/>
      <c r="AU710" s="655"/>
      <c r="AV710" s="655"/>
      <c r="AW710" s="655"/>
      <c r="AX710" s="656"/>
    </row>
    <row r="711" spans="1:50" ht="37.5"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576</v>
      </c>
      <c r="AE711" s="115"/>
      <c r="AF711" s="115"/>
      <c r="AG711" s="654" t="s">
        <v>586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580</v>
      </c>
      <c r="AE712" s="566"/>
      <c r="AF712" s="566"/>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580</v>
      </c>
      <c r="AE713" s="115"/>
      <c r="AF713" s="11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5" t="s">
        <v>580</v>
      </c>
      <c r="AE714" s="576"/>
      <c r="AF714" s="577"/>
      <c r="AG714" s="681"/>
      <c r="AH714" s="682"/>
      <c r="AI714" s="682"/>
      <c r="AJ714" s="682"/>
      <c r="AK714" s="682"/>
      <c r="AL714" s="682"/>
      <c r="AM714" s="682"/>
      <c r="AN714" s="682"/>
      <c r="AO714" s="682"/>
      <c r="AP714" s="682"/>
      <c r="AQ714" s="682"/>
      <c r="AR714" s="682"/>
      <c r="AS714" s="682"/>
      <c r="AT714" s="682"/>
      <c r="AU714" s="682"/>
      <c r="AV714" s="682"/>
      <c r="AW714" s="682"/>
      <c r="AX714" s="683"/>
    </row>
    <row r="715" spans="1:50" ht="37.5"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9" t="s">
        <v>576</v>
      </c>
      <c r="AE715" s="670"/>
      <c r="AF715" s="671"/>
      <c r="AG715" s="493" t="s">
        <v>593</v>
      </c>
      <c r="AH715" s="494"/>
      <c r="AI715" s="494"/>
      <c r="AJ715" s="494"/>
      <c r="AK715" s="494"/>
      <c r="AL715" s="494"/>
      <c r="AM715" s="494"/>
      <c r="AN715" s="494"/>
      <c r="AO715" s="494"/>
      <c r="AP715" s="494"/>
      <c r="AQ715" s="494"/>
      <c r="AR715" s="494"/>
      <c r="AS715" s="494"/>
      <c r="AT715" s="494"/>
      <c r="AU715" s="494"/>
      <c r="AV715" s="494"/>
      <c r="AW715" s="494"/>
      <c r="AX715" s="495"/>
    </row>
    <row r="716" spans="1:50" ht="37.5" customHeight="1" x14ac:dyDescent="0.15">
      <c r="A716" s="645"/>
      <c r="B716" s="646"/>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576</v>
      </c>
      <c r="AE716" s="753"/>
      <c r="AF716" s="753"/>
      <c r="AG716" s="654" t="s">
        <v>587</v>
      </c>
      <c r="AH716" s="655"/>
      <c r="AI716" s="655"/>
      <c r="AJ716" s="655"/>
      <c r="AK716" s="655"/>
      <c r="AL716" s="655"/>
      <c r="AM716" s="655"/>
      <c r="AN716" s="655"/>
      <c r="AO716" s="655"/>
      <c r="AP716" s="655"/>
      <c r="AQ716" s="655"/>
      <c r="AR716" s="655"/>
      <c r="AS716" s="655"/>
      <c r="AT716" s="655"/>
      <c r="AU716" s="655"/>
      <c r="AV716" s="655"/>
      <c r="AW716" s="655"/>
      <c r="AX716" s="656"/>
    </row>
    <row r="717" spans="1:50" ht="37.5" customHeight="1" x14ac:dyDescent="0.15">
      <c r="A717" s="645"/>
      <c r="B717" s="646"/>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576</v>
      </c>
      <c r="AE717" s="115"/>
      <c r="AF717" s="115"/>
      <c r="AG717" s="654" t="s">
        <v>588</v>
      </c>
      <c r="AH717" s="655"/>
      <c r="AI717" s="655"/>
      <c r="AJ717" s="655"/>
      <c r="AK717" s="655"/>
      <c r="AL717" s="655"/>
      <c r="AM717" s="655"/>
      <c r="AN717" s="655"/>
      <c r="AO717" s="655"/>
      <c r="AP717" s="655"/>
      <c r="AQ717" s="655"/>
      <c r="AR717" s="655"/>
      <c r="AS717" s="655"/>
      <c r="AT717" s="655"/>
      <c r="AU717" s="655"/>
      <c r="AV717" s="655"/>
      <c r="AW717" s="655"/>
      <c r="AX717" s="656"/>
    </row>
    <row r="718" spans="1:50" ht="37.5"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576</v>
      </c>
      <c r="AE718" s="115"/>
      <c r="AF718" s="115"/>
      <c r="AG718" s="123" t="s">
        <v>589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0"/>
      <c r="AD719" s="669"/>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712"/>
      <c r="AH720" s="214"/>
      <c r="AI720" s="214"/>
      <c r="AJ720" s="214"/>
      <c r="AK720" s="214"/>
      <c r="AL720" s="214"/>
      <c r="AM720" s="214"/>
      <c r="AN720" s="214"/>
      <c r="AO720" s="214"/>
      <c r="AP720" s="214"/>
      <c r="AQ720" s="214"/>
      <c r="AR720" s="214"/>
      <c r="AS720" s="214"/>
      <c r="AT720" s="214"/>
      <c r="AU720" s="214"/>
      <c r="AV720" s="214"/>
      <c r="AW720" s="214"/>
      <c r="AX720" s="713"/>
    </row>
    <row r="721" spans="1:50" ht="24.75" customHeight="1" x14ac:dyDescent="0.15">
      <c r="A721" s="640"/>
      <c r="B721" s="641"/>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712"/>
      <c r="AH721" s="214"/>
      <c r="AI721" s="214"/>
      <c r="AJ721" s="214"/>
      <c r="AK721" s="214"/>
      <c r="AL721" s="214"/>
      <c r="AM721" s="214"/>
      <c r="AN721" s="214"/>
      <c r="AO721" s="214"/>
      <c r="AP721" s="214"/>
      <c r="AQ721" s="214"/>
      <c r="AR721" s="214"/>
      <c r="AS721" s="214"/>
      <c r="AT721" s="214"/>
      <c r="AU721" s="214"/>
      <c r="AV721" s="214"/>
      <c r="AW721" s="214"/>
      <c r="AX721" s="713"/>
    </row>
    <row r="722" spans="1:50" ht="24.75" customHeight="1" x14ac:dyDescent="0.15">
      <c r="A722" s="640"/>
      <c r="B722" s="641"/>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712"/>
      <c r="AH722" s="214"/>
      <c r="AI722" s="214"/>
      <c r="AJ722" s="214"/>
      <c r="AK722" s="214"/>
      <c r="AL722" s="214"/>
      <c r="AM722" s="214"/>
      <c r="AN722" s="214"/>
      <c r="AO722" s="214"/>
      <c r="AP722" s="214"/>
      <c r="AQ722" s="214"/>
      <c r="AR722" s="214"/>
      <c r="AS722" s="214"/>
      <c r="AT722" s="214"/>
      <c r="AU722" s="214"/>
      <c r="AV722" s="214"/>
      <c r="AW722" s="214"/>
      <c r="AX722" s="713"/>
    </row>
    <row r="723" spans="1:50" ht="24.75" customHeight="1" x14ac:dyDescent="0.15">
      <c r="A723" s="640"/>
      <c r="B723" s="641"/>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712"/>
      <c r="AH723" s="214"/>
      <c r="AI723" s="214"/>
      <c r="AJ723" s="214"/>
      <c r="AK723" s="214"/>
      <c r="AL723" s="214"/>
      <c r="AM723" s="214"/>
      <c r="AN723" s="214"/>
      <c r="AO723" s="214"/>
      <c r="AP723" s="214"/>
      <c r="AQ723" s="214"/>
      <c r="AR723" s="214"/>
      <c r="AS723" s="214"/>
      <c r="AT723" s="214"/>
      <c r="AU723" s="214"/>
      <c r="AV723" s="214"/>
      <c r="AW723" s="214"/>
      <c r="AX723" s="713"/>
    </row>
    <row r="724" spans="1:50" ht="24.75" customHeight="1" x14ac:dyDescent="0.15">
      <c r="A724" s="640"/>
      <c r="B724" s="641"/>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712"/>
      <c r="AH724" s="214"/>
      <c r="AI724" s="214"/>
      <c r="AJ724" s="214"/>
      <c r="AK724" s="214"/>
      <c r="AL724" s="214"/>
      <c r="AM724" s="214"/>
      <c r="AN724" s="214"/>
      <c r="AO724" s="214"/>
      <c r="AP724" s="214"/>
      <c r="AQ724" s="214"/>
      <c r="AR724" s="214"/>
      <c r="AS724" s="214"/>
      <c r="AT724" s="214"/>
      <c r="AU724" s="214"/>
      <c r="AV724" s="214"/>
      <c r="AW724" s="214"/>
      <c r="AX724" s="713"/>
    </row>
    <row r="725" spans="1:50" ht="24.75" customHeight="1" x14ac:dyDescent="0.15">
      <c r="A725" s="642"/>
      <c r="B725" s="643"/>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5" t="s">
        <v>54</v>
      </c>
      <c r="D726" s="561"/>
      <c r="E726" s="561"/>
      <c r="F726" s="562"/>
      <c r="G726" s="795" t="s">
        <v>594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08"/>
      <c r="B727" s="609"/>
      <c r="C727" s="790" t="s">
        <v>58</v>
      </c>
      <c r="D727" s="791"/>
      <c r="E727" s="791"/>
      <c r="F727" s="792"/>
      <c r="G727" s="793" t="s">
        <v>590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t="s">
        <v>257</v>
      </c>
      <c r="B731" s="604"/>
      <c r="C731" s="604"/>
      <c r="D731" s="604"/>
      <c r="E731" s="605"/>
      <c r="F731" s="672" t="s">
        <v>622</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625</v>
      </c>
      <c r="B733" s="740"/>
      <c r="C733" s="740"/>
      <c r="D733" s="740"/>
      <c r="E733" s="741"/>
      <c r="F733" s="760" t="s">
        <v>630</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0" t="s">
        <v>433</v>
      </c>
      <c r="B737" s="611"/>
      <c r="C737" s="611"/>
      <c r="D737" s="611"/>
      <c r="E737" s="611"/>
      <c r="F737" s="611"/>
      <c r="G737" s="924">
        <v>19</v>
      </c>
      <c r="H737" s="925"/>
      <c r="I737" s="925"/>
      <c r="J737" s="925"/>
      <c r="K737" s="925"/>
      <c r="L737" s="925"/>
      <c r="M737" s="925"/>
      <c r="N737" s="925"/>
      <c r="O737" s="925"/>
      <c r="P737" s="926"/>
      <c r="Q737" s="611" t="s">
        <v>360</v>
      </c>
      <c r="R737" s="611"/>
      <c r="S737" s="611"/>
      <c r="T737" s="611"/>
      <c r="U737" s="611"/>
      <c r="V737" s="611"/>
      <c r="W737" s="924">
        <v>20</v>
      </c>
      <c r="X737" s="925"/>
      <c r="Y737" s="925"/>
      <c r="Z737" s="925"/>
      <c r="AA737" s="925"/>
      <c r="AB737" s="925"/>
      <c r="AC737" s="925"/>
      <c r="AD737" s="925"/>
      <c r="AE737" s="925"/>
      <c r="AF737" s="926"/>
      <c r="AG737" s="611" t="s">
        <v>361</v>
      </c>
      <c r="AH737" s="611"/>
      <c r="AI737" s="611"/>
      <c r="AJ737" s="611"/>
      <c r="AK737" s="611"/>
      <c r="AL737" s="611"/>
      <c r="AM737" s="924">
        <v>25</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472</v>
      </c>
      <c r="H738" s="925"/>
      <c r="I738" s="925"/>
      <c r="J738" s="925"/>
      <c r="K738" s="925"/>
      <c r="L738" s="925"/>
      <c r="M738" s="925"/>
      <c r="N738" s="925"/>
      <c r="O738" s="925"/>
      <c r="P738" s="925"/>
      <c r="Q738" s="611" t="s">
        <v>363</v>
      </c>
      <c r="R738" s="611"/>
      <c r="S738" s="611"/>
      <c r="T738" s="611"/>
      <c r="U738" s="611"/>
      <c r="V738" s="611"/>
      <c r="W738" s="924">
        <v>452</v>
      </c>
      <c r="X738" s="925"/>
      <c r="Y738" s="925"/>
      <c r="Z738" s="925"/>
      <c r="AA738" s="925"/>
      <c r="AB738" s="925"/>
      <c r="AC738" s="925"/>
      <c r="AD738" s="925"/>
      <c r="AE738" s="925"/>
      <c r="AF738" s="926"/>
      <c r="AG738" s="902" t="s">
        <v>364</v>
      </c>
      <c r="AH738" s="902"/>
      <c r="AI738" s="902"/>
      <c r="AJ738" s="902"/>
      <c r="AK738" s="902"/>
      <c r="AL738" s="902"/>
      <c r="AM738" s="924">
        <v>465</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480</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19" t="s">
        <v>595</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7"/>
      <c r="C780" s="757"/>
      <c r="D780" s="757"/>
      <c r="E780" s="757"/>
      <c r="F780" s="758"/>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30.75" customHeight="1" x14ac:dyDescent="0.15">
      <c r="A781" s="567"/>
      <c r="B781" s="757"/>
      <c r="C781" s="757"/>
      <c r="D781" s="757"/>
      <c r="E781" s="757"/>
      <c r="F781" s="758"/>
      <c r="G781" s="432" t="s">
        <v>596</v>
      </c>
      <c r="H781" s="433"/>
      <c r="I781" s="433"/>
      <c r="J781" s="433"/>
      <c r="K781" s="434"/>
      <c r="L781" s="435" t="s">
        <v>597</v>
      </c>
      <c r="M781" s="436"/>
      <c r="N781" s="436"/>
      <c r="O781" s="436"/>
      <c r="P781" s="436"/>
      <c r="Q781" s="436"/>
      <c r="R781" s="436"/>
      <c r="S781" s="436"/>
      <c r="T781" s="436"/>
      <c r="U781" s="436"/>
      <c r="V781" s="436"/>
      <c r="W781" s="436"/>
      <c r="X781" s="437"/>
      <c r="Y781" s="462">
        <v>23</v>
      </c>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30.75" customHeight="1" x14ac:dyDescent="0.15">
      <c r="A782" s="567"/>
      <c r="B782" s="757"/>
      <c r="C782" s="757"/>
      <c r="D782" s="757"/>
      <c r="E782" s="757"/>
      <c r="F782" s="758"/>
      <c r="G782" s="346" t="s">
        <v>596</v>
      </c>
      <c r="H782" s="347"/>
      <c r="I782" s="347"/>
      <c r="J782" s="347"/>
      <c r="K782" s="348"/>
      <c r="L782" s="391" t="s">
        <v>598</v>
      </c>
      <c r="M782" s="392"/>
      <c r="N782" s="392"/>
      <c r="O782" s="392"/>
      <c r="P782" s="392"/>
      <c r="Q782" s="392"/>
      <c r="R782" s="392"/>
      <c r="S782" s="392"/>
      <c r="T782" s="392"/>
      <c r="U782" s="392"/>
      <c r="V782" s="392"/>
      <c r="W782" s="392"/>
      <c r="X782" s="393"/>
      <c r="Y782" s="388">
        <v>20</v>
      </c>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67"/>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67"/>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7"/>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7"/>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7"/>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7"/>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7"/>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7"/>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31.5" customHeight="1" x14ac:dyDescent="0.15">
      <c r="A791" s="567"/>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43</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7"/>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7"/>
      <c r="B793" s="757"/>
      <c r="C793" s="757"/>
      <c r="D793" s="757"/>
      <c r="E793" s="757"/>
      <c r="F793" s="758"/>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67"/>
      <c r="B794" s="757"/>
      <c r="C794" s="757"/>
      <c r="D794" s="757"/>
      <c r="E794" s="757"/>
      <c r="F794" s="758"/>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67"/>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7"/>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7"/>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7"/>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7"/>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7"/>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7"/>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7"/>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7"/>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67"/>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7"/>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57"/>
      <c r="C806" s="757"/>
      <c r="D806" s="757"/>
      <c r="E806" s="757"/>
      <c r="F806" s="758"/>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7"/>
      <c r="B807" s="757"/>
      <c r="C807" s="757"/>
      <c r="D807" s="757"/>
      <c r="E807" s="757"/>
      <c r="F807" s="758"/>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7"/>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7"/>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7"/>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7"/>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7"/>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7"/>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7"/>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7"/>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7"/>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7"/>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7"/>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57"/>
      <c r="C819" s="757"/>
      <c r="D819" s="757"/>
      <c r="E819" s="757"/>
      <c r="F819" s="758"/>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7"/>
      <c r="B820" s="757"/>
      <c r="C820" s="757"/>
      <c r="D820" s="757"/>
      <c r="E820" s="757"/>
      <c r="F820" s="758"/>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7"/>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7"/>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7"/>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7"/>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7"/>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7"/>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7"/>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7"/>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7"/>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7"/>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599</v>
      </c>
      <c r="D837" s="405"/>
      <c r="E837" s="405"/>
      <c r="F837" s="405"/>
      <c r="G837" s="405"/>
      <c r="H837" s="405"/>
      <c r="I837" s="405"/>
      <c r="J837" s="406">
        <v>4010005018719</v>
      </c>
      <c r="K837" s="407"/>
      <c r="L837" s="407"/>
      <c r="M837" s="407"/>
      <c r="N837" s="407"/>
      <c r="O837" s="407"/>
      <c r="P837" s="308" t="s">
        <v>606</v>
      </c>
      <c r="Q837" s="309"/>
      <c r="R837" s="309"/>
      <c r="S837" s="309"/>
      <c r="T837" s="309"/>
      <c r="U837" s="309"/>
      <c r="V837" s="309"/>
      <c r="W837" s="309"/>
      <c r="X837" s="309"/>
      <c r="Y837" s="317">
        <v>23</v>
      </c>
      <c r="Z837" s="318"/>
      <c r="AA837" s="318"/>
      <c r="AB837" s="319"/>
      <c r="AC837" s="408" t="s">
        <v>535</v>
      </c>
      <c r="AD837" s="414"/>
      <c r="AE837" s="414"/>
      <c r="AF837" s="414"/>
      <c r="AG837" s="414"/>
      <c r="AH837" s="409">
        <v>1</v>
      </c>
      <c r="AI837" s="410"/>
      <c r="AJ837" s="410"/>
      <c r="AK837" s="410"/>
      <c r="AL837" s="314">
        <v>99.9</v>
      </c>
      <c r="AM837" s="315"/>
      <c r="AN837" s="315"/>
      <c r="AO837" s="316"/>
      <c r="AP837" s="310"/>
      <c r="AQ837" s="310"/>
      <c r="AR837" s="310"/>
      <c r="AS837" s="310"/>
      <c r="AT837" s="310"/>
      <c r="AU837" s="310"/>
      <c r="AV837" s="310"/>
      <c r="AW837" s="310"/>
      <c r="AX837" s="310"/>
    </row>
    <row r="838" spans="1:50" ht="45" customHeight="1" x14ac:dyDescent="0.15">
      <c r="A838" s="394">
        <v>2</v>
      </c>
      <c r="B838" s="394">
        <v>1</v>
      </c>
      <c r="C838" s="415" t="s">
        <v>600</v>
      </c>
      <c r="D838" s="405"/>
      <c r="E838" s="405"/>
      <c r="F838" s="405"/>
      <c r="G838" s="405"/>
      <c r="H838" s="405"/>
      <c r="I838" s="405"/>
      <c r="J838" s="406">
        <v>4010005018719</v>
      </c>
      <c r="K838" s="407"/>
      <c r="L838" s="407"/>
      <c r="M838" s="407"/>
      <c r="N838" s="407"/>
      <c r="O838" s="407"/>
      <c r="P838" s="308" t="s">
        <v>607</v>
      </c>
      <c r="Q838" s="309"/>
      <c r="R838" s="309"/>
      <c r="S838" s="309"/>
      <c r="T838" s="309"/>
      <c r="U838" s="309"/>
      <c r="V838" s="309"/>
      <c r="W838" s="309"/>
      <c r="X838" s="309"/>
      <c r="Y838" s="317">
        <v>20</v>
      </c>
      <c r="Z838" s="318"/>
      <c r="AA838" s="318"/>
      <c r="AB838" s="319"/>
      <c r="AC838" s="408" t="s">
        <v>535</v>
      </c>
      <c r="AD838" s="408"/>
      <c r="AE838" s="408"/>
      <c r="AF838" s="408"/>
      <c r="AG838" s="408"/>
      <c r="AH838" s="409">
        <v>1</v>
      </c>
      <c r="AI838" s="410"/>
      <c r="AJ838" s="410"/>
      <c r="AK838" s="410"/>
      <c r="AL838" s="314">
        <v>99.5</v>
      </c>
      <c r="AM838" s="315"/>
      <c r="AN838" s="315"/>
      <c r="AO838" s="316"/>
      <c r="AP838" s="310"/>
      <c r="AQ838" s="310"/>
      <c r="AR838" s="310"/>
      <c r="AS838" s="310"/>
      <c r="AT838" s="310"/>
      <c r="AU838" s="310"/>
      <c r="AV838" s="310"/>
      <c r="AW838" s="310"/>
      <c r="AX838" s="310"/>
    </row>
    <row r="839" spans="1:50" ht="44.25" customHeight="1" x14ac:dyDescent="0.15">
      <c r="A839" s="394">
        <v>3</v>
      </c>
      <c r="B839" s="394">
        <v>1</v>
      </c>
      <c r="C839" s="415" t="s">
        <v>601</v>
      </c>
      <c r="D839" s="405"/>
      <c r="E839" s="405"/>
      <c r="F839" s="405"/>
      <c r="G839" s="405"/>
      <c r="H839" s="405"/>
      <c r="I839" s="405"/>
      <c r="J839" s="406">
        <v>6011001023446</v>
      </c>
      <c r="K839" s="407"/>
      <c r="L839" s="407"/>
      <c r="M839" s="407"/>
      <c r="N839" s="407"/>
      <c r="O839" s="407"/>
      <c r="P839" s="308" t="s">
        <v>608</v>
      </c>
      <c r="Q839" s="309"/>
      <c r="R839" s="309"/>
      <c r="S839" s="309"/>
      <c r="T839" s="309"/>
      <c r="U839" s="309"/>
      <c r="V839" s="309"/>
      <c r="W839" s="309"/>
      <c r="X839" s="309"/>
      <c r="Y839" s="317">
        <v>18</v>
      </c>
      <c r="Z839" s="318"/>
      <c r="AA839" s="318"/>
      <c r="AB839" s="319"/>
      <c r="AC839" s="408" t="s">
        <v>535</v>
      </c>
      <c r="AD839" s="408"/>
      <c r="AE839" s="408"/>
      <c r="AF839" s="408"/>
      <c r="AG839" s="408"/>
      <c r="AH839" s="312">
        <v>3</v>
      </c>
      <c r="AI839" s="313"/>
      <c r="AJ839" s="313"/>
      <c r="AK839" s="313"/>
      <c r="AL839" s="314">
        <v>99.9</v>
      </c>
      <c r="AM839" s="315"/>
      <c r="AN839" s="315"/>
      <c r="AO839" s="316"/>
      <c r="AP839" s="310"/>
      <c r="AQ839" s="310"/>
      <c r="AR839" s="310"/>
      <c r="AS839" s="310"/>
      <c r="AT839" s="310"/>
      <c r="AU839" s="310"/>
      <c r="AV839" s="310"/>
      <c r="AW839" s="310"/>
      <c r="AX839" s="310"/>
    </row>
    <row r="840" spans="1:50" ht="90" customHeight="1" x14ac:dyDescent="0.15">
      <c r="A840" s="394">
        <v>4</v>
      </c>
      <c r="B840" s="394">
        <v>1</v>
      </c>
      <c r="C840" s="415" t="s">
        <v>602</v>
      </c>
      <c r="D840" s="405"/>
      <c r="E840" s="405"/>
      <c r="F840" s="405"/>
      <c r="G840" s="405"/>
      <c r="H840" s="405"/>
      <c r="I840" s="405"/>
      <c r="J840" s="406">
        <v>7120001037989</v>
      </c>
      <c r="K840" s="407"/>
      <c r="L840" s="407"/>
      <c r="M840" s="407"/>
      <c r="N840" s="407"/>
      <c r="O840" s="407"/>
      <c r="P840" s="308" t="s">
        <v>609</v>
      </c>
      <c r="Q840" s="309"/>
      <c r="R840" s="309"/>
      <c r="S840" s="309"/>
      <c r="T840" s="309"/>
      <c r="U840" s="309"/>
      <c r="V840" s="309"/>
      <c r="W840" s="309"/>
      <c r="X840" s="309"/>
      <c r="Y840" s="317">
        <v>18</v>
      </c>
      <c r="Z840" s="318"/>
      <c r="AA840" s="318"/>
      <c r="AB840" s="319"/>
      <c r="AC840" s="408" t="s">
        <v>532</v>
      </c>
      <c r="AD840" s="408"/>
      <c r="AE840" s="408"/>
      <c r="AF840" s="408"/>
      <c r="AG840" s="408"/>
      <c r="AH840" s="312" t="s">
        <v>614</v>
      </c>
      <c r="AI840" s="313"/>
      <c r="AJ840" s="313"/>
      <c r="AK840" s="313"/>
      <c r="AL840" s="314" t="s">
        <v>614</v>
      </c>
      <c r="AM840" s="315"/>
      <c r="AN840" s="315"/>
      <c r="AO840" s="316"/>
      <c r="AP840" s="310"/>
      <c r="AQ840" s="310"/>
      <c r="AR840" s="310"/>
      <c r="AS840" s="310"/>
      <c r="AT840" s="310"/>
      <c r="AU840" s="310"/>
      <c r="AV840" s="310"/>
      <c r="AW840" s="310"/>
      <c r="AX840" s="310"/>
    </row>
    <row r="841" spans="1:50" ht="45" customHeight="1" x14ac:dyDescent="0.15">
      <c r="A841" s="394">
        <v>5</v>
      </c>
      <c r="B841" s="394">
        <v>1</v>
      </c>
      <c r="C841" s="415" t="s">
        <v>603</v>
      </c>
      <c r="D841" s="405"/>
      <c r="E841" s="405"/>
      <c r="F841" s="405"/>
      <c r="G841" s="405"/>
      <c r="H841" s="405"/>
      <c r="I841" s="405"/>
      <c r="J841" s="406">
        <v>4010401039038</v>
      </c>
      <c r="K841" s="407"/>
      <c r="L841" s="407"/>
      <c r="M841" s="407"/>
      <c r="N841" s="407"/>
      <c r="O841" s="407"/>
      <c r="P841" s="308" t="s">
        <v>610</v>
      </c>
      <c r="Q841" s="309"/>
      <c r="R841" s="309"/>
      <c r="S841" s="309"/>
      <c r="T841" s="309"/>
      <c r="U841" s="309"/>
      <c r="V841" s="309"/>
      <c r="W841" s="309"/>
      <c r="X841" s="309"/>
      <c r="Y841" s="317">
        <v>14</v>
      </c>
      <c r="Z841" s="318"/>
      <c r="AA841" s="318"/>
      <c r="AB841" s="319"/>
      <c r="AC841" s="311" t="s">
        <v>535</v>
      </c>
      <c r="AD841" s="311"/>
      <c r="AE841" s="311"/>
      <c r="AF841" s="311"/>
      <c r="AG841" s="311"/>
      <c r="AH841" s="312">
        <v>1</v>
      </c>
      <c r="AI841" s="313"/>
      <c r="AJ841" s="313"/>
      <c r="AK841" s="313"/>
      <c r="AL841" s="314">
        <v>99.7</v>
      </c>
      <c r="AM841" s="315"/>
      <c r="AN841" s="315"/>
      <c r="AO841" s="316"/>
      <c r="AP841" s="310"/>
      <c r="AQ841" s="310"/>
      <c r="AR841" s="310"/>
      <c r="AS841" s="310"/>
      <c r="AT841" s="310"/>
      <c r="AU841" s="310"/>
      <c r="AV841" s="310"/>
      <c r="AW841" s="310"/>
      <c r="AX841" s="310"/>
    </row>
    <row r="842" spans="1:50" ht="75" customHeight="1" x14ac:dyDescent="0.15">
      <c r="A842" s="394">
        <v>6</v>
      </c>
      <c r="B842" s="394">
        <v>1</v>
      </c>
      <c r="C842" s="415" t="s">
        <v>604</v>
      </c>
      <c r="D842" s="405"/>
      <c r="E842" s="405"/>
      <c r="F842" s="405"/>
      <c r="G842" s="405"/>
      <c r="H842" s="405"/>
      <c r="I842" s="405"/>
      <c r="J842" s="406">
        <v>1010901026918</v>
      </c>
      <c r="K842" s="407"/>
      <c r="L842" s="407"/>
      <c r="M842" s="407"/>
      <c r="N842" s="407"/>
      <c r="O842" s="407"/>
      <c r="P842" s="308" t="s">
        <v>611</v>
      </c>
      <c r="Q842" s="309"/>
      <c r="R842" s="309"/>
      <c r="S842" s="309"/>
      <c r="T842" s="309"/>
      <c r="U842" s="309"/>
      <c r="V842" s="309"/>
      <c r="W842" s="309"/>
      <c r="X842" s="309"/>
      <c r="Y842" s="317">
        <v>12</v>
      </c>
      <c r="Z842" s="318"/>
      <c r="AA842" s="318"/>
      <c r="AB842" s="319"/>
      <c r="AC842" s="311" t="s">
        <v>532</v>
      </c>
      <c r="AD842" s="311"/>
      <c r="AE842" s="311"/>
      <c r="AF842" s="311"/>
      <c r="AG842" s="311"/>
      <c r="AH842" s="312">
        <v>2</v>
      </c>
      <c r="AI842" s="313"/>
      <c r="AJ842" s="313"/>
      <c r="AK842" s="313"/>
      <c r="AL842" s="314">
        <v>75</v>
      </c>
      <c r="AM842" s="315"/>
      <c r="AN842" s="315"/>
      <c r="AO842" s="316"/>
      <c r="AP842" s="310"/>
      <c r="AQ842" s="310"/>
      <c r="AR842" s="310"/>
      <c r="AS842" s="310"/>
      <c r="AT842" s="310"/>
      <c r="AU842" s="310"/>
      <c r="AV842" s="310"/>
      <c r="AW842" s="310"/>
      <c r="AX842" s="310"/>
    </row>
    <row r="843" spans="1:50" ht="90.75" customHeight="1" x14ac:dyDescent="0.15">
      <c r="A843" s="394">
        <v>7</v>
      </c>
      <c r="B843" s="394">
        <v>1</v>
      </c>
      <c r="C843" s="415" t="s">
        <v>604</v>
      </c>
      <c r="D843" s="405"/>
      <c r="E843" s="405"/>
      <c r="F843" s="405"/>
      <c r="G843" s="405"/>
      <c r="H843" s="405"/>
      <c r="I843" s="405"/>
      <c r="J843" s="406">
        <v>1010901026918</v>
      </c>
      <c r="K843" s="407"/>
      <c r="L843" s="407"/>
      <c r="M843" s="407"/>
      <c r="N843" s="407"/>
      <c r="O843" s="407"/>
      <c r="P843" s="308" t="s">
        <v>612</v>
      </c>
      <c r="Q843" s="309"/>
      <c r="R843" s="309"/>
      <c r="S843" s="309"/>
      <c r="T843" s="309"/>
      <c r="U843" s="309"/>
      <c r="V843" s="309"/>
      <c r="W843" s="309"/>
      <c r="X843" s="309"/>
      <c r="Y843" s="317">
        <v>1</v>
      </c>
      <c r="Z843" s="318"/>
      <c r="AA843" s="318"/>
      <c r="AB843" s="319"/>
      <c r="AC843" s="311" t="s">
        <v>537</v>
      </c>
      <c r="AD843" s="311"/>
      <c r="AE843" s="311"/>
      <c r="AF843" s="311"/>
      <c r="AG843" s="311"/>
      <c r="AH843" s="312">
        <v>1</v>
      </c>
      <c r="AI843" s="313"/>
      <c r="AJ843" s="313"/>
      <c r="AK843" s="313"/>
      <c r="AL843" s="314">
        <v>100</v>
      </c>
      <c r="AM843" s="315"/>
      <c r="AN843" s="315"/>
      <c r="AO843" s="316"/>
      <c r="AP843" s="310"/>
      <c r="AQ843" s="310"/>
      <c r="AR843" s="310"/>
      <c r="AS843" s="310"/>
      <c r="AT843" s="310"/>
      <c r="AU843" s="310"/>
      <c r="AV843" s="310"/>
      <c r="AW843" s="310"/>
      <c r="AX843" s="310"/>
    </row>
    <row r="844" spans="1:50" ht="30" customHeight="1" x14ac:dyDescent="0.15">
      <c r="A844" s="394">
        <v>8</v>
      </c>
      <c r="B844" s="394">
        <v>1</v>
      </c>
      <c r="C844" s="415" t="s">
        <v>605</v>
      </c>
      <c r="D844" s="405"/>
      <c r="E844" s="405"/>
      <c r="F844" s="405"/>
      <c r="G844" s="405"/>
      <c r="H844" s="405"/>
      <c r="I844" s="405"/>
      <c r="J844" s="406">
        <v>6010005018675</v>
      </c>
      <c r="K844" s="407"/>
      <c r="L844" s="407"/>
      <c r="M844" s="407"/>
      <c r="N844" s="407"/>
      <c r="O844" s="407"/>
      <c r="P844" s="308" t="s">
        <v>613</v>
      </c>
      <c r="Q844" s="309"/>
      <c r="R844" s="309"/>
      <c r="S844" s="309"/>
      <c r="T844" s="309"/>
      <c r="U844" s="309"/>
      <c r="V844" s="309"/>
      <c r="W844" s="309"/>
      <c r="X844" s="309"/>
      <c r="Y844" s="317">
        <v>8</v>
      </c>
      <c r="Z844" s="318"/>
      <c r="AA844" s="318"/>
      <c r="AB844" s="319"/>
      <c r="AC844" s="311" t="s">
        <v>532</v>
      </c>
      <c r="AD844" s="311"/>
      <c r="AE844" s="311"/>
      <c r="AF844" s="311"/>
      <c r="AG844" s="311"/>
      <c r="AH844" s="312">
        <v>2</v>
      </c>
      <c r="AI844" s="313"/>
      <c r="AJ844" s="313"/>
      <c r="AK844" s="313"/>
      <c r="AL844" s="314">
        <v>93.3</v>
      </c>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62"/>
      <c r="E1101" s="251" t="s">
        <v>398</v>
      </c>
      <c r="F1101" s="862"/>
      <c r="G1101" s="862"/>
      <c r="H1101" s="862"/>
      <c r="I1101" s="862"/>
      <c r="J1101" s="251" t="s">
        <v>434</v>
      </c>
      <c r="K1101" s="251"/>
      <c r="L1101" s="251"/>
      <c r="M1101" s="251"/>
      <c r="N1101" s="251"/>
      <c r="O1101" s="251"/>
      <c r="P1101" s="342" t="s">
        <v>28</v>
      </c>
      <c r="Q1101" s="342"/>
      <c r="R1101" s="342"/>
      <c r="S1101" s="342"/>
      <c r="T1101" s="342"/>
      <c r="U1101" s="342"/>
      <c r="V1101" s="342"/>
      <c r="W1101" s="342"/>
      <c r="X1101" s="342"/>
      <c r="Y1101" s="251" t="s">
        <v>436</v>
      </c>
      <c r="Z1101" s="862"/>
      <c r="AA1101" s="862"/>
      <c r="AB1101" s="862"/>
      <c r="AC1101" s="251" t="s">
        <v>379</v>
      </c>
      <c r="AD1101" s="251"/>
      <c r="AE1101" s="251"/>
      <c r="AF1101" s="251"/>
      <c r="AG1101" s="251"/>
      <c r="AH1101" s="342" t="s">
        <v>393</v>
      </c>
      <c r="AI1101" s="343"/>
      <c r="AJ1101" s="343"/>
      <c r="AK1101" s="343"/>
      <c r="AL1101" s="343" t="s">
        <v>22</v>
      </c>
      <c r="AM1101" s="343"/>
      <c r="AN1101" s="343"/>
      <c r="AO1101" s="865"/>
      <c r="AP1101" s="418" t="s">
        <v>470</v>
      </c>
      <c r="AQ1101" s="418"/>
      <c r="AR1101" s="418"/>
      <c r="AS1101" s="418"/>
      <c r="AT1101" s="418"/>
      <c r="AU1101" s="418"/>
      <c r="AV1101" s="418"/>
      <c r="AW1101" s="418"/>
      <c r="AX1101" s="418"/>
    </row>
    <row r="1102" spans="1:50" ht="30" customHeight="1" x14ac:dyDescent="0.15">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49"/>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85">
      <formula>IF(RIGHT(TEXT(P14,"0.#"),1)=".",FALSE,TRUE)</formula>
    </cfRule>
    <cfRule type="expression" dxfId="2794" priority="13586">
      <formula>IF(RIGHT(TEXT(P14,"0.#"),1)=".",TRUE,FALSE)</formula>
    </cfRule>
  </conditionalFormatting>
  <conditionalFormatting sqref="AE32">
    <cfRule type="expression" dxfId="2793" priority="13575">
      <formula>IF(RIGHT(TEXT(AE32,"0.#"),1)=".",FALSE,TRUE)</formula>
    </cfRule>
    <cfRule type="expression" dxfId="2792" priority="13576">
      <formula>IF(RIGHT(TEXT(AE32,"0.#"),1)=".",TRUE,FALSE)</formula>
    </cfRule>
  </conditionalFormatting>
  <conditionalFormatting sqref="P18:AX18">
    <cfRule type="expression" dxfId="2791" priority="13461">
      <formula>IF(RIGHT(TEXT(P18,"0.#"),1)=".",FALSE,TRUE)</formula>
    </cfRule>
    <cfRule type="expression" dxfId="2790" priority="13462">
      <formula>IF(RIGHT(TEXT(P18,"0.#"),1)=".",TRUE,FALSE)</formula>
    </cfRule>
  </conditionalFormatting>
  <conditionalFormatting sqref="Y782">
    <cfRule type="expression" dxfId="2789" priority="13457">
      <formula>IF(RIGHT(TEXT(Y782,"0.#"),1)=".",FALSE,TRUE)</formula>
    </cfRule>
    <cfRule type="expression" dxfId="2788" priority="13458">
      <formula>IF(RIGHT(TEXT(Y782,"0.#"),1)=".",TRUE,FALSE)</formula>
    </cfRule>
  </conditionalFormatting>
  <conditionalFormatting sqref="Y791">
    <cfRule type="expression" dxfId="2787" priority="13453">
      <formula>IF(RIGHT(TEXT(Y791,"0.#"),1)=".",FALSE,TRUE)</formula>
    </cfRule>
    <cfRule type="expression" dxfId="2786" priority="13454">
      <formula>IF(RIGHT(TEXT(Y791,"0.#"),1)=".",TRUE,FALSE)</formula>
    </cfRule>
  </conditionalFormatting>
  <conditionalFormatting sqref="Y822:Y829 Y820 Y809:Y816 Y807 Y796:Y803 Y794">
    <cfRule type="expression" dxfId="2785" priority="13235">
      <formula>IF(RIGHT(TEXT(Y794,"0.#"),1)=".",FALSE,TRUE)</formula>
    </cfRule>
    <cfRule type="expression" dxfId="2784" priority="13236">
      <formula>IF(RIGHT(TEXT(Y794,"0.#"),1)=".",TRUE,FALSE)</formula>
    </cfRule>
  </conditionalFormatting>
  <conditionalFormatting sqref="P16:AQ17 P15:AX15 P13:AX13">
    <cfRule type="expression" dxfId="2783" priority="13283">
      <formula>IF(RIGHT(TEXT(P13,"0.#"),1)=".",FALSE,TRUE)</formula>
    </cfRule>
    <cfRule type="expression" dxfId="2782" priority="13284">
      <formula>IF(RIGHT(TEXT(P13,"0.#"),1)=".",TRUE,FALSE)</formula>
    </cfRule>
  </conditionalFormatting>
  <conditionalFormatting sqref="P19:AJ19">
    <cfRule type="expression" dxfId="2781" priority="13281">
      <formula>IF(RIGHT(TEXT(P19,"0.#"),1)=".",FALSE,TRUE)</formula>
    </cfRule>
    <cfRule type="expression" dxfId="2780" priority="13282">
      <formula>IF(RIGHT(TEXT(P19,"0.#"),1)=".",TRUE,FALSE)</formula>
    </cfRule>
  </conditionalFormatting>
  <conditionalFormatting sqref="AE101 AQ101">
    <cfRule type="expression" dxfId="2779" priority="13273">
      <formula>IF(RIGHT(TEXT(AE101,"0.#"),1)=".",FALSE,TRUE)</formula>
    </cfRule>
    <cfRule type="expression" dxfId="2778" priority="13274">
      <formula>IF(RIGHT(TEXT(AE101,"0.#"),1)=".",TRUE,FALSE)</formula>
    </cfRule>
  </conditionalFormatting>
  <conditionalFormatting sqref="Y783:Y790 Y781">
    <cfRule type="expression" dxfId="2777" priority="13259">
      <formula>IF(RIGHT(TEXT(Y781,"0.#"),1)=".",FALSE,TRUE)</formula>
    </cfRule>
    <cfRule type="expression" dxfId="2776" priority="13260">
      <formula>IF(RIGHT(TEXT(Y781,"0.#"),1)=".",TRUE,FALSE)</formula>
    </cfRule>
  </conditionalFormatting>
  <conditionalFormatting sqref="AU782">
    <cfRule type="expression" dxfId="2775" priority="13257">
      <formula>IF(RIGHT(TEXT(AU782,"0.#"),1)=".",FALSE,TRUE)</formula>
    </cfRule>
    <cfRule type="expression" dxfId="2774" priority="13258">
      <formula>IF(RIGHT(TEXT(AU782,"0.#"),1)=".",TRUE,FALSE)</formula>
    </cfRule>
  </conditionalFormatting>
  <conditionalFormatting sqref="AU791">
    <cfRule type="expression" dxfId="2773" priority="13255">
      <formula>IF(RIGHT(TEXT(AU791,"0.#"),1)=".",FALSE,TRUE)</formula>
    </cfRule>
    <cfRule type="expression" dxfId="2772" priority="13256">
      <formula>IF(RIGHT(TEXT(AU791,"0.#"),1)=".",TRUE,FALSE)</formula>
    </cfRule>
  </conditionalFormatting>
  <conditionalFormatting sqref="AU783:AU790 AU781">
    <cfRule type="expression" dxfId="2771" priority="13253">
      <formula>IF(RIGHT(TEXT(AU781,"0.#"),1)=".",FALSE,TRUE)</formula>
    </cfRule>
    <cfRule type="expression" dxfId="2770" priority="13254">
      <formula>IF(RIGHT(TEXT(AU781,"0.#"),1)=".",TRUE,FALSE)</formula>
    </cfRule>
  </conditionalFormatting>
  <conditionalFormatting sqref="Y821 Y808 Y795">
    <cfRule type="expression" dxfId="2769" priority="13239">
      <formula>IF(RIGHT(TEXT(Y795,"0.#"),1)=".",FALSE,TRUE)</formula>
    </cfRule>
    <cfRule type="expression" dxfId="2768" priority="13240">
      <formula>IF(RIGHT(TEXT(Y795,"0.#"),1)=".",TRUE,FALSE)</formula>
    </cfRule>
  </conditionalFormatting>
  <conditionalFormatting sqref="Y830 Y817 Y804">
    <cfRule type="expression" dxfId="2767" priority="13237">
      <formula>IF(RIGHT(TEXT(Y804,"0.#"),1)=".",FALSE,TRUE)</formula>
    </cfRule>
    <cfRule type="expression" dxfId="2766" priority="13238">
      <formula>IF(RIGHT(TEXT(Y804,"0.#"),1)=".",TRUE,FALSE)</formula>
    </cfRule>
  </conditionalFormatting>
  <conditionalFormatting sqref="AU821 AU808 AU795">
    <cfRule type="expression" dxfId="2765" priority="13233">
      <formula>IF(RIGHT(TEXT(AU795,"0.#"),1)=".",FALSE,TRUE)</formula>
    </cfRule>
    <cfRule type="expression" dxfId="2764" priority="13234">
      <formula>IF(RIGHT(TEXT(AU795,"0.#"),1)=".",TRUE,FALSE)</formula>
    </cfRule>
  </conditionalFormatting>
  <conditionalFormatting sqref="AU830 AU817 AU804">
    <cfRule type="expression" dxfId="2763" priority="13231">
      <formula>IF(RIGHT(TEXT(AU804,"0.#"),1)=".",FALSE,TRUE)</formula>
    </cfRule>
    <cfRule type="expression" dxfId="2762" priority="13232">
      <formula>IF(RIGHT(TEXT(AU804,"0.#"),1)=".",TRUE,FALSE)</formula>
    </cfRule>
  </conditionalFormatting>
  <conditionalFormatting sqref="AU822:AU829 AU820 AU809:AU816 AU807 AU796:AU803 AU794">
    <cfRule type="expression" dxfId="2761" priority="13229">
      <formula>IF(RIGHT(TEXT(AU794,"0.#"),1)=".",FALSE,TRUE)</formula>
    </cfRule>
    <cfRule type="expression" dxfId="2760" priority="13230">
      <formula>IF(RIGHT(TEXT(AU794,"0.#"),1)=".",TRUE,FALSE)</formula>
    </cfRule>
  </conditionalFormatting>
  <conditionalFormatting sqref="AM87">
    <cfRule type="expression" dxfId="2759" priority="12883">
      <formula>IF(RIGHT(TEXT(AM87,"0.#"),1)=".",FALSE,TRUE)</formula>
    </cfRule>
    <cfRule type="expression" dxfId="2758" priority="12884">
      <formula>IF(RIGHT(TEXT(AM87,"0.#"),1)=".",TRUE,FALSE)</formula>
    </cfRule>
  </conditionalFormatting>
  <conditionalFormatting sqref="AE55">
    <cfRule type="expression" dxfId="2757" priority="12951">
      <formula>IF(RIGHT(TEXT(AE55,"0.#"),1)=".",FALSE,TRUE)</formula>
    </cfRule>
    <cfRule type="expression" dxfId="2756" priority="12952">
      <formula>IF(RIGHT(TEXT(AE55,"0.#"),1)=".",TRUE,FALSE)</formula>
    </cfRule>
  </conditionalFormatting>
  <conditionalFormatting sqref="AI55">
    <cfRule type="expression" dxfId="2755" priority="12949">
      <formula>IF(RIGHT(TEXT(AI55,"0.#"),1)=".",FALSE,TRUE)</formula>
    </cfRule>
    <cfRule type="expression" dxfId="2754" priority="12950">
      <formula>IF(RIGHT(TEXT(AI55,"0.#"),1)=".",TRUE,FALSE)</formula>
    </cfRule>
  </conditionalFormatting>
  <conditionalFormatting sqref="AM34">
    <cfRule type="expression" dxfId="2753" priority="13029">
      <formula>IF(RIGHT(TEXT(AM34,"0.#"),1)=".",FALSE,TRUE)</formula>
    </cfRule>
    <cfRule type="expression" dxfId="2752" priority="13030">
      <formula>IF(RIGHT(TEXT(AM34,"0.#"),1)=".",TRUE,FALSE)</formula>
    </cfRule>
  </conditionalFormatting>
  <conditionalFormatting sqref="AE33">
    <cfRule type="expression" dxfId="2751" priority="13043">
      <formula>IF(RIGHT(TEXT(AE33,"0.#"),1)=".",FALSE,TRUE)</formula>
    </cfRule>
    <cfRule type="expression" dxfId="2750" priority="13044">
      <formula>IF(RIGHT(TEXT(AE33,"0.#"),1)=".",TRUE,FALSE)</formula>
    </cfRule>
  </conditionalFormatting>
  <conditionalFormatting sqref="AE34">
    <cfRule type="expression" dxfId="2749" priority="13041">
      <formula>IF(RIGHT(TEXT(AE34,"0.#"),1)=".",FALSE,TRUE)</formula>
    </cfRule>
    <cfRule type="expression" dxfId="2748" priority="13042">
      <formula>IF(RIGHT(TEXT(AE34,"0.#"),1)=".",TRUE,FALSE)</formula>
    </cfRule>
  </conditionalFormatting>
  <conditionalFormatting sqref="AI34">
    <cfRule type="expression" dxfId="2747" priority="13039">
      <formula>IF(RIGHT(TEXT(AI34,"0.#"),1)=".",FALSE,TRUE)</formula>
    </cfRule>
    <cfRule type="expression" dxfId="2746" priority="13040">
      <formula>IF(RIGHT(TEXT(AI34,"0.#"),1)=".",TRUE,FALSE)</formula>
    </cfRule>
  </conditionalFormatting>
  <conditionalFormatting sqref="AI33">
    <cfRule type="expression" dxfId="2745" priority="13037">
      <formula>IF(RIGHT(TEXT(AI33,"0.#"),1)=".",FALSE,TRUE)</formula>
    </cfRule>
    <cfRule type="expression" dxfId="2744" priority="13038">
      <formula>IF(RIGHT(TEXT(AI33,"0.#"),1)=".",TRUE,FALSE)</formula>
    </cfRule>
  </conditionalFormatting>
  <conditionalFormatting sqref="AI32">
    <cfRule type="expression" dxfId="2743" priority="13035">
      <formula>IF(RIGHT(TEXT(AI32,"0.#"),1)=".",FALSE,TRUE)</formula>
    </cfRule>
    <cfRule type="expression" dxfId="2742" priority="13036">
      <formula>IF(RIGHT(TEXT(AI32,"0.#"),1)=".",TRUE,FALSE)</formula>
    </cfRule>
  </conditionalFormatting>
  <conditionalFormatting sqref="AM32">
    <cfRule type="expression" dxfId="2741" priority="13033">
      <formula>IF(RIGHT(TEXT(AM32,"0.#"),1)=".",FALSE,TRUE)</formula>
    </cfRule>
    <cfRule type="expression" dxfId="2740" priority="13034">
      <formula>IF(RIGHT(TEXT(AM32,"0.#"),1)=".",TRUE,FALSE)</formula>
    </cfRule>
  </conditionalFormatting>
  <conditionalFormatting sqref="AM33">
    <cfRule type="expression" dxfId="2739" priority="13031">
      <formula>IF(RIGHT(TEXT(AM33,"0.#"),1)=".",FALSE,TRUE)</formula>
    </cfRule>
    <cfRule type="expression" dxfId="2738" priority="13032">
      <formula>IF(RIGHT(TEXT(AM33,"0.#"),1)=".",TRUE,FALSE)</formula>
    </cfRule>
  </conditionalFormatting>
  <conditionalFormatting sqref="AQ32:AQ34">
    <cfRule type="expression" dxfId="2737" priority="13023">
      <formula>IF(RIGHT(TEXT(AQ32,"0.#"),1)=".",FALSE,TRUE)</formula>
    </cfRule>
    <cfRule type="expression" dxfId="2736" priority="13024">
      <formula>IF(RIGHT(TEXT(AQ32,"0.#"),1)=".",TRUE,FALSE)</formula>
    </cfRule>
  </conditionalFormatting>
  <conditionalFormatting sqref="AU32:AU34">
    <cfRule type="expression" dxfId="2735" priority="13021">
      <formula>IF(RIGHT(TEXT(AU32,"0.#"),1)=".",FALSE,TRUE)</formula>
    </cfRule>
    <cfRule type="expression" dxfId="2734" priority="13022">
      <formula>IF(RIGHT(TEXT(AU32,"0.#"),1)=".",TRUE,FALSE)</formula>
    </cfRule>
  </conditionalFormatting>
  <conditionalFormatting sqref="AE53">
    <cfRule type="expression" dxfId="2733" priority="12955">
      <formula>IF(RIGHT(TEXT(AE53,"0.#"),1)=".",FALSE,TRUE)</formula>
    </cfRule>
    <cfRule type="expression" dxfId="2732" priority="12956">
      <formula>IF(RIGHT(TEXT(AE53,"0.#"),1)=".",TRUE,FALSE)</formula>
    </cfRule>
  </conditionalFormatting>
  <conditionalFormatting sqref="AE54">
    <cfRule type="expression" dxfId="2731" priority="12953">
      <formula>IF(RIGHT(TEXT(AE54,"0.#"),1)=".",FALSE,TRUE)</formula>
    </cfRule>
    <cfRule type="expression" dxfId="2730" priority="12954">
      <formula>IF(RIGHT(TEXT(AE54,"0.#"),1)=".",TRUE,FALSE)</formula>
    </cfRule>
  </conditionalFormatting>
  <conditionalFormatting sqref="AI54">
    <cfRule type="expression" dxfId="2729" priority="12947">
      <formula>IF(RIGHT(TEXT(AI54,"0.#"),1)=".",FALSE,TRUE)</formula>
    </cfRule>
    <cfRule type="expression" dxfId="2728" priority="12948">
      <formula>IF(RIGHT(TEXT(AI54,"0.#"),1)=".",TRUE,FALSE)</formula>
    </cfRule>
  </conditionalFormatting>
  <conditionalFormatting sqref="AI53">
    <cfRule type="expression" dxfId="2727" priority="12945">
      <formula>IF(RIGHT(TEXT(AI53,"0.#"),1)=".",FALSE,TRUE)</formula>
    </cfRule>
    <cfRule type="expression" dxfId="2726" priority="12946">
      <formula>IF(RIGHT(TEXT(AI53,"0.#"),1)=".",TRUE,FALSE)</formula>
    </cfRule>
  </conditionalFormatting>
  <conditionalFormatting sqref="AM53">
    <cfRule type="expression" dxfId="2725" priority="12943">
      <formula>IF(RIGHT(TEXT(AM53,"0.#"),1)=".",FALSE,TRUE)</formula>
    </cfRule>
    <cfRule type="expression" dxfId="2724" priority="12944">
      <formula>IF(RIGHT(TEXT(AM53,"0.#"),1)=".",TRUE,FALSE)</formula>
    </cfRule>
  </conditionalFormatting>
  <conditionalFormatting sqref="AM54">
    <cfRule type="expression" dxfId="2723" priority="12941">
      <formula>IF(RIGHT(TEXT(AM54,"0.#"),1)=".",FALSE,TRUE)</formula>
    </cfRule>
    <cfRule type="expression" dxfId="2722" priority="12942">
      <formula>IF(RIGHT(TEXT(AM54,"0.#"),1)=".",TRUE,FALSE)</formula>
    </cfRule>
  </conditionalFormatting>
  <conditionalFormatting sqref="AM55">
    <cfRule type="expression" dxfId="2721" priority="12939">
      <formula>IF(RIGHT(TEXT(AM55,"0.#"),1)=".",FALSE,TRUE)</formula>
    </cfRule>
    <cfRule type="expression" dxfId="2720" priority="12940">
      <formula>IF(RIGHT(TEXT(AM55,"0.#"),1)=".",TRUE,FALSE)</formula>
    </cfRule>
  </conditionalFormatting>
  <conditionalFormatting sqref="AE60">
    <cfRule type="expression" dxfId="2719" priority="12925">
      <formula>IF(RIGHT(TEXT(AE60,"0.#"),1)=".",FALSE,TRUE)</formula>
    </cfRule>
    <cfRule type="expression" dxfId="2718" priority="12926">
      <formula>IF(RIGHT(TEXT(AE60,"0.#"),1)=".",TRUE,FALSE)</formula>
    </cfRule>
  </conditionalFormatting>
  <conditionalFormatting sqref="AE61">
    <cfRule type="expression" dxfId="2717" priority="12923">
      <formula>IF(RIGHT(TEXT(AE61,"0.#"),1)=".",FALSE,TRUE)</formula>
    </cfRule>
    <cfRule type="expression" dxfId="2716" priority="12924">
      <formula>IF(RIGHT(TEXT(AE61,"0.#"),1)=".",TRUE,FALSE)</formula>
    </cfRule>
  </conditionalFormatting>
  <conditionalFormatting sqref="AE62">
    <cfRule type="expression" dxfId="2715" priority="12921">
      <formula>IF(RIGHT(TEXT(AE62,"0.#"),1)=".",FALSE,TRUE)</formula>
    </cfRule>
    <cfRule type="expression" dxfId="2714" priority="12922">
      <formula>IF(RIGHT(TEXT(AE62,"0.#"),1)=".",TRUE,FALSE)</formula>
    </cfRule>
  </conditionalFormatting>
  <conditionalFormatting sqref="AI62">
    <cfRule type="expression" dxfId="2713" priority="12919">
      <formula>IF(RIGHT(TEXT(AI62,"0.#"),1)=".",FALSE,TRUE)</formula>
    </cfRule>
    <cfRule type="expression" dxfId="2712" priority="12920">
      <formula>IF(RIGHT(TEXT(AI62,"0.#"),1)=".",TRUE,FALSE)</formula>
    </cfRule>
  </conditionalFormatting>
  <conditionalFormatting sqref="AI61">
    <cfRule type="expression" dxfId="2711" priority="12917">
      <formula>IF(RIGHT(TEXT(AI61,"0.#"),1)=".",FALSE,TRUE)</formula>
    </cfRule>
    <cfRule type="expression" dxfId="2710" priority="12918">
      <formula>IF(RIGHT(TEXT(AI61,"0.#"),1)=".",TRUE,FALSE)</formula>
    </cfRule>
  </conditionalFormatting>
  <conditionalFormatting sqref="AI60">
    <cfRule type="expression" dxfId="2709" priority="12915">
      <formula>IF(RIGHT(TEXT(AI60,"0.#"),1)=".",FALSE,TRUE)</formula>
    </cfRule>
    <cfRule type="expression" dxfId="2708" priority="12916">
      <formula>IF(RIGHT(TEXT(AI60,"0.#"),1)=".",TRUE,FALSE)</formula>
    </cfRule>
  </conditionalFormatting>
  <conditionalFormatting sqref="AM60">
    <cfRule type="expression" dxfId="2707" priority="12913">
      <formula>IF(RIGHT(TEXT(AM60,"0.#"),1)=".",FALSE,TRUE)</formula>
    </cfRule>
    <cfRule type="expression" dxfId="2706" priority="12914">
      <formula>IF(RIGHT(TEXT(AM60,"0.#"),1)=".",TRUE,FALSE)</formula>
    </cfRule>
  </conditionalFormatting>
  <conditionalFormatting sqref="AM61">
    <cfRule type="expression" dxfId="2705" priority="12911">
      <formula>IF(RIGHT(TEXT(AM61,"0.#"),1)=".",FALSE,TRUE)</formula>
    </cfRule>
    <cfRule type="expression" dxfId="2704" priority="12912">
      <formula>IF(RIGHT(TEXT(AM61,"0.#"),1)=".",TRUE,FALSE)</formula>
    </cfRule>
  </conditionalFormatting>
  <conditionalFormatting sqref="AM62">
    <cfRule type="expression" dxfId="2703" priority="12909">
      <formula>IF(RIGHT(TEXT(AM62,"0.#"),1)=".",FALSE,TRUE)</formula>
    </cfRule>
    <cfRule type="expression" dxfId="2702" priority="12910">
      <formula>IF(RIGHT(TEXT(AM62,"0.#"),1)=".",TRUE,FALSE)</formula>
    </cfRule>
  </conditionalFormatting>
  <conditionalFormatting sqref="AE87">
    <cfRule type="expression" dxfId="2701" priority="12895">
      <formula>IF(RIGHT(TEXT(AE87,"0.#"),1)=".",FALSE,TRUE)</formula>
    </cfRule>
    <cfRule type="expression" dxfId="2700" priority="12896">
      <formula>IF(RIGHT(TEXT(AE87,"0.#"),1)=".",TRUE,FALSE)</formula>
    </cfRule>
  </conditionalFormatting>
  <conditionalFormatting sqref="AE88">
    <cfRule type="expression" dxfId="2699" priority="12893">
      <formula>IF(RIGHT(TEXT(AE88,"0.#"),1)=".",FALSE,TRUE)</formula>
    </cfRule>
    <cfRule type="expression" dxfId="2698" priority="12894">
      <formula>IF(RIGHT(TEXT(AE88,"0.#"),1)=".",TRUE,FALSE)</formula>
    </cfRule>
  </conditionalFormatting>
  <conditionalFormatting sqref="AE89">
    <cfRule type="expression" dxfId="2697" priority="12891">
      <formula>IF(RIGHT(TEXT(AE89,"0.#"),1)=".",FALSE,TRUE)</formula>
    </cfRule>
    <cfRule type="expression" dxfId="2696" priority="12892">
      <formula>IF(RIGHT(TEXT(AE89,"0.#"),1)=".",TRUE,FALSE)</formula>
    </cfRule>
  </conditionalFormatting>
  <conditionalFormatting sqref="AI89">
    <cfRule type="expression" dxfId="2695" priority="12889">
      <formula>IF(RIGHT(TEXT(AI89,"0.#"),1)=".",FALSE,TRUE)</formula>
    </cfRule>
    <cfRule type="expression" dxfId="2694" priority="12890">
      <formula>IF(RIGHT(TEXT(AI89,"0.#"),1)=".",TRUE,FALSE)</formula>
    </cfRule>
  </conditionalFormatting>
  <conditionalFormatting sqref="AI88">
    <cfRule type="expression" dxfId="2693" priority="12887">
      <formula>IF(RIGHT(TEXT(AI88,"0.#"),1)=".",FALSE,TRUE)</formula>
    </cfRule>
    <cfRule type="expression" dxfId="2692" priority="12888">
      <formula>IF(RIGHT(TEXT(AI88,"0.#"),1)=".",TRUE,FALSE)</formula>
    </cfRule>
  </conditionalFormatting>
  <conditionalFormatting sqref="AI87">
    <cfRule type="expression" dxfId="2691" priority="12885">
      <formula>IF(RIGHT(TEXT(AI87,"0.#"),1)=".",FALSE,TRUE)</formula>
    </cfRule>
    <cfRule type="expression" dxfId="2690" priority="12886">
      <formula>IF(RIGHT(TEXT(AI87,"0.#"),1)=".",TRUE,FALSE)</formula>
    </cfRule>
  </conditionalFormatting>
  <conditionalFormatting sqref="AM88">
    <cfRule type="expression" dxfId="2689" priority="12881">
      <formula>IF(RIGHT(TEXT(AM88,"0.#"),1)=".",FALSE,TRUE)</formula>
    </cfRule>
    <cfRule type="expression" dxfId="2688" priority="12882">
      <formula>IF(RIGHT(TEXT(AM88,"0.#"),1)=".",TRUE,FALSE)</formula>
    </cfRule>
  </conditionalFormatting>
  <conditionalFormatting sqref="AM89">
    <cfRule type="expression" dxfId="2687" priority="12879">
      <formula>IF(RIGHT(TEXT(AM89,"0.#"),1)=".",FALSE,TRUE)</formula>
    </cfRule>
    <cfRule type="expression" dxfId="2686" priority="12880">
      <formula>IF(RIGHT(TEXT(AM89,"0.#"),1)=".",TRUE,FALSE)</formula>
    </cfRule>
  </conditionalFormatting>
  <conditionalFormatting sqref="AE92">
    <cfRule type="expression" dxfId="2685" priority="12865">
      <formula>IF(RIGHT(TEXT(AE92,"0.#"),1)=".",FALSE,TRUE)</formula>
    </cfRule>
    <cfRule type="expression" dxfId="2684" priority="12866">
      <formula>IF(RIGHT(TEXT(AE92,"0.#"),1)=".",TRUE,FALSE)</formula>
    </cfRule>
  </conditionalFormatting>
  <conditionalFormatting sqref="AE93">
    <cfRule type="expression" dxfId="2683" priority="12863">
      <formula>IF(RIGHT(TEXT(AE93,"0.#"),1)=".",FALSE,TRUE)</formula>
    </cfRule>
    <cfRule type="expression" dxfId="2682" priority="12864">
      <formula>IF(RIGHT(TEXT(AE93,"0.#"),1)=".",TRUE,FALSE)</formula>
    </cfRule>
  </conditionalFormatting>
  <conditionalFormatting sqref="AE94">
    <cfRule type="expression" dxfId="2681" priority="12861">
      <formula>IF(RIGHT(TEXT(AE94,"0.#"),1)=".",FALSE,TRUE)</formula>
    </cfRule>
    <cfRule type="expression" dxfId="2680" priority="12862">
      <formula>IF(RIGHT(TEXT(AE94,"0.#"),1)=".",TRUE,FALSE)</formula>
    </cfRule>
  </conditionalFormatting>
  <conditionalFormatting sqref="AI94">
    <cfRule type="expression" dxfId="2679" priority="12859">
      <formula>IF(RIGHT(TEXT(AI94,"0.#"),1)=".",FALSE,TRUE)</formula>
    </cfRule>
    <cfRule type="expression" dxfId="2678" priority="12860">
      <formula>IF(RIGHT(TEXT(AI94,"0.#"),1)=".",TRUE,FALSE)</formula>
    </cfRule>
  </conditionalFormatting>
  <conditionalFormatting sqref="AI93">
    <cfRule type="expression" dxfId="2677" priority="12857">
      <formula>IF(RIGHT(TEXT(AI93,"0.#"),1)=".",FALSE,TRUE)</formula>
    </cfRule>
    <cfRule type="expression" dxfId="2676" priority="12858">
      <formula>IF(RIGHT(TEXT(AI93,"0.#"),1)=".",TRUE,FALSE)</formula>
    </cfRule>
  </conditionalFormatting>
  <conditionalFormatting sqref="AI92">
    <cfRule type="expression" dxfId="2675" priority="12855">
      <formula>IF(RIGHT(TEXT(AI92,"0.#"),1)=".",FALSE,TRUE)</formula>
    </cfRule>
    <cfRule type="expression" dxfId="2674" priority="12856">
      <formula>IF(RIGHT(TEXT(AI92,"0.#"),1)=".",TRUE,FALSE)</formula>
    </cfRule>
  </conditionalFormatting>
  <conditionalFormatting sqref="AM92">
    <cfRule type="expression" dxfId="2673" priority="12853">
      <formula>IF(RIGHT(TEXT(AM92,"0.#"),1)=".",FALSE,TRUE)</formula>
    </cfRule>
    <cfRule type="expression" dxfId="2672" priority="12854">
      <formula>IF(RIGHT(TEXT(AM92,"0.#"),1)=".",TRUE,FALSE)</formula>
    </cfRule>
  </conditionalFormatting>
  <conditionalFormatting sqref="AM93">
    <cfRule type="expression" dxfId="2671" priority="12851">
      <formula>IF(RIGHT(TEXT(AM93,"0.#"),1)=".",FALSE,TRUE)</formula>
    </cfRule>
    <cfRule type="expression" dxfId="2670" priority="12852">
      <formula>IF(RIGHT(TEXT(AM93,"0.#"),1)=".",TRUE,FALSE)</formula>
    </cfRule>
  </conditionalFormatting>
  <conditionalFormatting sqref="AM94">
    <cfRule type="expression" dxfId="2669" priority="12849">
      <formula>IF(RIGHT(TEXT(AM94,"0.#"),1)=".",FALSE,TRUE)</formula>
    </cfRule>
    <cfRule type="expression" dxfId="2668" priority="12850">
      <formula>IF(RIGHT(TEXT(AM94,"0.#"),1)=".",TRUE,FALSE)</formula>
    </cfRule>
  </conditionalFormatting>
  <conditionalFormatting sqref="AE97">
    <cfRule type="expression" dxfId="2667" priority="12835">
      <formula>IF(RIGHT(TEXT(AE97,"0.#"),1)=".",FALSE,TRUE)</formula>
    </cfRule>
    <cfRule type="expression" dxfId="2666" priority="12836">
      <formula>IF(RIGHT(TEXT(AE97,"0.#"),1)=".",TRUE,FALSE)</formula>
    </cfRule>
  </conditionalFormatting>
  <conditionalFormatting sqref="AE98">
    <cfRule type="expression" dxfId="2665" priority="12833">
      <formula>IF(RIGHT(TEXT(AE98,"0.#"),1)=".",FALSE,TRUE)</formula>
    </cfRule>
    <cfRule type="expression" dxfId="2664" priority="12834">
      <formula>IF(RIGHT(TEXT(AE98,"0.#"),1)=".",TRUE,FALSE)</formula>
    </cfRule>
  </conditionalFormatting>
  <conditionalFormatting sqref="AE99">
    <cfRule type="expression" dxfId="2663" priority="12831">
      <formula>IF(RIGHT(TEXT(AE99,"0.#"),1)=".",FALSE,TRUE)</formula>
    </cfRule>
    <cfRule type="expression" dxfId="2662" priority="12832">
      <formula>IF(RIGHT(TEXT(AE99,"0.#"),1)=".",TRUE,FALSE)</formula>
    </cfRule>
  </conditionalFormatting>
  <conditionalFormatting sqref="AI99">
    <cfRule type="expression" dxfId="2661" priority="12829">
      <formula>IF(RIGHT(TEXT(AI99,"0.#"),1)=".",FALSE,TRUE)</formula>
    </cfRule>
    <cfRule type="expression" dxfId="2660" priority="12830">
      <formula>IF(RIGHT(TEXT(AI99,"0.#"),1)=".",TRUE,FALSE)</formula>
    </cfRule>
  </conditionalFormatting>
  <conditionalFormatting sqref="AI98">
    <cfRule type="expression" dxfId="2659" priority="12827">
      <formula>IF(RIGHT(TEXT(AI98,"0.#"),1)=".",FALSE,TRUE)</formula>
    </cfRule>
    <cfRule type="expression" dxfId="2658" priority="12828">
      <formula>IF(RIGHT(TEXT(AI98,"0.#"),1)=".",TRUE,FALSE)</formula>
    </cfRule>
  </conditionalFormatting>
  <conditionalFormatting sqref="AI97">
    <cfRule type="expression" dxfId="2657" priority="12825">
      <formula>IF(RIGHT(TEXT(AI97,"0.#"),1)=".",FALSE,TRUE)</formula>
    </cfRule>
    <cfRule type="expression" dxfId="2656" priority="12826">
      <formula>IF(RIGHT(TEXT(AI97,"0.#"),1)=".",TRUE,FALSE)</formula>
    </cfRule>
  </conditionalFormatting>
  <conditionalFormatting sqref="AM97">
    <cfRule type="expression" dxfId="2655" priority="12823">
      <formula>IF(RIGHT(TEXT(AM97,"0.#"),1)=".",FALSE,TRUE)</formula>
    </cfRule>
    <cfRule type="expression" dxfId="2654" priority="12824">
      <formula>IF(RIGHT(TEXT(AM97,"0.#"),1)=".",TRUE,FALSE)</formula>
    </cfRule>
  </conditionalFormatting>
  <conditionalFormatting sqref="AM98">
    <cfRule type="expression" dxfId="2653" priority="12821">
      <formula>IF(RIGHT(TEXT(AM98,"0.#"),1)=".",FALSE,TRUE)</formula>
    </cfRule>
    <cfRule type="expression" dxfId="2652" priority="12822">
      <formula>IF(RIGHT(TEXT(AM98,"0.#"),1)=".",TRUE,FALSE)</formula>
    </cfRule>
  </conditionalFormatting>
  <conditionalFormatting sqref="AM99">
    <cfRule type="expression" dxfId="2651" priority="12819">
      <formula>IF(RIGHT(TEXT(AM99,"0.#"),1)=".",FALSE,TRUE)</formula>
    </cfRule>
    <cfRule type="expression" dxfId="2650" priority="12820">
      <formula>IF(RIGHT(TEXT(AM99,"0.#"),1)=".",TRUE,FALSE)</formula>
    </cfRule>
  </conditionalFormatting>
  <conditionalFormatting sqref="AI101">
    <cfRule type="expression" dxfId="2649" priority="12805">
      <formula>IF(RIGHT(TEXT(AI101,"0.#"),1)=".",FALSE,TRUE)</formula>
    </cfRule>
    <cfRule type="expression" dxfId="2648" priority="12806">
      <formula>IF(RIGHT(TEXT(AI101,"0.#"),1)=".",TRUE,FALSE)</formula>
    </cfRule>
  </conditionalFormatting>
  <conditionalFormatting sqref="AM101">
    <cfRule type="expression" dxfId="2647" priority="12803">
      <formula>IF(RIGHT(TEXT(AM101,"0.#"),1)=".",FALSE,TRUE)</formula>
    </cfRule>
    <cfRule type="expression" dxfId="2646" priority="12804">
      <formula>IF(RIGHT(TEXT(AM101,"0.#"),1)=".",TRUE,FALSE)</formula>
    </cfRule>
  </conditionalFormatting>
  <conditionalFormatting sqref="AE102">
    <cfRule type="expression" dxfId="2645" priority="12801">
      <formula>IF(RIGHT(TEXT(AE102,"0.#"),1)=".",FALSE,TRUE)</formula>
    </cfRule>
    <cfRule type="expression" dxfId="2644" priority="12802">
      <formula>IF(RIGHT(TEXT(AE102,"0.#"),1)=".",TRUE,FALSE)</formula>
    </cfRule>
  </conditionalFormatting>
  <conditionalFormatting sqref="AI102">
    <cfRule type="expression" dxfId="2643" priority="12799">
      <formula>IF(RIGHT(TEXT(AI102,"0.#"),1)=".",FALSE,TRUE)</formula>
    </cfRule>
    <cfRule type="expression" dxfId="2642" priority="12800">
      <formula>IF(RIGHT(TEXT(AI102,"0.#"),1)=".",TRUE,FALSE)</formula>
    </cfRule>
  </conditionalFormatting>
  <conditionalFormatting sqref="AM102">
    <cfRule type="expression" dxfId="2641" priority="12797">
      <formula>IF(RIGHT(TEXT(AM102,"0.#"),1)=".",FALSE,TRUE)</formula>
    </cfRule>
    <cfRule type="expression" dxfId="2640" priority="12798">
      <formula>IF(RIGHT(TEXT(AM102,"0.#"),1)=".",TRUE,FALSE)</formula>
    </cfRule>
  </conditionalFormatting>
  <conditionalFormatting sqref="AQ102">
    <cfRule type="expression" dxfId="2639" priority="12795">
      <formula>IF(RIGHT(TEXT(AQ102,"0.#"),1)=".",FALSE,TRUE)</formula>
    </cfRule>
    <cfRule type="expression" dxfId="2638" priority="12796">
      <formula>IF(RIGHT(TEXT(AQ102,"0.#"),1)=".",TRUE,FALSE)</formula>
    </cfRule>
  </conditionalFormatting>
  <conditionalFormatting sqref="AE104">
    <cfRule type="expression" dxfId="2637" priority="12793">
      <formula>IF(RIGHT(TEXT(AE104,"0.#"),1)=".",FALSE,TRUE)</formula>
    </cfRule>
    <cfRule type="expression" dxfId="2636" priority="12794">
      <formula>IF(RIGHT(TEXT(AE104,"0.#"),1)=".",TRUE,FALSE)</formula>
    </cfRule>
  </conditionalFormatting>
  <conditionalFormatting sqref="AI104">
    <cfRule type="expression" dxfId="2635" priority="12791">
      <formula>IF(RIGHT(TEXT(AI104,"0.#"),1)=".",FALSE,TRUE)</formula>
    </cfRule>
    <cfRule type="expression" dxfId="2634" priority="12792">
      <formula>IF(RIGHT(TEXT(AI104,"0.#"),1)=".",TRUE,FALSE)</formula>
    </cfRule>
  </conditionalFormatting>
  <conditionalFormatting sqref="AM104">
    <cfRule type="expression" dxfId="2633" priority="12789">
      <formula>IF(RIGHT(TEXT(AM104,"0.#"),1)=".",FALSE,TRUE)</formula>
    </cfRule>
    <cfRule type="expression" dxfId="2632" priority="12790">
      <formula>IF(RIGHT(TEXT(AM104,"0.#"),1)=".",TRUE,FALSE)</formula>
    </cfRule>
  </conditionalFormatting>
  <conditionalFormatting sqref="AE105">
    <cfRule type="expression" dxfId="2631" priority="12787">
      <formula>IF(RIGHT(TEXT(AE105,"0.#"),1)=".",FALSE,TRUE)</formula>
    </cfRule>
    <cfRule type="expression" dxfId="2630" priority="12788">
      <formula>IF(RIGHT(TEXT(AE105,"0.#"),1)=".",TRUE,FALSE)</formula>
    </cfRule>
  </conditionalFormatting>
  <conditionalFormatting sqref="AI105">
    <cfRule type="expression" dxfId="2629" priority="12785">
      <formula>IF(RIGHT(TEXT(AI105,"0.#"),1)=".",FALSE,TRUE)</formula>
    </cfRule>
    <cfRule type="expression" dxfId="2628" priority="12786">
      <formula>IF(RIGHT(TEXT(AI105,"0.#"),1)=".",TRUE,FALSE)</formula>
    </cfRule>
  </conditionalFormatting>
  <conditionalFormatting sqref="AM105">
    <cfRule type="expression" dxfId="2627" priority="12783">
      <formula>IF(RIGHT(TEXT(AM105,"0.#"),1)=".",FALSE,TRUE)</formula>
    </cfRule>
    <cfRule type="expression" dxfId="2626" priority="12784">
      <formula>IF(RIGHT(TEXT(AM105,"0.#"),1)=".",TRUE,FALSE)</formula>
    </cfRule>
  </conditionalFormatting>
  <conditionalFormatting sqref="AE107">
    <cfRule type="expression" dxfId="2625" priority="12779">
      <formula>IF(RIGHT(TEXT(AE107,"0.#"),1)=".",FALSE,TRUE)</formula>
    </cfRule>
    <cfRule type="expression" dxfId="2624" priority="12780">
      <formula>IF(RIGHT(TEXT(AE107,"0.#"),1)=".",TRUE,FALSE)</formula>
    </cfRule>
  </conditionalFormatting>
  <conditionalFormatting sqref="AI107">
    <cfRule type="expression" dxfId="2623" priority="12777">
      <formula>IF(RIGHT(TEXT(AI107,"0.#"),1)=".",FALSE,TRUE)</formula>
    </cfRule>
    <cfRule type="expression" dxfId="2622" priority="12778">
      <formula>IF(RIGHT(TEXT(AI107,"0.#"),1)=".",TRUE,FALSE)</formula>
    </cfRule>
  </conditionalFormatting>
  <conditionalFormatting sqref="AM107">
    <cfRule type="expression" dxfId="2621" priority="12775">
      <formula>IF(RIGHT(TEXT(AM107,"0.#"),1)=".",FALSE,TRUE)</formula>
    </cfRule>
    <cfRule type="expression" dxfId="2620" priority="12776">
      <formula>IF(RIGHT(TEXT(AM107,"0.#"),1)=".",TRUE,FALSE)</formula>
    </cfRule>
  </conditionalFormatting>
  <conditionalFormatting sqref="AE108">
    <cfRule type="expression" dxfId="2619" priority="12773">
      <formula>IF(RIGHT(TEXT(AE108,"0.#"),1)=".",FALSE,TRUE)</formula>
    </cfRule>
    <cfRule type="expression" dxfId="2618" priority="12774">
      <formula>IF(RIGHT(TEXT(AE108,"0.#"),1)=".",TRUE,FALSE)</formula>
    </cfRule>
  </conditionalFormatting>
  <conditionalFormatting sqref="AI108">
    <cfRule type="expression" dxfId="2617" priority="12771">
      <formula>IF(RIGHT(TEXT(AI108,"0.#"),1)=".",FALSE,TRUE)</formula>
    </cfRule>
    <cfRule type="expression" dxfId="2616" priority="12772">
      <formula>IF(RIGHT(TEXT(AI108,"0.#"),1)=".",TRUE,FALSE)</formula>
    </cfRule>
  </conditionalFormatting>
  <conditionalFormatting sqref="AM108">
    <cfRule type="expression" dxfId="2615" priority="12769">
      <formula>IF(RIGHT(TEXT(AM108,"0.#"),1)=".",FALSE,TRUE)</formula>
    </cfRule>
    <cfRule type="expression" dxfId="2614" priority="12770">
      <formula>IF(RIGHT(TEXT(AM108,"0.#"),1)=".",TRUE,FALSE)</formula>
    </cfRule>
  </conditionalFormatting>
  <conditionalFormatting sqref="AE113">
    <cfRule type="expression" dxfId="2613" priority="12751">
      <formula>IF(RIGHT(TEXT(AE113,"0.#"),1)=".",FALSE,TRUE)</formula>
    </cfRule>
    <cfRule type="expression" dxfId="2612" priority="12752">
      <formula>IF(RIGHT(TEXT(AE113,"0.#"),1)=".",TRUE,FALSE)</formula>
    </cfRule>
  </conditionalFormatting>
  <conditionalFormatting sqref="AI113">
    <cfRule type="expression" dxfId="2611" priority="12749">
      <formula>IF(RIGHT(TEXT(AI113,"0.#"),1)=".",FALSE,TRUE)</formula>
    </cfRule>
    <cfRule type="expression" dxfId="2610" priority="12750">
      <formula>IF(RIGHT(TEXT(AI113,"0.#"),1)=".",TRUE,FALSE)</formula>
    </cfRule>
  </conditionalFormatting>
  <conditionalFormatting sqref="AM113">
    <cfRule type="expression" dxfId="2609" priority="12747">
      <formula>IF(RIGHT(TEXT(AM113,"0.#"),1)=".",FALSE,TRUE)</formula>
    </cfRule>
    <cfRule type="expression" dxfId="2608" priority="12748">
      <formula>IF(RIGHT(TEXT(AM113,"0.#"),1)=".",TRUE,FALSE)</formula>
    </cfRule>
  </conditionalFormatting>
  <conditionalFormatting sqref="AE114">
    <cfRule type="expression" dxfId="2607" priority="12745">
      <formula>IF(RIGHT(TEXT(AE114,"0.#"),1)=".",FALSE,TRUE)</formula>
    </cfRule>
    <cfRule type="expression" dxfId="2606" priority="12746">
      <formula>IF(RIGHT(TEXT(AE114,"0.#"),1)=".",TRUE,FALSE)</formula>
    </cfRule>
  </conditionalFormatting>
  <conditionalFormatting sqref="AI114">
    <cfRule type="expression" dxfId="2605" priority="12743">
      <formula>IF(RIGHT(TEXT(AI114,"0.#"),1)=".",FALSE,TRUE)</formula>
    </cfRule>
    <cfRule type="expression" dxfId="2604" priority="12744">
      <formula>IF(RIGHT(TEXT(AI114,"0.#"),1)=".",TRUE,FALSE)</formula>
    </cfRule>
  </conditionalFormatting>
  <conditionalFormatting sqref="AM114">
    <cfRule type="expression" dxfId="2603" priority="12741">
      <formula>IF(RIGHT(TEXT(AM114,"0.#"),1)=".",FALSE,TRUE)</formula>
    </cfRule>
    <cfRule type="expression" dxfId="2602" priority="12742">
      <formula>IF(RIGHT(TEXT(AM114,"0.#"),1)=".",TRUE,FALSE)</formula>
    </cfRule>
  </conditionalFormatting>
  <conditionalFormatting sqref="AE116 AQ116">
    <cfRule type="expression" dxfId="2601" priority="12737">
      <formula>IF(RIGHT(TEXT(AE116,"0.#"),1)=".",FALSE,TRUE)</formula>
    </cfRule>
    <cfRule type="expression" dxfId="2600" priority="12738">
      <formula>IF(RIGHT(TEXT(AE116,"0.#"),1)=".",TRUE,FALSE)</formula>
    </cfRule>
  </conditionalFormatting>
  <conditionalFormatting sqref="AI116">
    <cfRule type="expression" dxfId="2599" priority="12735">
      <formula>IF(RIGHT(TEXT(AI116,"0.#"),1)=".",FALSE,TRUE)</formula>
    </cfRule>
    <cfRule type="expression" dxfId="2598" priority="12736">
      <formula>IF(RIGHT(TEXT(AI116,"0.#"),1)=".",TRUE,FALSE)</formula>
    </cfRule>
  </conditionalFormatting>
  <conditionalFormatting sqref="AM116">
    <cfRule type="expression" dxfId="2597" priority="12733">
      <formula>IF(RIGHT(TEXT(AM116,"0.#"),1)=".",FALSE,TRUE)</formula>
    </cfRule>
    <cfRule type="expression" dxfId="2596" priority="12734">
      <formula>IF(RIGHT(TEXT(AM116,"0.#"),1)=".",TRUE,FALSE)</formula>
    </cfRule>
  </conditionalFormatting>
  <conditionalFormatting sqref="AE117 AM117">
    <cfRule type="expression" dxfId="2595" priority="12731">
      <formula>IF(RIGHT(TEXT(AE117,"0.#"),1)=".",FALSE,TRUE)</formula>
    </cfRule>
    <cfRule type="expression" dxfId="2594" priority="12732">
      <formula>IF(RIGHT(TEXT(AE117,"0.#"),1)=".",TRUE,FALSE)</formula>
    </cfRule>
  </conditionalFormatting>
  <conditionalFormatting sqref="AI117">
    <cfRule type="expression" dxfId="2593" priority="12729">
      <formula>IF(RIGHT(TEXT(AI117,"0.#"),1)=".",FALSE,TRUE)</formula>
    </cfRule>
    <cfRule type="expression" dxfId="2592" priority="12730">
      <formula>IF(RIGHT(TEXT(AI117,"0.#"),1)=".",TRUE,FALSE)</formula>
    </cfRule>
  </conditionalFormatting>
  <conditionalFormatting sqref="AQ117">
    <cfRule type="expression" dxfId="2591" priority="12725">
      <formula>IF(RIGHT(TEXT(AQ117,"0.#"),1)=".",FALSE,TRUE)</formula>
    </cfRule>
    <cfRule type="expression" dxfId="2590" priority="12726">
      <formula>IF(RIGHT(TEXT(AQ117,"0.#"),1)=".",TRUE,FALSE)</formula>
    </cfRule>
  </conditionalFormatting>
  <conditionalFormatting sqref="AE119 AQ119">
    <cfRule type="expression" dxfId="2589" priority="12723">
      <formula>IF(RIGHT(TEXT(AE119,"0.#"),1)=".",FALSE,TRUE)</formula>
    </cfRule>
    <cfRule type="expression" dxfId="2588" priority="12724">
      <formula>IF(RIGHT(TEXT(AE119,"0.#"),1)=".",TRUE,FALSE)</formula>
    </cfRule>
  </conditionalFormatting>
  <conditionalFormatting sqref="AI119">
    <cfRule type="expression" dxfId="2587" priority="12721">
      <formula>IF(RIGHT(TEXT(AI119,"0.#"),1)=".",FALSE,TRUE)</formula>
    </cfRule>
    <cfRule type="expression" dxfId="2586" priority="12722">
      <formula>IF(RIGHT(TEXT(AI119,"0.#"),1)=".",TRUE,FALSE)</formula>
    </cfRule>
  </conditionalFormatting>
  <conditionalFormatting sqref="AM119">
    <cfRule type="expression" dxfId="2585" priority="12719">
      <formula>IF(RIGHT(TEXT(AM119,"0.#"),1)=".",FALSE,TRUE)</formula>
    </cfRule>
    <cfRule type="expression" dxfId="2584" priority="12720">
      <formula>IF(RIGHT(TEXT(AM119,"0.#"),1)=".",TRUE,FALSE)</formula>
    </cfRule>
  </conditionalFormatting>
  <conditionalFormatting sqref="AQ120">
    <cfRule type="expression" dxfId="2583" priority="12711">
      <formula>IF(RIGHT(TEXT(AQ120,"0.#"),1)=".",FALSE,TRUE)</formula>
    </cfRule>
    <cfRule type="expression" dxfId="2582" priority="12712">
      <formula>IF(RIGHT(TEXT(AQ120,"0.#"),1)=".",TRUE,FALSE)</formula>
    </cfRule>
  </conditionalFormatting>
  <conditionalFormatting sqref="AE122 AQ122">
    <cfRule type="expression" dxfId="2581" priority="12709">
      <formula>IF(RIGHT(TEXT(AE122,"0.#"),1)=".",FALSE,TRUE)</formula>
    </cfRule>
    <cfRule type="expression" dxfId="2580" priority="12710">
      <formula>IF(RIGHT(TEXT(AE122,"0.#"),1)=".",TRUE,FALSE)</formula>
    </cfRule>
  </conditionalFormatting>
  <conditionalFormatting sqref="AI122">
    <cfRule type="expression" dxfId="2579" priority="12707">
      <formula>IF(RIGHT(TEXT(AI122,"0.#"),1)=".",FALSE,TRUE)</formula>
    </cfRule>
    <cfRule type="expression" dxfId="2578" priority="12708">
      <formula>IF(RIGHT(TEXT(AI122,"0.#"),1)=".",TRUE,FALSE)</formula>
    </cfRule>
  </conditionalFormatting>
  <conditionalFormatting sqref="AM122">
    <cfRule type="expression" dxfId="2577" priority="12705">
      <formula>IF(RIGHT(TEXT(AM122,"0.#"),1)=".",FALSE,TRUE)</formula>
    </cfRule>
    <cfRule type="expression" dxfId="2576" priority="12706">
      <formula>IF(RIGHT(TEXT(AM122,"0.#"),1)=".",TRUE,FALSE)</formula>
    </cfRule>
  </conditionalFormatting>
  <conditionalFormatting sqref="AQ123">
    <cfRule type="expression" dxfId="2575" priority="12697">
      <formula>IF(RIGHT(TEXT(AQ123,"0.#"),1)=".",FALSE,TRUE)</formula>
    </cfRule>
    <cfRule type="expression" dxfId="2574" priority="12698">
      <formula>IF(RIGHT(TEXT(AQ123,"0.#"),1)=".",TRUE,FALSE)</formula>
    </cfRule>
  </conditionalFormatting>
  <conditionalFormatting sqref="AE125 AQ125">
    <cfRule type="expression" dxfId="2573" priority="12695">
      <formula>IF(RIGHT(TEXT(AE125,"0.#"),1)=".",FALSE,TRUE)</formula>
    </cfRule>
    <cfRule type="expression" dxfId="2572" priority="12696">
      <formula>IF(RIGHT(TEXT(AE125,"0.#"),1)=".",TRUE,FALSE)</formula>
    </cfRule>
  </conditionalFormatting>
  <conditionalFormatting sqref="AI125">
    <cfRule type="expression" dxfId="2571" priority="12693">
      <formula>IF(RIGHT(TEXT(AI125,"0.#"),1)=".",FALSE,TRUE)</formula>
    </cfRule>
    <cfRule type="expression" dxfId="2570" priority="12694">
      <formula>IF(RIGHT(TEXT(AI125,"0.#"),1)=".",TRUE,FALSE)</formula>
    </cfRule>
  </conditionalFormatting>
  <conditionalFormatting sqref="AM125">
    <cfRule type="expression" dxfId="2569" priority="12691">
      <formula>IF(RIGHT(TEXT(AM125,"0.#"),1)=".",FALSE,TRUE)</formula>
    </cfRule>
    <cfRule type="expression" dxfId="2568" priority="12692">
      <formula>IF(RIGHT(TEXT(AM125,"0.#"),1)=".",TRUE,FALSE)</formula>
    </cfRule>
  </conditionalFormatting>
  <conditionalFormatting sqref="AQ126">
    <cfRule type="expression" dxfId="2567" priority="12683">
      <formula>IF(RIGHT(TEXT(AQ126,"0.#"),1)=".",FALSE,TRUE)</formula>
    </cfRule>
    <cfRule type="expression" dxfId="2566" priority="12684">
      <formula>IF(RIGHT(TEXT(AQ126,"0.#"),1)=".",TRUE,FALSE)</formula>
    </cfRule>
  </conditionalFormatting>
  <conditionalFormatting sqref="AE128 AQ128">
    <cfRule type="expression" dxfId="2565" priority="12681">
      <formula>IF(RIGHT(TEXT(AE128,"0.#"),1)=".",FALSE,TRUE)</formula>
    </cfRule>
    <cfRule type="expression" dxfId="2564" priority="12682">
      <formula>IF(RIGHT(TEXT(AE128,"0.#"),1)=".",TRUE,FALSE)</formula>
    </cfRule>
  </conditionalFormatting>
  <conditionalFormatting sqref="AI128">
    <cfRule type="expression" dxfId="2563" priority="12679">
      <formula>IF(RIGHT(TEXT(AI128,"0.#"),1)=".",FALSE,TRUE)</formula>
    </cfRule>
    <cfRule type="expression" dxfId="2562" priority="12680">
      <formula>IF(RIGHT(TEXT(AI128,"0.#"),1)=".",TRUE,FALSE)</formula>
    </cfRule>
  </conditionalFormatting>
  <conditionalFormatting sqref="AM128">
    <cfRule type="expression" dxfId="2561" priority="12677">
      <formula>IF(RIGHT(TEXT(AM128,"0.#"),1)=".",FALSE,TRUE)</formula>
    </cfRule>
    <cfRule type="expression" dxfId="2560" priority="12678">
      <formula>IF(RIGHT(TEXT(AM128,"0.#"),1)=".",TRUE,FALSE)</formula>
    </cfRule>
  </conditionalFormatting>
  <conditionalFormatting sqref="AQ129">
    <cfRule type="expression" dxfId="2559" priority="12669">
      <formula>IF(RIGHT(TEXT(AQ129,"0.#"),1)=".",FALSE,TRUE)</formula>
    </cfRule>
    <cfRule type="expression" dxfId="2558" priority="12670">
      <formula>IF(RIGHT(TEXT(AQ129,"0.#"),1)=".",TRUE,FALSE)</formula>
    </cfRule>
  </conditionalFormatting>
  <conditionalFormatting sqref="AE75">
    <cfRule type="expression" dxfId="2557" priority="12667">
      <formula>IF(RIGHT(TEXT(AE75,"0.#"),1)=".",FALSE,TRUE)</formula>
    </cfRule>
    <cfRule type="expression" dxfId="2556" priority="12668">
      <formula>IF(RIGHT(TEXT(AE75,"0.#"),1)=".",TRUE,FALSE)</formula>
    </cfRule>
  </conditionalFormatting>
  <conditionalFormatting sqref="AE76">
    <cfRule type="expression" dxfId="2555" priority="12665">
      <formula>IF(RIGHT(TEXT(AE76,"0.#"),1)=".",FALSE,TRUE)</formula>
    </cfRule>
    <cfRule type="expression" dxfId="2554" priority="12666">
      <formula>IF(RIGHT(TEXT(AE76,"0.#"),1)=".",TRUE,FALSE)</formula>
    </cfRule>
  </conditionalFormatting>
  <conditionalFormatting sqref="AE77">
    <cfRule type="expression" dxfId="2553" priority="12663">
      <formula>IF(RIGHT(TEXT(AE77,"0.#"),1)=".",FALSE,TRUE)</formula>
    </cfRule>
    <cfRule type="expression" dxfId="2552" priority="12664">
      <formula>IF(RIGHT(TEXT(AE77,"0.#"),1)=".",TRUE,FALSE)</formula>
    </cfRule>
  </conditionalFormatting>
  <conditionalFormatting sqref="AI77">
    <cfRule type="expression" dxfId="2551" priority="12661">
      <formula>IF(RIGHT(TEXT(AI77,"0.#"),1)=".",FALSE,TRUE)</formula>
    </cfRule>
    <cfRule type="expression" dxfId="2550" priority="12662">
      <formula>IF(RIGHT(TEXT(AI77,"0.#"),1)=".",TRUE,FALSE)</formula>
    </cfRule>
  </conditionalFormatting>
  <conditionalFormatting sqref="AI76">
    <cfRule type="expression" dxfId="2549" priority="12659">
      <formula>IF(RIGHT(TEXT(AI76,"0.#"),1)=".",FALSE,TRUE)</formula>
    </cfRule>
    <cfRule type="expression" dxfId="2548" priority="12660">
      <formula>IF(RIGHT(TEXT(AI76,"0.#"),1)=".",TRUE,FALSE)</formula>
    </cfRule>
  </conditionalFormatting>
  <conditionalFormatting sqref="AI75">
    <cfRule type="expression" dxfId="2547" priority="12657">
      <formula>IF(RIGHT(TEXT(AI75,"0.#"),1)=".",FALSE,TRUE)</formula>
    </cfRule>
    <cfRule type="expression" dxfId="2546" priority="12658">
      <formula>IF(RIGHT(TEXT(AI75,"0.#"),1)=".",TRUE,FALSE)</formula>
    </cfRule>
  </conditionalFormatting>
  <conditionalFormatting sqref="AM75">
    <cfRule type="expression" dxfId="2545" priority="12655">
      <formula>IF(RIGHT(TEXT(AM75,"0.#"),1)=".",FALSE,TRUE)</formula>
    </cfRule>
    <cfRule type="expression" dxfId="2544" priority="12656">
      <formula>IF(RIGHT(TEXT(AM75,"0.#"),1)=".",TRUE,FALSE)</formula>
    </cfRule>
  </conditionalFormatting>
  <conditionalFormatting sqref="AM76">
    <cfRule type="expression" dxfId="2543" priority="12653">
      <formula>IF(RIGHT(TEXT(AM76,"0.#"),1)=".",FALSE,TRUE)</formula>
    </cfRule>
    <cfRule type="expression" dxfId="2542" priority="12654">
      <formula>IF(RIGHT(TEXT(AM76,"0.#"),1)=".",TRUE,FALSE)</formula>
    </cfRule>
  </conditionalFormatting>
  <conditionalFormatting sqref="AM77">
    <cfRule type="expression" dxfId="2541" priority="12651">
      <formula>IF(RIGHT(TEXT(AM77,"0.#"),1)=".",FALSE,TRUE)</formula>
    </cfRule>
    <cfRule type="expression" dxfId="2540" priority="12652">
      <formula>IF(RIGHT(TEXT(AM77,"0.#"),1)=".",TRUE,FALSE)</formula>
    </cfRule>
  </conditionalFormatting>
  <conditionalFormatting sqref="AE134:AE135 AI134:AI135 AM134:AM135 AQ134:AQ135 AU134:AU135">
    <cfRule type="expression" dxfId="2539" priority="12637">
      <formula>IF(RIGHT(TEXT(AE134,"0.#"),1)=".",FALSE,TRUE)</formula>
    </cfRule>
    <cfRule type="expression" dxfId="2538" priority="12638">
      <formula>IF(RIGHT(TEXT(AE134,"0.#"),1)=".",TRUE,FALSE)</formula>
    </cfRule>
  </conditionalFormatting>
  <conditionalFormatting sqref="AE433">
    <cfRule type="expression" dxfId="2537" priority="12607">
      <formula>IF(RIGHT(TEXT(AE433,"0.#"),1)=".",FALSE,TRUE)</formula>
    </cfRule>
    <cfRule type="expression" dxfId="2536" priority="12608">
      <formula>IF(RIGHT(TEXT(AE433,"0.#"),1)=".",TRUE,FALSE)</formula>
    </cfRule>
  </conditionalFormatting>
  <conditionalFormatting sqref="AM435">
    <cfRule type="expression" dxfId="2535" priority="12591">
      <formula>IF(RIGHT(TEXT(AM435,"0.#"),1)=".",FALSE,TRUE)</formula>
    </cfRule>
    <cfRule type="expression" dxfId="2534" priority="12592">
      <formula>IF(RIGHT(TEXT(AM435,"0.#"),1)=".",TRUE,FALSE)</formula>
    </cfRule>
  </conditionalFormatting>
  <conditionalFormatting sqref="AE434">
    <cfRule type="expression" dxfId="2533" priority="12605">
      <formula>IF(RIGHT(TEXT(AE434,"0.#"),1)=".",FALSE,TRUE)</formula>
    </cfRule>
    <cfRule type="expression" dxfId="2532" priority="12606">
      <formula>IF(RIGHT(TEXT(AE434,"0.#"),1)=".",TRUE,FALSE)</formula>
    </cfRule>
  </conditionalFormatting>
  <conditionalFormatting sqref="AE435">
    <cfRule type="expression" dxfId="2531" priority="12603">
      <formula>IF(RIGHT(TEXT(AE435,"0.#"),1)=".",FALSE,TRUE)</formula>
    </cfRule>
    <cfRule type="expression" dxfId="2530" priority="12604">
      <formula>IF(RIGHT(TEXT(AE435,"0.#"),1)=".",TRUE,FALSE)</formula>
    </cfRule>
  </conditionalFormatting>
  <conditionalFormatting sqref="AM433">
    <cfRule type="expression" dxfId="2529" priority="12595">
      <formula>IF(RIGHT(TEXT(AM433,"0.#"),1)=".",FALSE,TRUE)</formula>
    </cfRule>
    <cfRule type="expression" dxfId="2528" priority="12596">
      <formula>IF(RIGHT(TEXT(AM433,"0.#"),1)=".",TRUE,FALSE)</formula>
    </cfRule>
  </conditionalFormatting>
  <conditionalFormatting sqref="AM434">
    <cfRule type="expression" dxfId="2527" priority="12593">
      <formula>IF(RIGHT(TEXT(AM434,"0.#"),1)=".",FALSE,TRUE)</formula>
    </cfRule>
    <cfRule type="expression" dxfId="2526" priority="12594">
      <formula>IF(RIGHT(TEXT(AM434,"0.#"),1)=".",TRUE,FALSE)</formula>
    </cfRule>
  </conditionalFormatting>
  <conditionalFormatting sqref="AU433">
    <cfRule type="expression" dxfId="2525" priority="12583">
      <formula>IF(RIGHT(TEXT(AU433,"0.#"),1)=".",FALSE,TRUE)</formula>
    </cfRule>
    <cfRule type="expression" dxfId="2524" priority="12584">
      <formula>IF(RIGHT(TEXT(AU433,"0.#"),1)=".",TRUE,FALSE)</formula>
    </cfRule>
  </conditionalFormatting>
  <conditionalFormatting sqref="AU434">
    <cfRule type="expression" dxfId="2523" priority="12581">
      <formula>IF(RIGHT(TEXT(AU434,"0.#"),1)=".",FALSE,TRUE)</formula>
    </cfRule>
    <cfRule type="expression" dxfId="2522" priority="12582">
      <formula>IF(RIGHT(TEXT(AU434,"0.#"),1)=".",TRUE,FALSE)</formula>
    </cfRule>
  </conditionalFormatting>
  <conditionalFormatting sqref="AU435">
    <cfRule type="expression" dxfId="2521" priority="12579">
      <formula>IF(RIGHT(TEXT(AU435,"0.#"),1)=".",FALSE,TRUE)</formula>
    </cfRule>
    <cfRule type="expression" dxfId="2520" priority="12580">
      <formula>IF(RIGHT(TEXT(AU435,"0.#"),1)=".",TRUE,FALSE)</formula>
    </cfRule>
  </conditionalFormatting>
  <conditionalFormatting sqref="AI435">
    <cfRule type="expression" dxfId="2519" priority="12513">
      <formula>IF(RIGHT(TEXT(AI435,"0.#"),1)=".",FALSE,TRUE)</formula>
    </cfRule>
    <cfRule type="expression" dxfId="2518" priority="12514">
      <formula>IF(RIGHT(TEXT(AI435,"0.#"),1)=".",TRUE,FALSE)</formula>
    </cfRule>
  </conditionalFormatting>
  <conditionalFormatting sqref="AI433">
    <cfRule type="expression" dxfId="2517" priority="12517">
      <formula>IF(RIGHT(TEXT(AI433,"0.#"),1)=".",FALSE,TRUE)</formula>
    </cfRule>
    <cfRule type="expression" dxfId="2516" priority="12518">
      <formula>IF(RIGHT(TEXT(AI433,"0.#"),1)=".",TRUE,FALSE)</formula>
    </cfRule>
  </conditionalFormatting>
  <conditionalFormatting sqref="AI434">
    <cfRule type="expression" dxfId="2515" priority="12515">
      <formula>IF(RIGHT(TEXT(AI434,"0.#"),1)=".",FALSE,TRUE)</formula>
    </cfRule>
    <cfRule type="expression" dxfId="2514" priority="12516">
      <formula>IF(RIGHT(TEXT(AI434,"0.#"),1)=".",TRUE,FALSE)</formula>
    </cfRule>
  </conditionalFormatting>
  <conditionalFormatting sqref="AQ434">
    <cfRule type="expression" dxfId="2513" priority="12499">
      <formula>IF(RIGHT(TEXT(AQ434,"0.#"),1)=".",FALSE,TRUE)</formula>
    </cfRule>
    <cfRule type="expression" dxfId="2512" priority="12500">
      <formula>IF(RIGHT(TEXT(AQ434,"0.#"),1)=".",TRUE,FALSE)</formula>
    </cfRule>
  </conditionalFormatting>
  <conditionalFormatting sqref="AQ435">
    <cfRule type="expression" dxfId="2511" priority="12485">
      <formula>IF(RIGHT(TEXT(AQ435,"0.#"),1)=".",FALSE,TRUE)</formula>
    </cfRule>
    <cfRule type="expression" dxfId="2510" priority="12486">
      <formula>IF(RIGHT(TEXT(AQ435,"0.#"),1)=".",TRUE,FALSE)</formula>
    </cfRule>
  </conditionalFormatting>
  <conditionalFormatting sqref="AQ433">
    <cfRule type="expression" dxfId="2509" priority="12483">
      <formula>IF(RIGHT(TEXT(AQ433,"0.#"),1)=".",FALSE,TRUE)</formula>
    </cfRule>
    <cfRule type="expression" dxfId="2508" priority="12484">
      <formula>IF(RIGHT(TEXT(AQ433,"0.#"),1)=".",TRUE,FALSE)</formula>
    </cfRule>
  </conditionalFormatting>
  <conditionalFormatting sqref="AL839:AO866">
    <cfRule type="expression" dxfId="2507" priority="6207">
      <formula>IF(AND(AL839&gt;=0, RIGHT(TEXT(AL839,"0.#"),1)&lt;&gt;"."),TRUE,FALSE)</formula>
    </cfRule>
    <cfRule type="expression" dxfId="2506" priority="6208">
      <formula>IF(AND(AL839&gt;=0, RIGHT(TEXT(AL839,"0.#"),1)="."),TRUE,FALSE)</formula>
    </cfRule>
    <cfRule type="expression" dxfId="2505" priority="6209">
      <formula>IF(AND(AL839&lt;0, RIGHT(TEXT(AL839,"0.#"),1)&lt;&gt;"."),TRUE,FALSE)</formula>
    </cfRule>
    <cfRule type="expression" dxfId="2504" priority="6210">
      <formula>IF(AND(AL839&lt;0, RIGHT(TEXT(AL839,"0.#"),1)="."),TRUE,FALSE)</formula>
    </cfRule>
  </conditionalFormatting>
  <conditionalFormatting sqref="AQ53:AQ55">
    <cfRule type="expression" dxfId="2503" priority="4229">
      <formula>IF(RIGHT(TEXT(AQ53,"0.#"),1)=".",FALSE,TRUE)</formula>
    </cfRule>
    <cfRule type="expression" dxfId="2502" priority="4230">
      <formula>IF(RIGHT(TEXT(AQ53,"0.#"),1)=".",TRUE,FALSE)</formula>
    </cfRule>
  </conditionalFormatting>
  <conditionalFormatting sqref="AU53:AU55">
    <cfRule type="expression" dxfId="2501" priority="4227">
      <formula>IF(RIGHT(TEXT(AU53,"0.#"),1)=".",FALSE,TRUE)</formula>
    </cfRule>
    <cfRule type="expression" dxfId="2500" priority="4228">
      <formula>IF(RIGHT(TEXT(AU53,"0.#"),1)=".",TRUE,FALSE)</formula>
    </cfRule>
  </conditionalFormatting>
  <conditionalFormatting sqref="AQ60:AQ62">
    <cfRule type="expression" dxfId="2499" priority="4225">
      <formula>IF(RIGHT(TEXT(AQ60,"0.#"),1)=".",FALSE,TRUE)</formula>
    </cfRule>
    <cfRule type="expression" dxfId="2498" priority="4226">
      <formula>IF(RIGHT(TEXT(AQ60,"0.#"),1)=".",TRUE,FALSE)</formula>
    </cfRule>
  </conditionalFormatting>
  <conditionalFormatting sqref="AU60:AU62">
    <cfRule type="expression" dxfId="2497" priority="4223">
      <formula>IF(RIGHT(TEXT(AU60,"0.#"),1)=".",FALSE,TRUE)</formula>
    </cfRule>
    <cfRule type="expression" dxfId="2496" priority="4224">
      <formula>IF(RIGHT(TEXT(AU60,"0.#"),1)=".",TRUE,FALSE)</formula>
    </cfRule>
  </conditionalFormatting>
  <conditionalFormatting sqref="AQ75:AQ77">
    <cfRule type="expression" dxfId="2495" priority="4221">
      <formula>IF(RIGHT(TEXT(AQ75,"0.#"),1)=".",FALSE,TRUE)</formula>
    </cfRule>
    <cfRule type="expression" dxfId="2494" priority="4222">
      <formula>IF(RIGHT(TEXT(AQ75,"0.#"),1)=".",TRUE,FALSE)</formula>
    </cfRule>
  </conditionalFormatting>
  <conditionalFormatting sqref="AU75:AU77">
    <cfRule type="expression" dxfId="2493" priority="4219">
      <formula>IF(RIGHT(TEXT(AU75,"0.#"),1)=".",FALSE,TRUE)</formula>
    </cfRule>
    <cfRule type="expression" dxfId="2492" priority="4220">
      <formula>IF(RIGHT(TEXT(AU75,"0.#"),1)=".",TRUE,FALSE)</formula>
    </cfRule>
  </conditionalFormatting>
  <conditionalFormatting sqref="AQ87:AQ89">
    <cfRule type="expression" dxfId="2491" priority="4217">
      <formula>IF(RIGHT(TEXT(AQ87,"0.#"),1)=".",FALSE,TRUE)</formula>
    </cfRule>
    <cfRule type="expression" dxfId="2490" priority="4218">
      <formula>IF(RIGHT(TEXT(AQ87,"0.#"),1)=".",TRUE,FALSE)</formula>
    </cfRule>
  </conditionalFormatting>
  <conditionalFormatting sqref="AU87:AU89">
    <cfRule type="expression" dxfId="2489" priority="4215">
      <formula>IF(RIGHT(TEXT(AU87,"0.#"),1)=".",FALSE,TRUE)</formula>
    </cfRule>
    <cfRule type="expression" dxfId="2488" priority="4216">
      <formula>IF(RIGHT(TEXT(AU87,"0.#"),1)=".",TRUE,FALSE)</formula>
    </cfRule>
  </conditionalFormatting>
  <conditionalFormatting sqref="AQ92:AQ94">
    <cfRule type="expression" dxfId="2487" priority="4213">
      <formula>IF(RIGHT(TEXT(AQ92,"0.#"),1)=".",FALSE,TRUE)</formula>
    </cfRule>
    <cfRule type="expression" dxfId="2486" priority="4214">
      <formula>IF(RIGHT(TEXT(AQ92,"0.#"),1)=".",TRUE,FALSE)</formula>
    </cfRule>
  </conditionalFormatting>
  <conditionalFormatting sqref="AU92:AU94">
    <cfRule type="expression" dxfId="2485" priority="4211">
      <formula>IF(RIGHT(TEXT(AU92,"0.#"),1)=".",FALSE,TRUE)</formula>
    </cfRule>
    <cfRule type="expression" dxfId="2484" priority="4212">
      <formula>IF(RIGHT(TEXT(AU92,"0.#"),1)=".",TRUE,FALSE)</formula>
    </cfRule>
  </conditionalFormatting>
  <conditionalFormatting sqref="AQ97:AQ99">
    <cfRule type="expression" dxfId="2483" priority="4209">
      <formula>IF(RIGHT(TEXT(AQ97,"0.#"),1)=".",FALSE,TRUE)</formula>
    </cfRule>
    <cfRule type="expression" dxfId="2482" priority="4210">
      <formula>IF(RIGHT(TEXT(AQ97,"0.#"),1)=".",TRUE,FALSE)</formula>
    </cfRule>
  </conditionalFormatting>
  <conditionalFormatting sqref="AU97:AU99">
    <cfRule type="expression" dxfId="2481" priority="4207">
      <formula>IF(RIGHT(TEXT(AU97,"0.#"),1)=".",FALSE,TRUE)</formula>
    </cfRule>
    <cfRule type="expression" dxfId="2480" priority="4208">
      <formula>IF(RIGHT(TEXT(AU97,"0.#"),1)=".",TRUE,FALSE)</formula>
    </cfRule>
  </conditionalFormatting>
  <conditionalFormatting sqref="AE458">
    <cfRule type="expression" dxfId="2479" priority="3901">
      <formula>IF(RIGHT(TEXT(AE458,"0.#"),1)=".",FALSE,TRUE)</formula>
    </cfRule>
    <cfRule type="expression" dxfId="2478" priority="3902">
      <formula>IF(RIGHT(TEXT(AE458,"0.#"),1)=".",TRUE,FALSE)</formula>
    </cfRule>
  </conditionalFormatting>
  <conditionalFormatting sqref="AM460">
    <cfRule type="expression" dxfId="2477" priority="3891">
      <formula>IF(RIGHT(TEXT(AM460,"0.#"),1)=".",FALSE,TRUE)</formula>
    </cfRule>
    <cfRule type="expression" dxfId="2476" priority="3892">
      <formula>IF(RIGHT(TEXT(AM460,"0.#"),1)=".",TRUE,FALSE)</formula>
    </cfRule>
  </conditionalFormatting>
  <conditionalFormatting sqref="AE459">
    <cfRule type="expression" dxfId="2475" priority="3899">
      <formula>IF(RIGHT(TEXT(AE459,"0.#"),1)=".",FALSE,TRUE)</formula>
    </cfRule>
    <cfRule type="expression" dxfId="2474" priority="3900">
      <formula>IF(RIGHT(TEXT(AE459,"0.#"),1)=".",TRUE,FALSE)</formula>
    </cfRule>
  </conditionalFormatting>
  <conditionalFormatting sqref="AE460">
    <cfRule type="expression" dxfId="2473" priority="3897">
      <formula>IF(RIGHT(TEXT(AE460,"0.#"),1)=".",FALSE,TRUE)</formula>
    </cfRule>
    <cfRule type="expression" dxfId="2472" priority="3898">
      <formula>IF(RIGHT(TEXT(AE460,"0.#"),1)=".",TRUE,FALSE)</formula>
    </cfRule>
  </conditionalFormatting>
  <conditionalFormatting sqref="AM458">
    <cfRule type="expression" dxfId="2471" priority="3895">
      <formula>IF(RIGHT(TEXT(AM458,"0.#"),1)=".",FALSE,TRUE)</formula>
    </cfRule>
    <cfRule type="expression" dxfId="2470" priority="3896">
      <formula>IF(RIGHT(TEXT(AM458,"0.#"),1)=".",TRUE,FALSE)</formula>
    </cfRule>
  </conditionalFormatting>
  <conditionalFormatting sqref="AM459">
    <cfRule type="expression" dxfId="2469" priority="3893">
      <formula>IF(RIGHT(TEXT(AM459,"0.#"),1)=".",FALSE,TRUE)</formula>
    </cfRule>
    <cfRule type="expression" dxfId="2468" priority="3894">
      <formula>IF(RIGHT(TEXT(AM459,"0.#"),1)=".",TRUE,FALSE)</formula>
    </cfRule>
  </conditionalFormatting>
  <conditionalFormatting sqref="AU458">
    <cfRule type="expression" dxfId="2467" priority="3889">
      <formula>IF(RIGHT(TEXT(AU458,"0.#"),1)=".",FALSE,TRUE)</formula>
    </cfRule>
    <cfRule type="expression" dxfId="2466" priority="3890">
      <formula>IF(RIGHT(TEXT(AU458,"0.#"),1)=".",TRUE,FALSE)</formula>
    </cfRule>
  </conditionalFormatting>
  <conditionalFormatting sqref="AU459">
    <cfRule type="expression" dxfId="2465" priority="3887">
      <formula>IF(RIGHT(TEXT(AU459,"0.#"),1)=".",FALSE,TRUE)</formula>
    </cfRule>
    <cfRule type="expression" dxfId="2464" priority="3888">
      <formula>IF(RIGHT(TEXT(AU459,"0.#"),1)=".",TRUE,FALSE)</formula>
    </cfRule>
  </conditionalFormatting>
  <conditionalFormatting sqref="AU460">
    <cfRule type="expression" dxfId="2463" priority="3885">
      <formula>IF(RIGHT(TEXT(AU460,"0.#"),1)=".",FALSE,TRUE)</formula>
    </cfRule>
    <cfRule type="expression" dxfId="2462" priority="3886">
      <formula>IF(RIGHT(TEXT(AU460,"0.#"),1)=".",TRUE,FALSE)</formula>
    </cfRule>
  </conditionalFormatting>
  <conditionalFormatting sqref="AI460">
    <cfRule type="expression" dxfId="2461" priority="3879">
      <formula>IF(RIGHT(TEXT(AI460,"0.#"),1)=".",FALSE,TRUE)</formula>
    </cfRule>
    <cfRule type="expression" dxfId="2460" priority="3880">
      <formula>IF(RIGHT(TEXT(AI460,"0.#"),1)=".",TRUE,FALSE)</formula>
    </cfRule>
  </conditionalFormatting>
  <conditionalFormatting sqref="AI458">
    <cfRule type="expression" dxfId="2459" priority="3883">
      <formula>IF(RIGHT(TEXT(AI458,"0.#"),1)=".",FALSE,TRUE)</formula>
    </cfRule>
    <cfRule type="expression" dxfId="2458" priority="3884">
      <formula>IF(RIGHT(TEXT(AI458,"0.#"),1)=".",TRUE,FALSE)</formula>
    </cfRule>
  </conditionalFormatting>
  <conditionalFormatting sqref="AI459">
    <cfRule type="expression" dxfId="2457" priority="3881">
      <formula>IF(RIGHT(TEXT(AI459,"0.#"),1)=".",FALSE,TRUE)</formula>
    </cfRule>
    <cfRule type="expression" dxfId="2456" priority="3882">
      <formula>IF(RIGHT(TEXT(AI459,"0.#"),1)=".",TRUE,FALSE)</formula>
    </cfRule>
  </conditionalFormatting>
  <conditionalFormatting sqref="AQ459">
    <cfRule type="expression" dxfId="2455" priority="3877">
      <formula>IF(RIGHT(TEXT(AQ459,"0.#"),1)=".",FALSE,TRUE)</formula>
    </cfRule>
    <cfRule type="expression" dxfId="2454" priority="3878">
      <formula>IF(RIGHT(TEXT(AQ459,"0.#"),1)=".",TRUE,FALSE)</formula>
    </cfRule>
  </conditionalFormatting>
  <conditionalFormatting sqref="AQ460">
    <cfRule type="expression" dxfId="2453" priority="3875">
      <formula>IF(RIGHT(TEXT(AQ460,"0.#"),1)=".",FALSE,TRUE)</formula>
    </cfRule>
    <cfRule type="expression" dxfId="2452" priority="3876">
      <formula>IF(RIGHT(TEXT(AQ460,"0.#"),1)=".",TRUE,FALSE)</formula>
    </cfRule>
  </conditionalFormatting>
  <conditionalFormatting sqref="AQ458">
    <cfRule type="expression" dxfId="2451" priority="3873">
      <formula>IF(RIGHT(TEXT(AQ458,"0.#"),1)=".",FALSE,TRUE)</formula>
    </cfRule>
    <cfRule type="expression" dxfId="2450" priority="3874">
      <formula>IF(RIGHT(TEXT(AQ458,"0.#"),1)=".",TRUE,FALSE)</formula>
    </cfRule>
  </conditionalFormatting>
  <conditionalFormatting sqref="AE120 AM120">
    <cfRule type="expression" dxfId="2449" priority="2551">
      <formula>IF(RIGHT(TEXT(AE120,"0.#"),1)=".",FALSE,TRUE)</formula>
    </cfRule>
    <cfRule type="expression" dxfId="2448" priority="2552">
      <formula>IF(RIGHT(TEXT(AE120,"0.#"),1)=".",TRUE,FALSE)</formula>
    </cfRule>
  </conditionalFormatting>
  <conditionalFormatting sqref="AI126">
    <cfRule type="expression" dxfId="2447" priority="2541">
      <formula>IF(RIGHT(TEXT(AI126,"0.#"),1)=".",FALSE,TRUE)</formula>
    </cfRule>
    <cfRule type="expression" dxfId="2446" priority="2542">
      <formula>IF(RIGHT(TEXT(AI126,"0.#"),1)=".",TRUE,FALSE)</formula>
    </cfRule>
  </conditionalFormatting>
  <conditionalFormatting sqref="AI120">
    <cfRule type="expression" dxfId="2445" priority="2549">
      <formula>IF(RIGHT(TEXT(AI120,"0.#"),1)=".",FALSE,TRUE)</formula>
    </cfRule>
    <cfRule type="expression" dxfId="2444" priority="2550">
      <formula>IF(RIGHT(TEXT(AI120,"0.#"),1)=".",TRUE,FALSE)</formula>
    </cfRule>
  </conditionalFormatting>
  <conditionalFormatting sqref="AE123 AM123">
    <cfRule type="expression" dxfId="2443" priority="2547">
      <formula>IF(RIGHT(TEXT(AE123,"0.#"),1)=".",FALSE,TRUE)</formula>
    </cfRule>
    <cfRule type="expression" dxfId="2442" priority="2548">
      <formula>IF(RIGHT(TEXT(AE123,"0.#"),1)=".",TRUE,FALSE)</formula>
    </cfRule>
  </conditionalFormatting>
  <conditionalFormatting sqref="AI123">
    <cfRule type="expression" dxfId="2441" priority="2545">
      <formula>IF(RIGHT(TEXT(AI123,"0.#"),1)=".",FALSE,TRUE)</formula>
    </cfRule>
    <cfRule type="expression" dxfId="2440" priority="2546">
      <formula>IF(RIGHT(TEXT(AI123,"0.#"),1)=".",TRUE,FALSE)</formula>
    </cfRule>
  </conditionalFormatting>
  <conditionalFormatting sqref="AE126 AM126">
    <cfRule type="expression" dxfId="2439" priority="2543">
      <formula>IF(RIGHT(TEXT(AE126,"0.#"),1)=".",FALSE,TRUE)</formula>
    </cfRule>
    <cfRule type="expression" dxfId="2438" priority="2544">
      <formula>IF(RIGHT(TEXT(AE126,"0.#"),1)=".",TRUE,FALSE)</formula>
    </cfRule>
  </conditionalFormatting>
  <conditionalFormatting sqref="AE129 AM129">
    <cfRule type="expression" dxfId="2437" priority="2539">
      <formula>IF(RIGHT(TEXT(AE129,"0.#"),1)=".",FALSE,TRUE)</formula>
    </cfRule>
    <cfRule type="expression" dxfId="2436" priority="2540">
      <formula>IF(RIGHT(TEXT(AE129,"0.#"),1)=".",TRUE,FALSE)</formula>
    </cfRule>
  </conditionalFormatting>
  <conditionalFormatting sqref="AI129">
    <cfRule type="expression" dxfId="2435" priority="2537">
      <formula>IF(RIGHT(TEXT(AI129,"0.#"),1)=".",FALSE,TRUE)</formula>
    </cfRule>
    <cfRule type="expression" dxfId="2434" priority="2538">
      <formula>IF(RIGHT(TEXT(AI129,"0.#"),1)=".",TRUE,FALSE)</formula>
    </cfRule>
  </conditionalFormatting>
  <conditionalFormatting sqref="Y839:Y866">
    <cfRule type="expression" dxfId="2433" priority="2535">
      <formula>IF(RIGHT(TEXT(Y839,"0.#"),1)=".",FALSE,TRUE)</formula>
    </cfRule>
    <cfRule type="expression" dxfId="2432" priority="2536">
      <formula>IF(RIGHT(TEXT(Y839,"0.#"),1)=".",TRUE,FALSE)</formula>
    </cfRule>
  </conditionalFormatting>
  <conditionalFormatting sqref="AU518">
    <cfRule type="expression" dxfId="2431" priority="1045">
      <formula>IF(RIGHT(TEXT(AU518,"0.#"),1)=".",FALSE,TRUE)</formula>
    </cfRule>
    <cfRule type="expression" dxfId="2430" priority="1046">
      <formula>IF(RIGHT(TEXT(AU518,"0.#"),1)=".",TRUE,FALSE)</formula>
    </cfRule>
  </conditionalFormatting>
  <conditionalFormatting sqref="AQ551">
    <cfRule type="expression" dxfId="2429" priority="821">
      <formula>IF(RIGHT(TEXT(AQ551,"0.#"),1)=".",FALSE,TRUE)</formula>
    </cfRule>
    <cfRule type="expression" dxfId="2428" priority="822">
      <formula>IF(RIGHT(TEXT(AQ551,"0.#"),1)=".",TRUE,FALSE)</formula>
    </cfRule>
  </conditionalFormatting>
  <conditionalFormatting sqref="AE556">
    <cfRule type="expression" dxfId="2427" priority="819">
      <formula>IF(RIGHT(TEXT(AE556,"0.#"),1)=".",FALSE,TRUE)</formula>
    </cfRule>
    <cfRule type="expression" dxfId="2426" priority="820">
      <formula>IF(RIGHT(TEXT(AE556,"0.#"),1)=".",TRUE,FALSE)</formula>
    </cfRule>
  </conditionalFormatting>
  <conditionalFormatting sqref="AE557">
    <cfRule type="expression" dxfId="2425" priority="817">
      <formula>IF(RIGHT(TEXT(AE557,"0.#"),1)=".",FALSE,TRUE)</formula>
    </cfRule>
    <cfRule type="expression" dxfId="2424" priority="818">
      <formula>IF(RIGHT(TEXT(AE557,"0.#"),1)=".",TRUE,FALSE)</formula>
    </cfRule>
  </conditionalFormatting>
  <conditionalFormatting sqref="AE558">
    <cfRule type="expression" dxfId="2423" priority="815">
      <formula>IF(RIGHT(TEXT(AE558,"0.#"),1)=".",FALSE,TRUE)</formula>
    </cfRule>
    <cfRule type="expression" dxfId="2422" priority="816">
      <formula>IF(RIGHT(TEXT(AE558,"0.#"),1)=".",TRUE,FALSE)</formula>
    </cfRule>
  </conditionalFormatting>
  <conditionalFormatting sqref="AM556">
    <cfRule type="expression" dxfId="2421" priority="813">
      <formula>IF(RIGHT(TEXT(AM556,"0.#"),1)=".",FALSE,TRUE)</formula>
    </cfRule>
    <cfRule type="expression" dxfId="2420" priority="814">
      <formula>IF(RIGHT(TEXT(AM556,"0.#"),1)=".",TRUE,FALSE)</formula>
    </cfRule>
  </conditionalFormatting>
  <conditionalFormatting sqref="AM557">
    <cfRule type="expression" dxfId="2419" priority="811">
      <formula>IF(RIGHT(TEXT(AM557,"0.#"),1)=".",FALSE,TRUE)</formula>
    </cfRule>
    <cfRule type="expression" dxfId="2418" priority="812">
      <formula>IF(RIGHT(TEXT(AM557,"0.#"),1)=".",TRUE,FALSE)</formula>
    </cfRule>
  </conditionalFormatting>
  <conditionalFormatting sqref="AM558">
    <cfRule type="expression" dxfId="2417" priority="809">
      <formula>IF(RIGHT(TEXT(AM558,"0.#"),1)=".",FALSE,TRUE)</formula>
    </cfRule>
    <cfRule type="expression" dxfId="2416" priority="810">
      <formula>IF(RIGHT(TEXT(AM558,"0.#"),1)=".",TRUE,FALSE)</formula>
    </cfRule>
  </conditionalFormatting>
  <conditionalFormatting sqref="AU556">
    <cfRule type="expression" dxfId="2415" priority="807">
      <formula>IF(RIGHT(TEXT(AU556,"0.#"),1)=".",FALSE,TRUE)</formula>
    </cfRule>
    <cfRule type="expression" dxfId="2414" priority="808">
      <formula>IF(RIGHT(TEXT(AU556,"0.#"),1)=".",TRUE,FALSE)</formula>
    </cfRule>
  </conditionalFormatting>
  <conditionalFormatting sqref="AU557">
    <cfRule type="expression" dxfId="2413" priority="805">
      <formula>IF(RIGHT(TEXT(AU557,"0.#"),1)=".",FALSE,TRUE)</formula>
    </cfRule>
    <cfRule type="expression" dxfId="2412" priority="806">
      <formula>IF(RIGHT(TEXT(AU557,"0.#"),1)=".",TRUE,FALSE)</formula>
    </cfRule>
  </conditionalFormatting>
  <conditionalFormatting sqref="AU558">
    <cfRule type="expression" dxfId="2411" priority="803">
      <formula>IF(RIGHT(TEXT(AU558,"0.#"),1)=".",FALSE,TRUE)</formula>
    </cfRule>
    <cfRule type="expression" dxfId="2410" priority="804">
      <formula>IF(RIGHT(TEXT(AU558,"0.#"),1)=".",TRUE,FALSE)</formula>
    </cfRule>
  </conditionalFormatting>
  <conditionalFormatting sqref="AI556">
    <cfRule type="expression" dxfId="2409" priority="801">
      <formula>IF(RIGHT(TEXT(AI556,"0.#"),1)=".",FALSE,TRUE)</formula>
    </cfRule>
    <cfRule type="expression" dxfId="2408" priority="802">
      <formula>IF(RIGHT(TEXT(AI556,"0.#"),1)=".",TRUE,FALSE)</formula>
    </cfRule>
  </conditionalFormatting>
  <conditionalFormatting sqref="AI557">
    <cfRule type="expression" dxfId="2407" priority="799">
      <formula>IF(RIGHT(TEXT(AI557,"0.#"),1)=".",FALSE,TRUE)</formula>
    </cfRule>
    <cfRule type="expression" dxfId="2406" priority="800">
      <formula>IF(RIGHT(TEXT(AI557,"0.#"),1)=".",TRUE,FALSE)</formula>
    </cfRule>
  </conditionalFormatting>
  <conditionalFormatting sqref="AI558">
    <cfRule type="expression" dxfId="2405" priority="797">
      <formula>IF(RIGHT(TEXT(AI558,"0.#"),1)=".",FALSE,TRUE)</formula>
    </cfRule>
    <cfRule type="expression" dxfId="2404" priority="798">
      <formula>IF(RIGHT(TEXT(AI558,"0.#"),1)=".",TRUE,FALSE)</formula>
    </cfRule>
  </conditionalFormatting>
  <conditionalFormatting sqref="AQ557">
    <cfRule type="expression" dxfId="2403" priority="795">
      <formula>IF(RIGHT(TEXT(AQ557,"0.#"),1)=".",FALSE,TRUE)</formula>
    </cfRule>
    <cfRule type="expression" dxfId="2402" priority="796">
      <formula>IF(RIGHT(TEXT(AQ557,"0.#"),1)=".",TRUE,FALSE)</formula>
    </cfRule>
  </conditionalFormatting>
  <conditionalFormatting sqref="AQ558">
    <cfRule type="expression" dxfId="2401" priority="793">
      <formula>IF(RIGHT(TEXT(AQ558,"0.#"),1)=".",FALSE,TRUE)</formula>
    </cfRule>
    <cfRule type="expression" dxfId="2400" priority="794">
      <formula>IF(RIGHT(TEXT(AQ558,"0.#"),1)=".",TRUE,FALSE)</formula>
    </cfRule>
  </conditionalFormatting>
  <conditionalFormatting sqref="AQ556">
    <cfRule type="expression" dxfId="2399" priority="791">
      <formula>IF(RIGHT(TEXT(AQ556,"0.#"),1)=".",FALSE,TRUE)</formula>
    </cfRule>
    <cfRule type="expression" dxfId="2398" priority="792">
      <formula>IF(RIGHT(TEXT(AQ556,"0.#"),1)=".",TRUE,FALSE)</formula>
    </cfRule>
  </conditionalFormatting>
  <conditionalFormatting sqref="AE561">
    <cfRule type="expression" dxfId="2397" priority="789">
      <formula>IF(RIGHT(TEXT(AE561,"0.#"),1)=".",FALSE,TRUE)</formula>
    </cfRule>
    <cfRule type="expression" dxfId="2396" priority="790">
      <formula>IF(RIGHT(TEXT(AE561,"0.#"),1)=".",TRUE,FALSE)</formula>
    </cfRule>
  </conditionalFormatting>
  <conditionalFormatting sqref="AE562">
    <cfRule type="expression" dxfId="2395" priority="787">
      <formula>IF(RIGHT(TEXT(AE562,"0.#"),1)=".",FALSE,TRUE)</formula>
    </cfRule>
    <cfRule type="expression" dxfId="2394" priority="788">
      <formula>IF(RIGHT(TEXT(AE562,"0.#"),1)=".",TRUE,FALSE)</formula>
    </cfRule>
  </conditionalFormatting>
  <conditionalFormatting sqref="AE563">
    <cfRule type="expression" dxfId="2393" priority="785">
      <formula>IF(RIGHT(TEXT(AE563,"0.#"),1)=".",FALSE,TRUE)</formula>
    </cfRule>
    <cfRule type="expression" dxfId="2392" priority="786">
      <formula>IF(RIGHT(TEXT(AE563,"0.#"),1)=".",TRUE,FALSE)</formula>
    </cfRule>
  </conditionalFormatting>
  <conditionalFormatting sqref="AM561">
    <cfRule type="expression" dxfId="2391" priority="783">
      <formula>IF(RIGHT(TEXT(AM561,"0.#"),1)=".",FALSE,TRUE)</formula>
    </cfRule>
    <cfRule type="expression" dxfId="2390" priority="784">
      <formula>IF(RIGHT(TEXT(AM561,"0.#"),1)=".",TRUE,FALSE)</formula>
    </cfRule>
  </conditionalFormatting>
  <conditionalFormatting sqref="AL1102:AO1131">
    <cfRule type="expression" dxfId="2389" priority="2441">
      <formula>IF(AND(AL1102&gt;=0, RIGHT(TEXT(AL1102,"0.#"),1)&lt;&gt;"."),TRUE,FALSE)</formula>
    </cfRule>
    <cfRule type="expression" dxfId="2388" priority="2442">
      <formula>IF(AND(AL1102&gt;=0, RIGHT(TEXT(AL1102,"0.#"),1)="."),TRUE,FALSE)</formula>
    </cfRule>
    <cfRule type="expression" dxfId="2387" priority="2443">
      <formula>IF(AND(AL1102&lt;0, RIGHT(TEXT(AL1102,"0.#"),1)&lt;&gt;"."),TRUE,FALSE)</formula>
    </cfRule>
    <cfRule type="expression" dxfId="2386" priority="2444">
      <formula>IF(AND(AL1102&lt;0, RIGHT(TEXT(AL1102,"0.#"),1)="."),TRUE,FALSE)</formula>
    </cfRule>
  </conditionalFormatting>
  <conditionalFormatting sqref="Y1102:Y1131">
    <cfRule type="expression" dxfId="2385" priority="2439">
      <formula>IF(RIGHT(TEXT(Y1102,"0.#"),1)=".",FALSE,TRUE)</formula>
    </cfRule>
    <cfRule type="expression" dxfId="2384" priority="2440">
      <formula>IF(RIGHT(TEXT(Y1102,"0.#"),1)=".",TRUE,FALSE)</formula>
    </cfRule>
  </conditionalFormatting>
  <conditionalFormatting sqref="AI562">
    <cfRule type="expression" dxfId="2383" priority="769">
      <formula>IF(RIGHT(TEXT(AI562,"0.#"),1)=".",FALSE,TRUE)</formula>
    </cfRule>
    <cfRule type="expression" dxfId="2382" priority="770">
      <formula>IF(RIGHT(TEXT(AI562,"0.#"),1)=".",TRUE,FALSE)</formula>
    </cfRule>
  </conditionalFormatting>
  <conditionalFormatting sqref="AQ553">
    <cfRule type="expression" dxfId="2381" priority="823">
      <formula>IF(RIGHT(TEXT(AQ553,"0.#"),1)=".",FALSE,TRUE)</formula>
    </cfRule>
    <cfRule type="expression" dxfId="2380" priority="824">
      <formula>IF(RIGHT(TEXT(AQ553,"0.#"),1)=".",TRUE,FALSE)</formula>
    </cfRule>
  </conditionalFormatting>
  <conditionalFormatting sqref="AI552">
    <cfRule type="expression" dxfId="2379" priority="829">
      <formula>IF(RIGHT(TEXT(AI552,"0.#"),1)=".",FALSE,TRUE)</formula>
    </cfRule>
    <cfRule type="expression" dxfId="2378" priority="830">
      <formula>IF(RIGHT(TEXT(AI552,"0.#"),1)=".",TRUE,FALSE)</formula>
    </cfRule>
  </conditionalFormatting>
  <conditionalFormatting sqref="AU552">
    <cfRule type="expression" dxfId="2377" priority="835">
      <formula>IF(RIGHT(TEXT(AU552,"0.#"),1)=".",FALSE,TRUE)</formula>
    </cfRule>
    <cfRule type="expression" dxfId="2376" priority="836">
      <formula>IF(RIGHT(TEXT(AU552,"0.#"),1)=".",TRUE,FALSE)</formula>
    </cfRule>
  </conditionalFormatting>
  <conditionalFormatting sqref="AM552">
    <cfRule type="expression" dxfId="2375" priority="841">
      <formula>IF(RIGHT(TEXT(AM552,"0.#"),1)=".",FALSE,TRUE)</formula>
    </cfRule>
    <cfRule type="expression" dxfId="2374" priority="842">
      <formula>IF(RIGHT(TEXT(AM552,"0.#"),1)=".",TRUE,FALSE)</formula>
    </cfRule>
  </conditionalFormatting>
  <conditionalFormatting sqref="AE552">
    <cfRule type="expression" dxfId="2373" priority="847">
      <formula>IF(RIGHT(TEXT(AE552,"0.#"),1)=".",FALSE,TRUE)</formula>
    </cfRule>
    <cfRule type="expression" dxfId="2372" priority="848">
      <formula>IF(RIGHT(TEXT(AE552,"0.#"),1)=".",TRUE,FALSE)</formula>
    </cfRule>
  </conditionalFormatting>
  <conditionalFormatting sqref="AQ548">
    <cfRule type="expression" dxfId="2371" priority="853">
      <formula>IF(RIGHT(TEXT(AQ548,"0.#"),1)=".",FALSE,TRUE)</formula>
    </cfRule>
    <cfRule type="expression" dxfId="2370" priority="854">
      <formula>IF(RIGHT(TEXT(AQ548,"0.#"),1)=".",TRUE,FALSE)</formula>
    </cfRule>
  </conditionalFormatting>
  <conditionalFormatting sqref="AL837:AO838">
    <cfRule type="expression" dxfId="2369" priority="2393">
      <formula>IF(AND(AL837&gt;=0, RIGHT(TEXT(AL837,"0.#"),1)&lt;&gt;"."),TRUE,FALSE)</formula>
    </cfRule>
    <cfRule type="expression" dxfId="2368" priority="2394">
      <formula>IF(AND(AL837&gt;=0, RIGHT(TEXT(AL837,"0.#"),1)="."),TRUE,FALSE)</formula>
    </cfRule>
    <cfRule type="expression" dxfId="2367" priority="2395">
      <formula>IF(AND(AL837&lt;0, RIGHT(TEXT(AL837,"0.#"),1)&lt;&gt;"."),TRUE,FALSE)</formula>
    </cfRule>
    <cfRule type="expression" dxfId="2366" priority="2396">
      <formula>IF(AND(AL837&lt;0, RIGHT(TEXT(AL837,"0.#"),1)="."),TRUE,FALSE)</formula>
    </cfRule>
  </conditionalFormatting>
  <conditionalFormatting sqref="Y837:Y838">
    <cfRule type="expression" dxfId="2365" priority="2391">
      <formula>IF(RIGHT(TEXT(Y837,"0.#"),1)=".",FALSE,TRUE)</formula>
    </cfRule>
    <cfRule type="expression" dxfId="2364" priority="2392">
      <formula>IF(RIGHT(TEXT(Y837,"0.#"),1)=".",TRUE,FALSE)</formula>
    </cfRule>
  </conditionalFormatting>
  <conditionalFormatting sqref="AE492">
    <cfRule type="expression" dxfId="2363" priority="1179">
      <formula>IF(RIGHT(TEXT(AE492,"0.#"),1)=".",FALSE,TRUE)</formula>
    </cfRule>
    <cfRule type="expression" dxfId="2362" priority="1180">
      <formula>IF(RIGHT(TEXT(AE492,"0.#"),1)=".",TRUE,FALSE)</formula>
    </cfRule>
  </conditionalFormatting>
  <conditionalFormatting sqref="AE493">
    <cfRule type="expression" dxfId="2361" priority="1177">
      <formula>IF(RIGHT(TEXT(AE493,"0.#"),1)=".",FALSE,TRUE)</formula>
    </cfRule>
    <cfRule type="expression" dxfId="2360" priority="1178">
      <formula>IF(RIGHT(TEXT(AE493,"0.#"),1)=".",TRUE,FALSE)</formula>
    </cfRule>
  </conditionalFormatting>
  <conditionalFormatting sqref="AE494">
    <cfRule type="expression" dxfId="2359" priority="1175">
      <formula>IF(RIGHT(TEXT(AE494,"0.#"),1)=".",FALSE,TRUE)</formula>
    </cfRule>
    <cfRule type="expression" dxfId="2358" priority="1176">
      <formula>IF(RIGHT(TEXT(AE494,"0.#"),1)=".",TRUE,FALSE)</formula>
    </cfRule>
  </conditionalFormatting>
  <conditionalFormatting sqref="AM492">
    <cfRule type="expression" dxfId="2357" priority="1173">
      <formula>IF(RIGHT(TEXT(AM492,"0.#"),1)=".",FALSE,TRUE)</formula>
    </cfRule>
    <cfRule type="expression" dxfId="2356" priority="1174">
      <formula>IF(RIGHT(TEXT(AM492,"0.#"),1)=".",TRUE,FALSE)</formula>
    </cfRule>
  </conditionalFormatting>
  <conditionalFormatting sqref="AM493">
    <cfRule type="expression" dxfId="2355" priority="1171">
      <formula>IF(RIGHT(TEXT(AM493,"0.#"),1)=".",FALSE,TRUE)</formula>
    </cfRule>
    <cfRule type="expression" dxfId="2354" priority="1172">
      <formula>IF(RIGHT(TEXT(AM493,"0.#"),1)=".",TRUE,FALSE)</formula>
    </cfRule>
  </conditionalFormatting>
  <conditionalFormatting sqref="AQ493">
    <cfRule type="expression" dxfId="2353" priority="1155">
      <formula>IF(RIGHT(TEXT(AQ493,"0.#"),1)=".",FALSE,TRUE)</formula>
    </cfRule>
    <cfRule type="expression" dxfId="2352" priority="1156">
      <formula>IF(RIGHT(TEXT(AQ493,"0.#"),1)=".",TRUE,FALSE)</formula>
    </cfRule>
  </conditionalFormatting>
  <conditionalFormatting sqref="AI493">
    <cfRule type="expression" dxfId="2351" priority="1159">
      <formula>IF(RIGHT(TEXT(AI493,"0.#"),1)=".",FALSE,TRUE)</formula>
    </cfRule>
    <cfRule type="expression" dxfId="2350" priority="1160">
      <formula>IF(RIGHT(TEXT(AI493,"0.#"),1)=".",TRUE,FALSE)</formula>
    </cfRule>
  </conditionalFormatting>
  <conditionalFormatting sqref="AI494">
    <cfRule type="expression" dxfId="2349" priority="1157">
      <formula>IF(RIGHT(TEXT(AI494,"0.#"),1)=".",FALSE,TRUE)</formula>
    </cfRule>
    <cfRule type="expression" dxfId="2348" priority="1158">
      <formula>IF(RIGHT(TEXT(AI494,"0.#"),1)=".",TRUE,FALSE)</formula>
    </cfRule>
  </conditionalFormatting>
  <conditionalFormatting sqref="AM494">
    <cfRule type="expression" dxfId="2347" priority="1169">
      <formula>IF(RIGHT(TEXT(AM494,"0.#"),1)=".",FALSE,TRUE)</formula>
    </cfRule>
    <cfRule type="expression" dxfId="2346" priority="1170">
      <formula>IF(RIGHT(TEXT(AM494,"0.#"),1)=".",TRUE,FALSE)</formula>
    </cfRule>
  </conditionalFormatting>
  <conditionalFormatting sqref="AQ494">
    <cfRule type="expression" dxfId="2345" priority="1153">
      <formula>IF(RIGHT(TEXT(AQ494,"0.#"),1)=".",FALSE,TRUE)</formula>
    </cfRule>
    <cfRule type="expression" dxfId="2344" priority="1154">
      <formula>IF(RIGHT(TEXT(AQ494,"0.#"),1)=".",TRUE,FALSE)</formula>
    </cfRule>
  </conditionalFormatting>
  <conditionalFormatting sqref="AQ492">
    <cfRule type="expression" dxfId="2343" priority="1151">
      <formula>IF(RIGHT(TEXT(AQ492,"0.#"),1)=".",FALSE,TRUE)</formula>
    </cfRule>
    <cfRule type="expression" dxfId="2342" priority="1152">
      <formula>IF(RIGHT(TEXT(AQ492,"0.#"),1)=".",TRUE,FALSE)</formula>
    </cfRule>
  </conditionalFormatting>
  <conditionalFormatting sqref="AU494">
    <cfRule type="expression" dxfId="2341" priority="1163">
      <formula>IF(RIGHT(TEXT(AU494,"0.#"),1)=".",FALSE,TRUE)</formula>
    </cfRule>
    <cfRule type="expression" dxfId="2340" priority="1164">
      <formula>IF(RIGHT(TEXT(AU494,"0.#"),1)=".",TRUE,FALSE)</formula>
    </cfRule>
  </conditionalFormatting>
  <conditionalFormatting sqref="AU492">
    <cfRule type="expression" dxfId="2339" priority="1167">
      <formula>IF(RIGHT(TEXT(AU492,"0.#"),1)=".",FALSE,TRUE)</formula>
    </cfRule>
    <cfRule type="expression" dxfId="2338" priority="1168">
      <formula>IF(RIGHT(TEXT(AU492,"0.#"),1)=".",TRUE,FALSE)</formula>
    </cfRule>
  </conditionalFormatting>
  <conditionalFormatting sqref="AU493">
    <cfRule type="expression" dxfId="2337" priority="1165">
      <formula>IF(RIGHT(TEXT(AU493,"0.#"),1)=".",FALSE,TRUE)</formula>
    </cfRule>
    <cfRule type="expression" dxfId="2336" priority="1166">
      <formula>IF(RIGHT(TEXT(AU493,"0.#"),1)=".",TRUE,FALSE)</formula>
    </cfRule>
  </conditionalFormatting>
  <conditionalFormatting sqref="AU583">
    <cfRule type="expression" dxfId="2335" priority="683">
      <formula>IF(RIGHT(TEXT(AU583,"0.#"),1)=".",FALSE,TRUE)</formula>
    </cfRule>
    <cfRule type="expression" dxfId="2334" priority="684">
      <formula>IF(RIGHT(TEXT(AU583,"0.#"),1)=".",TRUE,FALSE)</formula>
    </cfRule>
  </conditionalFormatting>
  <conditionalFormatting sqref="AI492">
    <cfRule type="expression" dxfId="2333" priority="1161">
      <formula>IF(RIGHT(TEXT(AI492,"0.#"),1)=".",FALSE,TRUE)</formula>
    </cfRule>
    <cfRule type="expression" dxfId="2332" priority="1162">
      <formula>IF(RIGHT(TEXT(AI492,"0.#"),1)=".",TRUE,FALSE)</formula>
    </cfRule>
  </conditionalFormatting>
  <conditionalFormatting sqref="AU582">
    <cfRule type="expression" dxfId="2331" priority="685">
      <formula>IF(RIGHT(TEXT(AU582,"0.#"),1)=".",FALSE,TRUE)</formula>
    </cfRule>
    <cfRule type="expression" dxfId="2330" priority="686">
      <formula>IF(RIGHT(TEXT(AU582,"0.#"),1)=".",TRUE,FALSE)</formula>
    </cfRule>
  </conditionalFormatting>
  <conditionalFormatting sqref="AI583">
    <cfRule type="expression" dxfId="2329" priority="677">
      <formula>IF(RIGHT(TEXT(AI583,"0.#"),1)=".",FALSE,TRUE)</formula>
    </cfRule>
    <cfRule type="expression" dxfId="2328" priority="678">
      <formula>IF(RIGHT(TEXT(AI583,"0.#"),1)=".",TRUE,FALSE)</formula>
    </cfRule>
  </conditionalFormatting>
  <conditionalFormatting sqref="AI581">
    <cfRule type="expression" dxfId="2327" priority="681">
      <formula>IF(RIGHT(TEXT(AI581,"0.#"),1)=".",FALSE,TRUE)</formula>
    </cfRule>
    <cfRule type="expression" dxfId="2326" priority="682">
      <formula>IF(RIGHT(TEXT(AI581,"0.#"),1)=".",TRUE,FALSE)</formula>
    </cfRule>
  </conditionalFormatting>
  <conditionalFormatting sqref="AI582">
    <cfRule type="expression" dxfId="2325" priority="679">
      <formula>IF(RIGHT(TEXT(AI582,"0.#"),1)=".",FALSE,TRUE)</formula>
    </cfRule>
    <cfRule type="expression" dxfId="2324" priority="680">
      <formula>IF(RIGHT(TEXT(AI582,"0.#"),1)=".",TRUE,FALSE)</formula>
    </cfRule>
  </conditionalFormatting>
  <conditionalFormatting sqref="AE499">
    <cfRule type="expression" dxfId="2323" priority="1145">
      <formula>IF(RIGHT(TEXT(AE499,"0.#"),1)=".",FALSE,TRUE)</formula>
    </cfRule>
    <cfRule type="expression" dxfId="2322" priority="1146">
      <formula>IF(RIGHT(TEXT(AE499,"0.#"),1)=".",TRUE,FALSE)</formula>
    </cfRule>
  </conditionalFormatting>
  <conditionalFormatting sqref="AE497">
    <cfRule type="expression" dxfId="2321" priority="1149">
      <formula>IF(RIGHT(TEXT(AE497,"0.#"),1)=".",FALSE,TRUE)</formula>
    </cfRule>
    <cfRule type="expression" dxfId="2320" priority="1150">
      <formula>IF(RIGHT(TEXT(AE497,"0.#"),1)=".",TRUE,FALSE)</formula>
    </cfRule>
  </conditionalFormatting>
  <conditionalFormatting sqref="AE498">
    <cfRule type="expression" dxfId="2319" priority="1147">
      <formula>IF(RIGHT(TEXT(AE498,"0.#"),1)=".",FALSE,TRUE)</formula>
    </cfRule>
    <cfRule type="expression" dxfId="2318" priority="1148">
      <formula>IF(RIGHT(TEXT(AE498,"0.#"),1)=".",TRUE,FALSE)</formula>
    </cfRule>
  </conditionalFormatting>
  <conditionalFormatting sqref="AM499">
    <cfRule type="expression" dxfId="2317" priority="1139">
      <formula>IF(RIGHT(TEXT(AM499,"0.#"),1)=".",FALSE,TRUE)</formula>
    </cfRule>
    <cfRule type="expression" dxfId="2316" priority="1140">
      <formula>IF(RIGHT(TEXT(AM499,"0.#"),1)=".",TRUE,FALSE)</formula>
    </cfRule>
  </conditionalFormatting>
  <conditionalFormatting sqref="AM497">
    <cfRule type="expression" dxfId="2315" priority="1143">
      <formula>IF(RIGHT(TEXT(AM497,"0.#"),1)=".",FALSE,TRUE)</formula>
    </cfRule>
    <cfRule type="expression" dxfId="2314" priority="1144">
      <formula>IF(RIGHT(TEXT(AM497,"0.#"),1)=".",TRUE,FALSE)</formula>
    </cfRule>
  </conditionalFormatting>
  <conditionalFormatting sqref="AM498">
    <cfRule type="expression" dxfId="2313" priority="1141">
      <formula>IF(RIGHT(TEXT(AM498,"0.#"),1)=".",FALSE,TRUE)</formula>
    </cfRule>
    <cfRule type="expression" dxfId="2312" priority="1142">
      <formula>IF(RIGHT(TEXT(AM498,"0.#"),1)=".",TRUE,FALSE)</formula>
    </cfRule>
  </conditionalFormatting>
  <conditionalFormatting sqref="AU499">
    <cfRule type="expression" dxfId="2311" priority="1133">
      <formula>IF(RIGHT(TEXT(AU499,"0.#"),1)=".",FALSE,TRUE)</formula>
    </cfRule>
    <cfRule type="expression" dxfId="2310" priority="1134">
      <formula>IF(RIGHT(TEXT(AU499,"0.#"),1)=".",TRUE,FALSE)</formula>
    </cfRule>
  </conditionalFormatting>
  <conditionalFormatting sqref="AU497">
    <cfRule type="expression" dxfId="2309" priority="1137">
      <formula>IF(RIGHT(TEXT(AU497,"0.#"),1)=".",FALSE,TRUE)</formula>
    </cfRule>
    <cfRule type="expression" dxfId="2308" priority="1138">
      <formula>IF(RIGHT(TEXT(AU497,"0.#"),1)=".",TRUE,FALSE)</formula>
    </cfRule>
  </conditionalFormatting>
  <conditionalFormatting sqref="AU498">
    <cfRule type="expression" dxfId="2307" priority="1135">
      <formula>IF(RIGHT(TEXT(AU498,"0.#"),1)=".",FALSE,TRUE)</formula>
    </cfRule>
    <cfRule type="expression" dxfId="2306" priority="1136">
      <formula>IF(RIGHT(TEXT(AU498,"0.#"),1)=".",TRUE,FALSE)</formula>
    </cfRule>
  </conditionalFormatting>
  <conditionalFormatting sqref="AI499">
    <cfRule type="expression" dxfId="2305" priority="1127">
      <formula>IF(RIGHT(TEXT(AI499,"0.#"),1)=".",FALSE,TRUE)</formula>
    </cfRule>
    <cfRule type="expression" dxfId="2304" priority="1128">
      <formula>IF(RIGHT(TEXT(AI499,"0.#"),1)=".",TRUE,FALSE)</formula>
    </cfRule>
  </conditionalFormatting>
  <conditionalFormatting sqref="AI497">
    <cfRule type="expression" dxfId="2303" priority="1131">
      <formula>IF(RIGHT(TEXT(AI497,"0.#"),1)=".",FALSE,TRUE)</formula>
    </cfRule>
    <cfRule type="expression" dxfId="2302" priority="1132">
      <formula>IF(RIGHT(TEXT(AI497,"0.#"),1)=".",TRUE,FALSE)</formula>
    </cfRule>
  </conditionalFormatting>
  <conditionalFormatting sqref="AI498">
    <cfRule type="expression" dxfId="2301" priority="1129">
      <formula>IF(RIGHT(TEXT(AI498,"0.#"),1)=".",FALSE,TRUE)</formula>
    </cfRule>
    <cfRule type="expression" dxfId="2300" priority="1130">
      <formula>IF(RIGHT(TEXT(AI498,"0.#"),1)=".",TRUE,FALSE)</formula>
    </cfRule>
  </conditionalFormatting>
  <conditionalFormatting sqref="AQ497">
    <cfRule type="expression" dxfId="2299" priority="1121">
      <formula>IF(RIGHT(TEXT(AQ497,"0.#"),1)=".",FALSE,TRUE)</formula>
    </cfRule>
    <cfRule type="expression" dxfId="2298" priority="1122">
      <formula>IF(RIGHT(TEXT(AQ497,"0.#"),1)=".",TRUE,FALSE)</formula>
    </cfRule>
  </conditionalFormatting>
  <conditionalFormatting sqref="AQ498">
    <cfRule type="expression" dxfId="2297" priority="1125">
      <formula>IF(RIGHT(TEXT(AQ498,"0.#"),1)=".",FALSE,TRUE)</formula>
    </cfRule>
    <cfRule type="expression" dxfId="2296" priority="1126">
      <formula>IF(RIGHT(TEXT(AQ498,"0.#"),1)=".",TRUE,FALSE)</formula>
    </cfRule>
  </conditionalFormatting>
  <conditionalFormatting sqref="AQ499">
    <cfRule type="expression" dxfId="2295" priority="1123">
      <formula>IF(RIGHT(TEXT(AQ499,"0.#"),1)=".",FALSE,TRUE)</formula>
    </cfRule>
    <cfRule type="expression" dxfId="2294" priority="1124">
      <formula>IF(RIGHT(TEXT(AQ499,"0.#"),1)=".",TRUE,FALSE)</formula>
    </cfRule>
  </conditionalFormatting>
  <conditionalFormatting sqref="AE504">
    <cfRule type="expression" dxfId="2293" priority="1115">
      <formula>IF(RIGHT(TEXT(AE504,"0.#"),1)=".",FALSE,TRUE)</formula>
    </cfRule>
    <cfRule type="expression" dxfId="2292" priority="1116">
      <formula>IF(RIGHT(TEXT(AE504,"0.#"),1)=".",TRUE,FALSE)</formula>
    </cfRule>
  </conditionalFormatting>
  <conditionalFormatting sqref="AE502">
    <cfRule type="expression" dxfId="2291" priority="1119">
      <formula>IF(RIGHT(TEXT(AE502,"0.#"),1)=".",FALSE,TRUE)</formula>
    </cfRule>
    <cfRule type="expression" dxfId="2290" priority="1120">
      <formula>IF(RIGHT(TEXT(AE502,"0.#"),1)=".",TRUE,FALSE)</formula>
    </cfRule>
  </conditionalFormatting>
  <conditionalFormatting sqref="AE503">
    <cfRule type="expression" dxfId="2289" priority="1117">
      <formula>IF(RIGHT(TEXT(AE503,"0.#"),1)=".",FALSE,TRUE)</formula>
    </cfRule>
    <cfRule type="expression" dxfId="2288" priority="1118">
      <formula>IF(RIGHT(TEXT(AE503,"0.#"),1)=".",TRUE,FALSE)</formula>
    </cfRule>
  </conditionalFormatting>
  <conditionalFormatting sqref="AM504">
    <cfRule type="expression" dxfId="2287" priority="1109">
      <formula>IF(RIGHT(TEXT(AM504,"0.#"),1)=".",FALSE,TRUE)</formula>
    </cfRule>
    <cfRule type="expression" dxfId="2286" priority="1110">
      <formula>IF(RIGHT(TEXT(AM504,"0.#"),1)=".",TRUE,FALSE)</formula>
    </cfRule>
  </conditionalFormatting>
  <conditionalFormatting sqref="AM502">
    <cfRule type="expression" dxfId="2285" priority="1113">
      <formula>IF(RIGHT(TEXT(AM502,"0.#"),1)=".",FALSE,TRUE)</formula>
    </cfRule>
    <cfRule type="expression" dxfId="2284" priority="1114">
      <formula>IF(RIGHT(TEXT(AM502,"0.#"),1)=".",TRUE,FALSE)</formula>
    </cfRule>
  </conditionalFormatting>
  <conditionalFormatting sqref="AM503">
    <cfRule type="expression" dxfId="2283" priority="1111">
      <formula>IF(RIGHT(TEXT(AM503,"0.#"),1)=".",FALSE,TRUE)</formula>
    </cfRule>
    <cfRule type="expression" dxfId="2282" priority="1112">
      <formula>IF(RIGHT(TEXT(AM503,"0.#"),1)=".",TRUE,FALSE)</formula>
    </cfRule>
  </conditionalFormatting>
  <conditionalFormatting sqref="AU504">
    <cfRule type="expression" dxfId="2281" priority="1103">
      <formula>IF(RIGHT(TEXT(AU504,"0.#"),1)=".",FALSE,TRUE)</formula>
    </cfRule>
    <cfRule type="expression" dxfId="2280" priority="1104">
      <formula>IF(RIGHT(TEXT(AU504,"0.#"),1)=".",TRUE,FALSE)</formula>
    </cfRule>
  </conditionalFormatting>
  <conditionalFormatting sqref="AU502">
    <cfRule type="expression" dxfId="2279" priority="1107">
      <formula>IF(RIGHT(TEXT(AU502,"0.#"),1)=".",FALSE,TRUE)</formula>
    </cfRule>
    <cfRule type="expression" dxfId="2278" priority="1108">
      <formula>IF(RIGHT(TEXT(AU502,"0.#"),1)=".",TRUE,FALSE)</formula>
    </cfRule>
  </conditionalFormatting>
  <conditionalFormatting sqref="AU503">
    <cfRule type="expression" dxfId="2277" priority="1105">
      <formula>IF(RIGHT(TEXT(AU503,"0.#"),1)=".",FALSE,TRUE)</formula>
    </cfRule>
    <cfRule type="expression" dxfId="2276" priority="1106">
      <formula>IF(RIGHT(TEXT(AU503,"0.#"),1)=".",TRUE,FALSE)</formula>
    </cfRule>
  </conditionalFormatting>
  <conditionalFormatting sqref="AI504">
    <cfRule type="expression" dxfId="2275" priority="1097">
      <formula>IF(RIGHT(TEXT(AI504,"0.#"),1)=".",FALSE,TRUE)</formula>
    </cfRule>
    <cfRule type="expression" dxfId="2274" priority="1098">
      <formula>IF(RIGHT(TEXT(AI504,"0.#"),1)=".",TRUE,FALSE)</formula>
    </cfRule>
  </conditionalFormatting>
  <conditionalFormatting sqref="AI502">
    <cfRule type="expression" dxfId="2273" priority="1101">
      <formula>IF(RIGHT(TEXT(AI502,"0.#"),1)=".",FALSE,TRUE)</formula>
    </cfRule>
    <cfRule type="expression" dxfId="2272" priority="1102">
      <formula>IF(RIGHT(TEXT(AI502,"0.#"),1)=".",TRUE,FALSE)</formula>
    </cfRule>
  </conditionalFormatting>
  <conditionalFormatting sqref="AI503">
    <cfRule type="expression" dxfId="2271" priority="1099">
      <formula>IF(RIGHT(TEXT(AI503,"0.#"),1)=".",FALSE,TRUE)</formula>
    </cfRule>
    <cfRule type="expression" dxfId="2270" priority="1100">
      <formula>IF(RIGHT(TEXT(AI503,"0.#"),1)=".",TRUE,FALSE)</formula>
    </cfRule>
  </conditionalFormatting>
  <conditionalFormatting sqref="AQ502">
    <cfRule type="expression" dxfId="2269" priority="1091">
      <formula>IF(RIGHT(TEXT(AQ502,"0.#"),1)=".",FALSE,TRUE)</formula>
    </cfRule>
    <cfRule type="expression" dxfId="2268" priority="1092">
      <formula>IF(RIGHT(TEXT(AQ502,"0.#"),1)=".",TRUE,FALSE)</formula>
    </cfRule>
  </conditionalFormatting>
  <conditionalFormatting sqref="AQ503">
    <cfRule type="expression" dxfId="2267" priority="1095">
      <formula>IF(RIGHT(TEXT(AQ503,"0.#"),1)=".",FALSE,TRUE)</formula>
    </cfRule>
    <cfRule type="expression" dxfId="2266" priority="1096">
      <formula>IF(RIGHT(TEXT(AQ503,"0.#"),1)=".",TRUE,FALSE)</formula>
    </cfRule>
  </conditionalFormatting>
  <conditionalFormatting sqref="AQ504">
    <cfRule type="expression" dxfId="2265" priority="1093">
      <formula>IF(RIGHT(TEXT(AQ504,"0.#"),1)=".",FALSE,TRUE)</formula>
    </cfRule>
    <cfRule type="expression" dxfId="2264" priority="1094">
      <formula>IF(RIGHT(TEXT(AQ504,"0.#"),1)=".",TRUE,FALSE)</formula>
    </cfRule>
  </conditionalFormatting>
  <conditionalFormatting sqref="AE509">
    <cfRule type="expression" dxfId="2263" priority="1085">
      <formula>IF(RIGHT(TEXT(AE509,"0.#"),1)=".",FALSE,TRUE)</formula>
    </cfRule>
    <cfRule type="expression" dxfId="2262" priority="1086">
      <formula>IF(RIGHT(TEXT(AE509,"0.#"),1)=".",TRUE,FALSE)</formula>
    </cfRule>
  </conditionalFormatting>
  <conditionalFormatting sqref="AE507">
    <cfRule type="expression" dxfId="2261" priority="1089">
      <formula>IF(RIGHT(TEXT(AE507,"0.#"),1)=".",FALSE,TRUE)</formula>
    </cfRule>
    <cfRule type="expression" dxfId="2260" priority="1090">
      <formula>IF(RIGHT(TEXT(AE507,"0.#"),1)=".",TRUE,FALSE)</formula>
    </cfRule>
  </conditionalFormatting>
  <conditionalFormatting sqref="AE508">
    <cfRule type="expression" dxfId="2259" priority="1087">
      <formula>IF(RIGHT(TEXT(AE508,"0.#"),1)=".",FALSE,TRUE)</formula>
    </cfRule>
    <cfRule type="expression" dxfId="2258" priority="1088">
      <formula>IF(RIGHT(TEXT(AE508,"0.#"),1)=".",TRUE,FALSE)</formula>
    </cfRule>
  </conditionalFormatting>
  <conditionalFormatting sqref="AM509">
    <cfRule type="expression" dxfId="2257" priority="1079">
      <formula>IF(RIGHT(TEXT(AM509,"0.#"),1)=".",FALSE,TRUE)</formula>
    </cfRule>
    <cfRule type="expression" dxfId="2256" priority="1080">
      <formula>IF(RIGHT(TEXT(AM509,"0.#"),1)=".",TRUE,FALSE)</formula>
    </cfRule>
  </conditionalFormatting>
  <conditionalFormatting sqref="AM507">
    <cfRule type="expression" dxfId="2255" priority="1083">
      <formula>IF(RIGHT(TEXT(AM507,"0.#"),1)=".",FALSE,TRUE)</formula>
    </cfRule>
    <cfRule type="expression" dxfId="2254" priority="1084">
      <formula>IF(RIGHT(TEXT(AM507,"0.#"),1)=".",TRUE,FALSE)</formula>
    </cfRule>
  </conditionalFormatting>
  <conditionalFormatting sqref="AM508">
    <cfRule type="expression" dxfId="2253" priority="1081">
      <formula>IF(RIGHT(TEXT(AM508,"0.#"),1)=".",FALSE,TRUE)</formula>
    </cfRule>
    <cfRule type="expression" dxfId="2252" priority="1082">
      <formula>IF(RIGHT(TEXT(AM508,"0.#"),1)=".",TRUE,FALSE)</formula>
    </cfRule>
  </conditionalFormatting>
  <conditionalFormatting sqref="AU509">
    <cfRule type="expression" dxfId="2251" priority="1073">
      <formula>IF(RIGHT(TEXT(AU509,"0.#"),1)=".",FALSE,TRUE)</formula>
    </cfRule>
    <cfRule type="expression" dxfId="2250" priority="1074">
      <formula>IF(RIGHT(TEXT(AU509,"0.#"),1)=".",TRUE,FALSE)</formula>
    </cfRule>
  </conditionalFormatting>
  <conditionalFormatting sqref="AU507">
    <cfRule type="expression" dxfId="2249" priority="1077">
      <formula>IF(RIGHT(TEXT(AU507,"0.#"),1)=".",FALSE,TRUE)</formula>
    </cfRule>
    <cfRule type="expression" dxfId="2248" priority="1078">
      <formula>IF(RIGHT(TEXT(AU507,"0.#"),1)=".",TRUE,FALSE)</formula>
    </cfRule>
  </conditionalFormatting>
  <conditionalFormatting sqref="AU508">
    <cfRule type="expression" dxfId="2247" priority="1075">
      <formula>IF(RIGHT(TEXT(AU508,"0.#"),1)=".",FALSE,TRUE)</formula>
    </cfRule>
    <cfRule type="expression" dxfId="2246" priority="1076">
      <formula>IF(RIGHT(TEXT(AU508,"0.#"),1)=".",TRUE,FALSE)</formula>
    </cfRule>
  </conditionalFormatting>
  <conditionalFormatting sqref="AI509">
    <cfRule type="expression" dxfId="2245" priority="1067">
      <formula>IF(RIGHT(TEXT(AI509,"0.#"),1)=".",FALSE,TRUE)</formula>
    </cfRule>
    <cfRule type="expression" dxfId="2244" priority="1068">
      <formula>IF(RIGHT(TEXT(AI509,"0.#"),1)=".",TRUE,FALSE)</formula>
    </cfRule>
  </conditionalFormatting>
  <conditionalFormatting sqref="AI507">
    <cfRule type="expression" dxfId="2243" priority="1071">
      <formula>IF(RIGHT(TEXT(AI507,"0.#"),1)=".",FALSE,TRUE)</formula>
    </cfRule>
    <cfRule type="expression" dxfId="2242" priority="1072">
      <formula>IF(RIGHT(TEXT(AI507,"0.#"),1)=".",TRUE,FALSE)</formula>
    </cfRule>
  </conditionalFormatting>
  <conditionalFormatting sqref="AI508">
    <cfRule type="expression" dxfId="2241" priority="1069">
      <formula>IF(RIGHT(TEXT(AI508,"0.#"),1)=".",FALSE,TRUE)</formula>
    </cfRule>
    <cfRule type="expression" dxfId="2240" priority="1070">
      <formula>IF(RIGHT(TEXT(AI508,"0.#"),1)=".",TRUE,FALSE)</formula>
    </cfRule>
  </conditionalFormatting>
  <conditionalFormatting sqref="AQ507">
    <cfRule type="expression" dxfId="2239" priority="1061">
      <formula>IF(RIGHT(TEXT(AQ507,"0.#"),1)=".",FALSE,TRUE)</formula>
    </cfRule>
    <cfRule type="expression" dxfId="2238" priority="1062">
      <formula>IF(RIGHT(TEXT(AQ507,"0.#"),1)=".",TRUE,FALSE)</formula>
    </cfRule>
  </conditionalFormatting>
  <conditionalFormatting sqref="AQ508">
    <cfRule type="expression" dxfId="2237" priority="1065">
      <formula>IF(RIGHT(TEXT(AQ508,"0.#"),1)=".",FALSE,TRUE)</formula>
    </cfRule>
    <cfRule type="expression" dxfId="2236" priority="1066">
      <formula>IF(RIGHT(TEXT(AQ508,"0.#"),1)=".",TRUE,FALSE)</formula>
    </cfRule>
  </conditionalFormatting>
  <conditionalFormatting sqref="AQ509">
    <cfRule type="expression" dxfId="2235" priority="1063">
      <formula>IF(RIGHT(TEXT(AQ509,"0.#"),1)=".",FALSE,TRUE)</formula>
    </cfRule>
    <cfRule type="expression" dxfId="2234" priority="1064">
      <formula>IF(RIGHT(TEXT(AQ509,"0.#"),1)=".",TRUE,FALSE)</formula>
    </cfRule>
  </conditionalFormatting>
  <conditionalFormatting sqref="AE465">
    <cfRule type="expression" dxfId="2233" priority="1355">
      <formula>IF(RIGHT(TEXT(AE465,"0.#"),1)=".",FALSE,TRUE)</formula>
    </cfRule>
    <cfRule type="expression" dxfId="2232" priority="1356">
      <formula>IF(RIGHT(TEXT(AE465,"0.#"),1)=".",TRUE,FALSE)</formula>
    </cfRule>
  </conditionalFormatting>
  <conditionalFormatting sqref="AE463">
    <cfRule type="expression" dxfId="2231" priority="1359">
      <formula>IF(RIGHT(TEXT(AE463,"0.#"),1)=".",FALSE,TRUE)</formula>
    </cfRule>
    <cfRule type="expression" dxfId="2230" priority="1360">
      <formula>IF(RIGHT(TEXT(AE463,"0.#"),1)=".",TRUE,FALSE)</formula>
    </cfRule>
  </conditionalFormatting>
  <conditionalFormatting sqref="AE464">
    <cfRule type="expression" dxfId="2229" priority="1357">
      <formula>IF(RIGHT(TEXT(AE464,"0.#"),1)=".",FALSE,TRUE)</formula>
    </cfRule>
    <cfRule type="expression" dxfId="2228" priority="1358">
      <formula>IF(RIGHT(TEXT(AE464,"0.#"),1)=".",TRUE,FALSE)</formula>
    </cfRule>
  </conditionalFormatting>
  <conditionalFormatting sqref="AM465">
    <cfRule type="expression" dxfId="2227" priority="1349">
      <formula>IF(RIGHT(TEXT(AM465,"0.#"),1)=".",FALSE,TRUE)</formula>
    </cfRule>
    <cfRule type="expression" dxfId="2226" priority="1350">
      <formula>IF(RIGHT(TEXT(AM465,"0.#"),1)=".",TRUE,FALSE)</formula>
    </cfRule>
  </conditionalFormatting>
  <conditionalFormatting sqref="AM463">
    <cfRule type="expression" dxfId="2225" priority="1353">
      <formula>IF(RIGHT(TEXT(AM463,"0.#"),1)=".",FALSE,TRUE)</formula>
    </cfRule>
    <cfRule type="expression" dxfId="2224" priority="1354">
      <formula>IF(RIGHT(TEXT(AM463,"0.#"),1)=".",TRUE,FALSE)</formula>
    </cfRule>
  </conditionalFormatting>
  <conditionalFormatting sqref="AM464">
    <cfRule type="expression" dxfId="2223" priority="1351">
      <formula>IF(RIGHT(TEXT(AM464,"0.#"),1)=".",FALSE,TRUE)</formula>
    </cfRule>
    <cfRule type="expression" dxfId="2222" priority="1352">
      <formula>IF(RIGHT(TEXT(AM464,"0.#"),1)=".",TRUE,FALSE)</formula>
    </cfRule>
  </conditionalFormatting>
  <conditionalFormatting sqref="AU465">
    <cfRule type="expression" dxfId="2221" priority="1343">
      <formula>IF(RIGHT(TEXT(AU465,"0.#"),1)=".",FALSE,TRUE)</formula>
    </cfRule>
    <cfRule type="expression" dxfId="2220" priority="1344">
      <formula>IF(RIGHT(TEXT(AU465,"0.#"),1)=".",TRUE,FALSE)</formula>
    </cfRule>
  </conditionalFormatting>
  <conditionalFormatting sqref="AU463">
    <cfRule type="expression" dxfId="2219" priority="1347">
      <formula>IF(RIGHT(TEXT(AU463,"0.#"),1)=".",FALSE,TRUE)</formula>
    </cfRule>
    <cfRule type="expression" dxfId="2218" priority="1348">
      <formula>IF(RIGHT(TEXT(AU463,"0.#"),1)=".",TRUE,FALSE)</formula>
    </cfRule>
  </conditionalFormatting>
  <conditionalFormatting sqref="AU464">
    <cfRule type="expression" dxfId="2217" priority="1345">
      <formula>IF(RIGHT(TEXT(AU464,"0.#"),1)=".",FALSE,TRUE)</formula>
    </cfRule>
    <cfRule type="expression" dxfId="2216" priority="1346">
      <formula>IF(RIGHT(TEXT(AU464,"0.#"),1)=".",TRUE,FALSE)</formula>
    </cfRule>
  </conditionalFormatting>
  <conditionalFormatting sqref="AI465">
    <cfRule type="expression" dxfId="2215" priority="1337">
      <formula>IF(RIGHT(TEXT(AI465,"0.#"),1)=".",FALSE,TRUE)</formula>
    </cfRule>
    <cfRule type="expression" dxfId="2214" priority="1338">
      <formula>IF(RIGHT(TEXT(AI465,"0.#"),1)=".",TRUE,FALSE)</formula>
    </cfRule>
  </conditionalFormatting>
  <conditionalFormatting sqref="AI463">
    <cfRule type="expression" dxfId="2213" priority="1341">
      <formula>IF(RIGHT(TEXT(AI463,"0.#"),1)=".",FALSE,TRUE)</formula>
    </cfRule>
    <cfRule type="expression" dxfId="2212" priority="1342">
      <formula>IF(RIGHT(TEXT(AI463,"0.#"),1)=".",TRUE,FALSE)</formula>
    </cfRule>
  </conditionalFormatting>
  <conditionalFormatting sqref="AI464">
    <cfRule type="expression" dxfId="2211" priority="1339">
      <formula>IF(RIGHT(TEXT(AI464,"0.#"),1)=".",FALSE,TRUE)</formula>
    </cfRule>
    <cfRule type="expression" dxfId="2210" priority="1340">
      <formula>IF(RIGHT(TEXT(AI464,"0.#"),1)=".",TRUE,FALSE)</formula>
    </cfRule>
  </conditionalFormatting>
  <conditionalFormatting sqref="AQ463">
    <cfRule type="expression" dxfId="2209" priority="1331">
      <formula>IF(RIGHT(TEXT(AQ463,"0.#"),1)=".",FALSE,TRUE)</formula>
    </cfRule>
    <cfRule type="expression" dxfId="2208" priority="1332">
      <formula>IF(RIGHT(TEXT(AQ463,"0.#"),1)=".",TRUE,FALSE)</formula>
    </cfRule>
  </conditionalFormatting>
  <conditionalFormatting sqref="AQ464">
    <cfRule type="expression" dxfId="2207" priority="1335">
      <formula>IF(RIGHT(TEXT(AQ464,"0.#"),1)=".",FALSE,TRUE)</formula>
    </cfRule>
    <cfRule type="expression" dxfId="2206" priority="1336">
      <formula>IF(RIGHT(TEXT(AQ464,"0.#"),1)=".",TRUE,FALSE)</formula>
    </cfRule>
  </conditionalFormatting>
  <conditionalFormatting sqref="AQ465">
    <cfRule type="expression" dxfId="2205" priority="1333">
      <formula>IF(RIGHT(TEXT(AQ465,"0.#"),1)=".",FALSE,TRUE)</formula>
    </cfRule>
    <cfRule type="expression" dxfId="2204" priority="1334">
      <formula>IF(RIGHT(TEXT(AQ465,"0.#"),1)=".",TRUE,FALSE)</formula>
    </cfRule>
  </conditionalFormatting>
  <conditionalFormatting sqref="AE470">
    <cfRule type="expression" dxfId="2203" priority="1325">
      <formula>IF(RIGHT(TEXT(AE470,"0.#"),1)=".",FALSE,TRUE)</formula>
    </cfRule>
    <cfRule type="expression" dxfId="2202" priority="1326">
      <formula>IF(RIGHT(TEXT(AE470,"0.#"),1)=".",TRUE,FALSE)</formula>
    </cfRule>
  </conditionalFormatting>
  <conditionalFormatting sqref="AE468">
    <cfRule type="expression" dxfId="2201" priority="1329">
      <formula>IF(RIGHT(TEXT(AE468,"0.#"),1)=".",FALSE,TRUE)</formula>
    </cfRule>
    <cfRule type="expression" dxfId="2200" priority="1330">
      <formula>IF(RIGHT(TEXT(AE468,"0.#"),1)=".",TRUE,FALSE)</formula>
    </cfRule>
  </conditionalFormatting>
  <conditionalFormatting sqref="AE469">
    <cfRule type="expression" dxfId="2199" priority="1327">
      <formula>IF(RIGHT(TEXT(AE469,"0.#"),1)=".",FALSE,TRUE)</formula>
    </cfRule>
    <cfRule type="expression" dxfId="2198" priority="1328">
      <formula>IF(RIGHT(TEXT(AE469,"0.#"),1)=".",TRUE,FALSE)</formula>
    </cfRule>
  </conditionalFormatting>
  <conditionalFormatting sqref="AM470">
    <cfRule type="expression" dxfId="2197" priority="1319">
      <formula>IF(RIGHT(TEXT(AM470,"0.#"),1)=".",FALSE,TRUE)</formula>
    </cfRule>
    <cfRule type="expression" dxfId="2196" priority="1320">
      <formula>IF(RIGHT(TEXT(AM470,"0.#"),1)=".",TRUE,FALSE)</formula>
    </cfRule>
  </conditionalFormatting>
  <conditionalFormatting sqref="AM468">
    <cfRule type="expression" dxfId="2195" priority="1323">
      <formula>IF(RIGHT(TEXT(AM468,"0.#"),1)=".",FALSE,TRUE)</formula>
    </cfRule>
    <cfRule type="expression" dxfId="2194" priority="1324">
      <formula>IF(RIGHT(TEXT(AM468,"0.#"),1)=".",TRUE,FALSE)</formula>
    </cfRule>
  </conditionalFormatting>
  <conditionalFormatting sqref="AM469">
    <cfRule type="expression" dxfId="2193" priority="1321">
      <formula>IF(RIGHT(TEXT(AM469,"0.#"),1)=".",FALSE,TRUE)</formula>
    </cfRule>
    <cfRule type="expression" dxfId="2192" priority="1322">
      <formula>IF(RIGHT(TEXT(AM469,"0.#"),1)=".",TRUE,FALSE)</formula>
    </cfRule>
  </conditionalFormatting>
  <conditionalFormatting sqref="AU470">
    <cfRule type="expression" dxfId="2191" priority="1313">
      <formula>IF(RIGHT(TEXT(AU470,"0.#"),1)=".",FALSE,TRUE)</formula>
    </cfRule>
    <cfRule type="expression" dxfId="2190" priority="1314">
      <formula>IF(RIGHT(TEXT(AU470,"0.#"),1)=".",TRUE,FALSE)</formula>
    </cfRule>
  </conditionalFormatting>
  <conditionalFormatting sqref="AU468">
    <cfRule type="expression" dxfId="2189" priority="1317">
      <formula>IF(RIGHT(TEXT(AU468,"0.#"),1)=".",FALSE,TRUE)</formula>
    </cfRule>
    <cfRule type="expression" dxfId="2188" priority="1318">
      <formula>IF(RIGHT(TEXT(AU468,"0.#"),1)=".",TRUE,FALSE)</formula>
    </cfRule>
  </conditionalFormatting>
  <conditionalFormatting sqref="AU469">
    <cfRule type="expression" dxfId="2187" priority="1315">
      <formula>IF(RIGHT(TEXT(AU469,"0.#"),1)=".",FALSE,TRUE)</formula>
    </cfRule>
    <cfRule type="expression" dxfId="2186" priority="1316">
      <formula>IF(RIGHT(TEXT(AU469,"0.#"),1)=".",TRUE,FALSE)</formula>
    </cfRule>
  </conditionalFormatting>
  <conditionalFormatting sqref="AI470">
    <cfRule type="expression" dxfId="2185" priority="1307">
      <formula>IF(RIGHT(TEXT(AI470,"0.#"),1)=".",FALSE,TRUE)</formula>
    </cfRule>
    <cfRule type="expression" dxfId="2184" priority="1308">
      <formula>IF(RIGHT(TEXT(AI470,"0.#"),1)=".",TRUE,FALSE)</formula>
    </cfRule>
  </conditionalFormatting>
  <conditionalFormatting sqref="AI468">
    <cfRule type="expression" dxfId="2183" priority="1311">
      <formula>IF(RIGHT(TEXT(AI468,"0.#"),1)=".",FALSE,TRUE)</formula>
    </cfRule>
    <cfRule type="expression" dxfId="2182" priority="1312">
      <formula>IF(RIGHT(TEXT(AI468,"0.#"),1)=".",TRUE,FALSE)</formula>
    </cfRule>
  </conditionalFormatting>
  <conditionalFormatting sqref="AI469">
    <cfRule type="expression" dxfId="2181" priority="1309">
      <formula>IF(RIGHT(TEXT(AI469,"0.#"),1)=".",FALSE,TRUE)</formula>
    </cfRule>
    <cfRule type="expression" dxfId="2180" priority="1310">
      <formula>IF(RIGHT(TEXT(AI469,"0.#"),1)=".",TRUE,FALSE)</formula>
    </cfRule>
  </conditionalFormatting>
  <conditionalFormatting sqref="AQ468">
    <cfRule type="expression" dxfId="2179" priority="1301">
      <formula>IF(RIGHT(TEXT(AQ468,"0.#"),1)=".",FALSE,TRUE)</formula>
    </cfRule>
    <cfRule type="expression" dxfId="2178" priority="1302">
      <formula>IF(RIGHT(TEXT(AQ468,"0.#"),1)=".",TRUE,FALSE)</formula>
    </cfRule>
  </conditionalFormatting>
  <conditionalFormatting sqref="AQ469">
    <cfRule type="expression" dxfId="2177" priority="1305">
      <formula>IF(RIGHT(TEXT(AQ469,"0.#"),1)=".",FALSE,TRUE)</formula>
    </cfRule>
    <cfRule type="expression" dxfId="2176" priority="1306">
      <formula>IF(RIGHT(TEXT(AQ469,"0.#"),1)=".",TRUE,FALSE)</formula>
    </cfRule>
  </conditionalFormatting>
  <conditionalFormatting sqref="AQ470">
    <cfRule type="expression" dxfId="2175" priority="1303">
      <formula>IF(RIGHT(TEXT(AQ470,"0.#"),1)=".",FALSE,TRUE)</formula>
    </cfRule>
    <cfRule type="expression" dxfId="2174" priority="1304">
      <formula>IF(RIGHT(TEXT(AQ470,"0.#"),1)=".",TRUE,FALSE)</formula>
    </cfRule>
  </conditionalFormatting>
  <conditionalFormatting sqref="AE475">
    <cfRule type="expression" dxfId="2173" priority="1295">
      <formula>IF(RIGHT(TEXT(AE475,"0.#"),1)=".",FALSE,TRUE)</formula>
    </cfRule>
    <cfRule type="expression" dxfId="2172" priority="1296">
      <formula>IF(RIGHT(TEXT(AE475,"0.#"),1)=".",TRUE,FALSE)</formula>
    </cfRule>
  </conditionalFormatting>
  <conditionalFormatting sqref="AE473">
    <cfRule type="expression" dxfId="2171" priority="1299">
      <formula>IF(RIGHT(TEXT(AE473,"0.#"),1)=".",FALSE,TRUE)</formula>
    </cfRule>
    <cfRule type="expression" dxfId="2170" priority="1300">
      <formula>IF(RIGHT(TEXT(AE473,"0.#"),1)=".",TRUE,FALSE)</formula>
    </cfRule>
  </conditionalFormatting>
  <conditionalFormatting sqref="AE474">
    <cfRule type="expression" dxfId="2169" priority="1297">
      <formula>IF(RIGHT(TEXT(AE474,"0.#"),1)=".",FALSE,TRUE)</formula>
    </cfRule>
    <cfRule type="expression" dxfId="2168" priority="1298">
      <formula>IF(RIGHT(TEXT(AE474,"0.#"),1)=".",TRUE,FALSE)</formula>
    </cfRule>
  </conditionalFormatting>
  <conditionalFormatting sqref="AM475">
    <cfRule type="expression" dxfId="2167" priority="1289">
      <formula>IF(RIGHT(TEXT(AM475,"0.#"),1)=".",FALSE,TRUE)</formula>
    </cfRule>
    <cfRule type="expression" dxfId="2166" priority="1290">
      <formula>IF(RIGHT(TEXT(AM475,"0.#"),1)=".",TRUE,FALSE)</formula>
    </cfRule>
  </conditionalFormatting>
  <conditionalFormatting sqref="AM473">
    <cfRule type="expression" dxfId="2165" priority="1293">
      <formula>IF(RIGHT(TEXT(AM473,"0.#"),1)=".",FALSE,TRUE)</formula>
    </cfRule>
    <cfRule type="expression" dxfId="2164" priority="1294">
      <formula>IF(RIGHT(TEXT(AM473,"0.#"),1)=".",TRUE,FALSE)</formula>
    </cfRule>
  </conditionalFormatting>
  <conditionalFormatting sqref="AM474">
    <cfRule type="expression" dxfId="2163" priority="1291">
      <formula>IF(RIGHT(TEXT(AM474,"0.#"),1)=".",FALSE,TRUE)</formula>
    </cfRule>
    <cfRule type="expression" dxfId="2162" priority="1292">
      <formula>IF(RIGHT(TEXT(AM474,"0.#"),1)=".",TRUE,FALSE)</formula>
    </cfRule>
  </conditionalFormatting>
  <conditionalFormatting sqref="AU475">
    <cfRule type="expression" dxfId="2161" priority="1283">
      <formula>IF(RIGHT(TEXT(AU475,"0.#"),1)=".",FALSE,TRUE)</formula>
    </cfRule>
    <cfRule type="expression" dxfId="2160" priority="1284">
      <formula>IF(RIGHT(TEXT(AU475,"0.#"),1)=".",TRUE,FALSE)</formula>
    </cfRule>
  </conditionalFormatting>
  <conditionalFormatting sqref="AU473">
    <cfRule type="expression" dxfId="2159" priority="1287">
      <formula>IF(RIGHT(TEXT(AU473,"0.#"),1)=".",FALSE,TRUE)</formula>
    </cfRule>
    <cfRule type="expression" dxfId="2158" priority="1288">
      <formula>IF(RIGHT(TEXT(AU473,"0.#"),1)=".",TRUE,FALSE)</formula>
    </cfRule>
  </conditionalFormatting>
  <conditionalFormatting sqref="AU474">
    <cfRule type="expression" dxfId="2157" priority="1285">
      <formula>IF(RIGHT(TEXT(AU474,"0.#"),1)=".",FALSE,TRUE)</formula>
    </cfRule>
    <cfRule type="expression" dxfId="2156" priority="1286">
      <formula>IF(RIGHT(TEXT(AU474,"0.#"),1)=".",TRUE,FALSE)</formula>
    </cfRule>
  </conditionalFormatting>
  <conditionalFormatting sqref="AI475">
    <cfRule type="expression" dxfId="2155" priority="1277">
      <formula>IF(RIGHT(TEXT(AI475,"0.#"),1)=".",FALSE,TRUE)</formula>
    </cfRule>
    <cfRule type="expression" dxfId="2154" priority="1278">
      <formula>IF(RIGHT(TEXT(AI475,"0.#"),1)=".",TRUE,FALSE)</formula>
    </cfRule>
  </conditionalFormatting>
  <conditionalFormatting sqref="AI473">
    <cfRule type="expression" dxfId="2153" priority="1281">
      <formula>IF(RIGHT(TEXT(AI473,"0.#"),1)=".",FALSE,TRUE)</formula>
    </cfRule>
    <cfRule type="expression" dxfId="2152" priority="1282">
      <formula>IF(RIGHT(TEXT(AI473,"0.#"),1)=".",TRUE,FALSE)</formula>
    </cfRule>
  </conditionalFormatting>
  <conditionalFormatting sqref="AI474">
    <cfRule type="expression" dxfId="2151" priority="1279">
      <formula>IF(RIGHT(TEXT(AI474,"0.#"),1)=".",FALSE,TRUE)</formula>
    </cfRule>
    <cfRule type="expression" dxfId="2150" priority="1280">
      <formula>IF(RIGHT(TEXT(AI474,"0.#"),1)=".",TRUE,FALSE)</formula>
    </cfRule>
  </conditionalFormatting>
  <conditionalFormatting sqref="AQ473">
    <cfRule type="expression" dxfId="2149" priority="1271">
      <formula>IF(RIGHT(TEXT(AQ473,"0.#"),1)=".",FALSE,TRUE)</formula>
    </cfRule>
    <cfRule type="expression" dxfId="2148" priority="1272">
      <formula>IF(RIGHT(TEXT(AQ473,"0.#"),1)=".",TRUE,FALSE)</formula>
    </cfRule>
  </conditionalFormatting>
  <conditionalFormatting sqref="AQ474">
    <cfRule type="expression" dxfId="2147" priority="1275">
      <formula>IF(RIGHT(TEXT(AQ474,"0.#"),1)=".",FALSE,TRUE)</formula>
    </cfRule>
    <cfRule type="expression" dxfId="2146" priority="1276">
      <formula>IF(RIGHT(TEXT(AQ474,"0.#"),1)=".",TRUE,FALSE)</formula>
    </cfRule>
  </conditionalFormatting>
  <conditionalFormatting sqref="AQ475">
    <cfRule type="expression" dxfId="2145" priority="1273">
      <formula>IF(RIGHT(TEXT(AQ475,"0.#"),1)=".",FALSE,TRUE)</formula>
    </cfRule>
    <cfRule type="expression" dxfId="2144" priority="1274">
      <formula>IF(RIGHT(TEXT(AQ475,"0.#"),1)=".",TRUE,FALSE)</formula>
    </cfRule>
  </conditionalFormatting>
  <conditionalFormatting sqref="AE480">
    <cfRule type="expression" dxfId="2143" priority="1265">
      <formula>IF(RIGHT(TEXT(AE480,"0.#"),1)=".",FALSE,TRUE)</formula>
    </cfRule>
    <cfRule type="expression" dxfId="2142" priority="1266">
      <formula>IF(RIGHT(TEXT(AE480,"0.#"),1)=".",TRUE,FALSE)</formula>
    </cfRule>
  </conditionalFormatting>
  <conditionalFormatting sqref="AE478">
    <cfRule type="expression" dxfId="2141" priority="1269">
      <formula>IF(RIGHT(TEXT(AE478,"0.#"),1)=".",FALSE,TRUE)</formula>
    </cfRule>
    <cfRule type="expression" dxfId="2140" priority="1270">
      <formula>IF(RIGHT(TEXT(AE478,"0.#"),1)=".",TRUE,FALSE)</formula>
    </cfRule>
  </conditionalFormatting>
  <conditionalFormatting sqref="AE479">
    <cfRule type="expression" dxfId="2139" priority="1267">
      <formula>IF(RIGHT(TEXT(AE479,"0.#"),1)=".",FALSE,TRUE)</formula>
    </cfRule>
    <cfRule type="expression" dxfId="2138" priority="1268">
      <formula>IF(RIGHT(TEXT(AE479,"0.#"),1)=".",TRUE,FALSE)</formula>
    </cfRule>
  </conditionalFormatting>
  <conditionalFormatting sqref="AM480">
    <cfRule type="expression" dxfId="2137" priority="1259">
      <formula>IF(RIGHT(TEXT(AM480,"0.#"),1)=".",FALSE,TRUE)</formula>
    </cfRule>
    <cfRule type="expression" dxfId="2136" priority="1260">
      <formula>IF(RIGHT(TEXT(AM480,"0.#"),1)=".",TRUE,FALSE)</formula>
    </cfRule>
  </conditionalFormatting>
  <conditionalFormatting sqref="AM478">
    <cfRule type="expression" dxfId="2135" priority="1263">
      <formula>IF(RIGHT(TEXT(AM478,"0.#"),1)=".",FALSE,TRUE)</formula>
    </cfRule>
    <cfRule type="expression" dxfId="2134" priority="1264">
      <formula>IF(RIGHT(TEXT(AM478,"0.#"),1)=".",TRUE,FALSE)</formula>
    </cfRule>
  </conditionalFormatting>
  <conditionalFormatting sqref="AM479">
    <cfRule type="expression" dxfId="2133" priority="1261">
      <formula>IF(RIGHT(TEXT(AM479,"0.#"),1)=".",FALSE,TRUE)</formula>
    </cfRule>
    <cfRule type="expression" dxfId="2132" priority="1262">
      <formula>IF(RIGHT(TEXT(AM479,"0.#"),1)=".",TRUE,FALSE)</formula>
    </cfRule>
  </conditionalFormatting>
  <conditionalFormatting sqref="AU480">
    <cfRule type="expression" dxfId="2131" priority="1253">
      <formula>IF(RIGHT(TEXT(AU480,"0.#"),1)=".",FALSE,TRUE)</formula>
    </cfRule>
    <cfRule type="expression" dxfId="2130" priority="1254">
      <formula>IF(RIGHT(TEXT(AU480,"0.#"),1)=".",TRUE,FALSE)</formula>
    </cfRule>
  </conditionalFormatting>
  <conditionalFormatting sqref="AU478">
    <cfRule type="expression" dxfId="2129" priority="1257">
      <formula>IF(RIGHT(TEXT(AU478,"0.#"),1)=".",FALSE,TRUE)</formula>
    </cfRule>
    <cfRule type="expression" dxfId="2128" priority="1258">
      <formula>IF(RIGHT(TEXT(AU478,"0.#"),1)=".",TRUE,FALSE)</formula>
    </cfRule>
  </conditionalFormatting>
  <conditionalFormatting sqref="AU479">
    <cfRule type="expression" dxfId="2127" priority="1255">
      <formula>IF(RIGHT(TEXT(AU479,"0.#"),1)=".",FALSE,TRUE)</formula>
    </cfRule>
    <cfRule type="expression" dxfId="2126" priority="1256">
      <formula>IF(RIGHT(TEXT(AU479,"0.#"),1)=".",TRUE,FALSE)</formula>
    </cfRule>
  </conditionalFormatting>
  <conditionalFormatting sqref="AI480">
    <cfRule type="expression" dxfId="2125" priority="1247">
      <formula>IF(RIGHT(TEXT(AI480,"0.#"),1)=".",FALSE,TRUE)</formula>
    </cfRule>
    <cfRule type="expression" dxfId="2124" priority="1248">
      <formula>IF(RIGHT(TEXT(AI480,"0.#"),1)=".",TRUE,FALSE)</formula>
    </cfRule>
  </conditionalFormatting>
  <conditionalFormatting sqref="AI478">
    <cfRule type="expression" dxfId="2123" priority="1251">
      <formula>IF(RIGHT(TEXT(AI478,"0.#"),1)=".",FALSE,TRUE)</formula>
    </cfRule>
    <cfRule type="expression" dxfId="2122" priority="1252">
      <formula>IF(RIGHT(TEXT(AI478,"0.#"),1)=".",TRUE,FALSE)</formula>
    </cfRule>
  </conditionalFormatting>
  <conditionalFormatting sqref="AI479">
    <cfRule type="expression" dxfId="2121" priority="1249">
      <formula>IF(RIGHT(TEXT(AI479,"0.#"),1)=".",FALSE,TRUE)</formula>
    </cfRule>
    <cfRule type="expression" dxfId="2120" priority="1250">
      <formula>IF(RIGHT(TEXT(AI479,"0.#"),1)=".",TRUE,FALSE)</formula>
    </cfRule>
  </conditionalFormatting>
  <conditionalFormatting sqref="AQ478">
    <cfRule type="expression" dxfId="2119" priority="1241">
      <formula>IF(RIGHT(TEXT(AQ478,"0.#"),1)=".",FALSE,TRUE)</formula>
    </cfRule>
    <cfRule type="expression" dxfId="2118" priority="1242">
      <formula>IF(RIGHT(TEXT(AQ478,"0.#"),1)=".",TRUE,FALSE)</formula>
    </cfRule>
  </conditionalFormatting>
  <conditionalFormatting sqref="AQ479">
    <cfRule type="expression" dxfId="2117" priority="1245">
      <formula>IF(RIGHT(TEXT(AQ479,"0.#"),1)=".",FALSE,TRUE)</formula>
    </cfRule>
    <cfRule type="expression" dxfId="2116" priority="1246">
      <formula>IF(RIGHT(TEXT(AQ479,"0.#"),1)=".",TRUE,FALSE)</formula>
    </cfRule>
  </conditionalFormatting>
  <conditionalFormatting sqref="AQ480">
    <cfRule type="expression" dxfId="2115" priority="1243">
      <formula>IF(RIGHT(TEXT(AQ480,"0.#"),1)=".",FALSE,TRUE)</formula>
    </cfRule>
    <cfRule type="expression" dxfId="2114" priority="1244">
      <formula>IF(RIGHT(TEXT(AQ480,"0.#"),1)=".",TRUE,FALSE)</formula>
    </cfRule>
  </conditionalFormatting>
  <conditionalFormatting sqref="AM47">
    <cfRule type="expression" dxfId="2113" priority="1535">
      <formula>IF(RIGHT(TEXT(AM47,"0.#"),1)=".",FALSE,TRUE)</formula>
    </cfRule>
    <cfRule type="expression" dxfId="2112" priority="1536">
      <formula>IF(RIGHT(TEXT(AM47,"0.#"),1)=".",TRUE,FALSE)</formula>
    </cfRule>
  </conditionalFormatting>
  <conditionalFormatting sqref="AI46">
    <cfRule type="expression" dxfId="2111" priority="1539">
      <formula>IF(RIGHT(TEXT(AI46,"0.#"),1)=".",FALSE,TRUE)</formula>
    </cfRule>
    <cfRule type="expression" dxfId="2110" priority="1540">
      <formula>IF(RIGHT(TEXT(AI46,"0.#"),1)=".",TRUE,FALSE)</formula>
    </cfRule>
  </conditionalFormatting>
  <conditionalFormatting sqref="AM46">
    <cfRule type="expression" dxfId="2109" priority="1537">
      <formula>IF(RIGHT(TEXT(AM46,"0.#"),1)=".",FALSE,TRUE)</formula>
    </cfRule>
    <cfRule type="expression" dxfId="2108" priority="1538">
      <formula>IF(RIGHT(TEXT(AM46,"0.#"),1)=".",TRUE,FALSE)</formula>
    </cfRule>
  </conditionalFormatting>
  <conditionalFormatting sqref="AU46:AU48">
    <cfRule type="expression" dxfId="2107" priority="1529">
      <formula>IF(RIGHT(TEXT(AU46,"0.#"),1)=".",FALSE,TRUE)</formula>
    </cfRule>
    <cfRule type="expression" dxfId="2106" priority="1530">
      <formula>IF(RIGHT(TEXT(AU46,"0.#"),1)=".",TRUE,FALSE)</formula>
    </cfRule>
  </conditionalFormatting>
  <conditionalFormatting sqref="AM48">
    <cfRule type="expression" dxfId="2105" priority="1533">
      <formula>IF(RIGHT(TEXT(AM48,"0.#"),1)=".",FALSE,TRUE)</formula>
    </cfRule>
    <cfRule type="expression" dxfId="2104" priority="1534">
      <formula>IF(RIGHT(TEXT(AM48,"0.#"),1)=".",TRUE,FALSE)</formula>
    </cfRule>
  </conditionalFormatting>
  <conditionalFormatting sqref="AQ46:AQ48">
    <cfRule type="expression" dxfId="2103" priority="1531">
      <formula>IF(RIGHT(TEXT(AQ46,"0.#"),1)=".",FALSE,TRUE)</formula>
    </cfRule>
    <cfRule type="expression" dxfId="2102" priority="1532">
      <formula>IF(RIGHT(TEXT(AQ46,"0.#"),1)=".",TRUE,FALSE)</formula>
    </cfRule>
  </conditionalFormatting>
  <conditionalFormatting sqref="AE146:AE147 AI146:AI147 AM146:AM147 AQ146:AQ147 AU146:AU147">
    <cfRule type="expression" dxfId="2101" priority="1523">
      <formula>IF(RIGHT(TEXT(AE146,"0.#"),1)=".",FALSE,TRUE)</formula>
    </cfRule>
    <cfRule type="expression" dxfId="2100" priority="1524">
      <formula>IF(RIGHT(TEXT(AE146,"0.#"),1)=".",TRUE,FALSE)</formula>
    </cfRule>
  </conditionalFormatting>
  <conditionalFormatting sqref="AE138:AE139 AI138:AI139 AM138:AM139 AQ138:AQ139 AU138:AU139">
    <cfRule type="expression" dxfId="2099" priority="1527">
      <formula>IF(RIGHT(TEXT(AE138,"0.#"),1)=".",FALSE,TRUE)</formula>
    </cfRule>
    <cfRule type="expression" dxfId="2098" priority="1528">
      <formula>IF(RIGHT(TEXT(AE138,"0.#"),1)=".",TRUE,FALSE)</formula>
    </cfRule>
  </conditionalFormatting>
  <conditionalFormatting sqref="AE142:AE143 AI142:AI143 AM142:AM143 AQ142:AQ143 AU142:AU143">
    <cfRule type="expression" dxfId="2097" priority="1525">
      <formula>IF(RIGHT(TEXT(AE142,"0.#"),1)=".",FALSE,TRUE)</formula>
    </cfRule>
    <cfRule type="expression" dxfId="2096" priority="1526">
      <formula>IF(RIGHT(TEXT(AE142,"0.#"),1)=".",TRUE,FALSE)</formula>
    </cfRule>
  </conditionalFormatting>
  <conditionalFormatting sqref="AE198:AE199 AI198:AI199 AM198:AM199 AQ198:AQ199 AU198:AU199">
    <cfRule type="expression" dxfId="2095" priority="1517">
      <formula>IF(RIGHT(TEXT(AE198,"0.#"),1)=".",FALSE,TRUE)</formula>
    </cfRule>
    <cfRule type="expression" dxfId="2094" priority="1518">
      <formula>IF(RIGHT(TEXT(AE198,"0.#"),1)=".",TRUE,FALSE)</formula>
    </cfRule>
  </conditionalFormatting>
  <conditionalFormatting sqref="AE150:AE151 AI150:AI151 AM150:AM151 AQ150:AQ151 AU150:AU151">
    <cfRule type="expression" dxfId="2093" priority="1521">
      <formula>IF(RIGHT(TEXT(AE150,"0.#"),1)=".",FALSE,TRUE)</formula>
    </cfRule>
    <cfRule type="expression" dxfId="2092" priority="1522">
      <formula>IF(RIGHT(TEXT(AE150,"0.#"),1)=".",TRUE,FALSE)</formula>
    </cfRule>
  </conditionalFormatting>
  <conditionalFormatting sqref="AE194:AE195 AI194:AI195 AM194:AM195 AQ194:AQ195 AU194:AU195">
    <cfRule type="expression" dxfId="2091" priority="1519">
      <formula>IF(RIGHT(TEXT(AE194,"0.#"),1)=".",FALSE,TRUE)</formula>
    </cfRule>
    <cfRule type="expression" dxfId="2090" priority="1520">
      <formula>IF(RIGHT(TEXT(AE194,"0.#"),1)=".",TRUE,FALSE)</formula>
    </cfRule>
  </conditionalFormatting>
  <conditionalFormatting sqref="AE210:AE211 AI210:AI211 AM210:AM211 AQ210:AQ211 AU210:AU211">
    <cfRule type="expression" dxfId="2089" priority="1511">
      <formula>IF(RIGHT(TEXT(AE210,"0.#"),1)=".",FALSE,TRUE)</formula>
    </cfRule>
    <cfRule type="expression" dxfId="2088" priority="1512">
      <formula>IF(RIGHT(TEXT(AE210,"0.#"),1)=".",TRUE,FALSE)</formula>
    </cfRule>
  </conditionalFormatting>
  <conditionalFormatting sqref="AE202:AE203 AI202:AI203 AM202:AM203 AQ202:AQ203 AU202:AU203">
    <cfRule type="expression" dxfId="2087" priority="1515">
      <formula>IF(RIGHT(TEXT(AE202,"0.#"),1)=".",FALSE,TRUE)</formula>
    </cfRule>
    <cfRule type="expression" dxfId="2086" priority="1516">
      <formula>IF(RIGHT(TEXT(AE202,"0.#"),1)=".",TRUE,FALSE)</formula>
    </cfRule>
  </conditionalFormatting>
  <conditionalFormatting sqref="AE206:AE207 AI206:AI207 AM206:AM207 AQ206:AQ207 AU206:AU207">
    <cfRule type="expression" dxfId="2085" priority="1513">
      <formula>IF(RIGHT(TEXT(AE206,"0.#"),1)=".",FALSE,TRUE)</formula>
    </cfRule>
    <cfRule type="expression" dxfId="2084" priority="1514">
      <formula>IF(RIGHT(TEXT(AE206,"0.#"),1)=".",TRUE,FALSE)</formula>
    </cfRule>
  </conditionalFormatting>
  <conditionalFormatting sqref="AE262:AE263 AI262:AI263 AM262:AM263 AQ262:AQ263 AU262:AU263">
    <cfRule type="expression" dxfId="2083" priority="1505">
      <formula>IF(RIGHT(TEXT(AE262,"0.#"),1)=".",FALSE,TRUE)</formula>
    </cfRule>
    <cfRule type="expression" dxfId="2082" priority="1506">
      <formula>IF(RIGHT(TEXT(AE262,"0.#"),1)=".",TRUE,FALSE)</formula>
    </cfRule>
  </conditionalFormatting>
  <conditionalFormatting sqref="AE254:AE255 AI254:AI255 AM254:AM255 AQ254:AQ255 AU254:AU255">
    <cfRule type="expression" dxfId="2081" priority="1509">
      <formula>IF(RIGHT(TEXT(AE254,"0.#"),1)=".",FALSE,TRUE)</formula>
    </cfRule>
    <cfRule type="expression" dxfId="2080" priority="1510">
      <formula>IF(RIGHT(TEXT(AE254,"0.#"),1)=".",TRUE,FALSE)</formula>
    </cfRule>
  </conditionalFormatting>
  <conditionalFormatting sqref="AE258:AE259 AI258:AI259 AM258:AM259 AQ258:AQ259 AU258:AU259">
    <cfRule type="expression" dxfId="2079" priority="1507">
      <formula>IF(RIGHT(TEXT(AE258,"0.#"),1)=".",FALSE,TRUE)</formula>
    </cfRule>
    <cfRule type="expression" dxfId="2078" priority="1508">
      <formula>IF(RIGHT(TEXT(AE258,"0.#"),1)=".",TRUE,FALSE)</formula>
    </cfRule>
  </conditionalFormatting>
  <conditionalFormatting sqref="AE314:AE315 AI314:AI315 AM314:AM315 AQ314:AQ315 AU314:AU315">
    <cfRule type="expression" dxfId="2077" priority="1499">
      <formula>IF(RIGHT(TEXT(AE314,"0.#"),1)=".",FALSE,TRUE)</formula>
    </cfRule>
    <cfRule type="expression" dxfId="2076" priority="1500">
      <formula>IF(RIGHT(TEXT(AE314,"0.#"),1)=".",TRUE,FALSE)</formula>
    </cfRule>
  </conditionalFormatting>
  <conditionalFormatting sqref="AE266:AE267 AI266:AI267 AM266:AM267 AQ266:AQ267 AU266:AU267">
    <cfRule type="expression" dxfId="2075" priority="1503">
      <formula>IF(RIGHT(TEXT(AE266,"0.#"),1)=".",FALSE,TRUE)</formula>
    </cfRule>
    <cfRule type="expression" dxfId="2074" priority="1504">
      <formula>IF(RIGHT(TEXT(AE266,"0.#"),1)=".",TRUE,FALSE)</formula>
    </cfRule>
  </conditionalFormatting>
  <conditionalFormatting sqref="AE270:AE271 AI270:AI271 AM270:AM271 AQ270:AQ271 AU270:AU271">
    <cfRule type="expression" dxfId="2073" priority="1501">
      <formula>IF(RIGHT(TEXT(AE270,"0.#"),1)=".",FALSE,TRUE)</formula>
    </cfRule>
    <cfRule type="expression" dxfId="2072" priority="1502">
      <formula>IF(RIGHT(TEXT(AE270,"0.#"),1)=".",TRUE,FALSE)</formula>
    </cfRule>
  </conditionalFormatting>
  <conditionalFormatting sqref="AE326:AE327 AI326:AI327 AM326:AM327 AQ326:AQ327 AU326:AU327">
    <cfRule type="expression" dxfId="2071" priority="1493">
      <formula>IF(RIGHT(TEXT(AE326,"0.#"),1)=".",FALSE,TRUE)</formula>
    </cfRule>
    <cfRule type="expression" dxfId="2070" priority="1494">
      <formula>IF(RIGHT(TEXT(AE326,"0.#"),1)=".",TRUE,FALSE)</formula>
    </cfRule>
  </conditionalFormatting>
  <conditionalFormatting sqref="AE318:AE319 AI318:AI319 AM318:AM319 AQ318:AQ319 AU318:AU319">
    <cfRule type="expression" dxfId="2069" priority="1497">
      <formula>IF(RIGHT(TEXT(AE318,"0.#"),1)=".",FALSE,TRUE)</formula>
    </cfRule>
    <cfRule type="expression" dxfId="2068" priority="1498">
      <formula>IF(RIGHT(TEXT(AE318,"0.#"),1)=".",TRUE,FALSE)</formula>
    </cfRule>
  </conditionalFormatting>
  <conditionalFormatting sqref="AE322:AE323 AI322:AI323 AM322:AM323 AQ322:AQ323 AU322:AU323">
    <cfRule type="expression" dxfId="2067" priority="1495">
      <formula>IF(RIGHT(TEXT(AE322,"0.#"),1)=".",FALSE,TRUE)</formula>
    </cfRule>
    <cfRule type="expression" dxfId="2066" priority="1496">
      <formula>IF(RIGHT(TEXT(AE322,"0.#"),1)=".",TRUE,FALSE)</formula>
    </cfRule>
  </conditionalFormatting>
  <conditionalFormatting sqref="AE378:AE379 AI378:AI379 AM378:AM379 AQ378:AQ379 AU378:AU379">
    <cfRule type="expression" dxfId="2065" priority="1487">
      <formula>IF(RIGHT(TEXT(AE378,"0.#"),1)=".",FALSE,TRUE)</formula>
    </cfRule>
    <cfRule type="expression" dxfId="2064" priority="1488">
      <formula>IF(RIGHT(TEXT(AE378,"0.#"),1)=".",TRUE,FALSE)</formula>
    </cfRule>
  </conditionalFormatting>
  <conditionalFormatting sqref="AE330:AE331 AI330:AI331 AM330:AM331 AQ330:AQ331 AU330:AU331">
    <cfRule type="expression" dxfId="2063" priority="1491">
      <formula>IF(RIGHT(TEXT(AE330,"0.#"),1)=".",FALSE,TRUE)</formula>
    </cfRule>
    <cfRule type="expression" dxfId="2062" priority="1492">
      <formula>IF(RIGHT(TEXT(AE330,"0.#"),1)=".",TRUE,FALSE)</formula>
    </cfRule>
  </conditionalFormatting>
  <conditionalFormatting sqref="AE374:AE375 AI374:AI375 AM374:AM375 AQ374:AQ375 AU374:AU375">
    <cfRule type="expression" dxfId="2061" priority="1489">
      <formula>IF(RIGHT(TEXT(AE374,"0.#"),1)=".",FALSE,TRUE)</formula>
    </cfRule>
    <cfRule type="expression" dxfId="2060" priority="1490">
      <formula>IF(RIGHT(TEXT(AE374,"0.#"),1)=".",TRUE,FALSE)</formula>
    </cfRule>
  </conditionalFormatting>
  <conditionalFormatting sqref="AE390:AE391 AI390:AI391 AM390:AM391 AQ390:AQ391 AU390:AU391">
    <cfRule type="expression" dxfId="2059" priority="1481">
      <formula>IF(RIGHT(TEXT(AE390,"0.#"),1)=".",FALSE,TRUE)</formula>
    </cfRule>
    <cfRule type="expression" dxfId="2058" priority="1482">
      <formula>IF(RIGHT(TEXT(AE390,"0.#"),1)=".",TRUE,FALSE)</formula>
    </cfRule>
  </conditionalFormatting>
  <conditionalFormatting sqref="AE382:AE383 AI382:AI383 AM382:AM383 AQ382:AQ383 AU382:AU383">
    <cfRule type="expression" dxfId="2057" priority="1485">
      <formula>IF(RIGHT(TEXT(AE382,"0.#"),1)=".",FALSE,TRUE)</formula>
    </cfRule>
    <cfRule type="expression" dxfId="2056" priority="1486">
      <formula>IF(RIGHT(TEXT(AE382,"0.#"),1)=".",TRUE,FALSE)</formula>
    </cfRule>
  </conditionalFormatting>
  <conditionalFormatting sqref="AE386:AE387 AI386:AI387 AM386:AM387 AQ386:AQ387 AU386:AU387">
    <cfRule type="expression" dxfId="2055" priority="1483">
      <formula>IF(RIGHT(TEXT(AE386,"0.#"),1)=".",FALSE,TRUE)</formula>
    </cfRule>
    <cfRule type="expression" dxfId="2054" priority="1484">
      <formula>IF(RIGHT(TEXT(AE386,"0.#"),1)=".",TRUE,FALSE)</formula>
    </cfRule>
  </conditionalFormatting>
  <conditionalFormatting sqref="AE440">
    <cfRule type="expression" dxfId="2053" priority="1475">
      <formula>IF(RIGHT(TEXT(AE440,"0.#"),1)=".",FALSE,TRUE)</formula>
    </cfRule>
    <cfRule type="expression" dxfId="2052" priority="1476">
      <formula>IF(RIGHT(TEXT(AE440,"0.#"),1)=".",TRUE,FALSE)</formula>
    </cfRule>
  </conditionalFormatting>
  <conditionalFormatting sqref="AE438">
    <cfRule type="expression" dxfId="2051" priority="1479">
      <formula>IF(RIGHT(TEXT(AE438,"0.#"),1)=".",FALSE,TRUE)</formula>
    </cfRule>
    <cfRule type="expression" dxfId="2050" priority="1480">
      <formula>IF(RIGHT(TEXT(AE438,"0.#"),1)=".",TRUE,FALSE)</formula>
    </cfRule>
  </conditionalFormatting>
  <conditionalFormatting sqref="AE439">
    <cfRule type="expression" dxfId="2049" priority="1477">
      <formula>IF(RIGHT(TEXT(AE439,"0.#"),1)=".",FALSE,TRUE)</formula>
    </cfRule>
    <cfRule type="expression" dxfId="2048" priority="1478">
      <formula>IF(RIGHT(TEXT(AE439,"0.#"),1)=".",TRUE,FALSE)</formula>
    </cfRule>
  </conditionalFormatting>
  <conditionalFormatting sqref="AM440">
    <cfRule type="expression" dxfId="2047" priority="1469">
      <formula>IF(RIGHT(TEXT(AM440,"0.#"),1)=".",FALSE,TRUE)</formula>
    </cfRule>
    <cfRule type="expression" dxfId="2046" priority="1470">
      <formula>IF(RIGHT(TEXT(AM440,"0.#"),1)=".",TRUE,FALSE)</formula>
    </cfRule>
  </conditionalFormatting>
  <conditionalFormatting sqref="AM438">
    <cfRule type="expression" dxfId="2045" priority="1473">
      <formula>IF(RIGHT(TEXT(AM438,"0.#"),1)=".",FALSE,TRUE)</formula>
    </cfRule>
    <cfRule type="expression" dxfId="2044" priority="1474">
      <formula>IF(RIGHT(TEXT(AM438,"0.#"),1)=".",TRUE,FALSE)</formula>
    </cfRule>
  </conditionalFormatting>
  <conditionalFormatting sqref="AM439">
    <cfRule type="expression" dxfId="2043" priority="1471">
      <formula>IF(RIGHT(TEXT(AM439,"0.#"),1)=".",FALSE,TRUE)</formula>
    </cfRule>
    <cfRule type="expression" dxfId="2042" priority="1472">
      <formula>IF(RIGHT(TEXT(AM439,"0.#"),1)=".",TRUE,FALSE)</formula>
    </cfRule>
  </conditionalFormatting>
  <conditionalFormatting sqref="AU440">
    <cfRule type="expression" dxfId="2041" priority="1463">
      <formula>IF(RIGHT(TEXT(AU440,"0.#"),1)=".",FALSE,TRUE)</formula>
    </cfRule>
    <cfRule type="expression" dxfId="2040" priority="1464">
      <formula>IF(RIGHT(TEXT(AU440,"0.#"),1)=".",TRUE,FALSE)</formula>
    </cfRule>
  </conditionalFormatting>
  <conditionalFormatting sqref="AU438">
    <cfRule type="expression" dxfId="2039" priority="1467">
      <formula>IF(RIGHT(TEXT(AU438,"0.#"),1)=".",FALSE,TRUE)</formula>
    </cfRule>
    <cfRule type="expression" dxfId="2038" priority="1468">
      <formula>IF(RIGHT(TEXT(AU438,"0.#"),1)=".",TRUE,FALSE)</formula>
    </cfRule>
  </conditionalFormatting>
  <conditionalFormatting sqref="AU439">
    <cfRule type="expression" dxfId="2037" priority="1465">
      <formula>IF(RIGHT(TEXT(AU439,"0.#"),1)=".",FALSE,TRUE)</formula>
    </cfRule>
    <cfRule type="expression" dxfId="2036" priority="1466">
      <formula>IF(RIGHT(TEXT(AU439,"0.#"),1)=".",TRUE,FALSE)</formula>
    </cfRule>
  </conditionalFormatting>
  <conditionalFormatting sqref="AI440">
    <cfRule type="expression" dxfId="2035" priority="1457">
      <formula>IF(RIGHT(TEXT(AI440,"0.#"),1)=".",FALSE,TRUE)</formula>
    </cfRule>
    <cfRule type="expression" dxfId="2034" priority="1458">
      <formula>IF(RIGHT(TEXT(AI440,"0.#"),1)=".",TRUE,FALSE)</formula>
    </cfRule>
  </conditionalFormatting>
  <conditionalFormatting sqref="AI438">
    <cfRule type="expression" dxfId="2033" priority="1461">
      <formula>IF(RIGHT(TEXT(AI438,"0.#"),1)=".",FALSE,TRUE)</formula>
    </cfRule>
    <cfRule type="expression" dxfId="2032" priority="1462">
      <formula>IF(RIGHT(TEXT(AI438,"0.#"),1)=".",TRUE,FALSE)</formula>
    </cfRule>
  </conditionalFormatting>
  <conditionalFormatting sqref="AI439">
    <cfRule type="expression" dxfId="2031" priority="1459">
      <formula>IF(RIGHT(TEXT(AI439,"0.#"),1)=".",FALSE,TRUE)</formula>
    </cfRule>
    <cfRule type="expression" dxfId="2030" priority="1460">
      <formula>IF(RIGHT(TEXT(AI439,"0.#"),1)=".",TRUE,FALSE)</formula>
    </cfRule>
  </conditionalFormatting>
  <conditionalFormatting sqref="AQ438">
    <cfRule type="expression" dxfId="2029" priority="1451">
      <formula>IF(RIGHT(TEXT(AQ438,"0.#"),1)=".",FALSE,TRUE)</formula>
    </cfRule>
    <cfRule type="expression" dxfId="2028" priority="1452">
      <formula>IF(RIGHT(TEXT(AQ438,"0.#"),1)=".",TRUE,FALSE)</formula>
    </cfRule>
  </conditionalFormatting>
  <conditionalFormatting sqref="AQ439">
    <cfRule type="expression" dxfId="2027" priority="1455">
      <formula>IF(RIGHT(TEXT(AQ439,"0.#"),1)=".",FALSE,TRUE)</formula>
    </cfRule>
    <cfRule type="expression" dxfId="2026" priority="1456">
      <formula>IF(RIGHT(TEXT(AQ439,"0.#"),1)=".",TRUE,FALSE)</formula>
    </cfRule>
  </conditionalFormatting>
  <conditionalFormatting sqref="AQ440">
    <cfRule type="expression" dxfId="2025" priority="1453">
      <formula>IF(RIGHT(TEXT(AQ440,"0.#"),1)=".",FALSE,TRUE)</formula>
    </cfRule>
    <cfRule type="expression" dxfId="2024" priority="1454">
      <formula>IF(RIGHT(TEXT(AQ440,"0.#"),1)=".",TRUE,FALSE)</formula>
    </cfRule>
  </conditionalFormatting>
  <conditionalFormatting sqref="AE445">
    <cfRule type="expression" dxfId="2023" priority="1445">
      <formula>IF(RIGHT(TEXT(AE445,"0.#"),1)=".",FALSE,TRUE)</formula>
    </cfRule>
    <cfRule type="expression" dxfId="2022" priority="1446">
      <formula>IF(RIGHT(TEXT(AE445,"0.#"),1)=".",TRUE,FALSE)</formula>
    </cfRule>
  </conditionalFormatting>
  <conditionalFormatting sqref="AE443">
    <cfRule type="expression" dxfId="2021" priority="1449">
      <formula>IF(RIGHT(TEXT(AE443,"0.#"),1)=".",FALSE,TRUE)</formula>
    </cfRule>
    <cfRule type="expression" dxfId="2020" priority="1450">
      <formula>IF(RIGHT(TEXT(AE443,"0.#"),1)=".",TRUE,FALSE)</formula>
    </cfRule>
  </conditionalFormatting>
  <conditionalFormatting sqref="AE444">
    <cfRule type="expression" dxfId="2019" priority="1447">
      <formula>IF(RIGHT(TEXT(AE444,"0.#"),1)=".",FALSE,TRUE)</formula>
    </cfRule>
    <cfRule type="expression" dxfId="2018" priority="1448">
      <formula>IF(RIGHT(TEXT(AE444,"0.#"),1)=".",TRUE,FALSE)</formula>
    </cfRule>
  </conditionalFormatting>
  <conditionalFormatting sqref="AM445">
    <cfRule type="expression" dxfId="2017" priority="1439">
      <formula>IF(RIGHT(TEXT(AM445,"0.#"),1)=".",FALSE,TRUE)</formula>
    </cfRule>
    <cfRule type="expression" dxfId="2016" priority="1440">
      <formula>IF(RIGHT(TEXT(AM445,"0.#"),1)=".",TRUE,FALSE)</formula>
    </cfRule>
  </conditionalFormatting>
  <conditionalFormatting sqref="AM443">
    <cfRule type="expression" dxfId="2015" priority="1443">
      <formula>IF(RIGHT(TEXT(AM443,"0.#"),1)=".",FALSE,TRUE)</formula>
    </cfRule>
    <cfRule type="expression" dxfId="2014" priority="1444">
      <formula>IF(RIGHT(TEXT(AM443,"0.#"),1)=".",TRUE,FALSE)</formula>
    </cfRule>
  </conditionalFormatting>
  <conditionalFormatting sqref="AM444">
    <cfRule type="expression" dxfId="2013" priority="1441">
      <formula>IF(RIGHT(TEXT(AM444,"0.#"),1)=".",FALSE,TRUE)</formula>
    </cfRule>
    <cfRule type="expression" dxfId="2012" priority="1442">
      <formula>IF(RIGHT(TEXT(AM444,"0.#"),1)=".",TRUE,FALSE)</formula>
    </cfRule>
  </conditionalFormatting>
  <conditionalFormatting sqref="AU445">
    <cfRule type="expression" dxfId="2011" priority="1433">
      <formula>IF(RIGHT(TEXT(AU445,"0.#"),1)=".",FALSE,TRUE)</formula>
    </cfRule>
    <cfRule type="expression" dxfId="2010" priority="1434">
      <formula>IF(RIGHT(TEXT(AU445,"0.#"),1)=".",TRUE,FALSE)</formula>
    </cfRule>
  </conditionalFormatting>
  <conditionalFormatting sqref="AU443">
    <cfRule type="expression" dxfId="2009" priority="1437">
      <formula>IF(RIGHT(TEXT(AU443,"0.#"),1)=".",FALSE,TRUE)</formula>
    </cfRule>
    <cfRule type="expression" dxfId="2008" priority="1438">
      <formula>IF(RIGHT(TEXT(AU443,"0.#"),1)=".",TRUE,FALSE)</formula>
    </cfRule>
  </conditionalFormatting>
  <conditionalFormatting sqref="AU444">
    <cfRule type="expression" dxfId="2007" priority="1435">
      <formula>IF(RIGHT(TEXT(AU444,"0.#"),1)=".",FALSE,TRUE)</formula>
    </cfRule>
    <cfRule type="expression" dxfId="2006" priority="1436">
      <formula>IF(RIGHT(TEXT(AU444,"0.#"),1)=".",TRUE,FALSE)</formula>
    </cfRule>
  </conditionalFormatting>
  <conditionalFormatting sqref="AI445">
    <cfRule type="expression" dxfId="2005" priority="1427">
      <formula>IF(RIGHT(TEXT(AI445,"0.#"),1)=".",FALSE,TRUE)</formula>
    </cfRule>
    <cfRule type="expression" dxfId="2004" priority="1428">
      <formula>IF(RIGHT(TEXT(AI445,"0.#"),1)=".",TRUE,FALSE)</formula>
    </cfRule>
  </conditionalFormatting>
  <conditionalFormatting sqref="AI443">
    <cfRule type="expression" dxfId="2003" priority="1431">
      <formula>IF(RIGHT(TEXT(AI443,"0.#"),1)=".",FALSE,TRUE)</formula>
    </cfRule>
    <cfRule type="expression" dxfId="2002" priority="1432">
      <formula>IF(RIGHT(TEXT(AI443,"0.#"),1)=".",TRUE,FALSE)</formula>
    </cfRule>
  </conditionalFormatting>
  <conditionalFormatting sqref="AI444">
    <cfRule type="expression" dxfId="2001" priority="1429">
      <formula>IF(RIGHT(TEXT(AI444,"0.#"),1)=".",FALSE,TRUE)</formula>
    </cfRule>
    <cfRule type="expression" dxfId="2000" priority="1430">
      <formula>IF(RIGHT(TEXT(AI444,"0.#"),1)=".",TRUE,FALSE)</formula>
    </cfRule>
  </conditionalFormatting>
  <conditionalFormatting sqref="AQ443">
    <cfRule type="expression" dxfId="1999" priority="1421">
      <formula>IF(RIGHT(TEXT(AQ443,"0.#"),1)=".",FALSE,TRUE)</formula>
    </cfRule>
    <cfRule type="expression" dxfId="1998" priority="1422">
      <formula>IF(RIGHT(TEXT(AQ443,"0.#"),1)=".",TRUE,FALSE)</formula>
    </cfRule>
  </conditionalFormatting>
  <conditionalFormatting sqref="AQ444">
    <cfRule type="expression" dxfId="1997" priority="1425">
      <formula>IF(RIGHT(TEXT(AQ444,"0.#"),1)=".",FALSE,TRUE)</formula>
    </cfRule>
    <cfRule type="expression" dxfId="1996" priority="1426">
      <formula>IF(RIGHT(TEXT(AQ444,"0.#"),1)=".",TRUE,FALSE)</formula>
    </cfRule>
  </conditionalFormatting>
  <conditionalFormatting sqref="AQ445">
    <cfRule type="expression" dxfId="1995" priority="1423">
      <formula>IF(RIGHT(TEXT(AQ445,"0.#"),1)=".",FALSE,TRUE)</formula>
    </cfRule>
    <cfRule type="expression" dxfId="1994" priority="1424">
      <formula>IF(RIGHT(TEXT(AQ445,"0.#"),1)=".",TRUE,FALSE)</formula>
    </cfRule>
  </conditionalFormatting>
  <conditionalFormatting sqref="Y872:Y899">
    <cfRule type="expression" dxfId="1993" priority="1651">
      <formula>IF(RIGHT(TEXT(Y872,"0.#"),1)=".",FALSE,TRUE)</formula>
    </cfRule>
    <cfRule type="expression" dxfId="1992" priority="1652">
      <formula>IF(RIGHT(TEXT(Y872,"0.#"),1)=".",TRUE,FALSE)</formula>
    </cfRule>
  </conditionalFormatting>
  <conditionalFormatting sqref="Y870:Y871">
    <cfRule type="expression" dxfId="1991" priority="1645">
      <formula>IF(RIGHT(TEXT(Y870,"0.#"),1)=".",FALSE,TRUE)</formula>
    </cfRule>
    <cfRule type="expression" dxfId="1990" priority="1646">
      <formula>IF(RIGHT(TEXT(Y870,"0.#"),1)=".",TRUE,FALSE)</formula>
    </cfRule>
  </conditionalFormatting>
  <conditionalFormatting sqref="Y905:Y932">
    <cfRule type="expression" dxfId="1989" priority="1639">
      <formula>IF(RIGHT(TEXT(Y905,"0.#"),1)=".",FALSE,TRUE)</formula>
    </cfRule>
    <cfRule type="expression" dxfId="1988" priority="1640">
      <formula>IF(RIGHT(TEXT(Y905,"0.#"),1)=".",TRUE,FALSE)</formula>
    </cfRule>
  </conditionalFormatting>
  <conditionalFormatting sqref="Y903:Y904">
    <cfRule type="expression" dxfId="1987" priority="1633">
      <formula>IF(RIGHT(TEXT(Y903,"0.#"),1)=".",FALSE,TRUE)</formula>
    </cfRule>
    <cfRule type="expression" dxfId="1986" priority="1634">
      <formula>IF(RIGHT(TEXT(Y903,"0.#"),1)=".",TRUE,FALSE)</formula>
    </cfRule>
  </conditionalFormatting>
  <conditionalFormatting sqref="Y938:Y965">
    <cfRule type="expression" dxfId="1985" priority="1627">
      <formula>IF(RIGHT(TEXT(Y938,"0.#"),1)=".",FALSE,TRUE)</formula>
    </cfRule>
    <cfRule type="expression" dxfId="1984" priority="1628">
      <formula>IF(RIGHT(TEXT(Y938,"0.#"),1)=".",TRUE,FALSE)</formula>
    </cfRule>
  </conditionalFormatting>
  <conditionalFormatting sqref="Y936:Y937">
    <cfRule type="expression" dxfId="1983" priority="1621">
      <formula>IF(RIGHT(TEXT(Y936,"0.#"),1)=".",FALSE,TRUE)</formula>
    </cfRule>
    <cfRule type="expression" dxfId="1982" priority="1622">
      <formula>IF(RIGHT(TEXT(Y936,"0.#"),1)=".",TRUE,FALSE)</formula>
    </cfRule>
  </conditionalFormatting>
  <conditionalFormatting sqref="Y971:Y998">
    <cfRule type="expression" dxfId="1981" priority="1615">
      <formula>IF(RIGHT(TEXT(Y971,"0.#"),1)=".",FALSE,TRUE)</formula>
    </cfRule>
    <cfRule type="expression" dxfId="1980" priority="1616">
      <formula>IF(RIGHT(TEXT(Y971,"0.#"),1)=".",TRUE,FALSE)</formula>
    </cfRule>
  </conditionalFormatting>
  <conditionalFormatting sqref="Y969:Y970">
    <cfRule type="expression" dxfId="1979" priority="1609">
      <formula>IF(RIGHT(TEXT(Y969,"0.#"),1)=".",FALSE,TRUE)</formula>
    </cfRule>
    <cfRule type="expression" dxfId="1978" priority="1610">
      <formula>IF(RIGHT(TEXT(Y969,"0.#"),1)=".",TRUE,FALSE)</formula>
    </cfRule>
  </conditionalFormatting>
  <conditionalFormatting sqref="Y1004:Y1031">
    <cfRule type="expression" dxfId="1977" priority="1603">
      <formula>IF(RIGHT(TEXT(Y1004,"0.#"),1)=".",FALSE,TRUE)</formula>
    </cfRule>
    <cfRule type="expression" dxfId="1976" priority="1604">
      <formula>IF(RIGHT(TEXT(Y1004,"0.#"),1)=".",TRUE,FALSE)</formula>
    </cfRule>
  </conditionalFormatting>
  <conditionalFormatting sqref="W23">
    <cfRule type="expression" dxfId="1975" priority="1887">
      <formula>IF(RIGHT(TEXT(W23,"0.#"),1)=".",FALSE,TRUE)</formula>
    </cfRule>
    <cfRule type="expression" dxfId="1974" priority="1888">
      <formula>IF(RIGHT(TEXT(W23,"0.#"),1)=".",TRUE,FALSE)</formula>
    </cfRule>
  </conditionalFormatting>
  <conditionalFormatting sqref="W24:W27">
    <cfRule type="expression" dxfId="1973" priority="1885">
      <formula>IF(RIGHT(TEXT(W24,"0.#"),1)=".",FALSE,TRUE)</formula>
    </cfRule>
    <cfRule type="expression" dxfId="1972" priority="1886">
      <formula>IF(RIGHT(TEXT(W24,"0.#"),1)=".",TRUE,FALSE)</formula>
    </cfRule>
  </conditionalFormatting>
  <conditionalFormatting sqref="W28">
    <cfRule type="expression" dxfId="1971" priority="1877">
      <formula>IF(RIGHT(TEXT(W28,"0.#"),1)=".",FALSE,TRUE)</formula>
    </cfRule>
    <cfRule type="expression" dxfId="1970" priority="1878">
      <formula>IF(RIGHT(TEXT(W28,"0.#"),1)=".",TRUE,FALSE)</formula>
    </cfRule>
  </conditionalFormatting>
  <conditionalFormatting sqref="P23">
    <cfRule type="expression" dxfId="1969" priority="1875">
      <formula>IF(RIGHT(TEXT(P23,"0.#"),1)=".",FALSE,TRUE)</formula>
    </cfRule>
    <cfRule type="expression" dxfId="1968" priority="1876">
      <formula>IF(RIGHT(TEXT(P23,"0.#"),1)=".",TRUE,FALSE)</formula>
    </cfRule>
  </conditionalFormatting>
  <conditionalFormatting sqref="P24:P27">
    <cfRule type="expression" dxfId="1967" priority="1873">
      <formula>IF(RIGHT(TEXT(P24,"0.#"),1)=".",FALSE,TRUE)</formula>
    </cfRule>
    <cfRule type="expression" dxfId="1966" priority="1874">
      <formula>IF(RIGHT(TEXT(P24,"0.#"),1)=".",TRUE,FALSE)</formula>
    </cfRule>
  </conditionalFormatting>
  <conditionalFormatting sqref="P28">
    <cfRule type="expression" dxfId="1965" priority="1871">
      <formula>IF(RIGHT(TEXT(P28,"0.#"),1)=".",FALSE,TRUE)</formula>
    </cfRule>
    <cfRule type="expression" dxfId="1964" priority="1872">
      <formula>IF(RIGHT(TEXT(P28,"0.#"),1)=".",TRUE,FALSE)</formula>
    </cfRule>
  </conditionalFormatting>
  <conditionalFormatting sqref="AQ114">
    <cfRule type="expression" dxfId="1963" priority="1855">
      <formula>IF(RIGHT(TEXT(AQ114,"0.#"),1)=".",FALSE,TRUE)</formula>
    </cfRule>
    <cfRule type="expression" dxfId="1962" priority="1856">
      <formula>IF(RIGHT(TEXT(AQ114,"0.#"),1)=".",TRUE,FALSE)</formula>
    </cfRule>
  </conditionalFormatting>
  <conditionalFormatting sqref="AQ104">
    <cfRule type="expression" dxfId="1961" priority="1869">
      <formula>IF(RIGHT(TEXT(AQ104,"0.#"),1)=".",FALSE,TRUE)</formula>
    </cfRule>
    <cfRule type="expression" dxfId="1960" priority="1870">
      <formula>IF(RIGHT(TEXT(AQ104,"0.#"),1)=".",TRUE,FALSE)</formula>
    </cfRule>
  </conditionalFormatting>
  <conditionalFormatting sqref="AQ105">
    <cfRule type="expression" dxfId="1959" priority="1867">
      <formula>IF(RIGHT(TEXT(AQ105,"0.#"),1)=".",FALSE,TRUE)</formula>
    </cfRule>
    <cfRule type="expression" dxfId="1958" priority="1868">
      <formula>IF(RIGHT(TEXT(AQ105,"0.#"),1)=".",TRUE,FALSE)</formula>
    </cfRule>
  </conditionalFormatting>
  <conditionalFormatting sqref="AQ107">
    <cfRule type="expression" dxfId="1957" priority="1865">
      <formula>IF(RIGHT(TEXT(AQ107,"0.#"),1)=".",FALSE,TRUE)</formula>
    </cfRule>
    <cfRule type="expression" dxfId="1956" priority="1866">
      <formula>IF(RIGHT(TEXT(AQ107,"0.#"),1)=".",TRUE,FALSE)</formula>
    </cfRule>
  </conditionalFormatting>
  <conditionalFormatting sqref="AQ108">
    <cfRule type="expression" dxfId="1955" priority="1863">
      <formula>IF(RIGHT(TEXT(AQ108,"0.#"),1)=".",FALSE,TRUE)</formula>
    </cfRule>
    <cfRule type="expression" dxfId="1954" priority="1864">
      <formula>IF(RIGHT(TEXT(AQ108,"0.#"),1)=".",TRUE,FALSE)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0:AO871">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4">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7">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110">
    <cfRule type="expression" dxfId="715" priority="15">
      <formula>IF(RIGHT(TEXT(AE110,"0.#"),1)=".",FALSE,TRUE)</formula>
    </cfRule>
    <cfRule type="expression" dxfId="714" priority="16">
      <formula>IF(RIGHT(TEXT(AE110,"0.#"),1)=".",TRUE,FALSE)</formula>
    </cfRule>
  </conditionalFormatting>
  <conditionalFormatting sqref="AI110">
    <cfRule type="expression" dxfId="713" priority="13">
      <formula>IF(RIGHT(TEXT(AI110,"0.#"),1)=".",FALSE,TRUE)</formula>
    </cfRule>
    <cfRule type="expression" dxfId="712" priority="14">
      <formula>IF(RIGHT(TEXT(AI110,"0.#"),1)=".",TRUE,FALSE)</formula>
    </cfRule>
  </conditionalFormatting>
  <conditionalFormatting sqref="AM110">
    <cfRule type="expression" dxfId="711" priority="11">
      <formula>IF(RIGHT(TEXT(AM110,"0.#"),1)=".",FALSE,TRUE)</formula>
    </cfRule>
    <cfRule type="expression" dxfId="710" priority="12">
      <formula>IF(RIGHT(TEXT(AM110,"0.#"),1)=".",TRUE,FALSE)</formula>
    </cfRule>
  </conditionalFormatting>
  <conditionalFormatting sqref="AE111">
    <cfRule type="expression" dxfId="709" priority="9">
      <formula>IF(RIGHT(TEXT(AE111,"0.#"),1)=".",FALSE,TRUE)</formula>
    </cfRule>
    <cfRule type="expression" dxfId="708" priority="10">
      <formula>IF(RIGHT(TEXT(AE111,"0.#"),1)=".",TRUE,FALSE)</formula>
    </cfRule>
  </conditionalFormatting>
  <conditionalFormatting sqref="AI111">
    <cfRule type="expression" dxfId="707" priority="7">
      <formula>IF(RIGHT(TEXT(AI111,"0.#"),1)=".",FALSE,TRUE)</formula>
    </cfRule>
    <cfRule type="expression" dxfId="706" priority="8">
      <formula>IF(RIGHT(TEXT(AI111,"0.#"),1)=".",TRUE,FALSE)</formula>
    </cfRule>
  </conditionalFormatting>
  <conditionalFormatting sqref="AM111">
    <cfRule type="expression" dxfId="705" priority="5">
      <formula>IF(RIGHT(TEXT(AM111,"0.#"),1)=".",FALSE,TRUE)</formula>
    </cfRule>
    <cfRule type="expression" dxfId="704" priority="6">
      <formula>IF(RIGHT(TEXT(AM111,"0.#"),1)=".",TRUE,FALSE)</formula>
    </cfRule>
  </conditionalFormatting>
  <conditionalFormatting sqref="AQ110">
    <cfRule type="expression" dxfId="703" priority="3">
      <formula>IF(RIGHT(TEXT(AQ110,"0.#"),1)=".",FALSE,TRUE)</formula>
    </cfRule>
    <cfRule type="expression" dxfId="702" priority="4">
      <formula>IF(RIGHT(TEXT(AQ110,"0.#"),1)=".",TRUE,FALSE)</formula>
    </cfRule>
  </conditionalFormatting>
  <conditionalFormatting sqref="AQ111">
    <cfRule type="expression" dxfId="701" priority="1">
      <formula>IF(RIGHT(TEXT(AQ111,"0.#"),1)=".",FALSE,TRUE)</formula>
    </cfRule>
    <cfRule type="expression" dxfId="700" priority="2">
      <formula>IF(RIGHT(TEXT(AQ111,"0.#"),1)=".",TRUE,FALSE)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27"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576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576</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49" t="s">
        <v>60</v>
      </c>
      <c r="Q2" s="539"/>
      <c r="R2" s="539"/>
      <c r="S2" s="539"/>
      <c r="T2" s="539"/>
      <c r="U2" s="539"/>
      <c r="V2" s="539"/>
      <c r="W2" s="539"/>
      <c r="X2" s="540"/>
      <c r="Y2" s="1015"/>
      <c r="Z2" s="399"/>
      <c r="AA2" s="400"/>
      <c r="AB2" s="1019" t="s">
        <v>12</v>
      </c>
      <c r="AC2" s="1020"/>
      <c r="AD2" s="1021"/>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1"/>
      <c r="B3" s="532"/>
      <c r="C3" s="532"/>
      <c r="D3" s="532"/>
      <c r="E3" s="532"/>
      <c r="F3" s="533"/>
      <c r="G3" s="541"/>
      <c r="H3" s="369"/>
      <c r="I3" s="369"/>
      <c r="J3" s="369"/>
      <c r="K3" s="369"/>
      <c r="L3" s="369"/>
      <c r="M3" s="369"/>
      <c r="N3" s="369"/>
      <c r="O3" s="542"/>
      <c r="P3" s="554"/>
      <c r="Q3" s="369"/>
      <c r="R3" s="369"/>
      <c r="S3" s="369"/>
      <c r="T3" s="369"/>
      <c r="U3" s="369"/>
      <c r="V3" s="369"/>
      <c r="W3" s="369"/>
      <c r="X3" s="542"/>
      <c r="Y3" s="1016"/>
      <c r="Z3" s="1017"/>
      <c r="AA3" s="1018"/>
      <c r="AB3" s="1022"/>
      <c r="AC3" s="1023"/>
      <c r="AD3" s="1024"/>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4"/>
      <c r="B4" s="532"/>
      <c r="C4" s="532"/>
      <c r="D4" s="532"/>
      <c r="E4" s="532"/>
      <c r="F4" s="533"/>
      <c r="G4" s="508"/>
      <c r="H4" s="1025"/>
      <c r="I4" s="1025"/>
      <c r="J4" s="1025"/>
      <c r="K4" s="1025"/>
      <c r="L4" s="1025"/>
      <c r="M4" s="1025"/>
      <c r="N4" s="1025"/>
      <c r="O4" s="1026"/>
      <c r="P4" s="121"/>
      <c r="Q4" s="1033"/>
      <c r="R4" s="1033"/>
      <c r="S4" s="1033"/>
      <c r="T4" s="1033"/>
      <c r="U4" s="1033"/>
      <c r="V4" s="1033"/>
      <c r="W4" s="1033"/>
      <c r="X4" s="1034"/>
      <c r="Y4" s="1011" t="s">
        <v>13</v>
      </c>
      <c r="Z4" s="1012"/>
      <c r="AA4" s="1013"/>
      <c r="AB4" s="519"/>
      <c r="AC4" s="1014"/>
      <c r="AD4" s="1014"/>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5"/>
      <c r="B5" s="536"/>
      <c r="C5" s="536"/>
      <c r="D5" s="536"/>
      <c r="E5" s="536"/>
      <c r="F5" s="537"/>
      <c r="G5" s="1027"/>
      <c r="H5" s="1028"/>
      <c r="I5" s="1028"/>
      <c r="J5" s="1028"/>
      <c r="K5" s="1028"/>
      <c r="L5" s="1028"/>
      <c r="M5" s="1028"/>
      <c r="N5" s="1028"/>
      <c r="O5" s="1029"/>
      <c r="P5" s="1035"/>
      <c r="Q5" s="1035"/>
      <c r="R5" s="1035"/>
      <c r="S5" s="1035"/>
      <c r="T5" s="1035"/>
      <c r="U5" s="1035"/>
      <c r="V5" s="1035"/>
      <c r="W5" s="1035"/>
      <c r="X5" s="1036"/>
      <c r="Y5" s="282" t="s">
        <v>55</v>
      </c>
      <c r="Z5" s="1008"/>
      <c r="AA5" s="1009"/>
      <c r="AB5" s="668"/>
      <c r="AC5" s="1010"/>
      <c r="AD5" s="1010"/>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5"/>
      <c r="B6" s="536"/>
      <c r="C6" s="536"/>
      <c r="D6" s="536"/>
      <c r="E6" s="536"/>
      <c r="F6" s="537"/>
      <c r="G6" s="1030"/>
      <c r="H6" s="1031"/>
      <c r="I6" s="1031"/>
      <c r="J6" s="1031"/>
      <c r="K6" s="1031"/>
      <c r="L6" s="1031"/>
      <c r="M6" s="1031"/>
      <c r="N6" s="1031"/>
      <c r="O6" s="1032"/>
      <c r="P6" s="1037"/>
      <c r="Q6" s="1037"/>
      <c r="R6" s="1037"/>
      <c r="S6" s="1037"/>
      <c r="T6" s="1037"/>
      <c r="U6" s="1037"/>
      <c r="V6" s="1037"/>
      <c r="W6" s="1037"/>
      <c r="X6" s="1038"/>
      <c r="Y6" s="1039" t="s">
        <v>14</v>
      </c>
      <c r="Z6" s="1008"/>
      <c r="AA6" s="1009"/>
      <c r="AB6" s="443" t="s">
        <v>302</v>
      </c>
      <c r="AC6" s="1040"/>
      <c r="AD6" s="1040"/>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1" t="s">
        <v>501</v>
      </c>
      <c r="B9" s="532"/>
      <c r="C9" s="532"/>
      <c r="D9" s="532"/>
      <c r="E9" s="532"/>
      <c r="F9" s="533"/>
      <c r="G9" s="538" t="s">
        <v>266</v>
      </c>
      <c r="H9" s="539"/>
      <c r="I9" s="539"/>
      <c r="J9" s="539"/>
      <c r="K9" s="539"/>
      <c r="L9" s="539"/>
      <c r="M9" s="539"/>
      <c r="N9" s="539"/>
      <c r="O9" s="540"/>
      <c r="P9" s="749" t="s">
        <v>60</v>
      </c>
      <c r="Q9" s="539"/>
      <c r="R9" s="539"/>
      <c r="S9" s="539"/>
      <c r="T9" s="539"/>
      <c r="U9" s="539"/>
      <c r="V9" s="539"/>
      <c r="W9" s="539"/>
      <c r="X9" s="540"/>
      <c r="Y9" s="1015"/>
      <c r="Z9" s="399"/>
      <c r="AA9" s="400"/>
      <c r="AB9" s="1019" t="s">
        <v>12</v>
      </c>
      <c r="AC9" s="1020"/>
      <c r="AD9" s="1021"/>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1"/>
      <c r="B10" s="532"/>
      <c r="C10" s="532"/>
      <c r="D10" s="532"/>
      <c r="E10" s="532"/>
      <c r="F10" s="533"/>
      <c r="G10" s="541"/>
      <c r="H10" s="369"/>
      <c r="I10" s="369"/>
      <c r="J10" s="369"/>
      <c r="K10" s="369"/>
      <c r="L10" s="369"/>
      <c r="M10" s="369"/>
      <c r="N10" s="369"/>
      <c r="O10" s="542"/>
      <c r="P10" s="554"/>
      <c r="Q10" s="369"/>
      <c r="R10" s="369"/>
      <c r="S10" s="369"/>
      <c r="T10" s="369"/>
      <c r="U10" s="369"/>
      <c r="V10" s="369"/>
      <c r="W10" s="369"/>
      <c r="X10" s="542"/>
      <c r="Y10" s="1016"/>
      <c r="Z10" s="1017"/>
      <c r="AA10" s="1018"/>
      <c r="AB10" s="1022"/>
      <c r="AC10" s="1023"/>
      <c r="AD10" s="1024"/>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4"/>
      <c r="B11" s="532"/>
      <c r="C11" s="532"/>
      <c r="D11" s="532"/>
      <c r="E11" s="532"/>
      <c r="F11" s="533"/>
      <c r="G11" s="508"/>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19"/>
      <c r="AC11" s="1014"/>
      <c r="AD11" s="1014"/>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5"/>
      <c r="B12" s="536"/>
      <c r="C12" s="536"/>
      <c r="D12" s="536"/>
      <c r="E12" s="536"/>
      <c r="F12" s="537"/>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668"/>
      <c r="AC12" s="1010"/>
      <c r="AD12" s="1010"/>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4"/>
      <c r="B13" s="635"/>
      <c r="C13" s="635"/>
      <c r="D13" s="635"/>
      <c r="E13" s="635"/>
      <c r="F13" s="636"/>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3" t="s">
        <v>302</v>
      </c>
      <c r="AC13" s="1040"/>
      <c r="AD13" s="1040"/>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1" t="s">
        <v>501</v>
      </c>
      <c r="B16" s="532"/>
      <c r="C16" s="532"/>
      <c r="D16" s="532"/>
      <c r="E16" s="532"/>
      <c r="F16" s="533"/>
      <c r="G16" s="538" t="s">
        <v>266</v>
      </c>
      <c r="H16" s="539"/>
      <c r="I16" s="539"/>
      <c r="J16" s="539"/>
      <c r="K16" s="539"/>
      <c r="L16" s="539"/>
      <c r="M16" s="539"/>
      <c r="N16" s="539"/>
      <c r="O16" s="540"/>
      <c r="P16" s="749" t="s">
        <v>60</v>
      </c>
      <c r="Q16" s="539"/>
      <c r="R16" s="539"/>
      <c r="S16" s="539"/>
      <c r="T16" s="539"/>
      <c r="U16" s="539"/>
      <c r="V16" s="539"/>
      <c r="W16" s="539"/>
      <c r="X16" s="540"/>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1"/>
      <c r="B17" s="532"/>
      <c r="C17" s="532"/>
      <c r="D17" s="532"/>
      <c r="E17" s="532"/>
      <c r="F17" s="533"/>
      <c r="G17" s="541"/>
      <c r="H17" s="369"/>
      <c r="I17" s="369"/>
      <c r="J17" s="369"/>
      <c r="K17" s="369"/>
      <c r="L17" s="369"/>
      <c r="M17" s="369"/>
      <c r="N17" s="369"/>
      <c r="O17" s="542"/>
      <c r="P17" s="554"/>
      <c r="Q17" s="369"/>
      <c r="R17" s="369"/>
      <c r="S17" s="369"/>
      <c r="T17" s="369"/>
      <c r="U17" s="369"/>
      <c r="V17" s="369"/>
      <c r="W17" s="369"/>
      <c r="X17" s="542"/>
      <c r="Y17" s="1016"/>
      <c r="Z17" s="1017"/>
      <c r="AA17" s="1018"/>
      <c r="AB17" s="1022"/>
      <c r="AC17" s="1023"/>
      <c r="AD17" s="1024"/>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4"/>
      <c r="B18" s="532"/>
      <c r="C18" s="532"/>
      <c r="D18" s="532"/>
      <c r="E18" s="532"/>
      <c r="F18" s="533"/>
      <c r="G18" s="508"/>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19"/>
      <c r="AC18" s="1014"/>
      <c r="AD18" s="1014"/>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5"/>
      <c r="B19" s="536"/>
      <c r="C19" s="536"/>
      <c r="D19" s="536"/>
      <c r="E19" s="536"/>
      <c r="F19" s="537"/>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668"/>
      <c r="AC19" s="1010"/>
      <c r="AD19" s="1010"/>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4"/>
      <c r="B20" s="635"/>
      <c r="C20" s="635"/>
      <c r="D20" s="635"/>
      <c r="E20" s="635"/>
      <c r="F20" s="636"/>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3" t="s">
        <v>302</v>
      </c>
      <c r="AC20" s="1040"/>
      <c r="AD20" s="1040"/>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1" t="s">
        <v>501</v>
      </c>
      <c r="B23" s="532"/>
      <c r="C23" s="532"/>
      <c r="D23" s="532"/>
      <c r="E23" s="532"/>
      <c r="F23" s="533"/>
      <c r="G23" s="538" t="s">
        <v>266</v>
      </c>
      <c r="H23" s="539"/>
      <c r="I23" s="539"/>
      <c r="J23" s="539"/>
      <c r="K23" s="539"/>
      <c r="L23" s="539"/>
      <c r="M23" s="539"/>
      <c r="N23" s="539"/>
      <c r="O23" s="540"/>
      <c r="P23" s="749" t="s">
        <v>60</v>
      </c>
      <c r="Q23" s="539"/>
      <c r="R23" s="539"/>
      <c r="S23" s="539"/>
      <c r="T23" s="539"/>
      <c r="U23" s="539"/>
      <c r="V23" s="539"/>
      <c r="W23" s="539"/>
      <c r="X23" s="540"/>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1"/>
      <c r="B24" s="532"/>
      <c r="C24" s="532"/>
      <c r="D24" s="532"/>
      <c r="E24" s="532"/>
      <c r="F24" s="533"/>
      <c r="G24" s="541"/>
      <c r="H24" s="369"/>
      <c r="I24" s="369"/>
      <c r="J24" s="369"/>
      <c r="K24" s="369"/>
      <c r="L24" s="369"/>
      <c r="M24" s="369"/>
      <c r="N24" s="369"/>
      <c r="O24" s="542"/>
      <c r="P24" s="554"/>
      <c r="Q24" s="369"/>
      <c r="R24" s="369"/>
      <c r="S24" s="369"/>
      <c r="T24" s="369"/>
      <c r="U24" s="369"/>
      <c r="V24" s="369"/>
      <c r="W24" s="369"/>
      <c r="X24" s="542"/>
      <c r="Y24" s="1016"/>
      <c r="Z24" s="1017"/>
      <c r="AA24" s="1018"/>
      <c r="AB24" s="1022"/>
      <c r="AC24" s="1023"/>
      <c r="AD24" s="1024"/>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4"/>
      <c r="B25" s="532"/>
      <c r="C25" s="532"/>
      <c r="D25" s="532"/>
      <c r="E25" s="532"/>
      <c r="F25" s="533"/>
      <c r="G25" s="508"/>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19"/>
      <c r="AC25" s="1014"/>
      <c r="AD25" s="1014"/>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5"/>
      <c r="B26" s="536"/>
      <c r="C26" s="536"/>
      <c r="D26" s="536"/>
      <c r="E26" s="536"/>
      <c r="F26" s="537"/>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668"/>
      <c r="AC26" s="1010"/>
      <c r="AD26" s="1010"/>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4"/>
      <c r="B27" s="635"/>
      <c r="C27" s="635"/>
      <c r="D27" s="635"/>
      <c r="E27" s="635"/>
      <c r="F27" s="636"/>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3" t="s">
        <v>302</v>
      </c>
      <c r="AC27" s="1040"/>
      <c r="AD27" s="1040"/>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1" t="s">
        <v>501</v>
      </c>
      <c r="B30" s="532"/>
      <c r="C30" s="532"/>
      <c r="D30" s="532"/>
      <c r="E30" s="532"/>
      <c r="F30" s="533"/>
      <c r="G30" s="538" t="s">
        <v>266</v>
      </c>
      <c r="H30" s="539"/>
      <c r="I30" s="539"/>
      <c r="J30" s="539"/>
      <c r="K30" s="539"/>
      <c r="L30" s="539"/>
      <c r="M30" s="539"/>
      <c r="N30" s="539"/>
      <c r="O30" s="540"/>
      <c r="P30" s="749" t="s">
        <v>60</v>
      </c>
      <c r="Q30" s="539"/>
      <c r="R30" s="539"/>
      <c r="S30" s="539"/>
      <c r="T30" s="539"/>
      <c r="U30" s="539"/>
      <c r="V30" s="539"/>
      <c r="W30" s="539"/>
      <c r="X30" s="540"/>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1016"/>
      <c r="Z31" s="1017"/>
      <c r="AA31" s="1018"/>
      <c r="AB31" s="1022"/>
      <c r="AC31" s="1023"/>
      <c r="AD31" s="1024"/>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4"/>
      <c r="B32" s="532"/>
      <c r="C32" s="532"/>
      <c r="D32" s="532"/>
      <c r="E32" s="532"/>
      <c r="F32" s="533"/>
      <c r="G32" s="508"/>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19"/>
      <c r="AC32" s="1014"/>
      <c r="AD32" s="1014"/>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5"/>
      <c r="B33" s="536"/>
      <c r="C33" s="536"/>
      <c r="D33" s="536"/>
      <c r="E33" s="536"/>
      <c r="F33" s="537"/>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668"/>
      <c r="AC33" s="1010"/>
      <c r="AD33" s="1010"/>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4"/>
      <c r="B34" s="635"/>
      <c r="C34" s="635"/>
      <c r="D34" s="635"/>
      <c r="E34" s="635"/>
      <c r="F34" s="636"/>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3" t="s">
        <v>302</v>
      </c>
      <c r="AC34" s="1040"/>
      <c r="AD34" s="1040"/>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1" t="s">
        <v>501</v>
      </c>
      <c r="B37" s="532"/>
      <c r="C37" s="532"/>
      <c r="D37" s="532"/>
      <c r="E37" s="532"/>
      <c r="F37" s="533"/>
      <c r="G37" s="538" t="s">
        <v>266</v>
      </c>
      <c r="H37" s="539"/>
      <c r="I37" s="539"/>
      <c r="J37" s="539"/>
      <c r="K37" s="539"/>
      <c r="L37" s="539"/>
      <c r="M37" s="539"/>
      <c r="N37" s="539"/>
      <c r="O37" s="540"/>
      <c r="P37" s="749" t="s">
        <v>60</v>
      </c>
      <c r="Q37" s="539"/>
      <c r="R37" s="539"/>
      <c r="S37" s="539"/>
      <c r="T37" s="539"/>
      <c r="U37" s="539"/>
      <c r="V37" s="539"/>
      <c r="W37" s="539"/>
      <c r="X37" s="540"/>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1016"/>
      <c r="Z38" s="1017"/>
      <c r="AA38" s="1018"/>
      <c r="AB38" s="1022"/>
      <c r="AC38" s="1023"/>
      <c r="AD38" s="1024"/>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4"/>
      <c r="B39" s="532"/>
      <c r="C39" s="532"/>
      <c r="D39" s="532"/>
      <c r="E39" s="532"/>
      <c r="F39" s="533"/>
      <c r="G39" s="508"/>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19"/>
      <c r="AC39" s="1014"/>
      <c r="AD39" s="1014"/>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5"/>
      <c r="B40" s="536"/>
      <c r="C40" s="536"/>
      <c r="D40" s="536"/>
      <c r="E40" s="536"/>
      <c r="F40" s="537"/>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668"/>
      <c r="AC40" s="1010"/>
      <c r="AD40" s="101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4"/>
      <c r="B41" s="635"/>
      <c r="C41" s="635"/>
      <c r="D41" s="635"/>
      <c r="E41" s="635"/>
      <c r="F41" s="636"/>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3" t="s">
        <v>302</v>
      </c>
      <c r="AC41" s="1040"/>
      <c r="AD41" s="1040"/>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1" t="s">
        <v>501</v>
      </c>
      <c r="B44" s="532"/>
      <c r="C44" s="532"/>
      <c r="D44" s="532"/>
      <c r="E44" s="532"/>
      <c r="F44" s="533"/>
      <c r="G44" s="538" t="s">
        <v>266</v>
      </c>
      <c r="H44" s="539"/>
      <c r="I44" s="539"/>
      <c r="J44" s="539"/>
      <c r="K44" s="539"/>
      <c r="L44" s="539"/>
      <c r="M44" s="539"/>
      <c r="N44" s="539"/>
      <c r="O44" s="540"/>
      <c r="P44" s="749" t="s">
        <v>60</v>
      </c>
      <c r="Q44" s="539"/>
      <c r="R44" s="539"/>
      <c r="S44" s="539"/>
      <c r="T44" s="539"/>
      <c r="U44" s="539"/>
      <c r="V44" s="539"/>
      <c r="W44" s="539"/>
      <c r="X44" s="540"/>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1016"/>
      <c r="Z45" s="1017"/>
      <c r="AA45" s="1018"/>
      <c r="AB45" s="1022"/>
      <c r="AC45" s="1023"/>
      <c r="AD45" s="1024"/>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4"/>
      <c r="B46" s="532"/>
      <c r="C46" s="532"/>
      <c r="D46" s="532"/>
      <c r="E46" s="532"/>
      <c r="F46" s="533"/>
      <c r="G46" s="508"/>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19"/>
      <c r="AC46" s="1014"/>
      <c r="AD46" s="101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5"/>
      <c r="B47" s="536"/>
      <c r="C47" s="536"/>
      <c r="D47" s="536"/>
      <c r="E47" s="536"/>
      <c r="F47" s="537"/>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668"/>
      <c r="AC47" s="1010"/>
      <c r="AD47" s="101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4"/>
      <c r="B48" s="635"/>
      <c r="C48" s="635"/>
      <c r="D48" s="635"/>
      <c r="E48" s="635"/>
      <c r="F48" s="636"/>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3" t="s">
        <v>302</v>
      </c>
      <c r="AC48" s="1040"/>
      <c r="AD48" s="104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1" t="s">
        <v>501</v>
      </c>
      <c r="B51" s="532"/>
      <c r="C51" s="532"/>
      <c r="D51" s="532"/>
      <c r="E51" s="532"/>
      <c r="F51" s="533"/>
      <c r="G51" s="538" t="s">
        <v>266</v>
      </c>
      <c r="H51" s="539"/>
      <c r="I51" s="539"/>
      <c r="J51" s="539"/>
      <c r="K51" s="539"/>
      <c r="L51" s="539"/>
      <c r="M51" s="539"/>
      <c r="N51" s="539"/>
      <c r="O51" s="540"/>
      <c r="P51" s="749" t="s">
        <v>60</v>
      </c>
      <c r="Q51" s="539"/>
      <c r="R51" s="539"/>
      <c r="S51" s="539"/>
      <c r="T51" s="539"/>
      <c r="U51" s="539"/>
      <c r="V51" s="539"/>
      <c r="W51" s="539"/>
      <c r="X51" s="540"/>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1016"/>
      <c r="Z52" s="1017"/>
      <c r="AA52" s="1018"/>
      <c r="AB52" s="1022"/>
      <c r="AC52" s="1023"/>
      <c r="AD52" s="1024"/>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4"/>
      <c r="B53" s="532"/>
      <c r="C53" s="532"/>
      <c r="D53" s="532"/>
      <c r="E53" s="532"/>
      <c r="F53" s="533"/>
      <c r="G53" s="508"/>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19"/>
      <c r="AC53" s="1014"/>
      <c r="AD53" s="101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5"/>
      <c r="B54" s="536"/>
      <c r="C54" s="536"/>
      <c r="D54" s="536"/>
      <c r="E54" s="536"/>
      <c r="F54" s="537"/>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668"/>
      <c r="AC54" s="1010"/>
      <c r="AD54" s="101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4"/>
      <c r="B55" s="635"/>
      <c r="C55" s="635"/>
      <c r="D55" s="635"/>
      <c r="E55" s="635"/>
      <c r="F55" s="636"/>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3" t="s">
        <v>302</v>
      </c>
      <c r="AC55" s="1040"/>
      <c r="AD55" s="1040"/>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1" t="s">
        <v>501</v>
      </c>
      <c r="B58" s="532"/>
      <c r="C58" s="532"/>
      <c r="D58" s="532"/>
      <c r="E58" s="532"/>
      <c r="F58" s="533"/>
      <c r="G58" s="538" t="s">
        <v>266</v>
      </c>
      <c r="H58" s="539"/>
      <c r="I58" s="539"/>
      <c r="J58" s="539"/>
      <c r="K58" s="539"/>
      <c r="L58" s="539"/>
      <c r="M58" s="539"/>
      <c r="N58" s="539"/>
      <c r="O58" s="540"/>
      <c r="P58" s="749" t="s">
        <v>60</v>
      </c>
      <c r="Q58" s="539"/>
      <c r="R58" s="539"/>
      <c r="S58" s="539"/>
      <c r="T58" s="539"/>
      <c r="U58" s="539"/>
      <c r="V58" s="539"/>
      <c r="W58" s="539"/>
      <c r="X58" s="540"/>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1016"/>
      <c r="Z59" s="1017"/>
      <c r="AA59" s="1018"/>
      <c r="AB59" s="1022"/>
      <c r="AC59" s="1023"/>
      <c r="AD59" s="1024"/>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4"/>
      <c r="B60" s="532"/>
      <c r="C60" s="532"/>
      <c r="D60" s="532"/>
      <c r="E60" s="532"/>
      <c r="F60" s="533"/>
      <c r="G60" s="508"/>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19"/>
      <c r="AC60" s="1014"/>
      <c r="AD60" s="101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5"/>
      <c r="B61" s="536"/>
      <c r="C61" s="536"/>
      <c r="D61" s="536"/>
      <c r="E61" s="536"/>
      <c r="F61" s="537"/>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668"/>
      <c r="AC61" s="1010"/>
      <c r="AD61" s="101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4"/>
      <c r="B62" s="635"/>
      <c r="C62" s="635"/>
      <c r="D62" s="635"/>
      <c r="E62" s="635"/>
      <c r="F62" s="636"/>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3" t="s">
        <v>302</v>
      </c>
      <c r="AC62" s="1040"/>
      <c r="AD62" s="104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1" t="s">
        <v>501</v>
      </c>
      <c r="B65" s="532"/>
      <c r="C65" s="532"/>
      <c r="D65" s="532"/>
      <c r="E65" s="532"/>
      <c r="F65" s="533"/>
      <c r="G65" s="538" t="s">
        <v>266</v>
      </c>
      <c r="H65" s="539"/>
      <c r="I65" s="539"/>
      <c r="J65" s="539"/>
      <c r="K65" s="539"/>
      <c r="L65" s="539"/>
      <c r="M65" s="539"/>
      <c r="N65" s="539"/>
      <c r="O65" s="540"/>
      <c r="P65" s="749" t="s">
        <v>60</v>
      </c>
      <c r="Q65" s="539"/>
      <c r="R65" s="539"/>
      <c r="S65" s="539"/>
      <c r="T65" s="539"/>
      <c r="U65" s="539"/>
      <c r="V65" s="539"/>
      <c r="W65" s="539"/>
      <c r="X65" s="540"/>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1"/>
      <c r="B66" s="532"/>
      <c r="C66" s="532"/>
      <c r="D66" s="532"/>
      <c r="E66" s="532"/>
      <c r="F66" s="533"/>
      <c r="G66" s="541"/>
      <c r="H66" s="369"/>
      <c r="I66" s="369"/>
      <c r="J66" s="369"/>
      <c r="K66" s="369"/>
      <c r="L66" s="369"/>
      <c r="M66" s="369"/>
      <c r="N66" s="369"/>
      <c r="O66" s="542"/>
      <c r="P66" s="554"/>
      <c r="Q66" s="369"/>
      <c r="R66" s="369"/>
      <c r="S66" s="369"/>
      <c r="T66" s="369"/>
      <c r="U66" s="369"/>
      <c r="V66" s="369"/>
      <c r="W66" s="369"/>
      <c r="X66" s="542"/>
      <c r="Y66" s="1016"/>
      <c r="Z66" s="1017"/>
      <c r="AA66" s="1018"/>
      <c r="AB66" s="1022"/>
      <c r="AC66" s="1023"/>
      <c r="AD66" s="1024"/>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4"/>
      <c r="B67" s="532"/>
      <c r="C67" s="532"/>
      <c r="D67" s="532"/>
      <c r="E67" s="532"/>
      <c r="F67" s="533"/>
      <c r="G67" s="508"/>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19"/>
      <c r="AC67" s="1014"/>
      <c r="AD67" s="1014"/>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5"/>
      <c r="B68" s="536"/>
      <c r="C68" s="536"/>
      <c r="D68" s="536"/>
      <c r="E68" s="536"/>
      <c r="F68" s="537"/>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668"/>
      <c r="AC68" s="1010"/>
      <c r="AD68" s="1010"/>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4"/>
      <c r="B69" s="635"/>
      <c r="C69" s="635"/>
      <c r="D69" s="635"/>
      <c r="E69" s="635"/>
      <c r="F69" s="636"/>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4"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6" sqref="L6: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7"/>
      <c r="B4" s="1048"/>
      <c r="C4" s="1048"/>
      <c r="D4" s="1048"/>
      <c r="E4" s="1048"/>
      <c r="F4" s="1049"/>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7"/>
      <c r="B17" s="1048"/>
      <c r="C17" s="1048"/>
      <c r="D17" s="1048"/>
      <c r="E17" s="1048"/>
      <c r="F17" s="1049"/>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7"/>
      <c r="B30" s="1048"/>
      <c r="C30" s="1048"/>
      <c r="D30" s="1048"/>
      <c r="E30" s="1048"/>
      <c r="F30" s="1049"/>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7"/>
      <c r="B43" s="1048"/>
      <c r="C43" s="1048"/>
      <c r="D43" s="1048"/>
      <c r="E43" s="1048"/>
      <c r="F43" s="1049"/>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7"/>
      <c r="B57" s="1048"/>
      <c r="C57" s="1048"/>
      <c r="D57" s="1048"/>
      <c r="E57" s="1048"/>
      <c r="F57" s="1049"/>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7"/>
      <c r="B70" s="1048"/>
      <c r="C70" s="1048"/>
      <c r="D70" s="1048"/>
      <c r="E70" s="1048"/>
      <c r="F70" s="1049"/>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7"/>
      <c r="B83" s="1048"/>
      <c r="C83" s="1048"/>
      <c r="D83" s="1048"/>
      <c r="E83" s="1048"/>
      <c r="F83" s="1049"/>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7"/>
      <c r="B96" s="1048"/>
      <c r="C96" s="1048"/>
      <c r="D96" s="1048"/>
      <c r="E96" s="1048"/>
      <c r="F96" s="1049"/>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7"/>
      <c r="B110" s="1048"/>
      <c r="C110" s="1048"/>
      <c r="D110" s="1048"/>
      <c r="E110" s="1048"/>
      <c r="F110" s="104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7"/>
      <c r="B123" s="1048"/>
      <c r="C123" s="1048"/>
      <c r="D123" s="1048"/>
      <c r="E123" s="1048"/>
      <c r="F123" s="104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7"/>
      <c r="B136" s="1048"/>
      <c r="C136" s="1048"/>
      <c r="D136" s="1048"/>
      <c r="E136" s="1048"/>
      <c r="F136" s="104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7"/>
      <c r="B149" s="1048"/>
      <c r="C149" s="1048"/>
      <c r="D149" s="1048"/>
      <c r="E149" s="1048"/>
      <c r="F149" s="104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7"/>
      <c r="B163" s="1048"/>
      <c r="C163" s="1048"/>
      <c r="D163" s="1048"/>
      <c r="E163" s="1048"/>
      <c r="F163" s="104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7"/>
      <c r="B176" s="1048"/>
      <c r="C176" s="1048"/>
      <c r="D176" s="1048"/>
      <c r="E176" s="1048"/>
      <c r="F176" s="104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7"/>
      <c r="B189" s="1048"/>
      <c r="C189" s="1048"/>
      <c r="D189" s="1048"/>
      <c r="E189" s="1048"/>
      <c r="F189" s="104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7"/>
      <c r="B202" s="1048"/>
      <c r="C202" s="1048"/>
      <c r="D202" s="1048"/>
      <c r="E202" s="1048"/>
      <c r="F202" s="104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7"/>
      <c r="B216" s="1048"/>
      <c r="C216" s="1048"/>
      <c r="D216" s="1048"/>
      <c r="E216" s="1048"/>
      <c r="F216" s="104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7"/>
      <c r="B229" s="1048"/>
      <c r="C229" s="1048"/>
      <c r="D229" s="1048"/>
      <c r="E229" s="1048"/>
      <c r="F229" s="104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7"/>
      <c r="B242" s="1048"/>
      <c r="C242" s="1048"/>
      <c r="D242" s="1048"/>
      <c r="E242" s="1048"/>
      <c r="F242" s="104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7"/>
      <c r="B255" s="1048"/>
      <c r="C255" s="1048"/>
      <c r="D255" s="1048"/>
      <c r="E255" s="1048"/>
      <c r="F255" s="104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8" sqref="P8:X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2017-08-18T09:48:36Z</cp:lastPrinted>
  <dcterms:created xsi:type="dcterms:W3CDTF">2012-03-13T00:50:25Z</dcterms:created>
  <dcterms:modified xsi:type="dcterms:W3CDTF">2017-09-07T13:04:34Z</dcterms:modified>
</cp:coreProperties>
</file>