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calcPr calcId="152511"/>
</workbook>
</file>

<file path=xl/calcChain.xml><?xml version="1.0" encoding="utf-8"?>
<calcChain xmlns="http://schemas.openxmlformats.org/spreadsheetml/2006/main">
  <c r="H13" i="13" l="1"/>
  <c r="H12" i="13"/>
  <c r="H11" i="13"/>
  <c r="H10" i="13"/>
  <c r="H9" i="13"/>
  <c r="H8" i="13"/>
  <c r="H7" i="13"/>
  <c r="H6" i="13"/>
  <c r="H5" i="13"/>
</calcChain>
</file>

<file path=xl/sharedStrings.xml><?xml version="1.0" encoding="utf-8"?>
<sst xmlns="http://schemas.openxmlformats.org/spreadsheetml/2006/main" count="417" uniqueCount="148">
  <si>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</si>
  <si>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</si>
  <si>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</si>
  <si>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</si>
  <si>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</si>
  <si>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</si>
  <si>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</si>
  <si>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</si>
  <si>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</si>
  <si>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</si>
  <si>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</si>
  <si>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</si>
  <si>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</si>
  <si>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</si>
  <si>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</si>
  <si>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</si>
  <si>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</si>
  <si>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</si>
  <si>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</si>
  <si>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</si>
  <si>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</si>
  <si>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</si>
  <si>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</si>
  <si>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＊住宅借上げ（茨城地区）</t>
  </si>
  <si>
    <t xml:space="preserve">
支出負担行為担当官　第三管区海上保安本部長 宮野　直昭
第三管区海上保安本部
神奈川県横浜市中区北仲通５－５７
</t>
  </si>
  <si>
    <t>東建コーポレーション（株）
茨城県ひたちなか市笹野町1-15-41</t>
  </si>
  <si>
    <t>会計法第２９条の３第４項</t>
  </si>
  <si>
    <t>-</t>
    <phoneticPr fontId="1"/>
  </si>
  <si>
    <t>-</t>
    <phoneticPr fontId="1"/>
  </si>
  <si>
    <t xml:space="preserve">
東建コーポレーション株式会社との間で締結している有償借上（建物賃貸・茨城地区）は、場所及び規格が限られるため物件が限定されるうえ、継続的な住居提供を伴うことから継続して契約をする必要があり、競争を許さないため。
</t>
  </si>
  <si>
    <t>ロ</t>
  </si>
  <si>
    <t>＊１３号地信号所建物、ケーブル埋設用地借上</t>
  </si>
  <si>
    <t>財団法人日本海事科学振興財団
東京都品川区東八潮3-1</t>
    <rPh sb="15" eb="18">
      <t>トウキョウト</t>
    </rPh>
    <rPh sb="18" eb="21">
      <t>シナガワク</t>
    </rPh>
    <rPh sb="21" eb="22">
      <t>ヒガシ</t>
    </rPh>
    <rPh sb="22" eb="24">
      <t>ヤシオ</t>
    </rPh>
    <phoneticPr fontId="2"/>
  </si>
  <si>
    <t>-</t>
    <phoneticPr fontId="1"/>
  </si>
  <si>
    <t xml:space="preserve">
財団法人日本海事科学振興財団との間で締結している１３号地信号所建物、ケーブル管路用地借上は、当該物件等でなければ行政事務等を行うことが不可能であることから場所が限定され、競争を許さないため。
</t>
  </si>
  <si>
    <t>＊伊東ＭＰＳ事務室及び駐車場借上</t>
  </si>
  <si>
    <t>伊東マリンタウン（株）
静岡県伊東市湯川571-19</t>
    <rPh sb="12" eb="15">
      <t>シズオカケン</t>
    </rPh>
    <rPh sb="15" eb="18">
      <t>イトウシ</t>
    </rPh>
    <rPh sb="18" eb="20">
      <t>ユカワ</t>
    </rPh>
    <phoneticPr fontId="2"/>
  </si>
  <si>
    <t xml:space="preserve">
伊東マリンタウン（株）との間で締結している伊東ＭＰＳ事務室借上は、当該物件等でなければ行政事務等を行うことが不可能であることから場所が限定され、競争を許さないため。
</t>
  </si>
  <si>
    <t>＊東京部船艇基地敷地、給電水設備設置敷地借上</t>
  </si>
  <si>
    <t>東京都東京港管理事務所
東京都港区海岸２－７－１０４</t>
  </si>
  <si>
    <t xml:space="preserve">
東京都との間で締結している東京部船艇基地敷地、給電水設備設置敷地借上は、当該物件等でなければ行政事務等を行うことが不可能であることから場所が限定され、競争を許さないため。
</t>
  </si>
  <si>
    <t>＊１５号地信号所埋設管路（Ａ－Ｂ）（Ｂ－Ｄ）借上</t>
  </si>
  <si>
    <t xml:space="preserve">
東京都との間で締結している１５号地信号所埋設管路（Ａ－Ｂ）（Ｂ－Ｄ）借上は、当該物件等でなければ行政事務等を行うことが不可能であることから場所が限定され、競争を許さないため。
</t>
  </si>
  <si>
    <t>＊住宅借上げ（東京地区）</t>
  </si>
  <si>
    <t>独立行政法人　都市再生機構（東京分）
東京都新宿区西新宿6-5-1</t>
  </si>
  <si>
    <t xml:space="preserve">
独立行政法人都市再生機構との間で締結している有償借上（建物賃貸・東京地区）は、場所及び規格が限られるため物件が限定されるうえ、継続的な住居提供を伴うことから継続して契約をする必要があり、競争を許さないため。
</t>
  </si>
  <si>
    <t>＊湘南海上保安署新庁舎敷地借上</t>
  </si>
  <si>
    <t>神奈川県藤沢土木事務所（特例）
神奈川県茅ヶ崎市汐見台1-7</t>
    <rPh sb="16" eb="20">
      <t>カナガワケン</t>
    </rPh>
    <rPh sb="20" eb="24">
      <t>チガサキシ</t>
    </rPh>
    <rPh sb="24" eb="27">
      <t>シオミダイ</t>
    </rPh>
    <phoneticPr fontId="2"/>
  </si>
  <si>
    <t xml:space="preserve">
神奈川県との間で締結している湘南海上保安署新庁舎敷地借上は、当該物件等でなければ行政事務等を行うことが不可能であることから場所が限定され、競争を許さないため。
</t>
  </si>
  <si>
    <t>＊１０号地信号所敷地借上</t>
  </si>
  <si>
    <t xml:space="preserve">
東京都との間で締結している１０号地信号所敷地借上は、当該物件等でなければ行政事務等を行うことが不可能であることから場所が限定され、競争を許さないため。
</t>
  </si>
  <si>
    <t>＊袖ヶ浦浮標基地敷地借上</t>
  </si>
  <si>
    <t>千葉県千葉港湾事務所長
千葉県千葉市中央区中央港1-6-1</t>
    <rPh sb="12" eb="15">
      <t>チバケン</t>
    </rPh>
    <rPh sb="15" eb="18">
      <t>チバシ</t>
    </rPh>
    <rPh sb="18" eb="21">
      <t>チュウオウク</t>
    </rPh>
    <rPh sb="21" eb="23">
      <t>チュウオウ</t>
    </rPh>
    <rPh sb="23" eb="24">
      <t>ミナト</t>
    </rPh>
    <phoneticPr fontId="2"/>
  </si>
  <si>
    <t xml:space="preserve">
千葉県との間で締結している袖ヶ浦浮標基地敷地借上は、当該物件等でなければ行政事務等を行うことが不可能であることから場所が限定され、競争を許さないため。
</t>
  </si>
  <si>
    <t>＊住宅借上げ（伊東地区）その２</t>
  </si>
  <si>
    <t>個人
（個人保護法により非開示）</t>
    <rPh sb="0" eb="2">
      <t>コジン</t>
    </rPh>
    <rPh sb="4" eb="6">
      <t>コジン</t>
    </rPh>
    <rPh sb="6" eb="9">
      <t>ホゴホウ</t>
    </rPh>
    <rPh sb="12" eb="15">
      <t>ヒカイジ</t>
    </rPh>
    <phoneticPr fontId="2"/>
  </si>
  <si>
    <t xml:space="preserve">
個人情報保護法により非公開としている者との間で締結している有償借上（建物賃貸・伊東地区）は、場所及び規格が限られるため物件が限定されるうえ、継続的な住居提供を伴うことから継続して契約をする必要があり、競争を許さないため。
</t>
  </si>
  <si>
    <t>＊大井信号所建物、１５号地信号所南北棟建物借上</t>
  </si>
  <si>
    <t xml:space="preserve">
東京都との間で締結している大井信号所建物、１５号地信号所南北棟建物借上は、当該物件等でなければ行政事務等を行うことが不可能であることから場所が限定され、競争を許さないため。
</t>
  </si>
  <si>
    <t>＊住宅借上げ（横須賀地区）</t>
  </si>
  <si>
    <t>独立行政法人　都市再生機構（横須賀）
東京都新宿区西新宿6-5-1</t>
  </si>
  <si>
    <t xml:space="preserve">
独立行政法人都市再生機構との間で締結している有償借上（建物賃貸・横須賀地区）は、場所及び規格が限られるため物件が限定されるうえ、継続的な住居提供を伴うことから継続して契約をする必要があり、競争を許さないため。
</t>
  </si>
  <si>
    <t>＊横浜市内事務所借上</t>
  </si>
  <si>
    <t>東急住宅リース（株）
東京都新宿区西新宿新宿モリノス</t>
    <rPh sb="11" eb="14">
      <t>トウキョウト</t>
    </rPh>
    <rPh sb="14" eb="17">
      <t>シンジュクク</t>
    </rPh>
    <rPh sb="17" eb="18">
      <t>ニシ</t>
    </rPh>
    <rPh sb="18" eb="20">
      <t>シンジュク</t>
    </rPh>
    <rPh sb="20" eb="22">
      <t>シンジュク</t>
    </rPh>
    <phoneticPr fontId="2"/>
  </si>
  <si>
    <t xml:space="preserve">
東急住宅リース株式会社との間で締結している横浜市内事務所借上は、当該物件等でなければ行政事務等を行うことが不可能であることから場所が限定され、競争を許さないため。
</t>
  </si>
  <si>
    <t>＊住宅借上げ（千葉地区）</t>
  </si>
  <si>
    <t>独立行政法人　都市再生機構（千葉分）
東京都新宿区西新宿6-5-1</t>
  </si>
  <si>
    <t xml:space="preserve">
独立行政法人都市再生機構との間で締結している有償借上（建物賃貸・千葉地区）は、場所及び規格が限られるため物件が限定されるうえ、継続的な住居提供を伴うことから継続して契約をする必要があり、競争を許さないため。
</t>
  </si>
  <si>
    <t>＊（羽田）航空タービン燃料油（１号）抜取及び再給油作業</t>
  </si>
  <si>
    <t>石野礦油（株）
東京都大田区池上8-5-3</t>
    <rPh sb="0" eb="2">
      <t>イシノ</t>
    </rPh>
    <rPh sb="2" eb="3">
      <t>アラガネ</t>
    </rPh>
    <rPh sb="3" eb="4">
      <t>アブラ</t>
    </rPh>
    <rPh sb="8" eb="10">
      <t>トウキョウ</t>
    </rPh>
    <rPh sb="10" eb="11">
      <t>ト</t>
    </rPh>
    <rPh sb="11" eb="14">
      <t>オオタク</t>
    </rPh>
    <rPh sb="14" eb="16">
      <t>イケガミ</t>
    </rPh>
    <phoneticPr fontId="6"/>
  </si>
  <si>
    <t xml:space="preserve">
航空タービン機燃油の抜き取り再給油は、航空機への燃料供給業者以外の業者が一切取り扱わないことから競争を許さない。
</t>
  </si>
  <si>
    <t>イ（ニ）</t>
  </si>
  <si>
    <t>＊住宅借上げ（清水地区）</t>
  </si>
  <si>
    <t>（株）アイワ不動産（清水支店）
静岡県静岡市葵区常磐町１丁目8番地の６</t>
  </si>
  <si>
    <t xml:space="preserve">
株式会社アイワ不動産との間で締結している有償借上（建物賃貸・清水地区）は、場所及び規格が限られるため物件が限定されるうえ、継続的な住居提供を伴うことから継続して契約をする必要があり、競争を許さないため。
</t>
  </si>
  <si>
    <t>＊晴海信号所敷地及びケーブル埋設用地借上</t>
  </si>
  <si>
    <t xml:space="preserve">
東京都との間で締結している晴海信号所敷地及びケーブル埋設用地借上は、当該物件等でなければ行政事務等を行うことが不可能であることから場所が限定され、競争を許さないため。
</t>
  </si>
  <si>
    <t>＊川崎信号所、塩浜信号所敷地借上</t>
  </si>
  <si>
    <t>川崎市長
神奈川県川崎市川崎区宮本町1</t>
    <rPh sb="5" eb="9">
      <t>カナガワケン</t>
    </rPh>
    <rPh sb="9" eb="12">
      <t>カワサキシ</t>
    </rPh>
    <rPh sb="12" eb="15">
      <t>カワサキク</t>
    </rPh>
    <rPh sb="15" eb="17">
      <t>ミヤモト</t>
    </rPh>
    <rPh sb="17" eb="18">
      <t>マチ</t>
    </rPh>
    <phoneticPr fontId="2"/>
  </si>
  <si>
    <t xml:space="preserve">
川崎市との間で締結している川崎信号所、塩浜信号所敷地借上は、当該物件等でなければ行政事務等を行うことが不可能であることから場所が限定され、競争を許さないため。
</t>
  </si>
  <si>
    <t>＊湘南海上保安署建設工事用地等借上</t>
  </si>
  <si>
    <t xml:space="preserve">
神奈川県との間で締結している湘南海上保安署建設工事用地等借上は、当該物件等でなければ行政事務等を行うことが不可能であることから場所が限定され、競争を許さないため。
</t>
  </si>
  <si>
    <t>＊東京都内事務所借上</t>
  </si>
  <si>
    <t>（有）アドバンスホーム
東京都品川区東五反田2-4-4</t>
  </si>
  <si>
    <t xml:space="preserve">
有限会社アドバンスホームとの間で締結している東京都内事務所借上は、当該物件等でなければ行政事務等を行うことが不可能であることから場所が限定され、競争を許さないため。
</t>
  </si>
  <si>
    <t>＊伊東ＭＰＳ係留施設借上</t>
  </si>
  <si>
    <t xml:space="preserve">
伊東マリンタウン（株）との間で締結している伊東ＭＰＳ係留施設借上は、当該物件等でなければ行政事務等を行うことが不可能であることから場所が限定され、競争を許さないため。
</t>
  </si>
  <si>
    <t>＊下田運輸総合庁舎敷地ほか借上</t>
  </si>
  <si>
    <t>下田市会計管理者（土地建物借料用）
静岡県下田市東本郷1-5-18</t>
  </si>
  <si>
    <t xml:space="preserve">
下田市との間で締結している下田運輸総合庁舎敷地ほか借上は、当該物件等でなければ行政事務等を行うことが不可能であることから場所が限定され、競争を許さないため。
</t>
  </si>
  <si>
    <t>＊事務所借上</t>
  </si>
  <si>
    <t>（株）ナビシステム
東京都豊島区東池袋5-7-3</t>
    <rPh sb="10" eb="13">
      <t>トウキョウト</t>
    </rPh>
    <rPh sb="13" eb="16">
      <t>トシマク</t>
    </rPh>
    <rPh sb="16" eb="17">
      <t>ヒガシ</t>
    </rPh>
    <rPh sb="17" eb="19">
      <t>イケブクロ</t>
    </rPh>
    <phoneticPr fontId="2"/>
  </si>
  <si>
    <t xml:space="preserve">
株式会社ナビ巣ステムとの間で締結している事務所借上借上は、当該物件等でなければ行政事務等を行うことが不可能であることから場所が限定され、競争を許さないため。
</t>
  </si>
  <si>
    <t>＊住宅借上げ（勝浦地区その３）</t>
  </si>
  <si>
    <t xml:space="preserve">
個人情報保護法により非公開としている者との間で締結している有償借上（建物賃貸・勝浦地区）は、場所及び規格が限られるため物件が限定されるうえ、継続的な住居提供を伴うことから継続して契約をする必要があり、競争を許さないため。
</t>
  </si>
  <si>
    <t>＊住宅借上げ（勝浦地区その１）</t>
  </si>
  <si>
    <t>＊住宅借上げ（伊東地区）その１</t>
  </si>
  <si>
    <t>（有）尾崎住宅販売管理
静岡県伊東市川奈1214-53</t>
  </si>
  <si>
    <t xml:space="preserve">
有限会社尾崎住宅販売管理との間で締結している有償借上（建物賃貸・伊東地区）は、場所及び規格が限られるため物件が限定されるうえ、継続的な住居提供を伴うことから継続して契約をする必要があり、競争を許さないため。
</t>
  </si>
  <si>
    <t>本牧レーダー局局舎敷地借上その２</t>
  </si>
  <si>
    <t>横浜市長</t>
  </si>
  <si>
    <t xml:space="preserve">
横浜市との間で締結している本牧レーダー局局舎敷地借上その２は、当該物件等でなければ行政事務等を行うことが不可能であることから場所が限定され、競争を許さないため。
</t>
  </si>
  <si>
    <t>＊微量ＰＣＢ廃電気機器廃棄処分</t>
  </si>
  <si>
    <t>杉田建材（株）
千葉県市原市惣社1-1-22</t>
    <rPh sb="8" eb="11">
      <t>チバケン</t>
    </rPh>
    <rPh sb="11" eb="14">
      <t>イチハラシ</t>
    </rPh>
    <rPh sb="14" eb="16">
      <t>ソウジャ</t>
    </rPh>
    <phoneticPr fontId="2"/>
  </si>
  <si>
    <t xml:space="preserve">
一都三県において環境省の交付するＰＣＢ廃棄物の運搬処分の認定証を受有している業者は、当該業者１者のみであるため。
</t>
  </si>
  <si>
    <t>イ（イ）</t>
  </si>
  <si>
    <t>＊ディーゼルエンジン（ＭＴＵ１６Ｖ６５２型）修理４台等（追加）あさぎり両舷揚陸機</t>
  </si>
  <si>
    <t>（株）池貝ディーゼル東京営業所
神奈川県横浜市鶴見区江崎町3-43</t>
    <rPh sb="16" eb="20">
      <t>カナガワケン</t>
    </rPh>
    <rPh sb="20" eb="23">
      <t>ヨコハマシ</t>
    </rPh>
    <rPh sb="23" eb="26">
      <t>ツルミク</t>
    </rPh>
    <rPh sb="26" eb="28">
      <t>エサキ</t>
    </rPh>
    <rPh sb="28" eb="29">
      <t>マチ</t>
    </rPh>
    <phoneticPr fontId="2"/>
  </si>
  <si>
    <t xml:space="preserve">
（株）池貝ディーゼル東京営業所とのディーゼルエンジン（MTU１６V６５２型）修理４台等において修理中判明した新たな不具合を修理するもので、本契約の修理及び追加修理を同時に行う必要があり品質の維持及び緊急の必要により競争に付することができない。
</t>
  </si>
  <si>
    <t>＊ディーゼルエンジン（１６V２０FX型）修理１２台等（追加）しれとこ２号揚陸機</t>
  </si>
  <si>
    <t>新潟原動機（株）（高速）
群馬県太田市西新町125-1</t>
    <rPh sb="13" eb="16">
      <t>グンマケン</t>
    </rPh>
    <rPh sb="16" eb="19">
      <t>オオタシ</t>
    </rPh>
    <rPh sb="19" eb="20">
      <t>ニシ</t>
    </rPh>
    <rPh sb="20" eb="22">
      <t>シンマチ</t>
    </rPh>
    <phoneticPr fontId="2"/>
  </si>
  <si>
    <t xml:space="preserve">
新潟原動機（株）とのディーゼルエンジン（１６V２０ＦＸ型）修理１２台等契約において修理中判明した新たな不具合を修理するもので、本契約の修理及び追加修理を同時に行う必要があり品質の維持及び緊急の必要により競争に付することができない。
</t>
  </si>
  <si>
    <t>＊ディーゼルエンジン（１６Ｖ２０ＦＸ型）修理１２台等（追加）しれとこ３号揚陸機</t>
  </si>
  <si>
    <t>＊ディーゼルエンジン（１６Ｖ２０ＦＸ型）修理１２台等（追加）よなくに１号揚陸機</t>
  </si>
  <si>
    <t>＊ディーゼルエンジン（１６Ｖ２０ＦＸ型）修理１２台等（追加）よなくに２号揚陸機</t>
  </si>
  <si>
    <t>＊ディーゼルエンジン（ＵＭ６ＢＧ１ＴＣＸ３型）修理２台等（追加）</t>
  </si>
  <si>
    <t>いすゞ自動車エンジン販売（株）
千葉県市原市松ヶ島西1-2-19</t>
    <rPh sb="16" eb="19">
      <t>チバケン</t>
    </rPh>
    <rPh sb="19" eb="22">
      <t>イチハラシ</t>
    </rPh>
    <rPh sb="22" eb="25">
      <t>マツガシマ</t>
    </rPh>
    <rPh sb="25" eb="26">
      <t>ニシ</t>
    </rPh>
    <phoneticPr fontId="2"/>
  </si>
  <si>
    <t xml:space="preserve">
いすゞ自動車エンジン販売（株）とのディーゼルエンジン（ＵＭ６ＢＧ１ＴＣＸ３型）修理２台等契約において修理中判明した新たな不具合を修理するもので、本契約の修理及び追加修理を同時に行う必要があり品質の維持及び緊急の必要により競争に付することができない。
</t>
  </si>
  <si>
    <t>＊ディーゼルエンジン（１６Ｖ２０ＦＸ型）修理１２台等（追加）よなくに３号揚陸機</t>
  </si>
  <si>
    <t>＊ディーゼルエンジン（１６Ｖ２０ＦＸ型）修理１２台等（追加）よなくに４号揚陸機</t>
  </si>
  <si>
    <t>＊ディーゼルエンジン（ＭＴＵ１６Ｖ６５２型）修理４台等（追加）うみぎり両舷揚陸機</t>
    <rPh sb="35" eb="36">
      <t>リョウ</t>
    </rPh>
    <rPh sb="37" eb="39">
      <t>ヨウリク</t>
    </rPh>
    <rPh sb="39" eb="40">
      <t>キ</t>
    </rPh>
    <phoneticPr fontId="1"/>
  </si>
  <si>
    <t>＊ディーゼルエンジン（１６Ｖ２０ＦＸ型）修理１２台等（追加）すずか２号揚陸機</t>
  </si>
  <si>
    <t>＊ディーゼルエンジン（１６PA4V-200VGA型）修理１台等（追加）</t>
  </si>
  <si>
    <t xml:space="preserve">
新潟原動機（株）とのディーゼルエンジン（１６PA4V-200VGA型）修理１台等契約において修理中判明した新たな不具合を修理するもので、本契約の修理及び追加修理を同時に行う必要があり品質の維持及び緊急の必要により競争に付することができない。
</t>
  </si>
  <si>
    <t>＊ディーゼルエンジン（１６Ｖ２０ＦＸ型）修理１２台等（追加）はてるま１号揚陸機</t>
  </si>
  <si>
    <t>＊ディーゼルエンジン（１２PA4V型）修理１台（追加）</t>
    <rPh sb="24" eb="26">
      <t>ツイカ</t>
    </rPh>
    <phoneticPr fontId="1"/>
  </si>
  <si>
    <t>JFEエンジニアリング（株）
神奈川県横浜市鶴見区末広町２－１</t>
    <rPh sb="15" eb="19">
      <t>カナガワケン</t>
    </rPh>
    <rPh sb="19" eb="22">
      <t>ヨコハマシ</t>
    </rPh>
    <rPh sb="22" eb="25">
      <t>ツルミク</t>
    </rPh>
    <rPh sb="25" eb="28">
      <t>スエヒロマチ</t>
    </rPh>
    <phoneticPr fontId="1"/>
  </si>
  <si>
    <t xml:space="preserve">
JFEエンジニアリング（株）とのディーゼルエンジン（１２PA4V型）修理１台契約において修理中判明した新たな不具合を修理するもので、本契約の修理及び追加修理を同時に行う必要があり品質の維持及び緊急の必要により競争に付することができない。
</t>
  </si>
  <si>
    <t>＊ディーゼルエンジン（１６Ｖ２０ＦＸ型）修理１２台等（追加）はてるま３号揚陸機</t>
  </si>
  <si>
    <t>＊ディーゼルエンジン（１６Ｖ２０ＦＸ型）修理２台（追加）</t>
  </si>
  <si>
    <t xml:space="preserve">
新潟原動機（株）とのディーゼルエンジン（１６V２０ＦＸ型）修理２台契約において修理中判明した新たな不具合を修理するもので、本契約の修理及び追加修理を同時に行う必要があり品質の維持及び緊急の必要により競争に付することができない。
</t>
  </si>
  <si>
    <t>＊ディーゼルエンジン（１６Ｖ２０ＦＸ型）修理１２台等（追加）はてるま２号揚陸機</t>
  </si>
  <si>
    <t>＊ディーゼルエンジン（１６Ｖ２０ＦＸ型）修理１２台等（追加）いしがき２号揚陸機</t>
  </si>
  <si>
    <t>＊ディーゼルエンジン（１６Ｖ２０ＦＸ型）修理１２台等（追加）はてるま４号揚陸機</t>
  </si>
  <si>
    <t>＊ディーゼルエンジン（１６Ｖ２０ＦＸ型他１機種）等保管</t>
  </si>
  <si>
    <t xml:space="preserve">
新潟原動機株式会社とのディーゼルエンジン（１６Ｖ２０ＦＸ型他１機種）等保管契約においては、本業者が予備機を修理整備し保管するもので、本業者以外と契約することは、修理後の梱包、輸送費等が発生するため本業者と契約した方が有利である。
</t>
  </si>
  <si>
    <t>Ａ</t>
  </si>
  <si>
    <t>＊ディーゼルエンジン（１２ＤＭ２０ＭＴＫ型）等保管</t>
  </si>
  <si>
    <t>三菱重工エンジンシステム（株）
神奈川県横浜市中区錦町12</t>
    <rPh sb="16" eb="20">
      <t>カナガワケン</t>
    </rPh>
    <rPh sb="20" eb="23">
      <t>ヨコハマシ</t>
    </rPh>
    <rPh sb="23" eb="25">
      <t>ナカク</t>
    </rPh>
    <rPh sb="25" eb="26">
      <t>ニシキ</t>
    </rPh>
    <rPh sb="26" eb="27">
      <t>マチ</t>
    </rPh>
    <phoneticPr fontId="2"/>
  </si>
  <si>
    <t xml:space="preserve">
三菱重工エンジンシステムとのディーゼル（１２ＤＭ２０ＭＴＫ型）エンジン等保管契約においては、本業者が予備機を修理整備し保管するもので、本業者以外と契約することは、修理後の梱包、輸送費等が発生するため本業者と契約した方が有利である。
</t>
  </si>
  <si>
    <t>ディーゼルエンジン（ＭＴＵ１６Ｖ６５２型）海上運転立会等</t>
  </si>
  <si>
    <t xml:space="preserve">
株式会社池貝ディーゼルとのディーゼルエンジン（ＭＴＵ１６Ｖ６５２型）海上運転立会等契約においては、整備済主機関の海上試運転立会等を行うもので、他者と契約した場合、海上運転時の良態確保は困難であるので、本主機関の修理等を実施した者と契約した方が有利である。
</t>
  </si>
  <si>
    <t>ディーゼルエンジン（１６Ｖ２０ＦＸ型）海上運転立会等</t>
  </si>
  <si>
    <t xml:space="preserve">
新潟原動機株式会社とのディーゼルエンジン（１６Ｖ２０ＦＸ２型）海上運転立会等契約においては、整備済主機関の海上試運転立会等を行うもので、他者と契約した場合、海上運転時の良態確保は困難であるので、本主機関の修理等を実施した者と契約した方が有利である。
</t>
  </si>
  <si>
    <t>*巡視船しきしま船テレ不具合修理等</t>
  </si>
  <si>
    <t>日本電気（株）神奈川支社
神奈川県横浜市西区みなといらい2-3-5</t>
    <rPh sb="13" eb="17">
      <t>カナガワケン</t>
    </rPh>
    <rPh sb="17" eb="20">
      <t>ヨコハマシ</t>
    </rPh>
    <rPh sb="20" eb="22">
      <t>ニシク</t>
    </rPh>
    <phoneticPr fontId="2"/>
  </si>
  <si>
    <t xml:space="preserve">
日本電気（株）神奈川支社との巡視船しきしま船テレ不具合修理等契約は、製造メーカーである同社が不具合調査において判明した不具合部分を修理するもので、引き続き同社に請け負わせることが有利である。
</t>
  </si>
  <si>
    <t>＊ディーゼルエンジン（１６Ｖ２０ＦＸ型）海上運転立会等</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</si>
</sst>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cellStyleXfs>
  <cellXfs count="77">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4" fillId="0" borderId="6" xfId="0" applyFont="1" applyFill="1" applyBorder="1" applyAlignment="1" applyProtection="1">
      <alignment horizontal="left" vertical="center" wrapText="1"/>
    </xf>
    <xf numFmtId="176" fontId="4" fillId="0" borderId="6" xfId="0" applyNumberFormat="1" applyFont="1" applyFill="1" applyBorder="1" applyAlignment="1" applyProtection="1">
      <alignment horizontal="center" vertical="center" shrinkToFit="1"/>
    </xf>
    <xf numFmtId="38" fontId="4" fillId="0" borderId="6" xfId="1" applyFont="1" applyFill="1" applyBorder="1" applyAlignment="1" applyProtection="1">
      <alignment horizontal="right" vertical="center"/>
    </xf>
    <xf numFmtId="10" fontId="4" fillId="0" borderId="6" xfId="8" applyNumberFormat="1"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top" wrapText="1"/>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4" fillId="2" borderId="6" xfId="0" applyFont="1" applyFill="1" applyBorder="1" applyAlignment="1" applyProtection="1">
      <alignment horizontal="left" vertical="center" wrapText="1"/>
    </xf>
    <xf numFmtId="38" fontId="4" fillId="2" borderId="6" xfId="1" applyFont="1" applyFill="1" applyBorder="1" applyAlignment="1" applyProtection="1">
      <alignment horizontal="right" vertical="center"/>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left" vertical="top" wrapText="1"/>
    </xf>
    <xf numFmtId="0" fontId="4" fillId="2" borderId="5" xfId="0" applyFont="1" applyFill="1" applyBorder="1" applyAlignment="1" applyProtection="1">
      <alignment horizontal="left" vertical="center" wrapText="1"/>
    </xf>
    <xf numFmtId="38" fontId="4" fillId="2" borderId="5" xfId="1" applyFont="1" applyFill="1" applyBorder="1" applyAlignment="1" applyProtection="1">
      <alignment horizontal="right" vertical="center"/>
    </xf>
    <xf numFmtId="0" fontId="4" fillId="2" borderId="5" xfId="0" applyFont="1" applyFill="1" applyBorder="1" applyAlignment="1" applyProtection="1">
      <alignment horizontal="center" vertical="center"/>
    </xf>
    <xf numFmtId="0" fontId="4" fillId="2" borderId="5"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8" fillId="0" borderId="4" xfId="8" applyNumberFormat="1" applyFont="1" applyFill="1" applyBorder="1" applyAlignment="1" applyProtection="1">
      <alignment horizontal="right" vertical="center"/>
    </xf>
    <xf numFmtId="0" fontId="8"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left" vertical="center" wrapText="1"/>
    </xf>
    <xf numFmtId="176" fontId="3" fillId="0" borderId="6" xfId="0" applyNumberFormat="1" applyFont="1" applyFill="1" applyBorder="1" applyAlignment="1" applyProtection="1">
      <alignment horizontal="center" vertical="center" shrinkToFit="1"/>
    </xf>
    <xf numFmtId="38" fontId="3" fillId="0" borderId="6" xfId="1" applyFont="1" applyFill="1" applyBorder="1" applyAlignment="1" applyProtection="1">
      <alignment horizontal="right" vertical="center"/>
    </xf>
    <xf numFmtId="10" fontId="8" fillId="0" borderId="6" xfId="8" applyNumberFormat="1" applyFont="1" applyFill="1" applyBorder="1" applyAlignment="1" applyProtection="1">
      <alignment horizontal="right" vertical="center"/>
    </xf>
    <xf numFmtId="0" fontId="8" fillId="0" borderId="6" xfId="0" applyFont="1" applyFill="1" applyBorder="1" applyAlignment="1" applyProtection="1">
      <alignment horizontal="center" vertical="center"/>
    </xf>
    <xf numFmtId="0" fontId="3" fillId="0" borderId="6" xfId="0" applyFont="1" applyFill="1" applyBorder="1" applyAlignment="1" applyProtection="1">
      <alignment horizontal="left" vertical="top" wrapText="1"/>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shrinkToFit="1"/>
    </xf>
    <xf numFmtId="38" fontId="3" fillId="0" borderId="5" xfId="1" applyFont="1" applyFill="1" applyBorder="1" applyAlignment="1" applyProtection="1">
      <alignment horizontal="right" vertical="center"/>
    </xf>
    <xf numFmtId="10" fontId="8" fillId="0" borderId="5" xfId="8" applyNumberFormat="1" applyFont="1" applyFill="1" applyBorder="1" applyAlignment="1" applyProtection="1">
      <alignment horizontal="right" vertical="center"/>
    </xf>
    <xf numFmtId="0" fontId="8" fillId="0" borderId="5" xfId="0" applyFont="1" applyFill="1" applyBorder="1" applyAlignment="1" applyProtection="1">
      <alignment horizontal="center" vertical="center"/>
    </xf>
    <xf numFmtId="0" fontId="3" fillId="0" borderId="5" xfId="0" applyFont="1" applyFill="1" applyBorder="1" applyAlignment="1" applyProtection="1">
      <alignment horizontal="left" vertical="top" wrapText="1"/>
    </xf>
    <xf numFmtId="0" fontId="3" fillId="0" borderId="5" xfId="0" applyFont="1" applyFill="1" applyBorder="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6032;&#28511;&#28207;&#12305;&#31478;&#20105;&#24615;&#12398;&#12394;&#12356;&#38543;&#24847;&#22865;&#32004;%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65308;&#27096;&#24335;&#65301;&#65310;&#31478;&#20105;&#24615;&#12398;&#12394;&#12356;&#38543;&#24847;&#22865;&#32004;&#65288;&#40575;&#2226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4_&#22320;&#29702;&#38498;\&#22269;&#22303;&#22320;&#29702;&#38498;&#65308;&#27096;&#24335;&#65301;&#65310;&#12304;&#22269;&#22303;&#22320;&#29702;&#38498;&#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6&#20061;&#24030;\&#19979;&#65308;&#27096;&#24335;&#65301;&#65310;&#22793;&#26356;&#12354;&#12426;&#12304;&#20061;&#24030;t&#22320;&#25972;&#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ishii-k22r\Desktop\&#19979;&#21322;&#26399;\28~36&#27671;&#35937;&#24193;\28&#27671;&#35937;&#24193;&#26412;&#24193;\&#19979;&#65308;&#27096;&#24335;&#65301;&#65310;&#12304;&#27671;&#35937;&#24193;&#12305;&#31478;&#20105;&#24615;&#12398;&#12394;&#12356;&#38543;&#24847;&#22865;&#32004;+&#65288;&#36890;&#24180;_&#19979;&#21322;&#26399;&#20998;&#36861;&#21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4892;&#25919;&#24773;&#22577;&#26356;&#26032;\&#24179;&#25104;29&#24180;&#24230;&#26989;&#21209;\&#35519;&#26360;&#38306;&#20418;\&#12304;&#26399;&#38480;&#65306;20170509&#12305;H28&#24180;&#24230;&#35519;&#36948;&#25913;&#21892;&#35336;&#30011;FU&#12395;&#12388;&#12356;&#12390;&#65288;&#36890;&#24180;&#65289;\&#20107;&#21209;&#25152;&#12408;&#20381;&#38972;\&#22996;&#35351;&#22865;&#32004;\&#20107;&#21209;&#25152;&#22577;&#21578;\&#12304;&#26412;&#23448;&#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0.&#36092;&#36023;&#20418;\&#12304;&#36092;&#36023;&#20418;&#12305;&#65308;&#27096;&#24335;&#65301;&#65310;&#12304;&#37096;&#23616;&#21517;&#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6.&#31119;&#30693;&#23665;\&#65308;&#27096;&#24335;&#65301;&#65310;&#12304;&#31119;&#30693;&#23665;&#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9.&#21644;&#27468;&#23665;\&#65308;&#27096;&#24335;&#65301;&#65310;&#12304;&#21644;&#27468;&#23665;&#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4.&#32000;&#12398;&#24029;&#12480;&#12512;\&#65308;&#27096;&#24335;&#65301;&#65310;&#12304;&#32000;&#12398;&#24029;&#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総括表）"/>
      <sheetName val="様式5ｰ①（特命随契）"/>
      <sheetName val="様式5-①（緊急随契）"/>
      <sheetName val="様式5-①（有利随契）"/>
      <sheetName val="様式5-①（第29条の３第5項）"/>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2"/>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1" customWidth="1"/>
    <col min="2" max="2" width="15.625" style="11" customWidth="1"/>
    <col min="3" max="3" width="16.125" style="7" customWidth="1"/>
    <col min="4" max="4" width="14.625" style="11" customWidth="1"/>
    <col min="5" max="5" width="18.625" style="11" customWidth="1"/>
    <col min="6" max="6" width="12.625" style="7" customWidth="1"/>
    <col min="7" max="7" width="12.625" style="4" customWidth="1"/>
    <col min="8" max="8" width="8.625" style="17" customWidth="1"/>
    <col min="9" max="9" width="6.625" style="7" customWidth="1"/>
    <col min="10" max="10" width="50.75" style="4" customWidth="1"/>
    <col min="11" max="11" width="12.125" style="7" customWidth="1"/>
    <col min="12" max="12" width="8.625" style="7" customWidth="1"/>
    <col min="13" max="13" width="11.625" style="21" customWidth="1"/>
    <col min="14" max="14" width="12.625" style="4" customWidth="1"/>
    <col min="15" max="16384" width="7.625" style="4"/>
  </cols>
  <sheetData>
    <row r="1" spans="1:14" ht="18.75">
      <c r="A1" s="24" t="s">
        <v>22</v>
      </c>
      <c r="B1" s="24"/>
      <c r="C1" s="24"/>
      <c r="D1" s="24"/>
      <c r="E1" s="24"/>
      <c r="F1" s="24"/>
      <c r="G1" s="24"/>
      <c r="H1" s="25"/>
      <c r="I1" s="24"/>
      <c r="J1" s="24"/>
      <c r="K1" s="24"/>
      <c r="L1" s="24"/>
      <c r="M1" s="24"/>
      <c r="N1" s="24"/>
    </row>
    <row r="2" spans="1:14">
      <c r="A2" s="11" t="s">
        <v>17</v>
      </c>
      <c r="G2" s="7"/>
      <c r="I2" s="6"/>
      <c r="L2" s="6"/>
    </row>
    <row r="3" spans="1:14">
      <c r="G3" s="7"/>
      <c r="I3" s="6"/>
      <c r="L3" s="6"/>
      <c r="N3" s="17" t="s">
        <v>16</v>
      </c>
    </row>
    <row r="4" spans="1:14" s="20" customFormat="1" ht="66" customHeight="1">
      <c r="A4" s="3" t="s">
        <v>10</v>
      </c>
      <c r="B4" s="3" t="s">
        <v>9</v>
      </c>
      <c r="C4" s="3" t="s">
        <v>8</v>
      </c>
      <c r="D4" s="3" t="s">
        <v>7</v>
      </c>
      <c r="E4" s="3" t="s">
        <v>6</v>
      </c>
      <c r="F4" s="3" t="s">
        <v>5</v>
      </c>
      <c r="G4" s="3" t="s">
        <v>4</v>
      </c>
      <c r="H4" s="3" t="s">
        <v>3</v>
      </c>
      <c r="I4" s="3" t="s">
        <v>2</v>
      </c>
      <c r="J4" s="3" t="s">
        <v>14</v>
      </c>
      <c r="K4" s="3" t="s">
        <v>1</v>
      </c>
      <c r="L4" s="3" t="s">
        <v>18</v>
      </c>
      <c r="M4" s="3" t="s">
        <v>13</v>
      </c>
      <c r="N4" s="3" t="s">
        <v>0</v>
      </c>
    </row>
    <row r="5" spans="1:14" ht="90">
      <c r="A5" s="27" t="s">
        <v>23</v>
      </c>
      <c r="B5" s="27" t="s">
        <v>24</v>
      </c>
      <c r="C5" s="28">
        <v>42461</v>
      </c>
      <c r="D5" s="27" t="s">
        <v>25</v>
      </c>
      <c r="E5" s="27" t="s">
        <v>26</v>
      </c>
      <c r="F5" s="29">
        <v>5112000</v>
      </c>
      <c r="G5" s="29">
        <v>5112000</v>
      </c>
      <c r="H5" s="30">
        <v>1</v>
      </c>
      <c r="I5" s="31" t="s">
        <v>28</v>
      </c>
      <c r="J5" s="27" t="s">
        <v>29</v>
      </c>
      <c r="K5" s="31" t="s">
        <v>30</v>
      </c>
      <c r="L5" s="32"/>
      <c r="M5" s="31"/>
      <c r="N5" s="33"/>
    </row>
    <row r="6" spans="1:14" ht="90">
      <c r="A6" s="34" t="s">
        <v>31</v>
      </c>
      <c r="B6" s="34" t="s">
        <v>24</v>
      </c>
      <c r="C6" s="35">
        <v>42461</v>
      </c>
      <c r="D6" s="34" t="s">
        <v>32</v>
      </c>
      <c r="E6" s="34" t="s">
        <v>26</v>
      </c>
      <c r="F6" s="36">
        <v>4878612</v>
      </c>
      <c r="G6" s="36">
        <v>4878612</v>
      </c>
      <c r="H6" s="37">
        <v>1</v>
      </c>
      <c r="I6" s="38" t="s">
        <v>33</v>
      </c>
      <c r="J6" s="34" t="s">
        <v>34</v>
      </c>
      <c r="K6" s="38" t="s">
        <v>30</v>
      </c>
      <c r="L6" s="39"/>
      <c r="M6" s="38"/>
      <c r="N6" s="40"/>
    </row>
    <row r="7" spans="1:14" ht="90">
      <c r="A7" s="34" t="s">
        <v>35</v>
      </c>
      <c r="B7" s="34" t="s">
        <v>24</v>
      </c>
      <c r="C7" s="35">
        <v>42461</v>
      </c>
      <c r="D7" s="34" t="s">
        <v>36</v>
      </c>
      <c r="E7" s="34" t="s">
        <v>26</v>
      </c>
      <c r="F7" s="36">
        <v>4513721</v>
      </c>
      <c r="G7" s="36">
        <v>4513721</v>
      </c>
      <c r="H7" s="37">
        <v>1</v>
      </c>
      <c r="I7" s="38" t="s">
        <v>27</v>
      </c>
      <c r="J7" s="34" t="s">
        <v>37</v>
      </c>
      <c r="K7" s="38" t="s">
        <v>30</v>
      </c>
      <c r="L7" s="39"/>
      <c r="M7" s="38"/>
      <c r="N7" s="40"/>
    </row>
    <row r="8" spans="1:14" ht="90">
      <c r="A8" s="34" t="s">
        <v>38</v>
      </c>
      <c r="B8" s="34" t="s">
        <v>24</v>
      </c>
      <c r="C8" s="35">
        <v>42461</v>
      </c>
      <c r="D8" s="34" t="s">
        <v>39</v>
      </c>
      <c r="E8" s="34" t="s">
        <v>26</v>
      </c>
      <c r="F8" s="36">
        <v>3417324</v>
      </c>
      <c r="G8" s="36">
        <v>3417324</v>
      </c>
      <c r="H8" s="37">
        <v>1</v>
      </c>
      <c r="I8" s="38" t="s">
        <v>27</v>
      </c>
      <c r="J8" s="34" t="s">
        <v>40</v>
      </c>
      <c r="K8" s="38" t="s">
        <v>30</v>
      </c>
      <c r="L8" s="39"/>
      <c r="M8" s="38"/>
      <c r="N8" s="40"/>
    </row>
    <row r="9" spans="1:14" ht="90">
      <c r="A9" s="34" t="s">
        <v>41</v>
      </c>
      <c r="B9" s="34" t="s">
        <v>24</v>
      </c>
      <c r="C9" s="35">
        <v>42461</v>
      </c>
      <c r="D9" s="34" t="s">
        <v>39</v>
      </c>
      <c r="E9" s="34" t="s">
        <v>26</v>
      </c>
      <c r="F9" s="36">
        <v>2576124</v>
      </c>
      <c r="G9" s="36">
        <v>2576124</v>
      </c>
      <c r="H9" s="37">
        <v>1</v>
      </c>
      <c r="I9" s="38" t="s">
        <v>33</v>
      </c>
      <c r="J9" s="34" t="s">
        <v>42</v>
      </c>
      <c r="K9" s="38" t="s">
        <v>30</v>
      </c>
      <c r="L9" s="39"/>
      <c r="M9" s="38"/>
      <c r="N9" s="40"/>
    </row>
    <row r="10" spans="1:14" ht="90">
      <c r="A10" s="34" t="s">
        <v>43</v>
      </c>
      <c r="B10" s="34" t="s">
        <v>24</v>
      </c>
      <c r="C10" s="35">
        <v>42461</v>
      </c>
      <c r="D10" s="34" t="s">
        <v>44</v>
      </c>
      <c r="E10" s="34" t="s">
        <v>26</v>
      </c>
      <c r="F10" s="36">
        <v>2369280</v>
      </c>
      <c r="G10" s="36">
        <v>2369280</v>
      </c>
      <c r="H10" s="37">
        <v>1</v>
      </c>
      <c r="I10" s="38" t="s">
        <v>27</v>
      </c>
      <c r="J10" s="34" t="s">
        <v>45</v>
      </c>
      <c r="K10" s="38" t="s">
        <v>30</v>
      </c>
      <c r="L10" s="39"/>
      <c r="M10" s="38"/>
      <c r="N10" s="40"/>
    </row>
    <row r="11" spans="1:14" ht="90">
      <c r="A11" s="34" t="s">
        <v>46</v>
      </c>
      <c r="B11" s="34" t="s">
        <v>24</v>
      </c>
      <c r="C11" s="35">
        <v>42461</v>
      </c>
      <c r="D11" s="34" t="s">
        <v>47</v>
      </c>
      <c r="E11" s="34" t="s">
        <v>26</v>
      </c>
      <c r="F11" s="36">
        <v>2088270</v>
      </c>
      <c r="G11" s="36">
        <v>2088270</v>
      </c>
      <c r="H11" s="37">
        <v>1</v>
      </c>
      <c r="I11" s="38" t="s">
        <v>33</v>
      </c>
      <c r="J11" s="34" t="s">
        <v>48</v>
      </c>
      <c r="K11" s="38" t="s">
        <v>30</v>
      </c>
      <c r="L11" s="39"/>
      <c r="M11" s="38"/>
      <c r="N11" s="40"/>
    </row>
    <row r="12" spans="1:14" ht="90">
      <c r="A12" s="34" t="s">
        <v>49</v>
      </c>
      <c r="B12" s="34" t="s">
        <v>24</v>
      </c>
      <c r="C12" s="35">
        <v>42461</v>
      </c>
      <c r="D12" s="34" t="s">
        <v>39</v>
      </c>
      <c r="E12" s="34" t="s">
        <v>26</v>
      </c>
      <c r="F12" s="36">
        <v>2000340</v>
      </c>
      <c r="G12" s="36">
        <v>2000340</v>
      </c>
      <c r="H12" s="37">
        <v>1</v>
      </c>
      <c r="I12" s="38" t="s">
        <v>33</v>
      </c>
      <c r="J12" s="34" t="s">
        <v>50</v>
      </c>
      <c r="K12" s="38" t="s">
        <v>30</v>
      </c>
      <c r="L12" s="39"/>
      <c r="M12" s="38"/>
      <c r="N12" s="40"/>
    </row>
    <row r="13" spans="1:14" ht="90">
      <c r="A13" s="34" t="s">
        <v>51</v>
      </c>
      <c r="B13" s="34" t="s">
        <v>24</v>
      </c>
      <c r="C13" s="35">
        <v>42461</v>
      </c>
      <c r="D13" s="34" t="s">
        <v>52</v>
      </c>
      <c r="E13" s="34" t="s">
        <v>26</v>
      </c>
      <c r="F13" s="36">
        <v>1985920</v>
      </c>
      <c r="G13" s="36">
        <v>1985920</v>
      </c>
      <c r="H13" s="37">
        <v>1</v>
      </c>
      <c r="I13" s="38" t="s">
        <v>33</v>
      </c>
      <c r="J13" s="34" t="s">
        <v>53</v>
      </c>
      <c r="K13" s="38" t="s">
        <v>30</v>
      </c>
      <c r="L13" s="39"/>
      <c r="M13" s="38"/>
      <c r="N13" s="40"/>
    </row>
    <row r="14" spans="1:14" ht="90">
      <c r="A14" s="34" t="s">
        <v>54</v>
      </c>
      <c r="B14" s="34" t="s">
        <v>24</v>
      </c>
      <c r="C14" s="35">
        <v>42461</v>
      </c>
      <c r="D14" s="34" t="s">
        <v>55</v>
      </c>
      <c r="E14" s="34" t="s">
        <v>26</v>
      </c>
      <c r="F14" s="36">
        <v>1680000</v>
      </c>
      <c r="G14" s="36">
        <v>1680000</v>
      </c>
      <c r="H14" s="37">
        <v>1</v>
      </c>
      <c r="I14" s="38" t="s">
        <v>27</v>
      </c>
      <c r="J14" s="34" t="s">
        <v>56</v>
      </c>
      <c r="K14" s="38" t="s">
        <v>30</v>
      </c>
      <c r="L14" s="39"/>
      <c r="M14" s="38"/>
      <c r="N14" s="40"/>
    </row>
    <row r="15" spans="1:14" ht="90">
      <c r="A15" s="34" t="s">
        <v>57</v>
      </c>
      <c r="B15" s="34" t="s">
        <v>24</v>
      </c>
      <c r="C15" s="35">
        <v>42461</v>
      </c>
      <c r="D15" s="34" t="s">
        <v>39</v>
      </c>
      <c r="E15" s="34" t="s">
        <v>26</v>
      </c>
      <c r="F15" s="36">
        <v>1629840</v>
      </c>
      <c r="G15" s="36">
        <v>1629840</v>
      </c>
      <c r="H15" s="37">
        <v>1</v>
      </c>
      <c r="I15" s="38" t="s">
        <v>27</v>
      </c>
      <c r="J15" s="34" t="s">
        <v>58</v>
      </c>
      <c r="K15" s="38" t="s">
        <v>30</v>
      </c>
      <c r="L15" s="39"/>
      <c r="M15" s="38"/>
      <c r="N15" s="40"/>
    </row>
    <row r="16" spans="1:14" ht="90">
      <c r="A16" s="34" t="s">
        <v>59</v>
      </c>
      <c r="B16" s="34" t="s">
        <v>24</v>
      </c>
      <c r="C16" s="35">
        <v>42461</v>
      </c>
      <c r="D16" s="34" t="s">
        <v>60</v>
      </c>
      <c r="E16" s="34" t="s">
        <v>26</v>
      </c>
      <c r="F16" s="36">
        <v>1450560</v>
      </c>
      <c r="G16" s="36">
        <v>1450560</v>
      </c>
      <c r="H16" s="37">
        <v>1</v>
      </c>
      <c r="I16" s="38" t="s">
        <v>27</v>
      </c>
      <c r="J16" s="34" t="s">
        <v>61</v>
      </c>
      <c r="K16" s="38" t="s">
        <v>30</v>
      </c>
      <c r="L16" s="39"/>
      <c r="M16" s="38"/>
      <c r="N16" s="40"/>
    </row>
    <row r="17" spans="1:14" ht="90">
      <c r="A17" s="34" t="s">
        <v>62</v>
      </c>
      <c r="B17" s="34" t="s">
        <v>24</v>
      </c>
      <c r="C17" s="35">
        <v>42461</v>
      </c>
      <c r="D17" s="34" t="s">
        <v>63</v>
      </c>
      <c r="E17" s="34" t="s">
        <v>26</v>
      </c>
      <c r="F17" s="36">
        <v>1440000</v>
      </c>
      <c r="G17" s="36">
        <v>1440000</v>
      </c>
      <c r="H17" s="37">
        <v>1</v>
      </c>
      <c r="I17" s="38" t="s">
        <v>27</v>
      </c>
      <c r="J17" s="34" t="s">
        <v>64</v>
      </c>
      <c r="K17" s="38" t="s">
        <v>30</v>
      </c>
      <c r="L17" s="39"/>
      <c r="M17" s="38"/>
      <c r="N17" s="40"/>
    </row>
    <row r="18" spans="1:14" ht="90">
      <c r="A18" s="34" t="s">
        <v>65</v>
      </c>
      <c r="B18" s="34" t="s">
        <v>24</v>
      </c>
      <c r="C18" s="35">
        <v>42461</v>
      </c>
      <c r="D18" s="34" t="s">
        <v>66</v>
      </c>
      <c r="E18" s="34" t="s">
        <v>26</v>
      </c>
      <c r="F18" s="36">
        <v>1404000</v>
      </c>
      <c r="G18" s="36">
        <v>1404000</v>
      </c>
      <c r="H18" s="37">
        <v>1</v>
      </c>
      <c r="I18" s="38" t="s">
        <v>27</v>
      </c>
      <c r="J18" s="34" t="s">
        <v>67</v>
      </c>
      <c r="K18" s="38" t="s">
        <v>30</v>
      </c>
      <c r="L18" s="39"/>
      <c r="M18" s="38"/>
      <c r="N18" s="40"/>
    </row>
    <row r="19" spans="1:14" ht="90">
      <c r="A19" s="34" t="s">
        <v>68</v>
      </c>
      <c r="B19" s="34" t="s">
        <v>24</v>
      </c>
      <c r="C19" s="35">
        <v>42461</v>
      </c>
      <c r="D19" s="34" t="s">
        <v>69</v>
      </c>
      <c r="E19" s="34" t="s">
        <v>26</v>
      </c>
      <c r="F19" s="36">
        <v>1188000</v>
      </c>
      <c r="G19" s="36">
        <v>1188000</v>
      </c>
      <c r="H19" s="37">
        <v>1</v>
      </c>
      <c r="I19" s="38" t="s">
        <v>27</v>
      </c>
      <c r="J19" s="34" t="s">
        <v>70</v>
      </c>
      <c r="K19" s="38" t="s">
        <v>71</v>
      </c>
      <c r="L19" s="39"/>
      <c r="M19" s="38"/>
      <c r="N19" s="40"/>
    </row>
    <row r="20" spans="1:14" ht="90">
      <c r="A20" s="34" t="s">
        <v>72</v>
      </c>
      <c r="B20" s="34" t="s">
        <v>24</v>
      </c>
      <c r="C20" s="35">
        <v>42461</v>
      </c>
      <c r="D20" s="34" t="s">
        <v>73</v>
      </c>
      <c r="E20" s="34" t="s">
        <v>26</v>
      </c>
      <c r="F20" s="36">
        <v>1158000</v>
      </c>
      <c r="G20" s="36">
        <v>1158000</v>
      </c>
      <c r="H20" s="37">
        <v>1</v>
      </c>
      <c r="I20" s="38" t="s">
        <v>27</v>
      </c>
      <c r="J20" s="34" t="s">
        <v>74</v>
      </c>
      <c r="K20" s="38" t="s">
        <v>30</v>
      </c>
      <c r="L20" s="39"/>
      <c r="M20" s="38"/>
      <c r="N20" s="40"/>
    </row>
    <row r="21" spans="1:14" ht="90">
      <c r="A21" s="34" t="s">
        <v>75</v>
      </c>
      <c r="B21" s="34" t="s">
        <v>24</v>
      </c>
      <c r="C21" s="35">
        <v>42461</v>
      </c>
      <c r="D21" s="34" t="s">
        <v>39</v>
      </c>
      <c r="E21" s="34" t="s">
        <v>26</v>
      </c>
      <c r="F21" s="36">
        <v>1120560</v>
      </c>
      <c r="G21" s="36">
        <v>1120560</v>
      </c>
      <c r="H21" s="37">
        <v>1</v>
      </c>
      <c r="I21" s="38" t="s">
        <v>27</v>
      </c>
      <c r="J21" s="34" t="s">
        <v>76</v>
      </c>
      <c r="K21" s="38" t="s">
        <v>30</v>
      </c>
      <c r="L21" s="39"/>
      <c r="M21" s="38"/>
      <c r="N21" s="40"/>
    </row>
    <row r="22" spans="1:14" ht="90">
      <c r="A22" s="34" t="s">
        <v>77</v>
      </c>
      <c r="B22" s="34" t="s">
        <v>24</v>
      </c>
      <c r="C22" s="35">
        <v>42461</v>
      </c>
      <c r="D22" s="34" t="s">
        <v>78</v>
      </c>
      <c r="E22" s="34" t="s">
        <v>26</v>
      </c>
      <c r="F22" s="36">
        <v>1029756</v>
      </c>
      <c r="G22" s="36">
        <v>1029756</v>
      </c>
      <c r="H22" s="37">
        <v>1</v>
      </c>
      <c r="I22" s="38" t="s">
        <v>27</v>
      </c>
      <c r="J22" s="34" t="s">
        <v>79</v>
      </c>
      <c r="K22" s="38" t="s">
        <v>30</v>
      </c>
      <c r="L22" s="39"/>
      <c r="M22" s="38"/>
      <c r="N22" s="40"/>
    </row>
    <row r="23" spans="1:14" ht="90">
      <c r="A23" s="34" t="s">
        <v>80</v>
      </c>
      <c r="B23" s="34" t="s">
        <v>24</v>
      </c>
      <c r="C23" s="35">
        <v>42461</v>
      </c>
      <c r="D23" s="34" t="s">
        <v>47</v>
      </c>
      <c r="E23" s="34" t="s">
        <v>26</v>
      </c>
      <c r="F23" s="36">
        <v>995598</v>
      </c>
      <c r="G23" s="36">
        <v>995598</v>
      </c>
      <c r="H23" s="37">
        <v>1</v>
      </c>
      <c r="I23" s="38" t="s">
        <v>27</v>
      </c>
      <c r="J23" s="34" t="s">
        <v>81</v>
      </c>
      <c r="K23" s="38" t="s">
        <v>30</v>
      </c>
      <c r="L23" s="39"/>
      <c r="M23" s="38"/>
      <c r="N23" s="40"/>
    </row>
    <row r="24" spans="1:14" ht="90">
      <c r="A24" s="34" t="s">
        <v>82</v>
      </c>
      <c r="B24" s="34" t="s">
        <v>24</v>
      </c>
      <c r="C24" s="35">
        <v>42461</v>
      </c>
      <c r="D24" s="34" t="s">
        <v>83</v>
      </c>
      <c r="E24" s="34" t="s">
        <v>26</v>
      </c>
      <c r="F24" s="36">
        <v>960000</v>
      </c>
      <c r="G24" s="36">
        <v>960000</v>
      </c>
      <c r="H24" s="37">
        <v>1</v>
      </c>
      <c r="I24" s="38" t="s">
        <v>27</v>
      </c>
      <c r="J24" s="34" t="s">
        <v>84</v>
      </c>
      <c r="K24" s="38" t="s">
        <v>30</v>
      </c>
      <c r="L24" s="39"/>
      <c r="M24" s="38"/>
      <c r="N24" s="40"/>
    </row>
    <row r="25" spans="1:14" ht="90">
      <c r="A25" s="34" t="s">
        <v>85</v>
      </c>
      <c r="B25" s="34" t="s">
        <v>24</v>
      </c>
      <c r="C25" s="35">
        <v>42461</v>
      </c>
      <c r="D25" s="34" t="s">
        <v>36</v>
      </c>
      <c r="E25" s="34" t="s">
        <v>26</v>
      </c>
      <c r="F25" s="36">
        <v>932040</v>
      </c>
      <c r="G25" s="36">
        <v>932040</v>
      </c>
      <c r="H25" s="37">
        <v>1</v>
      </c>
      <c r="I25" s="38" t="s">
        <v>27</v>
      </c>
      <c r="J25" s="34" t="s">
        <v>86</v>
      </c>
      <c r="K25" s="38" t="s">
        <v>30</v>
      </c>
      <c r="L25" s="39"/>
      <c r="M25" s="38"/>
      <c r="N25" s="40"/>
    </row>
    <row r="26" spans="1:14" ht="90">
      <c r="A26" s="34" t="s">
        <v>87</v>
      </c>
      <c r="B26" s="34" t="s">
        <v>24</v>
      </c>
      <c r="C26" s="35">
        <v>42461</v>
      </c>
      <c r="D26" s="34" t="s">
        <v>88</v>
      </c>
      <c r="E26" s="34" t="s">
        <v>26</v>
      </c>
      <c r="F26" s="36">
        <v>927021</v>
      </c>
      <c r="G26" s="36">
        <v>927021</v>
      </c>
      <c r="H26" s="37">
        <v>1</v>
      </c>
      <c r="I26" s="38" t="s">
        <v>27</v>
      </c>
      <c r="J26" s="34" t="s">
        <v>89</v>
      </c>
      <c r="K26" s="38" t="s">
        <v>30</v>
      </c>
      <c r="L26" s="39"/>
      <c r="M26" s="38"/>
      <c r="N26" s="40"/>
    </row>
    <row r="27" spans="1:14" ht="90">
      <c r="A27" s="34" t="s">
        <v>90</v>
      </c>
      <c r="B27" s="34" t="s">
        <v>24</v>
      </c>
      <c r="C27" s="35">
        <v>42461</v>
      </c>
      <c r="D27" s="34" t="s">
        <v>91</v>
      </c>
      <c r="E27" s="34" t="s">
        <v>26</v>
      </c>
      <c r="F27" s="36">
        <v>924000</v>
      </c>
      <c r="G27" s="36">
        <v>924000</v>
      </c>
      <c r="H27" s="37">
        <v>1</v>
      </c>
      <c r="I27" s="38" t="s">
        <v>27</v>
      </c>
      <c r="J27" s="34" t="s">
        <v>92</v>
      </c>
      <c r="K27" s="38" t="s">
        <v>30</v>
      </c>
      <c r="L27" s="39"/>
      <c r="M27" s="38"/>
      <c r="N27" s="40"/>
    </row>
    <row r="28" spans="1:14" ht="90">
      <c r="A28" s="34" t="s">
        <v>93</v>
      </c>
      <c r="B28" s="34" t="s">
        <v>24</v>
      </c>
      <c r="C28" s="35">
        <v>42461</v>
      </c>
      <c r="D28" s="34" t="s">
        <v>55</v>
      </c>
      <c r="E28" s="34" t="s">
        <v>26</v>
      </c>
      <c r="F28" s="36">
        <v>904800</v>
      </c>
      <c r="G28" s="36">
        <v>904800</v>
      </c>
      <c r="H28" s="37">
        <v>1</v>
      </c>
      <c r="I28" s="38" t="s">
        <v>27</v>
      </c>
      <c r="J28" s="34" t="s">
        <v>94</v>
      </c>
      <c r="K28" s="38" t="s">
        <v>30</v>
      </c>
      <c r="L28" s="39"/>
      <c r="M28" s="38"/>
      <c r="N28" s="40"/>
    </row>
    <row r="29" spans="1:14" ht="90">
      <c r="A29" s="34" t="s">
        <v>95</v>
      </c>
      <c r="B29" s="34" t="s">
        <v>24</v>
      </c>
      <c r="C29" s="35">
        <v>42461</v>
      </c>
      <c r="D29" s="34" t="s">
        <v>55</v>
      </c>
      <c r="E29" s="34" t="s">
        <v>26</v>
      </c>
      <c r="F29" s="36">
        <v>804000</v>
      </c>
      <c r="G29" s="36">
        <v>804000</v>
      </c>
      <c r="H29" s="37">
        <v>1</v>
      </c>
      <c r="I29" s="38" t="s">
        <v>27</v>
      </c>
      <c r="J29" s="34" t="s">
        <v>94</v>
      </c>
      <c r="K29" s="38" t="s">
        <v>30</v>
      </c>
      <c r="L29" s="39"/>
      <c r="M29" s="38"/>
      <c r="N29" s="40"/>
    </row>
    <row r="30" spans="1:14" ht="90">
      <c r="A30" s="34" t="s">
        <v>96</v>
      </c>
      <c r="B30" s="34" t="s">
        <v>24</v>
      </c>
      <c r="C30" s="35">
        <v>42461</v>
      </c>
      <c r="D30" s="34" t="s">
        <v>97</v>
      </c>
      <c r="E30" s="34" t="s">
        <v>26</v>
      </c>
      <c r="F30" s="36">
        <v>802800</v>
      </c>
      <c r="G30" s="36">
        <v>802800</v>
      </c>
      <c r="H30" s="37">
        <v>1</v>
      </c>
      <c r="I30" s="38" t="s">
        <v>27</v>
      </c>
      <c r="J30" s="34" t="s">
        <v>98</v>
      </c>
      <c r="K30" s="38" t="s">
        <v>30</v>
      </c>
      <c r="L30" s="39"/>
      <c r="M30" s="38"/>
      <c r="N30" s="40"/>
    </row>
    <row r="31" spans="1:14" ht="90">
      <c r="A31" s="34" t="s">
        <v>99</v>
      </c>
      <c r="B31" s="34" t="s">
        <v>24</v>
      </c>
      <c r="C31" s="35">
        <v>42536</v>
      </c>
      <c r="D31" s="34" t="s">
        <v>100</v>
      </c>
      <c r="E31" s="34" t="s">
        <v>26</v>
      </c>
      <c r="F31" s="36">
        <v>1281499</v>
      </c>
      <c r="G31" s="36">
        <v>1281499</v>
      </c>
      <c r="H31" s="37">
        <v>1</v>
      </c>
      <c r="I31" s="38" t="s">
        <v>27</v>
      </c>
      <c r="J31" s="34" t="s">
        <v>101</v>
      </c>
      <c r="K31" s="38" t="s">
        <v>30</v>
      </c>
      <c r="L31" s="39"/>
      <c r="M31" s="38"/>
      <c r="N31" s="40"/>
    </row>
    <row r="32" spans="1:14" ht="90">
      <c r="A32" s="41" t="s">
        <v>102</v>
      </c>
      <c r="B32" s="41" t="s">
        <v>24</v>
      </c>
      <c r="C32" s="42">
        <v>42622</v>
      </c>
      <c r="D32" s="41" t="s">
        <v>103</v>
      </c>
      <c r="E32" s="41" t="s">
        <v>26</v>
      </c>
      <c r="F32" s="43">
        <v>10659537</v>
      </c>
      <c r="G32" s="43">
        <v>4944240</v>
      </c>
      <c r="H32" s="44">
        <v>0.46383252856104351</v>
      </c>
      <c r="I32" s="45" t="s">
        <v>27</v>
      </c>
      <c r="J32" s="41" t="s">
        <v>104</v>
      </c>
      <c r="K32" s="45" t="s">
        <v>105</v>
      </c>
      <c r="L32" s="46"/>
      <c r="M32" s="45"/>
      <c r="N32" s="47"/>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26" t="s">
        <v>19</v>
      </c>
      <c r="B1" s="26"/>
      <c r="C1" s="26"/>
      <c r="D1" s="26"/>
      <c r="E1" s="26"/>
      <c r="F1" s="26"/>
      <c r="G1" s="26"/>
      <c r="H1" s="26"/>
      <c r="I1" s="26"/>
      <c r="J1" s="26"/>
      <c r="K1" s="26"/>
      <c r="L1" s="26"/>
      <c r="M1" s="26"/>
    </row>
    <row r="2" spans="1:13" s="4" customFormat="1">
      <c r="A2" s="1" t="s">
        <v>17</v>
      </c>
      <c r="B2" s="7"/>
      <c r="F2" s="7"/>
      <c r="G2" s="7"/>
      <c r="H2" s="7"/>
      <c r="I2" s="9"/>
      <c r="K2" s="6"/>
    </row>
    <row r="3" spans="1:13" s="4" customFormat="1">
      <c r="B3" s="7"/>
      <c r="F3" s="7"/>
      <c r="G3" s="7"/>
      <c r="H3" s="7"/>
      <c r="I3" s="9"/>
      <c r="K3" s="6"/>
      <c r="M3" s="5" t="s">
        <v>16</v>
      </c>
    </row>
    <row r="4" spans="1:13" s="2" customFormat="1" ht="66" customHeight="1">
      <c r="A4" s="3" t="s">
        <v>10</v>
      </c>
      <c r="B4" s="3" t="s">
        <v>9</v>
      </c>
      <c r="C4" s="3" t="s">
        <v>8</v>
      </c>
      <c r="D4" s="3" t="s">
        <v>7</v>
      </c>
      <c r="E4" s="3" t="s">
        <v>6</v>
      </c>
      <c r="F4" s="3" t="s">
        <v>5</v>
      </c>
      <c r="G4" s="3" t="s">
        <v>4</v>
      </c>
      <c r="H4" s="3" t="s">
        <v>3</v>
      </c>
      <c r="I4" s="3" t="s">
        <v>2</v>
      </c>
      <c r="J4" s="3" t="s">
        <v>15</v>
      </c>
      <c r="K4" s="8" t="s">
        <v>18</v>
      </c>
      <c r="L4" s="8" t="s">
        <v>13</v>
      </c>
      <c r="M4" s="19" t="s">
        <v>21</v>
      </c>
    </row>
    <row r="5" spans="1:13" ht="123.75">
      <c r="A5" s="27" t="s">
        <v>106</v>
      </c>
      <c r="B5" s="27" t="s">
        <v>24</v>
      </c>
      <c r="C5" s="28">
        <v>42556</v>
      </c>
      <c r="D5" s="27" t="s">
        <v>107</v>
      </c>
      <c r="E5" s="27" t="s">
        <v>26</v>
      </c>
      <c r="F5" s="29">
        <v>8829000</v>
      </c>
      <c r="G5" s="29">
        <v>8640000</v>
      </c>
      <c r="H5" s="30">
        <v>0.9785932721712538</v>
      </c>
      <c r="I5" s="31" t="s">
        <v>27</v>
      </c>
      <c r="J5" s="27" t="s">
        <v>108</v>
      </c>
      <c r="K5" s="31"/>
      <c r="L5" s="31"/>
      <c r="M5" s="33"/>
    </row>
    <row r="6" spans="1:13" s="2" customFormat="1" ht="112.5">
      <c r="A6" s="34" t="s">
        <v>109</v>
      </c>
      <c r="B6" s="34" t="s">
        <v>24</v>
      </c>
      <c r="C6" s="35">
        <v>42570</v>
      </c>
      <c r="D6" s="34" t="s">
        <v>110</v>
      </c>
      <c r="E6" s="34" t="s">
        <v>26</v>
      </c>
      <c r="F6" s="36">
        <v>1310000</v>
      </c>
      <c r="G6" s="36">
        <v>1152121</v>
      </c>
      <c r="H6" s="37">
        <v>0.87948167938931299</v>
      </c>
      <c r="I6" s="38" t="s">
        <v>27</v>
      </c>
      <c r="J6" s="34" t="s">
        <v>111</v>
      </c>
      <c r="K6" s="38"/>
      <c r="L6" s="38"/>
      <c r="M6" s="40"/>
    </row>
    <row r="7" spans="1:13" ht="112.5">
      <c r="A7" s="34" t="s">
        <v>112</v>
      </c>
      <c r="B7" s="34" t="s">
        <v>24</v>
      </c>
      <c r="C7" s="35">
        <v>42573</v>
      </c>
      <c r="D7" s="34" t="s">
        <v>110</v>
      </c>
      <c r="E7" s="34" t="s">
        <v>26</v>
      </c>
      <c r="F7" s="36">
        <v>1742000</v>
      </c>
      <c r="G7" s="36">
        <v>1540903</v>
      </c>
      <c r="H7" s="37">
        <v>0.88455970149253726</v>
      </c>
      <c r="I7" s="38" t="s">
        <v>27</v>
      </c>
      <c r="J7" s="34" t="s">
        <v>111</v>
      </c>
      <c r="K7" s="38"/>
      <c r="L7" s="38"/>
      <c r="M7" s="40"/>
    </row>
    <row r="8" spans="1:13" ht="112.5">
      <c r="A8" s="34" t="s">
        <v>113</v>
      </c>
      <c r="B8" s="34" t="s">
        <v>24</v>
      </c>
      <c r="C8" s="35">
        <v>42586</v>
      </c>
      <c r="D8" s="34" t="s">
        <v>110</v>
      </c>
      <c r="E8" s="34" t="s">
        <v>26</v>
      </c>
      <c r="F8" s="36">
        <v>1672000</v>
      </c>
      <c r="G8" s="36">
        <v>1507680</v>
      </c>
      <c r="H8" s="37">
        <v>0.90172248803827748</v>
      </c>
      <c r="I8" s="38" t="s">
        <v>27</v>
      </c>
      <c r="J8" s="34" t="s">
        <v>111</v>
      </c>
      <c r="K8" s="38"/>
      <c r="L8" s="38"/>
      <c r="M8" s="40"/>
    </row>
    <row r="9" spans="1:13" ht="112.5">
      <c r="A9" s="34" t="s">
        <v>114</v>
      </c>
      <c r="B9" s="34" t="s">
        <v>24</v>
      </c>
      <c r="C9" s="35">
        <v>42626</v>
      </c>
      <c r="D9" s="34" t="s">
        <v>110</v>
      </c>
      <c r="E9" s="34" t="s">
        <v>26</v>
      </c>
      <c r="F9" s="36">
        <v>1527000</v>
      </c>
      <c r="G9" s="36">
        <v>1171476</v>
      </c>
      <c r="H9" s="37">
        <v>0.76717485265225938</v>
      </c>
      <c r="I9" s="38" t="s">
        <v>27</v>
      </c>
      <c r="J9" s="34" t="s">
        <v>111</v>
      </c>
      <c r="K9" s="38"/>
      <c r="L9" s="38"/>
      <c r="M9" s="40"/>
    </row>
    <row r="10" spans="1:13" ht="123.75">
      <c r="A10" s="34" t="s">
        <v>115</v>
      </c>
      <c r="B10" s="34" t="s">
        <v>24</v>
      </c>
      <c r="C10" s="35">
        <v>42629</v>
      </c>
      <c r="D10" s="34" t="s">
        <v>116</v>
      </c>
      <c r="E10" s="34" t="s">
        <v>26</v>
      </c>
      <c r="F10" s="36">
        <v>1445000</v>
      </c>
      <c r="G10" s="36">
        <v>1441800</v>
      </c>
      <c r="H10" s="37">
        <v>0.99778546712802774</v>
      </c>
      <c r="I10" s="38" t="s">
        <v>27</v>
      </c>
      <c r="J10" s="34" t="s">
        <v>117</v>
      </c>
      <c r="K10" s="38"/>
      <c r="L10" s="38"/>
      <c r="M10" s="40"/>
    </row>
    <row r="11" spans="1:13" ht="112.5">
      <c r="A11" s="34" t="s">
        <v>118</v>
      </c>
      <c r="B11" s="34" t="s">
        <v>24</v>
      </c>
      <c r="C11" s="35">
        <v>42641</v>
      </c>
      <c r="D11" s="34" t="s">
        <v>110</v>
      </c>
      <c r="E11" s="34" t="s">
        <v>26</v>
      </c>
      <c r="F11" s="36">
        <v>3144999</v>
      </c>
      <c r="G11" s="36">
        <v>3034152</v>
      </c>
      <c r="H11" s="37">
        <v>0.9647545197947599</v>
      </c>
      <c r="I11" s="38" t="s">
        <v>27</v>
      </c>
      <c r="J11" s="34" t="s">
        <v>111</v>
      </c>
      <c r="K11" s="38"/>
      <c r="L11" s="38"/>
      <c r="M11" s="40"/>
    </row>
    <row r="12" spans="1:13" ht="112.5">
      <c r="A12" s="48" t="s">
        <v>119</v>
      </c>
      <c r="B12" s="48" t="s">
        <v>24</v>
      </c>
      <c r="C12" s="35">
        <v>42663</v>
      </c>
      <c r="D12" s="48" t="s">
        <v>110</v>
      </c>
      <c r="E12" s="48" t="s">
        <v>26</v>
      </c>
      <c r="F12" s="49">
        <v>11870000</v>
      </c>
      <c r="G12" s="36">
        <v>10323720</v>
      </c>
      <c r="H12" s="37">
        <v>0.86973209772535809</v>
      </c>
      <c r="I12" s="38" t="s">
        <v>27</v>
      </c>
      <c r="J12" s="48" t="s">
        <v>111</v>
      </c>
      <c r="K12" s="50"/>
      <c r="L12" s="50"/>
      <c r="M12" s="51"/>
    </row>
    <row r="13" spans="1:13" ht="123.75">
      <c r="A13" s="48" t="s">
        <v>120</v>
      </c>
      <c r="B13" s="48" t="s">
        <v>24</v>
      </c>
      <c r="C13" s="35">
        <v>42688</v>
      </c>
      <c r="D13" s="48" t="s">
        <v>107</v>
      </c>
      <c r="E13" s="48" t="s">
        <v>26</v>
      </c>
      <c r="F13" s="49">
        <v>14295000</v>
      </c>
      <c r="G13" s="36">
        <v>13608000</v>
      </c>
      <c r="H13" s="37">
        <v>0.95194123819517318</v>
      </c>
      <c r="I13" s="38" t="s">
        <v>27</v>
      </c>
      <c r="J13" s="48" t="s">
        <v>108</v>
      </c>
      <c r="K13" s="50"/>
      <c r="L13" s="50"/>
      <c r="M13" s="51"/>
    </row>
    <row r="14" spans="1:13" s="4" customFormat="1" ht="112.5">
      <c r="A14" s="48" t="s">
        <v>121</v>
      </c>
      <c r="B14" s="48" t="s">
        <v>24</v>
      </c>
      <c r="C14" s="35">
        <v>42689</v>
      </c>
      <c r="D14" s="48" t="s">
        <v>110</v>
      </c>
      <c r="E14" s="48" t="s">
        <v>26</v>
      </c>
      <c r="F14" s="49">
        <v>6433000</v>
      </c>
      <c r="G14" s="36">
        <v>5831568</v>
      </c>
      <c r="H14" s="37">
        <v>0.9065083164930825</v>
      </c>
      <c r="I14" s="38" t="s">
        <v>27</v>
      </c>
      <c r="J14" s="48" t="s">
        <v>111</v>
      </c>
      <c r="K14" s="50"/>
      <c r="L14" s="50"/>
      <c r="M14" s="51"/>
    </row>
    <row r="15" spans="1:13" s="4" customFormat="1" ht="112.5">
      <c r="A15" s="48" t="s">
        <v>122</v>
      </c>
      <c r="B15" s="48" t="s">
        <v>24</v>
      </c>
      <c r="C15" s="35">
        <v>42699</v>
      </c>
      <c r="D15" s="48" t="s">
        <v>110</v>
      </c>
      <c r="E15" s="48" t="s">
        <v>26</v>
      </c>
      <c r="F15" s="49">
        <v>12580000</v>
      </c>
      <c r="G15" s="36">
        <v>12243960</v>
      </c>
      <c r="H15" s="37">
        <v>0.97328775834658188</v>
      </c>
      <c r="I15" s="38" t="s">
        <v>27</v>
      </c>
      <c r="J15" s="48" t="s">
        <v>123</v>
      </c>
      <c r="K15" s="50"/>
      <c r="L15" s="50"/>
      <c r="M15" s="51"/>
    </row>
    <row r="16" spans="1:13" ht="112.5">
      <c r="A16" s="48" t="s">
        <v>124</v>
      </c>
      <c r="B16" s="48" t="s">
        <v>24</v>
      </c>
      <c r="C16" s="35">
        <v>42745</v>
      </c>
      <c r="D16" s="48" t="s">
        <v>110</v>
      </c>
      <c r="E16" s="48" t="s">
        <v>26</v>
      </c>
      <c r="F16" s="49">
        <v>3292000</v>
      </c>
      <c r="G16" s="36">
        <v>2544480</v>
      </c>
      <c r="H16" s="37">
        <v>0.77292831105710813</v>
      </c>
      <c r="I16" s="38" t="s">
        <v>27</v>
      </c>
      <c r="J16" s="48" t="s">
        <v>111</v>
      </c>
      <c r="K16" s="50"/>
      <c r="L16" s="50"/>
      <c r="M16" s="51"/>
    </row>
    <row r="17" spans="1:13" ht="112.5">
      <c r="A17" s="48" t="s">
        <v>125</v>
      </c>
      <c r="B17" s="48" t="s">
        <v>24</v>
      </c>
      <c r="C17" s="35">
        <v>42748</v>
      </c>
      <c r="D17" s="48" t="s">
        <v>126</v>
      </c>
      <c r="E17" s="48" t="s">
        <v>26</v>
      </c>
      <c r="F17" s="49">
        <v>21530000</v>
      </c>
      <c r="G17" s="36">
        <v>21211200</v>
      </c>
      <c r="H17" s="37">
        <v>0.98519275429633069</v>
      </c>
      <c r="I17" s="38" t="s">
        <v>27</v>
      </c>
      <c r="J17" s="48" t="s">
        <v>127</v>
      </c>
      <c r="K17" s="50"/>
      <c r="L17" s="50"/>
      <c r="M17" s="51"/>
    </row>
    <row r="18" spans="1:13" ht="112.5">
      <c r="A18" s="48" t="s">
        <v>128</v>
      </c>
      <c r="B18" s="48" t="s">
        <v>24</v>
      </c>
      <c r="C18" s="35">
        <v>42751</v>
      </c>
      <c r="D18" s="48" t="s">
        <v>110</v>
      </c>
      <c r="E18" s="48" t="s">
        <v>26</v>
      </c>
      <c r="F18" s="49">
        <v>3830000</v>
      </c>
      <c r="G18" s="36">
        <v>3124440</v>
      </c>
      <c r="H18" s="37">
        <v>0.81578067885117489</v>
      </c>
      <c r="I18" s="38" t="s">
        <v>27</v>
      </c>
      <c r="J18" s="48" t="s">
        <v>111</v>
      </c>
      <c r="K18" s="50"/>
      <c r="L18" s="50"/>
      <c r="M18" s="51"/>
    </row>
    <row r="19" spans="1:13" ht="112.5">
      <c r="A19" s="48" t="s">
        <v>129</v>
      </c>
      <c r="B19" s="48" t="s">
        <v>24</v>
      </c>
      <c r="C19" s="35">
        <v>42769</v>
      </c>
      <c r="D19" s="48" t="s">
        <v>110</v>
      </c>
      <c r="E19" s="48" t="s">
        <v>26</v>
      </c>
      <c r="F19" s="49">
        <v>8699000</v>
      </c>
      <c r="G19" s="36">
        <v>8016948</v>
      </c>
      <c r="H19" s="37">
        <v>0.92159420623060118</v>
      </c>
      <c r="I19" s="38" t="s">
        <v>27</v>
      </c>
      <c r="J19" s="48" t="s">
        <v>130</v>
      </c>
      <c r="K19" s="50"/>
      <c r="L19" s="50"/>
      <c r="M19" s="51"/>
    </row>
    <row r="20" spans="1:13" ht="112.5">
      <c r="A20" s="48" t="s">
        <v>131</v>
      </c>
      <c r="B20" s="48" t="s">
        <v>24</v>
      </c>
      <c r="C20" s="35">
        <v>42788</v>
      </c>
      <c r="D20" s="48" t="s">
        <v>110</v>
      </c>
      <c r="E20" s="48" t="s">
        <v>26</v>
      </c>
      <c r="F20" s="49">
        <v>3646000</v>
      </c>
      <c r="G20" s="36">
        <v>2974644</v>
      </c>
      <c r="H20" s="37">
        <v>0.81586505759736694</v>
      </c>
      <c r="I20" s="38" t="s">
        <v>27</v>
      </c>
      <c r="J20" s="48" t="s">
        <v>111</v>
      </c>
      <c r="K20" s="50"/>
      <c r="L20" s="50"/>
      <c r="M20" s="51"/>
    </row>
    <row r="21" spans="1:13" ht="112.5">
      <c r="A21" s="48" t="s">
        <v>132</v>
      </c>
      <c r="B21" s="48" t="s">
        <v>24</v>
      </c>
      <c r="C21" s="35">
        <v>42796</v>
      </c>
      <c r="D21" s="48" t="s">
        <v>110</v>
      </c>
      <c r="E21" s="48" t="s">
        <v>26</v>
      </c>
      <c r="F21" s="49">
        <v>3434000</v>
      </c>
      <c r="G21" s="36">
        <v>2955312</v>
      </c>
      <c r="H21" s="37">
        <v>0.86060337798485731</v>
      </c>
      <c r="I21" s="38" t="s">
        <v>27</v>
      </c>
      <c r="J21" s="48" t="s">
        <v>111</v>
      </c>
      <c r="K21" s="50"/>
      <c r="L21" s="50"/>
      <c r="M21" s="51"/>
    </row>
    <row r="22" spans="1:13" s="2" customFormat="1" ht="112.5">
      <c r="A22" s="52" t="s">
        <v>133</v>
      </c>
      <c r="B22" s="52" t="s">
        <v>24</v>
      </c>
      <c r="C22" s="42">
        <v>42808</v>
      </c>
      <c r="D22" s="52" t="s">
        <v>110</v>
      </c>
      <c r="E22" s="52" t="s">
        <v>26</v>
      </c>
      <c r="F22" s="53">
        <v>6759000</v>
      </c>
      <c r="G22" s="43">
        <v>6274044</v>
      </c>
      <c r="H22" s="44">
        <v>0.92825033288948067</v>
      </c>
      <c r="I22" s="45" t="s">
        <v>27</v>
      </c>
      <c r="J22" s="52" t="s">
        <v>111</v>
      </c>
      <c r="K22" s="54"/>
      <c r="L22" s="54"/>
      <c r="M22" s="55"/>
    </row>
    <row r="25" spans="1:13" s="2" customFormat="1">
      <c r="A25" s="1"/>
      <c r="B25" s="1"/>
      <c r="C25" s="1"/>
      <c r="D25" s="1"/>
      <c r="E25" s="1"/>
      <c r="F25" s="22"/>
      <c r="G25" s="1"/>
      <c r="H25" s="22"/>
      <c r="I25" s="23"/>
      <c r="J25" s="1"/>
      <c r="K25" s="1"/>
      <c r="L25" s="1"/>
      <c r="M25" s="1"/>
    </row>
    <row r="26" spans="1:13" s="2" customFormat="1">
      <c r="A26" s="1"/>
      <c r="B26" s="1"/>
      <c r="C26" s="1"/>
      <c r="D26" s="1"/>
      <c r="E26" s="1"/>
      <c r="F26" s="22"/>
      <c r="G26" s="1"/>
      <c r="H26" s="22"/>
      <c r="I26" s="23"/>
      <c r="J26" s="1"/>
      <c r="K26" s="1"/>
      <c r="L26" s="1"/>
      <c r="M26" s="1"/>
    </row>
    <row r="27" spans="1:13" s="2" customFormat="1">
      <c r="A27" s="1"/>
      <c r="B27" s="1"/>
      <c r="C27" s="1"/>
      <c r="D27" s="1"/>
      <c r="E27" s="1"/>
      <c r="F27" s="22"/>
      <c r="G27" s="1"/>
      <c r="H27" s="22"/>
      <c r="I27" s="23"/>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12" customWidth="1"/>
    <col min="4" max="4" width="14.625" style="12" customWidth="1"/>
    <col min="5" max="5" width="18.625" style="12" customWidth="1"/>
    <col min="6" max="7" width="12.625" style="12" customWidth="1"/>
    <col min="8" max="8" width="8.625" style="15" customWidth="1"/>
    <col min="9" max="9" width="6.625" style="12" customWidth="1"/>
    <col min="10" max="10" width="22.625" style="12" customWidth="1"/>
    <col min="11" max="11" width="12.125" style="12" customWidth="1"/>
    <col min="12" max="12" width="8.625" style="12" customWidth="1"/>
    <col min="13" max="13" width="11.625" style="12" customWidth="1"/>
    <col min="14" max="14" width="12.625" style="12" customWidth="1"/>
    <col min="15" max="16384" width="7.625" style="16"/>
  </cols>
  <sheetData>
    <row r="1" spans="1:14" ht="18.75">
      <c r="A1" s="24" t="s">
        <v>20</v>
      </c>
      <c r="B1" s="24"/>
      <c r="C1" s="24"/>
      <c r="D1" s="24"/>
      <c r="E1" s="24"/>
      <c r="F1" s="24"/>
      <c r="G1" s="24"/>
      <c r="H1" s="25"/>
      <c r="I1" s="24"/>
      <c r="J1" s="24"/>
      <c r="K1" s="24"/>
      <c r="L1" s="24"/>
      <c r="M1" s="24"/>
      <c r="N1" s="24"/>
    </row>
    <row r="2" spans="1:14">
      <c r="A2" s="12" t="s">
        <v>17</v>
      </c>
      <c r="B2" s="13"/>
      <c r="G2" s="13"/>
      <c r="I2" s="14"/>
      <c r="L2" s="14"/>
    </row>
    <row r="3" spans="1:14">
      <c r="B3" s="13"/>
      <c r="G3" s="13"/>
      <c r="I3" s="14"/>
      <c r="L3" s="14"/>
      <c r="N3" s="15" t="s">
        <v>16</v>
      </c>
    </row>
    <row r="4" spans="1:14" s="18" customFormat="1" ht="66" customHeight="1">
      <c r="A4" s="3" t="s">
        <v>10</v>
      </c>
      <c r="B4" s="3" t="s">
        <v>9</v>
      </c>
      <c r="C4" s="3" t="s">
        <v>8</v>
      </c>
      <c r="D4" s="3" t="s">
        <v>7</v>
      </c>
      <c r="E4" s="3" t="s">
        <v>6</v>
      </c>
      <c r="F4" s="3" t="s">
        <v>5</v>
      </c>
      <c r="G4" s="3" t="s">
        <v>4</v>
      </c>
      <c r="H4" s="3" t="s">
        <v>3</v>
      </c>
      <c r="I4" s="3" t="s">
        <v>2</v>
      </c>
      <c r="J4" s="3" t="s">
        <v>12</v>
      </c>
      <c r="K4" s="3" t="s">
        <v>11</v>
      </c>
      <c r="L4" s="3" t="s">
        <v>18</v>
      </c>
      <c r="M4" s="3" t="s">
        <v>13</v>
      </c>
      <c r="N4" s="10" t="s">
        <v>0</v>
      </c>
    </row>
    <row r="5" spans="1:14" ht="135">
      <c r="A5" s="56" t="s">
        <v>134</v>
      </c>
      <c r="B5" s="56" t="s">
        <v>24</v>
      </c>
      <c r="C5" s="57">
        <v>42461</v>
      </c>
      <c r="D5" s="56" t="s">
        <v>110</v>
      </c>
      <c r="E5" s="56" t="s">
        <v>26</v>
      </c>
      <c r="F5" s="58">
        <v>3330201</v>
      </c>
      <c r="G5" s="58">
        <v>3324420</v>
      </c>
      <c r="H5" s="59">
        <f t="shared" ref="H5:H13" si="0">IF(F5="-","-",G5/F5)</f>
        <v>0.99826406874540008</v>
      </c>
      <c r="I5" s="60" t="s">
        <v>27</v>
      </c>
      <c r="J5" s="61" t="s">
        <v>135</v>
      </c>
      <c r="K5" s="62" t="s">
        <v>136</v>
      </c>
      <c r="L5" s="62"/>
      <c r="M5" s="62"/>
      <c r="N5" s="61"/>
    </row>
    <row r="6" spans="1:14" ht="135">
      <c r="A6" s="63" t="s">
        <v>137</v>
      </c>
      <c r="B6" s="63" t="s">
        <v>24</v>
      </c>
      <c r="C6" s="64">
        <v>42461</v>
      </c>
      <c r="D6" s="63" t="s">
        <v>138</v>
      </c>
      <c r="E6" s="63" t="s">
        <v>26</v>
      </c>
      <c r="F6" s="65">
        <v>2746785</v>
      </c>
      <c r="G6" s="65">
        <v>2746785</v>
      </c>
      <c r="H6" s="66">
        <f t="shared" si="0"/>
        <v>1</v>
      </c>
      <c r="I6" s="67" t="s">
        <v>27</v>
      </c>
      <c r="J6" s="68" t="s">
        <v>139</v>
      </c>
      <c r="K6" s="69" t="s">
        <v>136</v>
      </c>
      <c r="L6" s="69"/>
      <c r="M6" s="69"/>
      <c r="N6" s="68"/>
    </row>
    <row r="7" spans="1:14" ht="146.25">
      <c r="A7" s="63" t="s">
        <v>140</v>
      </c>
      <c r="B7" s="63" t="s">
        <v>24</v>
      </c>
      <c r="C7" s="64">
        <v>42516</v>
      </c>
      <c r="D7" s="63" t="s">
        <v>107</v>
      </c>
      <c r="E7" s="63" t="s">
        <v>26</v>
      </c>
      <c r="F7" s="65">
        <v>3809000</v>
      </c>
      <c r="G7" s="65">
        <v>3780000</v>
      </c>
      <c r="H7" s="66">
        <f t="shared" si="0"/>
        <v>0.99238645313730633</v>
      </c>
      <c r="I7" s="67" t="s">
        <v>27</v>
      </c>
      <c r="J7" s="68" t="s">
        <v>141</v>
      </c>
      <c r="K7" s="69" t="s">
        <v>136</v>
      </c>
      <c r="L7" s="69"/>
      <c r="M7" s="69"/>
      <c r="N7" s="68"/>
    </row>
    <row r="8" spans="1:14" ht="146.25">
      <c r="A8" s="63" t="s">
        <v>142</v>
      </c>
      <c r="B8" s="63" t="s">
        <v>24</v>
      </c>
      <c r="C8" s="64">
        <v>42529</v>
      </c>
      <c r="D8" s="63" t="s">
        <v>110</v>
      </c>
      <c r="E8" s="63" t="s">
        <v>26</v>
      </c>
      <c r="F8" s="65">
        <v>4904000</v>
      </c>
      <c r="G8" s="65">
        <v>4752000</v>
      </c>
      <c r="H8" s="66">
        <f t="shared" si="0"/>
        <v>0.96900489396411094</v>
      </c>
      <c r="I8" s="67" t="s">
        <v>27</v>
      </c>
      <c r="J8" s="68" t="s">
        <v>143</v>
      </c>
      <c r="K8" s="69" t="s">
        <v>136</v>
      </c>
      <c r="L8" s="69"/>
      <c r="M8" s="69"/>
      <c r="N8" s="68"/>
    </row>
    <row r="9" spans="1:14" ht="123.75">
      <c r="A9" s="63" t="s">
        <v>144</v>
      </c>
      <c r="B9" s="63" t="s">
        <v>24</v>
      </c>
      <c r="C9" s="64">
        <v>42578</v>
      </c>
      <c r="D9" s="63" t="s">
        <v>145</v>
      </c>
      <c r="E9" s="63" t="s">
        <v>26</v>
      </c>
      <c r="F9" s="65">
        <v>1356480</v>
      </c>
      <c r="G9" s="65">
        <v>1356480</v>
      </c>
      <c r="H9" s="66">
        <f t="shared" si="0"/>
        <v>1</v>
      </c>
      <c r="I9" s="67" t="s">
        <v>27</v>
      </c>
      <c r="J9" s="68" t="s">
        <v>146</v>
      </c>
      <c r="K9" s="69" t="s">
        <v>136</v>
      </c>
      <c r="L9" s="69"/>
      <c r="M9" s="69"/>
      <c r="N9" s="68"/>
    </row>
    <row r="10" spans="1:14" s="18" customFormat="1" ht="146.25">
      <c r="A10" s="63" t="s">
        <v>147</v>
      </c>
      <c r="B10" s="63" t="s">
        <v>24</v>
      </c>
      <c r="C10" s="64">
        <v>42634</v>
      </c>
      <c r="D10" s="63" t="s">
        <v>110</v>
      </c>
      <c r="E10" s="63" t="s">
        <v>26</v>
      </c>
      <c r="F10" s="65">
        <v>1049000</v>
      </c>
      <c r="G10" s="65">
        <v>1026000</v>
      </c>
      <c r="H10" s="66">
        <f t="shared" si="0"/>
        <v>0.97807435653002861</v>
      </c>
      <c r="I10" s="67" t="s">
        <v>27</v>
      </c>
      <c r="J10" s="68" t="s">
        <v>143</v>
      </c>
      <c r="K10" s="69" t="s">
        <v>136</v>
      </c>
      <c r="L10" s="69"/>
      <c r="M10" s="69"/>
      <c r="N10" s="68"/>
    </row>
    <row r="11" spans="1:14" ht="146.25">
      <c r="A11" s="63" t="s">
        <v>142</v>
      </c>
      <c r="B11" s="63" t="s">
        <v>24</v>
      </c>
      <c r="C11" s="64">
        <v>42699</v>
      </c>
      <c r="D11" s="63" t="s">
        <v>110</v>
      </c>
      <c r="E11" s="63" t="s">
        <v>26</v>
      </c>
      <c r="F11" s="65">
        <v>3198000</v>
      </c>
      <c r="G11" s="65">
        <v>2862000</v>
      </c>
      <c r="H11" s="66">
        <f t="shared" si="0"/>
        <v>0.89493433395872424</v>
      </c>
      <c r="I11" s="67" t="s">
        <v>27</v>
      </c>
      <c r="J11" s="68" t="s">
        <v>143</v>
      </c>
      <c r="K11" s="69" t="s">
        <v>136</v>
      </c>
      <c r="L11" s="69"/>
      <c r="M11" s="69"/>
      <c r="N11" s="68"/>
    </row>
    <row r="12" spans="1:14" ht="146.25">
      <c r="A12" s="63" t="s">
        <v>142</v>
      </c>
      <c r="B12" s="63" t="s">
        <v>24</v>
      </c>
      <c r="C12" s="64">
        <v>42717</v>
      </c>
      <c r="D12" s="63" t="s">
        <v>110</v>
      </c>
      <c r="E12" s="63" t="s">
        <v>26</v>
      </c>
      <c r="F12" s="65">
        <v>1144000</v>
      </c>
      <c r="G12" s="65">
        <v>1080000</v>
      </c>
      <c r="H12" s="66">
        <f t="shared" si="0"/>
        <v>0.94405594405594406</v>
      </c>
      <c r="I12" s="67" t="s">
        <v>27</v>
      </c>
      <c r="J12" s="68" t="s">
        <v>143</v>
      </c>
      <c r="K12" s="69" t="s">
        <v>136</v>
      </c>
      <c r="L12" s="69"/>
      <c r="M12" s="69"/>
      <c r="N12" s="68"/>
    </row>
    <row r="13" spans="1:14" ht="146.25">
      <c r="A13" s="70" t="s">
        <v>142</v>
      </c>
      <c r="B13" s="70" t="s">
        <v>24</v>
      </c>
      <c r="C13" s="71">
        <v>42731</v>
      </c>
      <c r="D13" s="70" t="s">
        <v>110</v>
      </c>
      <c r="E13" s="70" t="s">
        <v>26</v>
      </c>
      <c r="F13" s="72">
        <v>2142000</v>
      </c>
      <c r="G13" s="72">
        <v>2008800</v>
      </c>
      <c r="H13" s="73">
        <f t="shared" si="0"/>
        <v>0.93781512605042017</v>
      </c>
      <c r="I13" s="74" t="s">
        <v>27</v>
      </c>
      <c r="J13" s="75" t="s">
        <v>143</v>
      </c>
      <c r="K13" s="76" t="s">
        <v>136</v>
      </c>
      <c r="L13" s="76"/>
      <c r="M13" s="76"/>
      <c r="N13" s="75"/>
    </row>
    <row r="23" spans="1:14" s="18" customFormat="1">
      <c r="A23" s="12"/>
      <c r="B23" s="12"/>
      <c r="C23" s="12"/>
      <c r="D23" s="12"/>
      <c r="E23" s="12"/>
      <c r="F23" s="12"/>
      <c r="G23" s="12"/>
      <c r="H23" s="15"/>
      <c r="I23" s="12"/>
      <c r="J23" s="12"/>
      <c r="K23" s="12"/>
      <c r="L23" s="12"/>
      <c r="M23" s="12"/>
      <c r="N23" s="12"/>
    </row>
    <row r="24" spans="1:14" ht="13.5" customHeight="1"/>
    <row r="39" spans="1:14" s="18" customFormat="1">
      <c r="A39" s="12"/>
      <c r="B39" s="12"/>
      <c r="C39" s="12"/>
      <c r="D39" s="12"/>
      <c r="E39" s="12"/>
      <c r="F39" s="12"/>
      <c r="G39" s="12"/>
      <c r="H39" s="15"/>
      <c r="I39" s="12"/>
      <c r="J39" s="12"/>
      <c r="K39" s="12"/>
      <c r="L39" s="12"/>
      <c r="M39" s="12"/>
      <c r="N39" s="12"/>
    </row>
    <row r="42" spans="1:14" s="18" customFormat="1">
      <c r="A42" s="12"/>
      <c r="B42" s="12"/>
      <c r="C42" s="12"/>
      <c r="D42" s="12"/>
      <c r="E42" s="12"/>
      <c r="F42" s="12"/>
      <c r="G42" s="12"/>
      <c r="H42" s="15"/>
      <c r="I42" s="12"/>
      <c r="J42" s="12"/>
      <c r="K42" s="12"/>
      <c r="L42" s="12"/>
      <c r="M42" s="12"/>
      <c r="N42" s="12"/>
    </row>
    <row r="43" spans="1:14" s="18" customFormat="1">
      <c r="A43" s="12"/>
      <c r="B43" s="12"/>
      <c r="C43" s="12"/>
      <c r="D43" s="12"/>
      <c r="E43" s="12"/>
      <c r="F43" s="12"/>
      <c r="G43" s="12"/>
      <c r="H43" s="15"/>
      <c r="I43" s="12"/>
      <c r="J43" s="12"/>
      <c r="K43" s="12"/>
      <c r="L43" s="12"/>
      <c r="M43" s="12"/>
      <c r="N43" s="12"/>
    </row>
    <row r="44" spans="1:14" s="18" customFormat="1">
      <c r="A44" s="12"/>
      <c r="B44" s="12"/>
      <c r="C44" s="12"/>
      <c r="D44" s="12"/>
      <c r="E44" s="12"/>
      <c r="F44" s="12"/>
      <c r="G44" s="12"/>
      <c r="H44" s="15"/>
      <c r="I44" s="12"/>
      <c r="J44" s="12"/>
      <c r="K44" s="12"/>
      <c r="L44" s="12"/>
      <c r="M44" s="12"/>
      <c r="N44" s="12"/>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2017-11-30T00:48:46Z</dcterms:modified>
</cp:coreProperties>
</file>