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501 【各課に依頼】行政事業レビューシート作成について\05 総務課提出（18061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<sst xmlns="http://schemas.openxmlformats.org/spreadsheetml/2006/main" count="2919" uniqueCount="588">
  <si>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</si>
  <si>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</si>
  <si>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</si>
  <si>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</si>
  <si>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</si>
  <si>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</si>
  <si>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</si>
  <si>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</si>
  <si>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</si>
  <si>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</si>
  <si>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</si>
  <si>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</si>
  <si>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</si>
  <si>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</si>
  <si>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</si>
  <si>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</si>
  <si>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</si>
  <si>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</si>
  <si>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</si>
  <si>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</si>
  <si>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</si>
  <si>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</si>
  <si>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</si>
  <si>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</si>
  <si>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</si>
  <si>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</si>
  <si>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</si>
  <si>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</si>
  <si>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</si>
  <si>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</si>
  <si>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</si>
  <si>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</si>
  <si>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</si>
  <si>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</si>
  <si>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</si>
  <si>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</si>
  <si>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</si>
  <si>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</si>
  <si>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</si>
  <si>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</si>
  <si>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</si>
  <si>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</si>
  <si>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</si>
  <si>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</si>
  <si>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</si>
  <si>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</si>
  <si>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</si>
  <si>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</si>
  <si>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</si>
  <si>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</si>
  <si>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</si>
  <si>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</si>
  <si>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</si>
  <si>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</si>
  <si>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</si>
  <si>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</si>
  <si>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</si>
  <si>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</si>
  <si>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</si>
  <si>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</si>
  <si>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</si>
  <si>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</si>
  <si>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</si>
  <si>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</si>
  <si>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</si>
  <si>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</si>
  <si>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</si>
  <si>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</si>
  <si>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</si>
  <si>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</si>
  <si>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</si>
  <si>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</si>
  <si>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</si>
  <si>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</si>
  <si>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</si>
  <si>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</si>
  <si>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</si>
  <si>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</si>
  <si>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</si>
  <si>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</si>
  <si>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</si>
  <si>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</si>
  <si>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</si>
  <si>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</si>
  <si>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</si>
  <si>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</si>
  <si>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</si>
  <si>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</si>
  <si>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</si>
  <si>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</si>
  <si>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</si>
  <si>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</si>
  <si>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</si>
  <si>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</si>
  <si>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</si>
  <si>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</si>
  <si>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</si>
  <si>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</si>
  <si>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</si>
  <si>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</si>
  <si>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</si>
  <si>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</si>
  <si>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</si>
  <si>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</si>
  <si>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</si>
  <si>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</si>
  <si>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</si>
  <si>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</si>
  <si>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</si>
  <si>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</si>
  <si>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</si>
  <si>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</si>
  <si>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</si>
  <si>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</si>
  <si>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</si>
  <si>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</si>
  <si>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</si>
  <si>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</si>
  <si>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</si>
  <si>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</si>
  <si>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</si>
  <si>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</si>
  <si>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</si>
  <si>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</si>
  <si>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</si>
  <si>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</si>
  <si>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</si>
  <si>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</si>
  <si>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</si>
  <si>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</si>
  <si>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</si>
  <si>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</si>
  <si>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</si>
  <si>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</si>
  <si>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</si>
  <si>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</si>
  <si>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</si>
  <si>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</si>
  <si>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</si>
  <si>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</si>
  <si>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</si>
  <si>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</si>
  <si>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</si>
  <si>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</si>
  <si>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</si>
  <si>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</si>
  <si>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</si>
  <si>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</si>
  <si>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</si>
  <si>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</si>
  <si>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</si>
  <si>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</si>
  <si>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</si>
  <si>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</si>
  <si>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</si>
  <si>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</si>
  <si>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</si>
  <si>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</si>
  <si>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</si>
  <si>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</si>
  <si>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</si>
  <si>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</si>
  <si>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</si>
  <si>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</si>
  <si>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</si>
  <si>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</si>
  <si>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</si>
  <si>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</si>
  <si>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</si>
  <si>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</si>
  <si>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</si>
  <si>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</si>
  <si>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</si>
  <si>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</si>
  <si>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</si>
  <si>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</si>
  <si>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</si>
  <si>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</si>
  <si>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</si>
  <si>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</si>
  <si>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</si>
  <si>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</si>
  <si>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</si>
  <si>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</si>
  <si>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</si>
  <si>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</si>
  <si>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</si>
  <si>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</si>
  <si>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</si>
  <si>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</si>
  <si>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</si>
  <si>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</si>
  <si>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</si>
  <si>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</si>
  <si>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</si>
  <si>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</si>
  <si>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</si>
  <si>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</si>
  <si>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</si>
  <si>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</si>
  <si>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</si>
  <si>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</si>
  <si>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</si>
  <si>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</si>
  <si>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</si>
  <si>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</si>
  <si>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</si>
  <si>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</si>
  <si>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</si>
  <si>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</si>
  <si>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</si>
  <si>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</si>
  <si>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</si>
  <si>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</si>
  <si>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</si>
  <si>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</si>
  <si>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</si>
  <si>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</si>
  <si>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</si>
  <si>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</si>
  <si>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</si>
  <si>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</si>
  <si>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</si>
  <si>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</si>
  <si>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</si>
  <si>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</si>
  <si>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</si>
  <si>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</si>
  <si>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</si>
  <si>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</si>
  <si>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</si>
  <si>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</si>
  <si>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</si>
  <si>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</si>
  <si>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</si>
  <si>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</si>
  <si>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</si>
  <si>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</si>
  <si>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</si>
  <si>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</si>
  <si>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</si>
  <si>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</si>
  <si>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</si>
  <si>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</si>
  <si>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</si>
  <si>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</si>
  <si>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</si>
  <si>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</si>
  <si>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</si>
  <si>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</si>
  <si>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</si>
  <si>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</si>
  <si>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</si>
  <si>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</si>
  <si>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</si>
  <si>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</si>
  <si>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</si>
  <si>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</si>
  <si>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</si>
  <si>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</si>
  <si>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</si>
  <si>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</si>
  <si>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</si>
  <si>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</si>
  <si>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</si>
  <si>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</si>
  <si>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</si>
  <si>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</si>
  <si>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</si>
  <si>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</si>
  <si>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</si>
  <si>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</si>
  <si>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</si>
  <si>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</si>
  <si>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</si>
  <si>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</si>
  <si>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</si>
  <si>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</si>
  <si>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</si>
  <si>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</si>
  <si>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</si>
  <si>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</si>
  <si>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</si>
  <si>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</si>
  <si>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</si>
  <si>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</si>
  <si>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</si>
  <si>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</si>
  <si>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</si>
  <si>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</si>
  <si>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</si>
  <si>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</si>
  <si>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</si>
  <si>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</si>
  <si>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</si>
  <si>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</si>
  <si>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</si>
  <si>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</si>
  <si>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</si>
  <si>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</si>
  <si>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</si>
  <si>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</si>
  <si>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</si>
  <si>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</si>
  <si>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</si>
  <si>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</si>
  <si>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</si>
  <si>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</si>
  <si>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</si>
  <si>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</si>
  <si>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</si>
  <si>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</si>
  <si>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</si>
  <si>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</si>
  <si>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</si>
  <si>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</si>
  <si>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</si>
  <si>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</si>
  <si>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</si>
  <si>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</si>
  <si>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</si>
  <si>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</si>
  <si>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</si>
  <si>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</si>
  <si>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</si>
  <si>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</si>
  <si>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</si>
  <si>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</si>
  <si>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</si>
  <si>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</si>
  <si>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</si>
  <si>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</si>
  <si>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</si>
  <si>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</si>
  <si>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</si>
  <si>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</si>
  <si>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</si>
  <si>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</si>
  <si>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</si>
  <si>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</si>
  <si>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</si>
  <si>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</si>
  <si>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</si>
  <si>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</si>
  <si>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</si>
  <si>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</si>
  <si>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</si>
  <si>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</si>
  <si>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</si>
  <si>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</si>
  <si>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</si>
  <si>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</si>
  <si>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</si>
  <si>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</si>
  <si>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</si>
  <si>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</si>
  <si>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</si>
  <si>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</si>
  <si>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</si>
  <si>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</si>
  <si>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</si>
  <si>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</si>
  <si>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</si>
  <si>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</si>
  <si>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</si>
  <si>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</si>
  <si>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</si>
  <si>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</si>
  <si>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</si>
  <si>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</si>
  <si>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</si>
  <si>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</si>
  <si>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</si>
  <si>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</si>
  <si>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</si>
  <si>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</si>
  <si>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</si>
  <si>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</si>
  <si>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</si>
  <si>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</si>
  <si>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</si>
  <si>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</si>
  <si>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</si>
  <si>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</si>
  <si>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</si>
  <si>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</si>
  <si>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</si>
  <si>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</si>
  <si>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</si>
  <si>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</si>
  <si>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</si>
  <si>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</si>
  <si>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</si>
  <si>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</si>
  <si>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</si>
  <si>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</si>
  <si>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</si>
  <si>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</si>
  <si>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</si>
  <si>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</si>
  <si>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</si>
  <si>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</si>
  <si>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</si>
  <si>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</si>
  <si>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</si>
  <si>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</si>
  <si>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</si>
  <si>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</si>
  <si>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</si>
  <si>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</si>
  <si>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</si>
  <si>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</si>
  <si>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</si>
  <si>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</si>
  <si>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</si>
  <si>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</si>
  <si>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</si>
  <si>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</si>
  <si>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</si>
  <si>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</si>
  <si>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</si>
  <si>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</si>
  <si>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</si>
  <si>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</si>
  <si>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</si>
  <si>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</si>
  <si>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</si>
  <si>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</si>
  <si>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</si>
  <si>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</si>
  <si>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</si>
  <si>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</si>
  <si>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</si>
  <si>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</si>
  <si>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</si>
  <si>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</si>
  <si>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</si>
  <si>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</si>
  <si>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</si>
  <si>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</si>
  <si>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</si>
  <si>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</si>
  <si>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</si>
  <si>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</si>
  <si>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</si>
  <si>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</si>
  <si>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</si>
  <si>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</si>
  <si>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</si>
  <si>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</si>
  <si>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</si>
  <si>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</si>
  <si>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</si>
  <si>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</si>
  <si>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</si>
  <si>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</si>
  <si>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</si>
  <si>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</si>
  <si>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</si>
  <si>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</si>
  <si>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</si>
  <si>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</si>
  <si>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</si>
  <si>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</si>
  <si>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</si>
  <si>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</si>
  <si>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</si>
  <si>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</si>
  <si>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</si>
  <si>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</si>
  <si>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</si>
  <si>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</si>
  <si>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</si>
  <si>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</si>
  <si>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</si>
  <si>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</si>
  <si>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</si>
  <si>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</si>
  <si>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</si>
  <si>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</si>
  <si>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</si>
  <si>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</si>
  <si>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</si>
  <si>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</si>
  <si>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</si>
  <si>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</si>
  <si>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</si>
  <si>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</si>
  <si>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</si>
  <si>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</si>
  <si>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</si>
  <si>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</si>
  <si>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</si>
  <si>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</si>
  <si>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</si>
  <si>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</si>
  <si>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</si>
  <si>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</si>
  <si>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</si>
  <si>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</si>
  <si>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</si>
  <si>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</si>
  <si>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</si>
  <si>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</si>
  <si>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</si>
  <si>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</si>
  <si>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</si>
  <si>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</si>
  <si>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</si>
  <si>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</si>
  <si>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</si>
  <si>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</si>
  <si>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</si>
  <si>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</si>
  <si>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</si>
  <si>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</si>
  <si>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</si>
  <si>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</si>
  <si>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</si>
  <si>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</si>
  <si>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</si>
  <si>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</si>
  <si>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</si>
  <si>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</si>
  <si>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</si>
  <si>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</si>
  <si>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</si>
  <si>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</si>
  <si>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</si>
  <si>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</si>
  <si>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</si>
  <si>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</si>
  <si>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</si>
  <si>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</si>
  <si>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</si>
  <si>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</si>
  <si>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</si>
  <si>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</si>
  <si>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</si>
  <si>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</si>
  <si>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</si>
  <si>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</si>
  <si>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</si>
  <si>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</si>
  <si>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</si>
  <si>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</si>
  <si>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</si>
  <si>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</si>
  <si>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</si>
  <si>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</si>
  <si>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</si>
  <si>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</si>
  <si>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道路分野におけるアスリート・観客への暑熱対策に関する調査検討</t>
    <rPh sb="0" eb="2">
      <t>ドウロ</t>
    </rPh>
    <rPh sb="2" eb="4">
      <t>ブンヤ</t>
    </rPh>
    <rPh sb="14" eb="16">
      <t>カンキャク</t>
    </rPh>
    <rPh sb="18" eb="20">
      <t>ショネツ</t>
    </rPh>
    <rPh sb="20" eb="22">
      <t>タイサク</t>
    </rPh>
    <rPh sb="23" eb="24">
      <t>カン</t>
    </rPh>
    <rPh sb="26" eb="28">
      <t>チョウサ</t>
    </rPh>
    <rPh sb="28" eb="30">
      <t>ケントウ</t>
    </rPh>
    <phoneticPr fontId="5"/>
  </si>
  <si>
    <t>道路局</t>
    <rPh sb="0" eb="3">
      <t>ドウロキョク</t>
    </rPh>
    <phoneticPr fontId="5"/>
  </si>
  <si>
    <t>環境安全・防災課</t>
    <rPh sb="0" eb="2">
      <t>カンキョウ</t>
    </rPh>
    <rPh sb="2" eb="4">
      <t>アンゼン</t>
    </rPh>
    <rPh sb="5" eb="8">
      <t>ボウサイカ</t>
    </rPh>
    <phoneticPr fontId="5"/>
  </si>
  <si>
    <t>○</t>
  </si>
  <si>
    <t>-</t>
  </si>
  <si>
    <t>-</t>
    <phoneticPr fontId="5"/>
  </si>
  <si>
    <t>社会資本整備重点計画
ヒートアイランド対策大綱</t>
    <rPh sb="0" eb="4">
      <t>シャカイシホン</t>
    </rPh>
    <rPh sb="4" eb="6">
      <t>セイビ</t>
    </rPh>
    <rPh sb="6" eb="8">
      <t>ジュウテン</t>
    </rPh>
    <rPh sb="8" eb="10">
      <t>ケイカク</t>
    </rPh>
    <rPh sb="19" eb="21">
      <t>タイサク</t>
    </rPh>
    <rPh sb="21" eb="23">
      <t>タイコウ</t>
    </rPh>
    <phoneticPr fontId="5"/>
  </si>
  <si>
    <t>2020東京オリンピック・パラリンピック競技大会は最も気温の高くなる夏季に開催予定であり、本大会ではマラソンや競歩など、道路を利用した競技も実施予定である。このため、アスリート・観客への暑熱対策が喫緊の課題となっていることを踏まえ、検討を行うものである。</t>
    <phoneticPr fontId="5"/>
  </si>
  <si>
    <t>「東京オリンピック競技大会・東京パラリンピック競技大会推進本部」や「アスリート・観客の暑さ対策に係る関係省庁連絡会議」においてオリンピック・パラリンピックに向けた暑熱対策が検討されており、アスリート・観客への暑熱対策として、路面温度上昇抑制機能を有する舗装技術等の効果検証を実施するとともに、その結果も踏まえて、快適な環境の提供に資する道路緑化等を含む総合的な道路空間の温度上昇抑制に向けた取組の具体化を図ることとなっている。
このほかにも、道路管理者が実施できる暑熱対策を総合的に検討するため、暑さ対策に資する情報提供のあり方等、道路分野以外の動向を踏まえた対策を検討することが必要である。</t>
    <phoneticPr fontId="5"/>
  </si>
  <si>
    <t>道路における暑熱対策を促進する</t>
    <rPh sb="0" eb="2">
      <t>ドウロ</t>
    </rPh>
    <rPh sb="6" eb="8">
      <t>ショネツ</t>
    </rPh>
    <rPh sb="8" eb="10">
      <t>タイサク</t>
    </rPh>
    <rPh sb="11" eb="13">
      <t>ソクシン</t>
    </rPh>
    <phoneticPr fontId="5"/>
  </si>
  <si>
    <t>手引きに基づいて道路における暑熱対策の実施を検討した件数</t>
    <rPh sb="0" eb="2">
      <t>テビ</t>
    </rPh>
    <rPh sb="4" eb="5">
      <t>モト</t>
    </rPh>
    <rPh sb="8" eb="10">
      <t>ドウロ</t>
    </rPh>
    <rPh sb="14" eb="16">
      <t>ショネツ</t>
    </rPh>
    <rPh sb="16" eb="18">
      <t>タイサク</t>
    </rPh>
    <rPh sb="19" eb="21">
      <t>ジッシ</t>
    </rPh>
    <rPh sb="22" eb="24">
      <t>ケントウ</t>
    </rPh>
    <rPh sb="26" eb="28">
      <t>ケンスウ</t>
    </rPh>
    <phoneticPr fontId="5"/>
  </si>
  <si>
    <t>件</t>
    <rPh sb="0" eb="1">
      <t>ケン</t>
    </rPh>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</si>
  <si>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ガツ</t>
    </rPh>
    <phoneticPr fontId="5"/>
  </si>
  <si>
    <t>道路における暑熱対策の手引き（案）の作成</t>
    <rPh sb="0" eb="2">
      <t>ドウロ</t>
    </rPh>
    <rPh sb="6" eb="8">
      <t>ショネツ</t>
    </rPh>
    <rPh sb="8" eb="10">
      <t>タイサク</t>
    </rPh>
    <rPh sb="11" eb="13">
      <t>テビ</t>
    </rPh>
    <rPh sb="15" eb="16">
      <t>アン</t>
    </rPh>
    <rPh sb="18" eb="20">
      <t>サクセイ</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</si>
  <si>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</si>
  <si>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</si>
  <si>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</si>
  <si>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道路分野の暑熱対策全般を担う事業として国が実施することが必要。</t>
    <rPh sb="0" eb="2">
      <t>ドウロ</t>
    </rPh>
    <rPh sb="2" eb="4">
      <t>ブンヤ</t>
    </rPh>
    <rPh sb="5" eb="7">
      <t>ショネツ</t>
    </rPh>
    <rPh sb="7" eb="9">
      <t>タイサク</t>
    </rPh>
    <rPh sb="9" eb="11">
      <t>ゼンパン</t>
    </rPh>
    <rPh sb="12" eb="13">
      <t>ニナ</t>
    </rPh>
    <rPh sb="14" eb="16">
      <t>ジギョウ</t>
    </rPh>
    <rPh sb="19" eb="20">
      <t>クニ</t>
    </rPh>
    <rPh sb="21" eb="23">
      <t>ジッシ</t>
    </rPh>
    <rPh sb="28" eb="30">
      <t>ヒツヨウ</t>
    </rPh>
    <phoneticPr fontId="5"/>
  </si>
  <si>
    <t>道路分野の暑熱対策を担う事業として必要かつ優先度が高い。</t>
    <rPh sb="0" eb="2">
      <t>ドウロ</t>
    </rPh>
    <rPh sb="2" eb="4">
      <t>ブンヤ</t>
    </rPh>
    <rPh sb="5" eb="7">
      <t>ショネツ</t>
    </rPh>
    <rPh sb="7" eb="9">
      <t>タイサク</t>
    </rPh>
    <rPh sb="10" eb="11">
      <t>ニナ</t>
    </rPh>
    <rPh sb="12" eb="14">
      <t>ジギョウ</t>
    </rPh>
    <rPh sb="17" eb="19">
      <t>ヒツヨウ</t>
    </rPh>
    <rPh sb="21" eb="24">
      <t>ユウセンド</t>
    </rPh>
    <rPh sb="25" eb="26">
      <t>タカ</t>
    </rPh>
    <phoneticPr fontId="5"/>
  </si>
  <si>
    <t>無</t>
  </si>
  <si>
    <t>入札・契約手続きの透明性・競争性の確保に努めており、支出先は企画競争による選定。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</si>
  <si>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</si>
  <si>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</si>
  <si>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</si>
  <si>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活動実績を達成。</t>
    <rPh sb="0" eb="2">
      <t>カツドウ</t>
    </rPh>
    <rPh sb="2" eb="4">
      <t>ジッセキ</t>
    </rPh>
    <rPh sb="5" eb="7">
      <t>タッセイ</t>
    </rPh>
    <phoneticPr fontId="5"/>
  </si>
  <si>
    <t>成果物は政策検討のために活用されている。</t>
    <rPh sb="0" eb="3">
      <t>セイカブツ</t>
    </rPh>
    <rPh sb="4" eb="6">
      <t>セイサク</t>
    </rPh>
    <rPh sb="6" eb="8">
      <t>ケントウ</t>
    </rPh>
    <rPh sb="12" eb="14">
      <t>カツヨウ</t>
    </rPh>
    <phoneticPr fontId="5"/>
  </si>
  <si>
    <t>当該予算の執行は国土交通省で実施した。
入札及び契約内容の妥当性については、第三者機関により審議いただいている。</t>
    <rPh sb="0" eb="2">
      <t>トウガイ</t>
    </rPh>
    <rPh sb="2" eb="4">
      <t>ヨサン</t>
    </rPh>
    <rPh sb="5" eb="7">
      <t>シッコウ</t>
    </rPh>
    <rPh sb="8" eb="10">
      <t>コクド</t>
    </rPh>
    <rPh sb="10" eb="13">
      <t>コウツウショウ</t>
    </rPh>
    <rPh sb="14" eb="16">
      <t>ジッシ</t>
    </rPh>
    <rPh sb="20" eb="22">
      <t>ニュウサツ</t>
    </rPh>
    <rPh sb="22" eb="23">
      <t>オヨ</t>
    </rPh>
    <rPh sb="24" eb="26">
      <t>ケイヤク</t>
    </rPh>
    <rPh sb="26" eb="28">
      <t>ナイヨウ</t>
    </rPh>
    <rPh sb="29" eb="32">
      <t>ダトウセイ</t>
    </rPh>
    <rPh sb="38" eb="41">
      <t>ダイサンシャ</t>
    </rPh>
    <rPh sb="41" eb="43">
      <t>キカン</t>
    </rPh>
    <rPh sb="46" eb="48">
      <t>シンギ</t>
    </rPh>
    <phoneticPr fontId="5"/>
  </si>
  <si>
    <t>新28-007</t>
    <rPh sb="0" eb="1">
      <t>シン</t>
    </rPh>
    <phoneticPr fontId="5"/>
  </si>
  <si>
    <t>道路における暑熱対策の検討</t>
    <rPh sb="0" eb="2">
      <t>ドウロ</t>
    </rPh>
    <rPh sb="6" eb="8">
      <t>ショネツ</t>
    </rPh>
    <rPh sb="8" eb="10">
      <t>タイサク</t>
    </rPh>
    <rPh sb="11" eb="13">
      <t>ケントウ</t>
    </rPh>
    <phoneticPr fontId="5"/>
  </si>
  <si>
    <t>課長　森山　誠二</t>
    <rPh sb="0" eb="2">
      <t>カチョウ</t>
    </rPh>
    <rPh sb="3" eb="5">
      <t>モリヤマ</t>
    </rPh>
    <rPh sb="6" eb="8">
      <t>セイジ</t>
    </rPh>
    <phoneticPr fontId="5"/>
  </si>
  <si>
    <t>成果目標に向けて検討を実施している。</t>
    <rPh sb="0" eb="2">
      <t>セイカ</t>
    </rPh>
    <rPh sb="2" eb="4">
      <t>モクヒョウ</t>
    </rPh>
    <rPh sb="5" eb="6">
      <t>ム</t>
    </rPh>
    <rPh sb="8" eb="10">
      <t>ケントウ</t>
    </rPh>
    <rPh sb="11" eb="13">
      <t>ジッシ</t>
    </rPh>
    <phoneticPr fontId="5"/>
  </si>
  <si>
    <t>建設技術研究所・日本みち研究所共同提案体</t>
    <phoneticPr fontId="5"/>
  </si>
  <si>
    <t>検討で得られた成果を用いて、効果的なアスリート・観客への暑熱対策を進める。</t>
    <rPh sb="0" eb="2">
      <t>ケントウ</t>
    </rPh>
    <rPh sb="3" eb="4">
      <t>エ</t>
    </rPh>
    <rPh sb="7" eb="9">
      <t>セイカ</t>
    </rPh>
    <rPh sb="10" eb="11">
      <t>モチ</t>
    </rPh>
    <rPh sb="14" eb="17">
      <t>コウカテキ</t>
    </rPh>
    <rPh sb="24" eb="26">
      <t>カンキャク</t>
    </rPh>
    <rPh sb="28" eb="30">
      <t>ショネツ</t>
    </rPh>
    <rPh sb="30" eb="32">
      <t>タイサク</t>
    </rPh>
    <rPh sb="33" eb="34">
      <t>スス</t>
    </rPh>
    <phoneticPr fontId="5"/>
  </si>
  <si>
    <t>Ａ．建設技術研究所・日本みち研究所共同提案体</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</si>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</sst>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158274</xdr:colOff>
      <xdr:row>741</xdr:row>
      <xdr:rowOff>204107</xdr:rowOff>
    </xdr:from>
    <xdr:to>
      <xdr:col>31</xdr:col>
      <xdr:colOff>84795</xdr:colOff>
      <xdr:row>743</xdr:row>
      <xdr:rowOff>104854</xdr:rowOff>
    </xdr:to>
    <xdr:sp macro="" textlink="">
      <xdr:nvSpPr>
        <xdr:cNvPr id="4" name="テキスト ボックス 3"/>
        <xdr:cNvSpPr txBox="1"/>
      </xdr:nvSpPr>
      <xdr:spPr>
        <a:xfrm>
          <a:off x="4852738" y="40494857"/>
          <a:ext cx="1559378" cy="6083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18</xdr:col>
      <xdr:colOff>163285</xdr:colOff>
      <xdr:row>747</xdr:row>
      <xdr:rowOff>268862</xdr:rowOff>
    </xdr:from>
    <xdr:to>
      <xdr:col>36</xdr:col>
      <xdr:colOff>95251</xdr:colOff>
      <xdr:row>749</xdr:row>
      <xdr:rowOff>190500</xdr:rowOff>
    </xdr:to>
    <xdr:sp macro="" textlink="">
      <xdr:nvSpPr>
        <xdr:cNvPr id="5" name="テキスト ボックス 4"/>
        <xdr:cNvSpPr txBox="1"/>
      </xdr:nvSpPr>
      <xdr:spPr>
        <a:xfrm>
          <a:off x="3837214" y="42682326"/>
          <a:ext cx="3605894" cy="62921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fontAlgn="base" latinLnBrk="1"/>
          <a:r>
            <a:rPr kumimoji="1" lang="ja-JP" altLang="en-US" sz="1100"/>
            <a:t>Ａ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建設技術研究所・日本みち研究所共同提案体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18</xdr:col>
      <xdr:colOff>95250</xdr:colOff>
      <xdr:row>749</xdr:row>
      <xdr:rowOff>293193</xdr:rowOff>
    </xdr:from>
    <xdr:to>
      <xdr:col>36</xdr:col>
      <xdr:colOff>145514</xdr:colOff>
      <xdr:row>751</xdr:row>
      <xdr:rowOff>200344</xdr:rowOff>
    </xdr:to>
    <xdr:sp macro="" textlink="">
      <xdr:nvSpPr>
        <xdr:cNvPr id="6" name="大かっこ 5"/>
        <xdr:cNvSpPr/>
      </xdr:nvSpPr>
      <xdr:spPr>
        <a:xfrm>
          <a:off x="3769179" y="43414229"/>
          <a:ext cx="3724192" cy="614722"/>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道路における暑熱対策の検討</a:t>
          </a:r>
          <a:endParaRPr lang="ja-JP" altLang="ja-JP">
            <a:effectLst/>
          </a:endParaRPr>
        </a:p>
      </xdr:txBody>
    </xdr:sp>
    <xdr:clientData/>
  </xdr:twoCellAnchor>
  <xdr:twoCellAnchor>
    <xdr:from>
      <xdr:col>27</xdr:col>
      <xdr:colOff>139071</xdr:colOff>
      <xdr:row>745</xdr:row>
      <xdr:rowOff>284551</xdr:rowOff>
    </xdr:from>
    <xdr:to>
      <xdr:col>27</xdr:col>
      <xdr:colOff>139071</xdr:colOff>
      <xdr:row>746</xdr:row>
      <xdr:rowOff>252294</xdr:rowOff>
    </xdr:to>
    <xdr:cxnSp macro="">
      <xdr:nvCxnSpPr>
        <xdr:cNvPr id="7" name="直線矢印コネクタ 6"/>
        <xdr:cNvCxnSpPr/>
      </xdr:nvCxnSpPr>
      <xdr:spPr>
        <a:xfrm>
          <a:off x="5649964" y="41990444"/>
          <a:ext cx="0" cy="3215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133907</xdr:colOff>
      <xdr:row>743</xdr:row>
      <xdr:rowOff>214835</xdr:rowOff>
    </xdr:from>
    <xdr:to>
      <xdr:col>33</xdr:col>
      <xdr:colOff>145839</xdr:colOff>
      <xdr:row>745</xdr:row>
      <xdr:rowOff>115582</xdr:rowOff>
    </xdr:to>
    <xdr:sp macro="" textlink="">
      <xdr:nvSpPr>
        <xdr:cNvPr id="8" name="大かっこ 7"/>
        <xdr:cNvSpPr/>
      </xdr:nvSpPr>
      <xdr:spPr>
        <a:xfrm>
          <a:off x="4420157" y="41213156"/>
          <a:ext cx="2461218" cy="608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23</xdr:col>
      <xdr:colOff>169368</xdr:colOff>
      <xdr:row>746</xdr:row>
      <xdr:rowOff>279508</xdr:rowOff>
    </xdr:from>
    <xdr:ext cx="1595309" cy="275717"/>
    <xdr:sp macro="" textlink="">
      <xdr:nvSpPr>
        <xdr:cNvPr id="9" name="テキスト ボックス 8"/>
        <xdr:cNvSpPr txBox="1"/>
      </xdr:nvSpPr>
      <xdr:spPr>
        <a:xfrm>
          <a:off x="4863832" y="4233918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0" zoomScaleNormal="75" zoomScaleSheetLayoutView="7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75</v>
      </c>
      <c r="H5" s="840"/>
      <c r="I5" s="840"/>
      <c r="J5" s="840"/>
      <c r="K5" s="840"/>
      <c r="L5" s="840"/>
      <c r="M5" s="841" t="s">
        <v>66</v>
      </c>
      <c r="N5" s="842"/>
      <c r="O5" s="842"/>
      <c r="P5" s="842"/>
      <c r="Q5" s="842"/>
      <c r="R5" s="843"/>
      <c r="S5" s="844" t="s">
        <v>77</v>
      </c>
      <c r="T5" s="840"/>
      <c r="U5" s="840"/>
      <c r="V5" s="840"/>
      <c r="W5" s="840"/>
      <c r="X5" s="845"/>
      <c r="Y5" s="697" t="s">
        <v>3</v>
      </c>
      <c r="Z5" s="539"/>
      <c r="AA5" s="539"/>
      <c r="AB5" s="539"/>
      <c r="AC5" s="539"/>
      <c r="AD5" s="540"/>
      <c r="AE5" s="698" t="s">
        <v>554</v>
      </c>
      <c r="AF5" s="698"/>
      <c r="AG5" s="698"/>
      <c r="AH5" s="698"/>
      <c r="AI5" s="698"/>
      <c r="AJ5" s="698"/>
      <c r="AK5" s="698"/>
      <c r="AL5" s="698"/>
      <c r="AM5" s="698"/>
      <c r="AN5" s="698"/>
      <c r="AO5" s="698"/>
      <c r="AP5" s="699"/>
      <c r="AQ5" s="700" t="s">
        <v>581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549</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2020年東京オリパラ</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v>18</v>
      </c>
      <c r="X13" s="657"/>
      <c r="Y13" s="657"/>
      <c r="Z13" s="657"/>
      <c r="AA13" s="657"/>
      <c r="AB13" s="657"/>
      <c r="AC13" s="658"/>
      <c r="AD13" s="656">
        <v>20</v>
      </c>
      <c r="AE13" s="657"/>
      <c r="AF13" s="657"/>
      <c r="AG13" s="657"/>
      <c r="AH13" s="657"/>
      <c r="AI13" s="657"/>
      <c r="AJ13" s="658"/>
      <c r="AK13" s="656" t="s">
        <v>587</v>
      </c>
      <c r="AL13" s="657"/>
      <c r="AM13" s="657"/>
      <c r="AN13" s="657"/>
      <c r="AO13" s="657"/>
      <c r="AP13" s="657"/>
      <c r="AQ13" s="658"/>
      <c r="AR13" s="918" t="s">
        <v>587</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587</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18</v>
      </c>
      <c r="X18" s="879"/>
      <c r="Y18" s="879"/>
      <c r="Z18" s="879"/>
      <c r="AA18" s="879"/>
      <c r="AB18" s="879"/>
      <c r="AC18" s="880"/>
      <c r="AD18" s="878">
        <f>SUM(AD13:AJ17)</f>
        <v>20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18</v>
      </c>
      <c r="X19" s="657"/>
      <c r="Y19" s="657"/>
      <c r="Z19" s="657"/>
      <c r="AA19" s="657"/>
      <c r="AB19" s="657"/>
      <c r="AC19" s="658"/>
      <c r="AD19" s="656">
        <v>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t="s">
        <v>556</v>
      </c>
      <c r="Q23" s="919"/>
      <c r="R23" s="919"/>
      <c r="S23" s="919"/>
      <c r="T23" s="919"/>
      <c r="U23" s="919"/>
      <c r="V23" s="936"/>
      <c r="W23" s="918" t="s">
        <v>556</v>
      </c>
      <c r="X23" s="919"/>
      <c r="Y23" s="919"/>
      <c r="Z23" s="919"/>
      <c r="AA23" s="919"/>
      <c r="AB23" s="919"/>
      <c r="AC23" s="936"/>
      <c r="AD23" s="973" t="s">
        <v>557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556</v>
      </c>
      <c r="H24" s="955"/>
      <c r="I24" s="955"/>
      <c r="J24" s="955"/>
      <c r="K24" s="955"/>
      <c r="L24" s="955"/>
      <c r="M24" s="955"/>
      <c r="N24" s="955"/>
      <c r="O24" s="956"/>
      <c r="P24" s="656" t="s">
        <v>556</v>
      </c>
      <c r="Q24" s="657"/>
      <c r="R24" s="657"/>
      <c r="S24" s="657"/>
      <c r="T24" s="657"/>
      <c r="U24" s="657"/>
      <c r="V24" s="658"/>
      <c r="W24" s="656" t="s">
        <v>556</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556</v>
      </c>
      <c r="H25" s="955"/>
      <c r="I25" s="955"/>
      <c r="J25" s="955"/>
      <c r="K25" s="955"/>
      <c r="L25" s="955"/>
      <c r="M25" s="955"/>
      <c r="N25" s="955"/>
      <c r="O25" s="956"/>
      <c r="P25" s="656" t="s">
        <v>556</v>
      </c>
      <c r="Q25" s="657"/>
      <c r="R25" s="657"/>
      <c r="S25" s="657"/>
      <c r="T25" s="657"/>
      <c r="U25" s="657"/>
      <c r="V25" s="658"/>
      <c r="W25" s="656" t="s">
        <v>556</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556</v>
      </c>
      <c r="H26" s="955"/>
      <c r="I26" s="955"/>
      <c r="J26" s="955"/>
      <c r="K26" s="955"/>
      <c r="L26" s="955"/>
      <c r="M26" s="955"/>
      <c r="N26" s="955"/>
      <c r="O26" s="956"/>
      <c r="P26" s="656" t="s">
        <v>556</v>
      </c>
      <c r="Q26" s="657"/>
      <c r="R26" s="657"/>
      <c r="S26" s="657"/>
      <c r="T26" s="657"/>
      <c r="U26" s="657"/>
      <c r="V26" s="658"/>
      <c r="W26" s="656" t="s">
        <v>556</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556</v>
      </c>
      <c r="H27" s="955"/>
      <c r="I27" s="955"/>
      <c r="J27" s="955"/>
      <c r="K27" s="955"/>
      <c r="L27" s="955"/>
      <c r="M27" s="955"/>
      <c r="N27" s="955"/>
      <c r="O27" s="956"/>
      <c r="P27" s="656" t="s">
        <v>556</v>
      </c>
      <c r="Q27" s="657"/>
      <c r="R27" s="657"/>
      <c r="S27" s="657"/>
      <c r="T27" s="657"/>
      <c r="U27" s="657"/>
      <c r="V27" s="658"/>
      <c r="W27" s="656" t="s">
        <v>556</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t="s">
        <v>557</v>
      </c>
      <c r="AF32" s="212"/>
      <c r="AG32" s="212"/>
      <c r="AH32" s="212"/>
      <c r="AI32" s="211" t="s">
        <v>556</v>
      </c>
      <c r="AJ32" s="212"/>
      <c r="AK32" s="212"/>
      <c r="AL32" s="212"/>
      <c r="AM32" s="211" t="s">
        <v>556</v>
      </c>
      <c r="AN32" s="212"/>
      <c r="AO32" s="212"/>
      <c r="AP32" s="212"/>
      <c r="AQ32" s="333" t="s">
        <v>556</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v>10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557</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557</v>
      </c>
      <c r="AF101" s="212"/>
      <c r="AG101" s="212"/>
      <c r="AH101" s="213"/>
      <c r="AI101" s="211" t="s">
        <v>556</v>
      </c>
      <c r="AJ101" s="212"/>
      <c r="AK101" s="212"/>
      <c r="AL101" s="213"/>
      <c r="AM101" s="211">
        <v>1</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556</v>
      </c>
      <c r="AF102" s="414"/>
      <c r="AG102" s="414"/>
      <c r="AH102" s="414"/>
      <c r="AI102" s="414" t="s">
        <v>557</v>
      </c>
      <c r="AJ102" s="414"/>
      <c r="AK102" s="414"/>
      <c r="AL102" s="414"/>
      <c r="AM102" s="414">
        <v>1</v>
      </c>
      <c r="AN102" s="414"/>
      <c r="AO102" s="414"/>
      <c r="AP102" s="414"/>
      <c r="AQ102" s="266" t="s">
        <v>557</v>
      </c>
      <c r="AR102" s="267"/>
      <c r="AS102" s="267"/>
      <c r="AT102" s="312"/>
      <c r="AU102" s="266" t="s">
        <v>557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414" t="s">
        <v>557</v>
      </c>
      <c r="AF116" s="414"/>
      <c r="AG116" s="414"/>
      <c r="AH116" s="414"/>
      <c r="AI116" s="414" t="s">
        <v>557</v>
      </c>
      <c r="AJ116" s="414"/>
      <c r="AK116" s="414"/>
      <c r="AL116" s="414"/>
      <c r="AM116" s="414" t="s">
        <v>557</v>
      </c>
      <c r="AN116" s="414"/>
      <c r="AO116" s="414"/>
      <c r="AP116" s="414"/>
      <c r="AQ116" s="211" t="s">
        <v>557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557</v>
      </c>
      <c r="AF117" s="547"/>
      <c r="AG117" s="547"/>
      <c r="AH117" s="547"/>
      <c r="AI117" s="547" t="s">
        <v>557</v>
      </c>
      <c r="AJ117" s="547"/>
      <c r="AK117" s="547"/>
      <c r="AL117" s="547"/>
      <c r="AM117" s="547" t="s">
        <v>557</v>
      </c>
      <c r="AN117" s="547"/>
      <c r="AO117" s="547"/>
      <c r="AP117" s="547"/>
      <c r="AQ117" s="547" t="s">
        <v>557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557</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555</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555</v>
      </c>
      <c r="AE705" s="714"/>
      <c r="AF705" s="71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573</v>
      </c>
      <c r="AE708" s="604"/>
      <c r="AF708" s="604"/>
      <c r="AG708" s="741" t="s">
        <v>586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573</v>
      </c>
      <c r="AE713" s="322"/>
      <c r="AF713" s="662"/>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573</v>
      </c>
      <c r="AE714" s="808"/>
      <c r="AF714" s="809"/>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557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557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557</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557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578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557</v>
      </c>
      <c r="F737" s="987"/>
      <c r="G737" s="987"/>
      <c r="H737" s="987"/>
      <c r="I737" s="987"/>
      <c r="J737" s="987"/>
      <c r="K737" s="987"/>
      <c r="L737" s="987"/>
      <c r="M737" s="987"/>
      <c r="N737" s="358" t="s">
        <v>358</v>
      </c>
      <c r="O737" s="358"/>
      <c r="P737" s="358"/>
      <c r="Q737" s="358"/>
      <c r="R737" s="987" t="s">
        <v>557</v>
      </c>
      <c r="S737" s="987"/>
      <c r="T737" s="987"/>
      <c r="U737" s="987"/>
      <c r="V737" s="987"/>
      <c r="W737" s="987"/>
      <c r="X737" s="987"/>
      <c r="Y737" s="987"/>
      <c r="Z737" s="987"/>
      <c r="AA737" s="358" t="s">
        <v>359</v>
      </c>
      <c r="AB737" s="358"/>
      <c r="AC737" s="358"/>
      <c r="AD737" s="358"/>
      <c r="AE737" s="987" t="s">
        <v>557</v>
      </c>
      <c r="AF737" s="987"/>
      <c r="AG737" s="987"/>
      <c r="AH737" s="987"/>
      <c r="AI737" s="987"/>
      <c r="AJ737" s="987"/>
      <c r="AK737" s="987"/>
      <c r="AL737" s="987"/>
      <c r="AM737" s="987"/>
      <c r="AN737" s="358" t="s">
        <v>360</v>
      </c>
      <c r="AO737" s="358"/>
      <c r="AP737" s="358"/>
      <c r="AQ737" s="358"/>
      <c r="AR737" s="988" t="s">
        <v>557</v>
      </c>
      <c r="AS737" s="989"/>
      <c r="AT737" s="989"/>
      <c r="AU737" s="989"/>
      <c r="AV737" s="989"/>
      <c r="AW737" s="989"/>
      <c r="AX737" s="990"/>
      <c r="AY737" s="89"/>
      <c r="AZ737" s="89"/>
    </row>
    <row r="738" spans="1:52" ht="24.75" customHeight="1" x14ac:dyDescent="0.15">
      <c r="A738" s="991" t="s">
        <v>361</v>
      </c>
      <c r="B738" s="203"/>
      <c r="C738" s="203"/>
      <c r="D738" s="204"/>
      <c r="E738" s="987" t="s">
        <v>557</v>
      </c>
      <c r="F738" s="987"/>
      <c r="G738" s="987"/>
      <c r="H738" s="987"/>
      <c r="I738" s="987"/>
      <c r="J738" s="987"/>
      <c r="K738" s="987"/>
      <c r="L738" s="987"/>
      <c r="M738" s="987"/>
      <c r="N738" s="358" t="s">
        <v>362</v>
      </c>
      <c r="O738" s="358"/>
      <c r="P738" s="358"/>
      <c r="Q738" s="358"/>
      <c r="R738" s="987" t="s">
        <v>557</v>
      </c>
      <c r="S738" s="987"/>
      <c r="T738" s="987"/>
      <c r="U738" s="987"/>
      <c r="V738" s="987"/>
      <c r="W738" s="987"/>
      <c r="X738" s="987"/>
      <c r="Y738" s="987"/>
      <c r="Z738" s="987"/>
      <c r="AA738" s="358" t="s">
        <v>482</v>
      </c>
      <c r="AB738" s="358"/>
      <c r="AC738" s="358"/>
      <c r="AD738" s="358"/>
      <c r="AE738" s="987" t="s">
        <v>579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544</v>
      </c>
      <c r="B739" s="996"/>
      <c r="C739" s="996"/>
      <c r="D739" s="997"/>
      <c r="E739" s="998" t="s">
        <v>551</v>
      </c>
      <c r="F739" s="999"/>
      <c r="G739" s="999"/>
      <c r="H739" s="91" t="str">
        <f>IF(E739="", "", "(")</f>
        <v>(</v>
      </c>
      <c r="I739" s="982"/>
      <c r="J739" s="982"/>
      <c r="K739" s="91" t="str">
        <f>IF(OR(I739="　", I739=""), "", "-")</f>
        <v/>
      </c>
      <c r="L739" s="983">
        <v>41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7.75" customHeight="1" x14ac:dyDescent="0.15">
      <c r="A779" s="627" t="s">
        <v>534</v>
      </c>
      <c r="B779" s="628"/>
      <c r="C779" s="628"/>
      <c r="D779" s="628"/>
      <c r="E779" s="628"/>
      <c r="F779" s="629"/>
      <c r="G779" s="594" t="s">
        <v>585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t="s">
        <v>580</v>
      </c>
      <c r="M781" s="664"/>
      <c r="N781" s="664"/>
      <c r="O781" s="664"/>
      <c r="P781" s="664"/>
      <c r="Q781" s="664"/>
      <c r="R781" s="664"/>
      <c r="S781" s="664"/>
      <c r="T781" s="664"/>
      <c r="U781" s="664"/>
      <c r="V781" s="664"/>
      <c r="W781" s="664"/>
      <c r="X781" s="665"/>
      <c r="Y781" s="384">
        <v>20</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3" customHeight="1" x14ac:dyDescent="0.15">
      <c r="A837" s="372">
        <v>1</v>
      </c>
      <c r="B837" s="372">
        <v>1</v>
      </c>
      <c r="C837" s="354" t="s">
        <v>583</v>
      </c>
      <c r="D837" s="340"/>
      <c r="E837" s="340"/>
      <c r="F837" s="340"/>
      <c r="G837" s="340"/>
      <c r="H837" s="340"/>
      <c r="I837" s="340"/>
      <c r="J837" s="341" t="s">
        <v>557</v>
      </c>
      <c r="K837" s="342"/>
      <c r="L837" s="342"/>
      <c r="M837" s="342"/>
      <c r="N837" s="342"/>
      <c r="O837" s="342"/>
      <c r="P837" s="355" t="s">
        <v>580</v>
      </c>
      <c r="Q837" s="343"/>
      <c r="R837" s="343"/>
      <c r="S837" s="343"/>
      <c r="T837" s="343"/>
      <c r="U837" s="343"/>
      <c r="V837" s="343"/>
      <c r="W837" s="343"/>
      <c r="X837" s="343"/>
      <c r="Y837" s="344">
        <v>20</v>
      </c>
      <c r="Z837" s="345"/>
      <c r="AA837" s="345"/>
      <c r="AB837" s="346"/>
      <c r="AC837" s="356" t="s">
        <v>524</v>
      </c>
      <c r="AD837" s="364"/>
      <c r="AE837" s="364"/>
      <c r="AF837" s="364"/>
      <c r="AG837" s="364"/>
      <c r="AH837" s="365">
        <v>2</v>
      </c>
      <c r="AI837" s="366"/>
      <c r="AJ837" s="366"/>
      <c r="AK837" s="366"/>
      <c r="AL837" s="350">
        <v>100</v>
      </c>
      <c r="AM837" s="351"/>
      <c r="AN837" s="351"/>
      <c r="AO837" s="352"/>
      <c r="AP837" s="353" t="s">
        <v>557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557</v>
      </c>
      <c r="F1102" s="371"/>
      <c r="G1102" s="371"/>
      <c r="H1102" s="371"/>
      <c r="I1102" s="371"/>
      <c r="J1102" s="341" t="s">
        <v>557</v>
      </c>
      <c r="K1102" s="342"/>
      <c r="L1102" s="342"/>
      <c r="M1102" s="342"/>
      <c r="N1102" s="342"/>
      <c r="O1102" s="342"/>
      <c r="P1102" s="355" t="s">
        <v>557</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555</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
    <row r="55" spans="1:50" ht="30" hidden="1"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hidden="1"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hidden="1"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hidden="1"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hidden="1"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hidden="1"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hidden="1"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hidden="1"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hidden="1"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hidden="1"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hidden="1"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hidden="1"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hidden="1"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hidden="1"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hidden="1"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hidden="1"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hidden="1"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5" sqref="A35:XFD13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2018-06-11T11:15:46Z</cp:lastPrinted>
  <dcterms:created xsi:type="dcterms:W3CDTF">2012-03-13T00:50:25Z</dcterms:created>
  <dcterms:modified xsi:type="dcterms:W3CDTF">2018-06-12T05:41:19Z</dcterms:modified>
</cp:coreProperties>
</file>