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宅地企画係\01 予算\H30\180523 平成30年度行政事業レビューシートの作成等\再々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<sst xmlns="http://schemas.openxmlformats.org/spreadsheetml/2006/main" count="2863" uniqueCount="611">
  <si>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</si>
  <si>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</si>
  <si>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</si>
  <si>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</si>
  <si>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</si>
  <si>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</si>
  <si>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</si>
  <si>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</si>
  <si>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</si>
  <si>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</si>
  <si>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</si>
  <si>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</si>
  <si>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</si>
  <si>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</si>
  <si>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</si>
  <si>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</si>
  <si>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</si>
  <si>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</si>
  <si>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</si>
  <si>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</si>
  <si>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</si>
  <si>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</si>
  <si>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</si>
  <si>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</si>
  <si>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</si>
  <si>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</si>
  <si>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</si>
  <si>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</si>
  <si>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</si>
  <si>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</si>
  <si>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</si>
  <si>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</si>
  <si>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</si>
  <si>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</si>
  <si>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</si>
  <si>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</si>
  <si>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</si>
  <si>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</si>
  <si>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</si>
  <si>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</si>
  <si>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</si>
  <si>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</si>
  <si>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</si>
  <si>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</si>
  <si>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</si>
  <si>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</si>
  <si>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</si>
  <si>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</si>
  <si>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</si>
  <si>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</si>
  <si>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</si>
  <si>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</si>
  <si>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</si>
  <si>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</si>
  <si>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</si>
  <si>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</si>
  <si>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</si>
  <si>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</si>
  <si>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</si>
  <si>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</si>
  <si>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</si>
  <si>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</si>
  <si>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</si>
  <si>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</si>
  <si>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</si>
  <si>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</si>
  <si>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</si>
  <si>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</si>
  <si>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</si>
  <si>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</si>
  <si>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</si>
  <si>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</si>
  <si>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</si>
  <si>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</si>
  <si>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</si>
  <si>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</si>
  <si>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</si>
  <si>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</si>
  <si>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</si>
  <si>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</si>
  <si>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</si>
  <si>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</si>
  <si>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</si>
  <si>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</si>
  <si>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</si>
  <si>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</si>
  <si>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</si>
  <si>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</si>
  <si>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</si>
  <si>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</si>
  <si>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</si>
  <si>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</si>
  <si>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</si>
  <si>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</si>
  <si>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</si>
  <si>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</si>
  <si>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</si>
  <si>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</si>
  <si>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</si>
  <si>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</si>
  <si>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</si>
  <si>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</si>
  <si>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</si>
  <si>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</si>
  <si>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</si>
  <si>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</si>
  <si>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</si>
  <si>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</si>
  <si>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</si>
  <si>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</si>
  <si>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</si>
  <si>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</si>
  <si>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</si>
  <si>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</si>
  <si>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</si>
  <si>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</si>
  <si>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</si>
  <si>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</si>
  <si>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</si>
  <si>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</si>
  <si>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</si>
  <si>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</si>
  <si>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</si>
  <si>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</si>
  <si>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</si>
  <si>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</si>
  <si>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</si>
  <si>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</si>
  <si>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</si>
  <si>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</si>
  <si>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</si>
  <si>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</si>
  <si>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</si>
  <si>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</si>
  <si>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</si>
  <si>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</si>
  <si>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</si>
  <si>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</si>
  <si>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</si>
  <si>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</si>
  <si>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</si>
  <si>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</si>
  <si>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</si>
  <si>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</si>
  <si>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</si>
  <si>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</si>
  <si>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</si>
  <si>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</si>
  <si>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</si>
  <si>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</si>
  <si>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</si>
  <si>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</si>
  <si>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</si>
  <si>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</si>
  <si>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</si>
  <si>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</si>
  <si>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</si>
  <si>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</si>
  <si>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</si>
  <si>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</si>
  <si>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</si>
  <si>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</si>
  <si>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</si>
  <si>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</si>
  <si>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</si>
  <si>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</si>
  <si>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</si>
  <si>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</si>
  <si>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</si>
  <si>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</si>
  <si>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</si>
  <si>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</si>
  <si>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</si>
  <si>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</si>
  <si>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</si>
  <si>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</si>
  <si>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</si>
  <si>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</si>
  <si>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</si>
  <si>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</si>
  <si>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</si>
  <si>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</si>
  <si>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</si>
  <si>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</si>
  <si>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</si>
  <si>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</si>
  <si>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</si>
  <si>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</si>
  <si>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</si>
  <si>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</si>
  <si>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</si>
  <si>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</si>
  <si>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</si>
  <si>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</si>
  <si>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</si>
  <si>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</si>
  <si>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</si>
  <si>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</si>
  <si>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</si>
  <si>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</si>
  <si>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</si>
  <si>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</si>
  <si>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</si>
  <si>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</si>
  <si>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</si>
  <si>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</si>
  <si>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</si>
  <si>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</si>
  <si>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</si>
  <si>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</si>
  <si>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</si>
  <si>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</si>
  <si>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</si>
  <si>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</si>
  <si>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</si>
  <si>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</si>
  <si>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</si>
  <si>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</si>
  <si>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</si>
  <si>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</si>
  <si>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</si>
  <si>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</si>
  <si>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</si>
  <si>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</si>
  <si>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</si>
  <si>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</si>
  <si>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</si>
  <si>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</si>
  <si>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</si>
  <si>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</si>
  <si>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</si>
  <si>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</si>
  <si>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</si>
  <si>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</si>
  <si>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</si>
  <si>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</si>
  <si>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</si>
  <si>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</si>
  <si>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</si>
  <si>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</si>
  <si>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</si>
  <si>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</si>
  <si>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</si>
  <si>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</si>
  <si>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</si>
  <si>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</si>
  <si>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</si>
  <si>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</si>
  <si>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</si>
  <si>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</si>
  <si>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</si>
  <si>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</si>
  <si>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</si>
  <si>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</si>
  <si>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</si>
  <si>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</si>
  <si>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</si>
  <si>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</si>
  <si>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</si>
  <si>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</si>
  <si>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</si>
  <si>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</si>
  <si>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</si>
  <si>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</si>
  <si>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</si>
  <si>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</si>
  <si>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</si>
  <si>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</si>
  <si>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</si>
  <si>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</si>
  <si>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</si>
  <si>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</si>
  <si>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</si>
  <si>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</si>
  <si>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</si>
  <si>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</si>
  <si>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</si>
  <si>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</si>
  <si>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</si>
  <si>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</si>
  <si>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</si>
  <si>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</si>
  <si>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</si>
  <si>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</si>
  <si>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</si>
  <si>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</si>
  <si>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</si>
  <si>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</si>
  <si>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</si>
  <si>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</si>
  <si>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</si>
  <si>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</si>
  <si>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</si>
  <si>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</si>
  <si>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</si>
  <si>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</si>
  <si>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</si>
  <si>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</si>
  <si>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</si>
  <si>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</si>
  <si>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</si>
  <si>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</si>
  <si>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</si>
  <si>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</si>
  <si>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</si>
  <si>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</si>
  <si>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</si>
  <si>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</si>
  <si>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</si>
  <si>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</si>
  <si>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</si>
  <si>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</si>
  <si>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</si>
  <si>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</si>
  <si>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</si>
  <si>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</si>
  <si>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</si>
  <si>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</si>
  <si>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</si>
  <si>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</si>
  <si>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</si>
  <si>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</si>
  <si>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</si>
  <si>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</si>
  <si>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</si>
  <si>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</si>
  <si>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</si>
  <si>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</si>
  <si>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</si>
  <si>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</si>
  <si>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</si>
  <si>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</si>
  <si>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</si>
  <si>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</si>
  <si>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</si>
  <si>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</si>
  <si>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</si>
  <si>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</si>
  <si>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</si>
  <si>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</si>
  <si>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</si>
  <si>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</si>
  <si>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</si>
  <si>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</si>
  <si>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</si>
  <si>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</si>
  <si>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</si>
  <si>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</si>
  <si>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</si>
  <si>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</si>
  <si>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</si>
  <si>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</si>
  <si>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</si>
  <si>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</si>
  <si>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</si>
  <si>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</si>
  <si>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</si>
  <si>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</si>
  <si>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</si>
  <si>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</si>
  <si>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</si>
  <si>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</si>
  <si>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</si>
  <si>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</si>
  <si>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</si>
  <si>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</si>
  <si>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</si>
  <si>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</si>
  <si>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</si>
  <si>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</si>
  <si>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</si>
  <si>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</si>
  <si>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</si>
  <si>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</si>
  <si>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</si>
  <si>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</si>
  <si>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</si>
  <si>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</si>
  <si>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</si>
  <si>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</si>
  <si>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</si>
  <si>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</si>
  <si>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</si>
  <si>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</si>
  <si>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</si>
  <si>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</si>
  <si>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</si>
  <si>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</si>
  <si>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</si>
  <si>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</si>
  <si>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</si>
  <si>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</si>
  <si>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</si>
  <si>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</si>
  <si>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</si>
  <si>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</si>
  <si>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</si>
  <si>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</si>
  <si>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</si>
  <si>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</si>
  <si>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</si>
  <si>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</si>
  <si>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</si>
  <si>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</si>
  <si>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</si>
  <si>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</si>
  <si>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</si>
  <si>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</si>
  <si>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</si>
  <si>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</si>
  <si>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</si>
  <si>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</si>
  <si>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</si>
  <si>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</si>
  <si>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</si>
  <si>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</si>
  <si>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</si>
  <si>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</si>
  <si>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</si>
  <si>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</si>
  <si>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</si>
  <si>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</si>
  <si>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</si>
  <si>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</si>
  <si>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</si>
  <si>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</si>
  <si>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</si>
  <si>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</si>
  <si>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</si>
  <si>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</si>
  <si>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</si>
  <si>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</si>
  <si>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</si>
  <si>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</si>
  <si>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</si>
  <si>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</si>
  <si>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</si>
  <si>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</si>
  <si>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</si>
  <si>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</si>
  <si>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</si>
  <si>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</si>
  <si>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</si>
  <si>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</si>
  <si>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</si>
  <si>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</si>
  <si>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</si>
  <si>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</si>
  <si>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</si>
  <si>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</si>
  <si>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</si>
  <si>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</si>
  <si>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</si>
  <si>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</si>
  <si>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</si>
  <si>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</si>
  <si>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</si>
  <si>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</si>
  <si>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</si>
  <si>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</si>
  <si>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</si>
  <si>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</si>
  <si>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</si>
  <si>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</si>
  <si>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</si>
  <si>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</si>
  <si>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</si>
  <si>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</si>
  <si>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</si>
  <si>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</si>
  <si>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</si>
  <si>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</si>
  <si>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</si>
  <si>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</si>
  <si>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</si>
  <si>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</si>
  <si>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</si>
  <si>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</si>
  <si>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</si>
  <si>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</si>
  <si>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</si>
  <si>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</si>
  <si>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</si>
  <si>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</si>
  <si>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</si>
  <si>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</si>
  <si>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</si>
  <si>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</si>
  <si>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</si>
  <si>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</si>
  <si>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</si>
  <si>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</si>
  <si>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</si>
  <si>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</si>
  <si>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</si>
  <si>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</si>
  <si>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</si>
  <si>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</si>
  <si>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</si>
  <si>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</si>
  <si>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</si>
  <si>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</si>
  <si>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</si>
  <si>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</si>
  <si>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</si>
  <si>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</si>
  <si>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</si>
  <si>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</si>
  <si>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</si>
  <si>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</si>
  <si>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</si>
  <si>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</si>
  <si>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</si>
  <si>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</si>
  <si>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</si>
  <si>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</si>
  <si>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</si>
  <si>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</si>
  <si>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</si>
  <si>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</si>
  <si>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</si>
  <si>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</si>
  <si>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</si>
  <si>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</si>
  <si>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</si>
  <si>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</si>
  <si>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</si>
  <si>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</si>
  <si>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</si>
  <si>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</si>
  <si>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</si>
  <si>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</si>
  <si>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</si>
  <si>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</si>
  <si>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</si>
  <si>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</si>
  <si>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</si>
  <si>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</si>
  <si>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</si>
  <si>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</si>
  <si>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</si>
  <si>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</si>
  <si>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</si>
  <si>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</si>
  <si>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</si>
  <si>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</si>
  <si>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</si>
  <si>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</si>
  <si>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</si>
  <si>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</si>
  <si>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空き家対策総合支援事業</t>
    <rPh sb="0" eb="1">
      <t>ア</t>
    </rPh>
    <rPh sb="2" eb="3">
      <t>イエ</t>
    </rPh>
    <rPh sb="3" eb="5">
      <t>タイサク</t>
    </rPh>
    <rPh sb="5" eb="7">
      <t>ソウゴウ</t>
    </rPh>
    <rPh sb="7" eb="9">
      <t>シエン</t>
    </rPh>
    <rPh sb="9" eb="11">
      <t>ジギョウ</t>
    </rPh>
    <phoneticPr fontId="5"/>
  </si>
  <si>
    <t>住宅局</t>
    <rPh sb="0" eb="3">
      <t>ジュウタクキョク</t>
    </rPh>
    <phoneticPr fontId="5"/>
  </si>
  <si>
    <t>住宅総合整備課住環境整備室</t>
    <rPh sb="0" eb="2">
      <t>ジュウタク</t>
    </rPh>
    <rPh sb="2" eb="4">
      <t>ソウゴウ</t>
    </rPh>
    <rPh sb="4" eb="6">
      <t>セイビ</t>
    </rPh>
    <rPh sb="6" eb="7">
      <t>カ</t>
    </rPh>
    <rPh sb="7" eb="10">
      <t>ジュウカンキョウ</t>
    </rPh>
    <rPh sb="10" eb="13">
      <t>セイビシツ</t>
    </rPh>
    <phoneticPr fontId="5"/>
  </si>
  <si>
    <t>室長　澁谷 浩一</t>
    <rPh sb="0" eb="2">
      <t>シツチョウ</t>
    </rPh>
    <rPh sb="3" eb="5">
      <t>シブタニ</t>
    </rPh>
    <rPh sb="6" eb="8">
      <t>コウイチ</t>
    </rPh>
    <phoneticPr fontId="5"/>
  </si>
  <si>
    <t>○</t>
  </si>
  <si>
    <t>-</t>
    <phoneticPr fontId="5"/>
  </si>
  <si>
    <t>住宅市街地総合整備事業制度要綱</t>
    <phoneticPr fontId="5"/>
  </si>
  <si>
    <t>(項)住宅防災事業費</t>
    <rPh sb="1" eb="2">
      <t>コウ</t>
    </rPh>
    <rPh sb="3" eb="5">
      <t>ジュウタク</t>
    </rPh>
    <rPh sb="5" eb="7">
      <t>ボウサイ</t>
    </rPh>
    <rPh sb="7" eb="10">
      <t>ジギョウヒ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</si>
  <si>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</si>
  <si>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(目)住宅市街地総合整備促進事業費補助（うち、空き家対策総合支援事業）</t>
    <rPh sb="1" eb="2">
      <t>モク</t>
    </rPh>
    <rPh sb="3" eb="5">
      <t>ジュウタク</t>
    </rPh>
    <rPh sb="5" eb="8">
      <t>シガイチ</t>
    </rPh>
    <rPh sb="8" eb="10">
      <t>ソウゴウ</t>
    </rPh>
    <rPh sb="10" eb="12">
      <t>セイビ</t>
    </rPh>
    <rPh sb="12" eb="14">
      <t>ソクシン</t>
    </rPh>
    <rPh sb="14" eb="17">
      <t>ジギョウヒ</t>
    </rPh>
    <rPh sb="17" eb="19">
      <t>ホジョ</t>
    </rPh>
    <rPh sb="23" eb="34">
      <t>ア</t>
    </rPh>
    <phoneticPr fontId="5"/>
  </si>
  <si>
    <t>37年度までに全市区町村の概ね８割が空家等対策計画を策定する。</t>
    <rPh sb="2" eb="4">
      <t>ネンド</t>
    </rPh>
    <rPh sb="13" eb="14">
      <t>オオム</t>
    </rPh>
    <rPh sb="16" eb="17">
      <t>ワリ</t>
    </rPh>
    <phoneticPr fontId="5"/>
  </si>
  <si>
    <t>空家法に基づく空家等対策計画を策定した市区町村数の全市区町村数に対する割合</t>
    <rPh sb="0" eb="3">
      <t>アキヤホウ</t>
    </rPh>
    <rPh sb="4" eb="5">
      <t>モト</t>
    </rPh>
    <rPh sb="7" eb="9">
      <t>アキヤ</t>
    </rPh>
    <rPh sb="9" eb="10">
      <t>トウ</t>
    </rPh>
    <rPh sb="10" eb="12">
      <t>タイサク</t>
    </rPh>
    <rPh sb="12" eb="14">
      <t>ケイカク</t>
    </rPh>
    <rPh sb="15" eb="17">
      <t>サクテイ</t>
    </rPh>
    <rPh sb="19" eb="21">
      <t>シク</t>
    </rPh>
    <rPh sb="21" eb="23">
      <t>チョウソン</t>
    </rPh>
    <rPh sb="23" eb="24">
      <t>スウ</t>
    </rPh>
    <rPh sb="25" eb="26">
      <t>ゼン</t>
    </rPh>
    <rPh sb="26" eb="30">
      <t>シクチョウソン</t>
    </rPh>
    <rPh sb="30" eb="31">
      <t>スウ</t>
    </rPh>
    <rPh sb="32" eb="33">
      <t>タイ</t>
    </rPh>
    <rPh sb="35" eb="37">
      <t>ワリアイ</t>
    </rPh>
    <phoneticPr fontId="5"/>
  </si>
  <si>
    <t>「住生活基本計画（平成28年3月18日）第２章目標６」
（「空家等対策の推進に関する特別措置法の施行状況等について」（国土交通省・総務省調べ））</t>
    <rPh sb="1" eb="4">
      <t>ジュウセイカツ</t>
    </rPh>
    <rPh sb="4" eb="6">
      <t>キホン</t>
    </rPh>
    <rPh sb="6" eb="8">
      <t>ケイカク</t>
    </rPh>
    <rPh sb="9" eb="11">
      <t>ヘイセイ</t>
    </rPh>
    <rPh sb="13" eb="14">
      <t>ネン</t>
    </rPh>
    <rPh sb="15" eb="16">
      <t>ガツ</t>
    </rPh>
    <rPh sb="18" eb="19">
      <t>ニチ</t>
    </rPh>
    <rPh sb="20" eb="21">
      <t>ダイ</t>
    </rPh>
    <rPh sb="22" eb="23">
      <t>ショウ</t>
    </rPh>
    <rPh sb="23" eb="25">
      <t>モクヒョウ</t>
    </rPh>
    <rPh sb="30" eb="33">
      <t>アキヤトウ</t>
    </rPh>
    <rPh sb="33" eb="35">
      <t>タイサク</t>
    </rPh>
    <rPh sb="36" eb="38">
      <t>スイシン</t>
    </rPh>
    <rPh sb="39" eb="40">
      <t>カン</t>
    </rPh>
    <rPh sb="42" eb="44">
      <t>トクベツ</t>
    </rPh>
    <rPh sb="44" eb="47">
      <t>ソチホウ</t>
    </rPh>
    <rPh sb="48" eb="50">
      <t>セコウ</t>
    </rPh>
    <rPh sb="50" eb="52">
      <t>ジョウキョウ</t>
    </rPh>
    <rPh sb="52" eb="53">
      <t>トウ</t>
    </rPh>
    <rPh sb="59" eb="61">
      <t>コクド</t>
    </rPh>
    <rPh sb="61" eb="64">
      <t>コウツウショウ</t>
    </rPh>
    <rPh sb="65" eb="68">
      <t>ソウムショウ</t>
    </rPh>
    <rPh sb="68" eb="69">
      <t>シラ</t>
    </rPh>
    <phoneticPr fontId="5"/>
  </si>
  <si>
    <t>空き家対策総合支援事業を実施している市区町村数</t>
    <rPh sb="0" eb="11">
      <t>ア</t>
    </rPh>
    <rPh sb="12" eb="14">
      <t>ジッシ</t>
    </rPh>
    <rPh sb="18" eb="20">
      <t>シク</t>
    </rPh>
    <rPh sb="20" eb="22">
      <t>チョウソン</t>
    </rPh>
    <rPh sb="22" eb="23">
      <t>スウ</t>
    </rPh>
    <phoneticPr fontId="5"/>
  </si>
  <si>
    <t>-</t>
    <phoneticPr fontId="5"/>
  </si>
  <si>
    <t>市区町村</t>
    <rPh sb="0" eb="2">
      <t>シク</t>
    </rPh>
    <rPh sb="2" eb="4">
      <t>チョウソン</t>
    </rPh>
    <phoneticPr fontId="5"/>
  </si>
  <si>
    <t>Ｘ：実績額（百万円）／Ｙ：市区町村数　　　</t>
    <rPh sb="13" eb="15">
      <t>シク</t>
    </rPh>
    <rPh sb="15" eb="17">
      <t>チョウソン</t>
    </rPh>
    <rPh sb="17" eb="18">
      <t>カズ</t>
    </rPh>
    <phoneticPr fontId="5"/>
  </si>
  <si>
    <t>　Ｘ/Ｙ</t>
  </si>
  <si>
    <t>-</t>
    <phoneticPr fontId="5"/>
  </si>
  <si>
    <t>本工事費</t>
    <rPh sb="0" eb="1">
      <t>ホン</t>
    </rPh>
    <rPh sb="1" eb="4">
      <t>コウジヒ</t>
    </rPh>
    <phoneticPr fontId="5"/>
  </si>
  <si>
    <t>測量設計費</t>
    <rPh sb="0" eb="2">
      <t>ソクリョウ</t>
    </rPh>
    <rPh sb="2" eb="4">
      <t>セッケイ</t>
    </rPh>
    <rPh sb="4" eb="5">
      <t>ヒ</t>
    </rPh>
    <phoneticPr fontId="5"/>
  </si>
  <si>
    <t>空き家の所有者調査に係る委託費</t>
    <rPh sb="4" eb="7">
      <t>ショユウシャ</t>
    </rPh>
    <rPh sb="7" eb="9">
      <t>チョウサ</t>
    </rPh>
    <rPh sb="10" eb="11">
      <t>カカ</t>
    </rPh>
    <rPh sb="14" eb="15">
      <t>ヒ</t>
    </rPh>
    <phoneticPr fontId="5"/>
  </si>
  <si>
    <t>A.新潟市</t>
    <rPh sb="2" eb="5">
      <t>ニイガタシ</t>
    </rPh>
    <phoneticPr fontId="5"/>
  </si>
  <si>
    <t>122</t>
    <phoneticPr fontId="5"/>
  </si>
  <si>
    <t>新潟市</t>
    <rPh sb="0" eb="3">
      <t>ニイガタシ</t>
    </rPh>
    <phoneticPr fontId="5"/>
  </si>
  <si>
    <t>空き家対策総合支援事業</t>
    <rPh sb="0" eb="11">
      <t>ア</t>
    </rPh>
    <phoneticPr fontId="5"/>
  </si>
  <si>
    <t>補助金等交付</t>
  </si>
  <si>
    <t>和歌山市</t>
    <rPh sb="0" eb="4">
      <t>ワカヤマシ</t>
    </rPh>
    <phoneticPr fontId="5"/>
  </si>
  <si>
    <t>石川町</t>
    <rPh sb="0" eb="2">
      <t>イシカワ</t>
    </rPh>
    <rPh sb="2" eb="3">
      <t>マチ</t>
    </rPh>
    <phoneticPr fontId="5"/>
  </si>
  <si>
    <t>室戸市</t>
    <rPh sb="0" eb="3">
      <t>ムロトシ</t>
    </rPh>
    <phoneticPr fontId="5"/>
  </si>
  <si>
    <t>ひたちなか市</t>
    <rPh sb="5" eb="6">
      <t>シ</t>
    </rPh>
    <phoneticPr fontId="5"/>
  </si>
  <si>
    <t>萩市</t>
    <rPh sb="0" eb="2">
      <t>ハギシ</t>
    </rPh>
    <phoneticPr fontId="5"/>
  </si>
  <si>
    <t>大豊町</t>
    <rPh sb="0" eb="2">
      <t>オオトヨ</t>
    </rPh>
    <rPh sb="2" eb="3">
      <t>マチ</t>
    </rPh>
    <phoneticPr fontId="5"/>
  </si>
  <si>
    <t>笠間市</t>
    <rPh sb="0" eb="3">
      <t>カサマシ</t>
    </rPh>
    <phoneticPr fontId="5"/>
  </si>
  <si>
    <t>中土佐町</t>
    <phoneticPr fontId="5"/>
  </si>
  <si>
    <t>四万十町</t>
    <phoneticPr fontId="5"/>
  </si>
  <si>
    <t>‐</t>
  </si>
  <si>
    <t>そのまま放置しておくと危険な空き家の除却等、地域の住環境の改善を図ることを事業の目的としており、社会的要請が高いものである。</t>
    <rPh sb="4" eb="6">
      <t>ホウチ</t>
    </rPh>
    <rPh sb="11" eb="13">
      <t>キケン</t>
    </rPh>
    <rPh sb="14" eb="15">
      <t>ア</t>
    </rPh>
    <rPh sb="16" eb="17">
      <t>ヤ</t>
    </rPh>
    <rPh sb="18" eb="20">
      <t>ジョキャク</t>
    </rPh>
    <rPh sb="20" eb="21">
      <t>トウ</t>
    </rPh>
    <rPh sb="22" eb="24">
      <t>チイキ</t>
    </rPh>
    <rPh sb="25" eb="28">
      <t>ジュウカンキョウ</t>
    </rPh>
    <rPh sb="29" eb="31">
      <t>カイゼン</t>
    </rPh>
    <rPh sb="32" eb="33">
      <t>ハカ</t>
    </rPh>
    <rPh sb="37" eb="39">
      <t>ジギョウ</t>
    </rPh>
    <rPh sb="40" eb="42">
      <t>モクテキ</t>
    </rPh>
    <rPh sb="48" eb="51">
      <t>シャカイテキ</t>
    </rPh>
    <rPh sb="51" eb="53">
      <t>ヨウセイ</t>
    </rPh>
    <rPh sb="54" eb="55">
      <t>タカ</t>
    </rPh>
    <phoneticPr fontId="5"/>
  </si>
  <si>
    <t>空家等対策計画の策定を本事業の要件としていることから、同計画の策定の促進に寄与している。</t>
    <rPh sb="0" eb="7">
      <t>ア</t>
    </rPh>
    <rPh sb="8" eb="10">
      <t>サクテイ</t>
    </rPh>
    <rPh sb="11" eb="12">
      <t>ホン</t>
    </rPh>
    <rPh sb="12" eb="14">
      <t>ジギョウ</t>
    </rPh>
    <rPh sb="15" eb="17">
      <t>ヨウケン</t>
    </rPh>
    <rPh sb="27" eb="28">
      <t>ドウ</t>
    </rPh>
    <rPh sb="28" eb="30">
      <t>ケイカク</t>
    </rPh>
    <rPh sb="31" eb="33">
      <t>サクテイ</t>
    </rPh>
    <rPh sb="34" eb="36">
      <t>ソクシン</t>
    </rPh>
    <rPh sb="37" eb="39">
      <t>キヨ</t>
    </rPh>
    <phoneticPr fontId="5"/>
  </si>
  <si>
    <t>地方公共団体からの要望に基づき実施しており、概ね見込みに応じた実績となっている。</t>
    <rPh sb="0" eb="6">
      <t>チ</t>
    </rPh>
    <rPh sb="9" eb="11">
      <t>ヨウボウ</t>
    </rPh>
    <rPh sb="12" eb="13">
      <t>モト</t>
    </rPh>
    <rPh sb="15" eb="17">
      <t>ジッシ</t>
    </rPh>
    <rPh sb="22" eb="23">
      <t>オオム</t>
    </rPh>
    <rPh sb="24" eb="26">
      <t>ミコ</t>
    </rPh>
    <rPh sb="28" eb="29">
      <t>オウ</t>
    </rPh>
    <rPh sb="31" eb="33">
      <t>ジッセキ</t>
    </rPh>
    <phoneticPr fontId="5"/>
  </si>
  <si>
    <t>引き続き、地方公共団体等からの要望を踏まえて要件の検討を行う等により、本事業がより効果的なものとなるよう努める。</t>
    <rPh sb="0" eb="1">
      <t>ヒ</t>
    </rPh>
    <rPh sb="2" eb="3">
      <t>ツヅ</t>
    </rPh>
    <rPh sb="5" eb="11">
      <t>チ</t>
    </rPh>
    <rPh sb="11" eb="12">
      <t>トウ</t>
    </rPh>
    <rPh sb="15" eb="17">
      <t>ヨウボウ</t>
    </rPh>
    <rPh sb="18" eb="19">
      <t>フ</t>
    </rPh>
    <rPh sb="22" eb="24">
      <t>ヨウケン</t>
    </rPh>
    <rPh sb="25" eb="27">
      <t>ケントウ</t>
    </rPh>
    <rPh sb="28" eb="29">
      <t>オコナ</t>
    </rPh>
    <rPh sb="30" eb="31">
      <t>トウ</t>
    </rPh>
    <phoneticPr fontId="5"/>
  </si>
  <si>
    <t>空家等対策の推進に関する特別措置法　第15条第１項</t>
    <rPh sb="18" eb="19">
      <t>ダイ</t>
    </rPh>
    <rPh sb="21" eb="22">
      <t>ジョウ</t>
    </rPh>
    <rPh sb="22" eb="23">
      <t>ダイ</t>
    </rPh>
    <rPh sb="24" eb="25">
      <t>コウ</t>
    </rPh>
    <phoneticPr fontId="5"/>
  </si>
  <si>
    <t>空家等対策の推進に関する特別措置法第15条第１項に国は空家等に関する対策の実施に要する費用に対する補助を講ずるものとされている。</t>
    <rPh sb="0" eb="17">
      <t>ア</t>
    </rPh>
    <rPh sb="17" eb="18">
      <t>ダイ</t>
    </rPh>
    <rPh sb="20" eb="21">
      <t>ジョウ</t>
    </rPh>
    <rPh sb="21" eb="22">
      <t>ダイ</t>
    </rPh>
    <rPh sb="23" eb="24">
      <t>コウ</t>
    </rPh>
    <rPh sb="25" eb="26">
      <t>クニ</t>
    </rPh>
    <rPh sb="27" eb="29">
      <t>アキヤ</t>
    </rPh>
    <rPh sb="29" eb="30">
      <t>トウ</t>
    </rPh>
    <rPh sb="31" eb="32">
      <t>カン</t>
    </rPh>
    <rPh sb="34" eb="36">
      <t>タイサク</t>
    </rPh>
    <rPh sb="37" eb="39">
      <t>ジッシ</t>
    </rPh>
    <rPh sb="40" eb="41">
      <t>ヨウ</t>
    </rPh>
    <rPh sb="43" eb="45">
      <t>ヒヨウ</t>
    </rPh>
    <rPh sb="46" eb="47">
      <t>タイ</t>
    </rPh>
    <rPh sb="49" eb="51">
      <t>ホジョ</t>
    </rPh>
    <rPh sb="52" eb="53">
      <t>コウ</t>
    </rPh>
    <phoneticPr fontId="5"/>
  </si>
  <si>
    <t>採択にあたっては、真に必要な事業に絞り込んで実施することとしている。</t>
    <rPh sb="0" eb="2">
      <t>サイタク</t>
    </rPh>
    <rPh sb="9" eb="10">
      <t>シン</t>
    </rPh>
    <rPh sb="11" eb="13">
      <t>ヒツヨウ</t>
    </rPh>
    <rPh sb="14" eb="16">
      <t>ジギョウ</t>
    </rPh>
    <rPh sb="17" eb="18">
      <t>シボ</t>
    </rPh>
    <rPh sb="19" eb="20">
      <t>コ</t>
    </rPh>
    <rPh sb="22" eb="24">
      <t>ジッシ</t>
    </rPh>
    <phoneticPr fontId="5"/>
  </si>
  <si>
    <t>未来投資戦略2017、国土強靭化アクションプラン2017、住生活基本計画において空き家対策は重点的な施策として位置づけられており、本事業は優先度の高い事業である。</t>
    <rPh sb="0" eb="2">
      <t>ミライ</t>
    </rPh>
    <rPh sb="2" eb="4">
      <t>トウシ</t>
    </rPh>
    <rPh sb="4" eb="6">
      <t>センリャク</t>
    </rPh>
    <rPh sb="11" eb="13">
      <t>コクド</t>
    </rPh>
    <rPh sb="13" eb="15">
      <t>キョウジン</t>
    </rPh>
    <rPh sb="15" eb="16">
      <t>カ</t>
    </rPh>
    <rPh sb="29" eb="32">
      <t>ジュウセイカツ</t>
    </rPh>
    <rPh sb="32" eb="34">
      <t>キホン</t>
    </rPh>
    <rPh sb="34" eb="36">
      <t>ケイカク</t>
    </rPh>
    <rPh sb="40" eb="41">
      <t>ア</t>
    </rPh>
    <rPh sb="42" eb="43">
      <t>ヤ</t>
    </rPh>
    <rPh sb="43" eb="45">
      <t>タイサク</t>
    </rPh>
    <rPh sb="46" eb="49">
      <t>ジュウテンテキ</t>
    </rPh>
    <rPh sb="50" eb="52">
      <t>シサク</t>
    </rPh>
    <rPh sb="55" eb="57">
      <t>イチ</t>
    </rPh>
    <rPh sb="65" eb="66">
      <t>ホン</t>
    </rPh>
    <rPh sb="66" eb="68">
      <t>ジギョウ</t>
    </rPh>
    <rPh sb="69" eb="72">
      <t>ユウセンド</t>
    </rPh>
    <rPh sb="73" eb="74">
      <t>タカ</t>
    </rPh>
    <rPh sb="75" eb="77">
      <t>ジギョウ</t>
    </rPh>
    <phoneticPr fontId="5"/>
  </si>
  <si>
    <t>施設整備に係る工事費等</t>
    <rPh sb="0" eb="2">
      <t>シセツ</t>
    </rPh>
    <rPh sb="2" eb="4">
      <t>セイビ</t>
    </rPh>
    <rPh sb="5" eb="6">
      <t>カカ</t>
    </rPh>
    <rPh sb="7" eb="10">
      <t>コウジヒ</t>
    </rPh>
    <rPh sb="10" eb="11">
      <t>トウ</t>
    </rPh>
    <phoneticPr fontId="5"/>
  </si>
  <si>
    <t>平成27年に空家等対策の推進に関する特別措置法が全面施行され、本事業の支援により市町村の空き家対策の取組を強力に後押しする。</t>
    <rPh sb="0" eb="2">
      <t>ヘイセイ</t>
    </rPh>
    <rPh sb="4" eb="5">
      <t>ネン</t>
    </rPh>
    <rPh sb="6" eb="23">
      <t>ア</t>
    </rPh>
    <rPh sb="24" eb="26">
      <t>ゼンメン</t>
    </rPh>
    <rPh sb="26" eb="28">
      <t>シコウ</t>
    </rPh>
    <rPh sb="31" eb="32">
      <t>ホン</t>
    </rPh>
    <rPh sb="32" eb="34">
      <t>ジギョウ</t>
    </rPh>
    <rPh sb="35" eb="37">
      <t>シエン</t>
    </rPh>
    <rPh sb="40" eb="43">
      <t>シチョウソン</t>
    </rPh>
    <rPh sb="44" eb="45">
      <t>ア</t>
    </rPh>
    <rPh sb="46" eb="47">
      <t>ヤ</t>
    </rPh>
    <rPh sb="47" eb="49">
      <t>タイサク</t>
    </rPh>
    <rPh sb="50" eb="52">
      <t>トリクミ</t>
    </rPh>
    <rPh sb="53" eb="55">
      <t>キョウリョク</t>
    </rPh>
    <rPh sb="56" eb="58">
      <t>アトオ</t>
    </rPh>
    <phoneticPr fontId="5"/>
  </si>
  <si>
    <t>百万円/市区町村</t>
    <rPh sb="4" eb="6">
      <t>シク</t>
    </rPh>
    <rPh sb="6" eb="8">
      <t>チョウソン</t>
    </rPh>
    <phoneticPr fontId="5"/>
  </si>
  <si>
    <t>万戸</t>
    <rPh sb="0" eb="1">
      <t>マン</t>
    </rPh>
    <rPh sb="1" eb="2">
      <t>ト</t>
    </rPh>
    <phoneticPr fontId="5"/>
  </si>
  <si>
    <t>万戸</t>
    <phoneticPr fontId="5"/>
  </si>
  <si>
    <t>賃貸・売却用等以外の「その他空き家」戸数</t>
    <rPh sb="0" eb="2">
      <t>チンタイ</t>
    </rPh>
    <rPh sb="3" eb="6">
      <t>バイキャクヨウ</t>
    </rPh>
    <rPh sb="6" eb="7">
      <t>トウ</t>
    </rPh>
    <rPh sb="7" eb="9">
      <t>イガイ</t>
    </rPh>
    <rPh sb="13" eb="14">
      <t>タ</t>
    </rPh>
    <rPh sb="14" eb="15">
      <t>ア</t>
    </rPh>
    <rPh sb="16" eb="17">
      <t>ヤ</t>
    </rPh>
    <rPh sb="18" eb="20">
      <t>コスウ</t>
    </rPh>
    <phoneticPr fontId="5"/>
  </si>
  <si>
    <t>事業主体である地方公共団体や空き家所有者等にも一定の負担を求めることとしている。</t>
    <rPh sb="0" eb="2">
      <t>ジギョウ</t>
    </rPh>
    <rPh sb="2" eb="4">
      <t>シュタイ</t>
    </rPh>
    <rPh sb="7" eb="13">
      <t>チ</t>
    </rPh>
    <rPh sb="14" eb="15">
      <t>ア</t>
    </rPh>
    <rPh sb="16" eb="17">
      <t>ヤ</t>
    </rPh>
    <rPh sb="17" eb="19">
      <t>ショユウ</t>
    </rPh>
    <rPh sb="19" eb="20">
      <t>シャ</t>
    </rPh>
    <rPh sb="20" eb="21">
      <t>トウ</t>
    </rPh>
    <rPh sb="23" eb="25">
      <t>イッテイ</t>
    </rPh>
    <rPh sb="26" eb="28">
      <t>フタン</t>
    </rPh>
    <rPh sb="29" eb="30">
      <t>モト</t>
    </rPh>
    <phoneticPr fontId="5"/>
  </si>
  <si>
    <t>採択にあたっては事業内容を確認の上、配分を行っている。</t>
    <rPh sb="0" eb="2">
      <t>サイタク</t>
    </rPh>
    <rPh sb="8" eb="10">
      <t>ジギョウ</t>
    </rPh>
    <rPh sb="10" eb="12">
      <t>ナイヨウ</t>
    </rPh>
    <rPh sb="13" eb="15">
      <t>カクニン</t>
    </rPh>
    <rPh sb="16" eb="17">
      <t>ウエ</t>
    </rPh>
    <rPh sb="18" eb="20">
      <t>ハイブン</t>
    </rPh>
    <rPh sb="21" eb="22">
      <t>オコナ</t>
    </rPh>
    <phoneticPr fontId="5"/>
  </si>
  <si>
    <t>費目・使途について事業内容を確認した上で、必要なものに限定している。</t>
    <rPh sb="3" eb="5">
      <t>シト</t>
    </rPh>
    <rPh sb="9" eb="11">
      <t>ジギョウ</t>
    </rPh>
    <rPh sb="11" eb="13">
      <t>ナイヨウ</t>
    </rPh>
    <rPh sb="14" eb="16">
      <t>カクニン</t>
    </rPh>
    <rPh sb="18" eb="19">
      <t>ウエ</t>
    </rPh>
    <rPh sb="21" eb="23">
      <t>ヒツヨウ</t>
    </rPh>
    <rPh sb="27" eb="29">
      <t>ゲンテイ</t>
    </rPh>
    <phoneticPr fontId="5"/>
  </si>
  <si>
    <t>713／48</t>
    <phoneticPr fontId="5"/>
  </si>
  <si>
    <t>１．少子・高齢化等に対応した住生活の安定の確保及び向上の促進</t>
    <phoneticPr fontId="5"/>
  </si>
  <si>
    <t>１．居住の安定確保と暮らしやすい居住環境・良質な住宅ストックの形成を図る</t>
    <phoneticPr fontId="5"/>
  </si>
  <si>
    <t>空家等対策の推進に関する特別措置法に基づき策定する空家等対策計画に沿って、市区町村によって行われる空き家の活用や除却等の総合的な取組を支援することにより、市区町村による空き家対策の取組の一層の促進を図ることを目的とする。</t>
    <rPh sb="78" eb="79">
      <t>ク</t>
    </rPh>
    <phoneticPr fontId="5"/>
  </si>
  <si>
    <t>空家等対策計画の策定及び空き家対策に取り組む民間事業者等を構成員とする協議会等と連携する等の総合的な空き家対策であることを要件に、市区町村等による空き家の活用や除却等の取組を支援を行う。
（補助率１／２、１／３）</t>
    <rPh sb="66" eb="67">
      <t>ク</t>
    </rPh>
    <phoneticPr fontId="5"/>
  </si>
  <si>
    <t>3,473/85</t>
    <phoneticPr fontId="5"/>
  </si>
  <si>
    <t>2,531／63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</si>
</sst>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33617</xdr:colOff>
      <xdr:row>747</xdr:row>
      <xdr:rowOff>44822</xdr:rowOff>
    </xdr:from>
    <xdr:to>
      <xdr:col>32</xdr:col>
      <xdr:colOff>201705</xdr:colOff>
      <xdr:row>750</xdr:row>
      <xdr:rowOff>268939</xdr:rowOff>
    </xdr:to>
    <xdr:sp macro="" textlink="">
      <xdr:nvSpPr>
        <xdr:cNvPr id="2" name="テキスト ボックス 1"/>
        <xdr:cNvSpPr txBox="1"/>
      </xdr:nvSpPr>
      <xdr:spPr>
        <a:xfrm>
          <a:off x="4034117" y="44783747"/>
          <a:ext cx="2768413" cy="12813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空き家対策に取り組む民間事業者等を構成員とする協議会等と連携し、市区町村等による空き家の活用や除却等の総合的な空き家対策の取組を支援。</a:t>
          </a:r>
          <a:endParaRPr kumimoji="1" lang="en-US" altLang="ja-JP" sz="1000"/>
        </a:p>
      </xdr:txBody>
    </xdr:sp>
    <xdr:clientData/>
  </xdr:twoCellAnchor>
  <xdr:twoCellAnchor>
    <xdr:from>
      <xdr:col>19</xdr:col>
      <xdr:colOff>94448</xdr:colOff>
      <xdr:row>740</xdr:row>
      <xdr:rowOff>54429</xdr:rowOff>
    </xdr:from>
    <xdr:to>
      <xdr:col>32</xdr:col>
      <xdr:colOff>108055</xdr:colOff>
      <xdr:row>742</xdr:row>
      <xdr:rowOff>30417</xdr:rowOff>
    </xdr:to>
    <xdr:sp macro="" textlink="">
      <xdr:nvSpPr>
        <xdr:cNvPr id="3" name="テキスト ボックス 2"/>
        <xdr:cNvSpPr txBox="1"/>
      </xdr:nvSpPr>
      <xdr:spPr>
        <a:xfrm>
          <a:off x="4094948" y="42326379"/>
          <a:ext cx="2613932" cy="6808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2,526</a:t>
          </a:r>
          <a:r>
            <a:rPr kumimoji="1" lang="ja-JP" altLang="en-US" sz="1100"/>
            <a:t>百万円</a:t>
          </a:r>
          <a:endParaRPr kumimoji="1" lang="en-US" altLang="ja-JP" sz="1100"/>
        </a:p>
      </xdr:txBody>
    </xdr:sp>
    <xdr:clientData/>
  </xdr:twoCellAnchor>
  <xdr:twoCellAnchor>
    <xdr:from>
      <xdr:col>25</xdr:col>
      <xdr:colOff>136070</xdr:colOff>
      <xdr:row>742</xdr:row>
      <xdr:rowOff>13607</xdr:rowOff>
    </xdr:from>
    <xdr:to>
      <xdr:col>25</xdr:col>
      <xdr:colOff>136070</xdr:colOff>
      <xdr:row>743</xdr:row>
      <xdr:rowOff>136073</xdr:rowOff>
    </xdr:to>
    <xdr:cxnSp macro="">
      <xdr:nvCxnSpPr>
        <xdr:cNvPr id="4" name="直線矢印コネクタ 3"/>
        <xdr:cNvCxnSpPr/>
      </xdr:nvCxnSpPr>
      <xdr:spPr>
        <a:xfrm>
          <a:off x="5336720" y="42990407"/>
          <a:ext cx="0" cy="4748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83244</xdr:colOff>
      <xdr:row>744</xdr:row>
      <xdr:rowOff>107257</xdr:rowOff>
    </xdr:from>
    <xdr:to>
      <xdr:col>32</xdr:col>
      <xdr:colOff>85644</xdr:colOff>
      <xdr:row>746</xdr:row>
      <xdr:rowOff>83245</xdr:rowOff>
    </xdr:to>
    <xdr:sp macro="" textlink="">
      <xdr:nvSpPr>
        <xdr:cNvPr id="5" name="テキスト ボックス 4"/>
        <xdr:cNvSpPr txBox="1"/>
      </xdr:nvSpPr>
      <xdr:spPr>
        <a:xfrm>
          <a:off x="4083744" y="43788907"/>
          <a:ext cx="2602725" cy="6808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a:t>
          </a:r>
          <a:r>
            <a:rPr kumimoji="1" lang="ja-JP" altLang="en-US" sz="1100">
              <a:solidFill>
                <a:sysClr val="windowText" lastClr="000000"/>
              </a:solidFill>
            </a:rPr>
            <a:t>（市区町村）</a:t>
          </a:r>
          <a:endParaRPr kumimoji="1" lang="en-US" altLang="ja-JP" sz="1100">
            <a:solidFill>
              <a:sysClr val="windowText" lastClr="000000"/>
            </a:solidFill>
          </a:endParaRPr>
        </a:p>
        <a:p>
          <a:pPr algn="ctr"/>
          <a:r>
            <a:rPr kumimoji="1" lang="ja-JP" altLang="en-US" sz="1100" b="0">
              <a:solidFill>
                <a:sysClr val="windowText" lastClr="000000"/>
              </a:solidFill>
            </a:rPr>
            <a:t>（</a:t>
          </a:r>
          <a:r>
            <a:rPr kumimoji="1" lang="en-US" altLang="ja-JP" sz="1100" b="0">
              <a:solidFill>
                <a:sysClr val="windowText" lastClr="000000"/>
              </a:solidFill>
            </a:rPr>
            <a:t>48</a:t>
          </a:r>
          <a:r>
            <a:rPr kumimoji="1" lang="ja-JP" altLang="en-US" sz="1100" b="0">
              <a:solidFill>
                <a:sysClr val="windowText" lastClr="000000"/>
              </a:solidFill>
            </a:rPr>
            <a:t>市区町村）</a:t>
          </a:r>
          <a:endParaRPr kumimoji="0" lang="en-US" altLang="ja-JP" sz="1100" b="0" i="0" u="none" strike="noStrike">
            <a:solidFill>
              <a:schemeClr val="dk1"/>
            </a:solidFill>
            <a:effectLst/>
            <a:latin typeface="+mn-lt"/>
            <a:ea typeface="+mn-ea"/>
            <a:cs typeface="+mn-cs"/>
          </a:endParaRPr>
        </a:p>
        <a:p>
          <a:pPr algn="ctr"/>
          <a:r>
            <a:rPr kumimoji="1" lang="en-US" altLang="ja-JP" sz="1100" b="0">
              <a:solidFill>
                <a:sysClr val="windowText" lastClr="000000"/>
              </a:solidFill>
            </a:rPr>
            <a:t>2,531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129669</xdr:colOff>
      <xdr:row>743</xdr:row>
      <xdr:rowOff>169691</xdr:rowOff>
    </xdr:from>
    <xdr:to>
      <xdr:col>28</xdr:col>
      <xdr:colOff>84045</xdr:colOff>
      <xdr:row>744</xdr:row>
      <xdr:rowOff>73639</xdr:rowOff>
    </xdr:to>
    <xdr:sp macro="" textlink="">
      <xdr:nvSpPr>
        <xdr:cNvPr id="6" name="テキスト ボックス 5"/>
        <xdr:cNvSpPr txBox="1"/>
      </xdr:nvSpPr>
      <xdr:spPr>
        <a:xfrm>
          <a:off x="4930269" y="43498916"/>
          <a:ext cx="954501" cy="256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27214</xdr:colOff>
      <xdr:row>747</xdr:row>
      <xdr:rowOff>123264</xdr:rowOff>
    </xdr:from>
    <xdr:to>
      <xdr:col>32</xdr:col>
      <xdr:colOff>152880</xdr:colOff>
      <xdr:row>750</xdr:row>
      <xdr:rowOff>190498</xdr:rowOff>
    </xdr:to>
    <xdr:sp macro="" textlink="">
      <xdr:nvSpPr>
        <xdr:cNvPr id="7" name="大かっこ 6"/>
        <xdr:cNvSpPr/>
      </xdr:nvSpPr>
      <xdr:spPr>
        <a:xfrm>
          <a:off x="4027714" y="44862189"/>
          <a:ext cx="2725991" cy="1124509"/>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70" zoomScaleNormal="75" zoomScaleSheetLayoutView="70" zoomScalePageLayoutView="85" workbookViewId="0">
      <selection activeCell="AD18" sqref="AD18:AJ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115</v>
      </c>
      <c r="AT2" s="937"/>
      <c r="AU2" s="937"/>
      <c r="AV2" s="52" t="str">
        <f>IF(AW2="", "", "-")</f>
        <v/>
      </c>
      <c r="AW2" s="908"/>
      <c r="AX2" s="908"/>
    </row>
    <row r="3" spans="1:50" ht="21" customHeight="1" thickBot="1" x14ac:dyDescent="0.2">
      <c r="A3" s="865" t="s">
        <v>534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549</v>
      </c>
      <c r="AK3" s="867"/>
      <c r="AL3" s="867"/>
      <c r="AM3" s="867"/>
      <c r="AN3" s="867"/>
      <c r="AO3" s="867"/>
      <c r="AP3" s="867"/>
      <c r="AQ3" s="867"/>
      <c r="AR3" s="867"/>
      <c r="AS3" s="867"/>
      <c r="AT3" s="867"/>
      <c r="AU3" s="867"/>
      <c r="AV3" s="867"/>
      <c r="AW3" s="867"/>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6" t="s">
        <v>75</v>
      </c>
      <c r="H5" s="837"/>
      <c r="I5" s="837"/>
      <c r="J5" s="837"/>
      <c r="K5" s="837"/>
      <c r="L5" s="837"/>
      <c r="M5" s="838" t="s">
        <v>66</v>
      </c>
      <c r="N5" s="839"/>
      <c r="O5" s="839"/>
      <c r="P5" s="839"/>
      <c r="Q5" s="839"/>
      <c r="R5" s="840"/>
      <c r="S5" s="841" t="s">
        <v>83</v>
      </c>
      <c r="T5" s="837"/>
      <c r="U5" s="837"/>
      <c r="V5" s="837"/>
      <c r="W5" s="837"/>
      <c r="X5" s="842"/>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591</v>
      </c>
      <c r="H7" s="495"/>
      <c r="I7" s="495"/>
      <c r="J7" s="495"/>
      <c r="K7" s="495"/>
      <c r="L7" s="495"/>
      <c r="M7" s="495"/>
      <c r="N7" s="495"/>
      <c r="O7" s="495"/>
      <c r="P7" s="495"/>
      <c r="Q7" s="495"/>
      <c r="R7" s="495"/>
      <c r="S7" s="495"/>
      <c r="T7" s="495"/>
      <c r="U7" s="495"/>
      <c r="V7" s="495"/>
      <c r="W7" s="495"/>
      <c r="X7" s="496"/>
      <c r="Y7" s="919" t="s">
        <v>547</v>
      </c>
      <c r="Z7" s="439"/>
      <c r="AA7" s="439"/>
      <c r="AB7" s="439"/>
      <c r="AC7" s="439"/>
      <c r="AD7" s="920"/>
      <c r="AE7" s="909" t="s">
        <v>556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8" t="str">
        <f>入力規則等!A26</f>
        <v>国土強靱化施策</v>
      </c>
      <c r="H8" s="719"/>
      <c r="I8" s="719"/>
      <c r="J8" s="719"/>
      <c r="K8" s="719"/>
      <c r="L8" s="719"/>
      <c r="M8" s="719"/>
      <c r="N8" s="719"/>
      <c r="O8" s="719"/>
      <c r="P8" s="719"/>
      <c r="Q8" s="719"/>
      <c r="R8" s="719"/>
      <c r="S8" s="719"/>
      <c r="T8" s="719"/>
      <c r="U8" s="719"/>
      <c r="V8" s="719"/>
      <c r="W8" s="719"/>
      <c r="X8" s="939"/>
      <c r="Y8" s="843" t="s">
        <v>390</v>
      </c>
      <c r="Z8" s="844"/>
      <c r="AA8" s="844"/>
      <c r="AB8" s="844"/>
      <c r="AC8" s="844"/>
      <c r="AD8" s="845"/>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6" t="s">
        <v>23</v>
      </c>
      <c r="B9" s="847"/>
      <c r="C9" s="847"/>
      <c r="D9" s="847"/>
      <c r="E9" s="847"/>
      <c r="F9" s="847"/>
      <c r="G9" s="848" t="s">
        <v>607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2" t="s">
        <v>30</v>
      </c>
      <c r="B10" s="663"/>
      <c r="C10" s="663"/>
      <c r="D10" s="663"/>
      <c r="E10" s="663"/>
      <c r="F10" s="663"/>
      <c r="G10" s="753" t="s">
        <v>608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0" t="s">
        <v>24</v>
      </c>
      <c r="B12" s="941"/>
      <c r="C12" s="941"/>
      <c r="D12" s="941"/>
      <c r="E12" s="941"/>
      <c r="F12" s="942"/>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9" t="s">
        <v>555</v>
      </c>
      <c r="Q13" s="660"/>
      <c r="R13" s="660"/>
      <c r="S13" s="660"/>
      <c r="T13" s="660"/>
      <c r="U13" s="660"/>
      <c r="V13" s="661"/>
      <c r="W13" s="659">
        <v>2000</v>
      </c>
      <c r="X13" s="660"/>
      <c r="Y13" s="660"/>
      <c r="Z13" s="660"/>
      <c r="AA13" s="660"/>
      <c r="AB13" s="660"/>
      <c r="AC13" s="661"/>
      <c r="AD13" s="659">
        <v>2300</v>
      </c>
      <c r="AE13" s="660"/>
      <c r="AF13" s="660"/>
      <c r="AG13" s="660"/>
      <c r="AH13" s="660"/>
      <c r="AI13" s="660"/>
      <c r="AJ13" s="661"/>
      <c r="AK13" s="659">
        <v>2700</v>
      </c>
      <c r="AL13" s="660"/>
      <c r="AM13" s="660"/>
      <c r="AN13" s="660"/>
      <c r="AO13" s="660"/>
      <c r="AP13" s="660"/>
      <c r="AQ13" s="661"/>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9" t="s">
        <v>555</v>
      </c>
      <c r="Q14" s="660"/>
      <c r="R14" s="660"/>
      <c r="S14" s="660"/>
      <c r="T14" s="660"/>
      <c r="U14" s="660"/>
      <c r="V14" s="661"/>
      <c r="W14" s="659">
        <v>0</v>
      </c>
      <c r="X14" s="660"/>
      <c r="Y14" s="660"/>
      <c r="Z14" s="660"/>
      <c r="AA14" s="660"/>
      <c r="AB14" s="660"/>
      <c r="AC14" s="661"/>
      <c r="AD14" s="659">
        <v>0</v>
      </c>
      <c r="AE14" s="660"/>
      <c r="AF14" s="660"/>
      <c r="AG14" s="660"/>
      <c r="AH14" s="660"/>
      <c r="AI14" s="660"/>
      <c r="AJ14" s="661"/>
      <c r="AK14" s="659" t="s">
        <v>466</v>
      </c>
      <c r="AL14" s="660"/>
      <c r="AM14" s="660"/>
      <c r="AN14" s="660"/>
      <c r="AO14" s="660"/>
      <c r="AP14" s="660"/>
      <c r="AQ14" s="661"/>
      <c r="AR14" s="785"/>
      <c r="AS14" s="785"/>
      <c r="AT14" s="785"/>
      <c r="AU14" s="785"/>
      <c r="AV14" s="785"/>
      <c r="AW14" s="785"/>
      <c r="AX14" s="786"/>
    </row>
    <row r="15" spans="1:50" ht="21" customHeight="1" x14ac:dyDescent="0.15">
      <c r="A15" s="613"/>
      <c r="B15" s="614"/>
      <c r="C15" s="614"/>
      <c r="D15" s="614"/>
      <c r="E15" s="614"/>
      <c r="F15" s="615"/>
      <c r="G15" s="724"/>
      <c r="H15" s="725"/>
      <c r="I15" s="710" t="s">
        <v>51</v>
      </c>
      <c r="J15" s="711"/>
      <c r="K15" s="711"/>
      <c r="L15" s="711"/>
      <c r="M15" s="711"/>
      <c r="N15" s="711"/>
      <c r="O15" s="712"/>
      <c r="P15" s="659" t="s">
        <v>555</v>
      </c>
      <c r="Q15" s="660"/>
      <c r="R15" s="660"/>
      <c r="S15" s="660"/>
      <c r="T15" s="660"/>
      <c r="U15" s="660"/>
      <c r="V15" s="661"/>
      <c r="W15" s="659" t="s">
        <v>555</v>
      </c>
      <c r="X15" s="660"/>
      <c r="Y15" s="660"/>
      <c r="Z15" s="660"/>
      <c r="AA15" s="660"/>
      <c r="AB15" s="660"/>
      <c r="AC15" s="661"/>
      <c r="AD15" s="659">
        <v>1222.6255000000001</v>
      </c>
      <c r="AE15" s="660"/>
      <c r="AF15" s="660"/>
      <c r="AG15" s="660"/>
      <c r="AH15" s="660"/>
      <c r="AI15" s="660"/>
      <c r="AJ15" s="661"/>
      <c r="AK15" s="659">
        <v>772.87</v>
      </c>
      <c r="AL15" s="660"/>
      <c r="AM15" s="660"/>
      <c r="AN15" s="660"/>
      <c r="AO15" s="660"/>
      <c r="AP15" s="660"/>
      <c r="AQ15" s="661"/>
      <c r="AR15" s="659"/>
      <c r="AS15" s="660"/>
      <c r="AT15" s="660"/>
      <c r="AU15" s="660"/>
      <c r="AV15" s="660"/>
      <c r="AW15" s="660"/>
      <c r="AX15" s="802"/>
    </row>
    <row r="16" spans="1:50" ht="21" customHeight="1" x14ac:dyDescent="0.15">
      <c r="A16" s="613"/>
      <c r="B16" s="614"/>
      <c r="C16" s="614"/>
      <c r="D16" s="614"/>
      <c r="E16" s="614"/>
      <c r="F16" s="615"/>
      <c r="G16" s="724"/>
      <c r="H16" s="725"/>
      <c r="I16" s="710" t="s">
        <v>52</v>
      </c>
      <c r="J16" s="711"/>
      <c r="K16" s="711"/>
      <c r="L16" s="711"/>
      <c r="M16" s="711"/>
      <c r="N16" s="711"/>
      <c r="O16" s="712"/>
      <c r="P16" s="659" t="s">
        <v>555</v>
      </c>
      <c r="Q16" s="660"/>
      <c r="R16" s="660"/>
      <c r="S16" s="660"/>
      <c r="T16" s="660"/>
      <c r="U16" s="660"/>
      <c r="V16" s="661"/>
      <c r="W16" s="659">
        <v>-1222.6255000000001</v>
      </c>
      <c r="X16" s="660"/>
      <c r="Y16" s="660"/>
      <c r="Z16" s="660"/>
      <c r="AA16" s="660"/>
      <c r="AB16" s="660"/>
      <c r="AC16" s="661"/>
      <c r="AD16" s="659">
        <v>-772.86940000000004</v>
      </c>
      <c r="AE16" s="660"/>
      <c r="AF16" s="660"/>
      <c r="AG16" s="660"/>
      <c r="AH16" s="660"/>
      <c r="AI16" s="660"/>
      <c r="AJ16" s="661"/>
      <c r="AK16" s="659" t="s">
        <v>466</v>
      </c>
      <c r="AL16" s="660"/>
      <c r="AM16" s="660"/>
      <c r="AN16" s="660"/>
      <c r="AO16" s="660"/>
      <c r="AP16" s="660"/>
      <c r="AQ16" s="661"/>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9" t="s">
        <v>555</v>
      </c>
      <c r="Q17" s="660"/>
      <c r="R17" s="660"/>
      <c r="S17" s="660"/>
      <c r="T17" s="660"/>
      <c r="U17" s="660"/>
      <c r="V17" s="661"/>
      <c r="W17" s="659">
        <v>-50.624000000000002</v>
      </c>
      <c r="X17" s="660"/>
      <c r="Y17" s="660"/>
      <c r="Z17" s="660"/>
      <c r="AA17" s="660"/>
      <c r="AB17" s="660"/>
      <c r="AC17" s="661"/>
      <c r="AD17" s="659">
        <v>-57.395000000000003</v>
      </c>
      <c r="AE17" s="660"/>
      <c r="AF17" s="660"/>
      <c r="AG17" s="660"/>
      <c r="AH17" s="660"/>
      <c r="AI17" s="660"/>
      <c r="AJ17" s="661"/>
      <c r="AK17" s="659" t="s">
        <v>466</v>
      </c>
      <c r="AL17" s="660"/>
      <c r="AM17" s="660"/>
      <c r="AN17" s="660"/>
      <c r="AO17" s="660"/>
      <c r="AP17" s="660"/>
      <c r="AQ17" s="661"/>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6">
        <f>SUM(P13:V17)</f>
        <v>0</v>
      </c>
      <c r="Q18" s="877"/>
      <c r="R18" s="877"/>
      <c r="S18" s="877"/>
      <c r="T18" s="877"/>
      <c r="U18" s="877"/>
      <c r="V18" s="878"/>
      <c r="W18" s="876">
        <f>SUM(W13:AC17)</f>
        <v>726.75049999999987</v>
      </c>
      <c r="X18" s="877"/>
      <c r="Y18" s="877"/>
      <c r="Z18" s="877"/>
      <c r="AA18" s="877"/>
      <c r="AB18" s="877"/>
      <c r="AC18" s="878"/>
      <c r="AD18" s="876">
        <f>SUM(AD13:AJ17)</f>
        <v>2692.3611000000001</v>
      </c>
      <c r="AE18" s="877"/>
      <c r="AF18" s="877"/>
      <c r="AG18" s="877"/>
      <c r="AH18" s="877"/>
      <c r="AI18" s="877"/>
      <c r="AJ18" s="878"/>
      <c r="AK18" s="876">
        <f>SUM(AK13:AQ17)</f>
        <v>3472.87</v>
      </c>
      <c r="AL18" s="877"/>
      <c r="AM18" s="877"/>
      <c r="AN18" s="877"/>
      <c r="AO18" s="877"/>
      <c r="AP18" s="877"/>
      <c r="AQ18" s="878"/>
      <c r="AR18" s="876">
        <f>SUM(AR13:AX17)</f>
        <v>0</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9"/>
      <c r="Q19" s="660"/>
      <c r="R19" s="660"/>
      <c r="S19" s="660"/>
      <c r="T19" s="660"/>
      <c r="U19" s="660"/>
      <c r="V19" s="661"/>
      <c r="W19" s="659">
        <v>713.02300000000002</v>
      </c>
      <c r="X19" s="660"/>
      <c r="Y19" s="660"/>
      <c r="Z19" s="660"/>
      <c r="AA19" s="660"/>
      <c r="AB19" s="660"/>
      <c r="AC19" s="661"/>
      <c r="AD19" s="659">
        <v>2530.7130000000002</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4" t="s">
        <v>10</v>
      </c>
      <c r="H20" s="875"/>
      <c r="I20" s="875"/>
      <c r="J20" s="875"/>
      <c r="K20" s="875"/>
      <c r="L20" s="875"/>
      <c r="M20" s="875"/>
      <c r="N20" s="875"/>
      <c r="O20" s="875"/>
      <c r="P20" s="311" t="str">
        <f>IF(P18=0, "-", SUM(P19)/P18)</f>
        <v>-</v>
      </c>
      <c r="Q20" s="311"/>
      <c r="R20" s="311"/>
      <c r="S20" s="311"/>
      <c r="T20" s="311"/>
      <c r="U20" s="311"/>
      <c r="V20" s="311"/>
      <c r="W20" s="311">
        <f>IF(W18=0, "-", SUM(W19)/W18)</f>
        <v>0.98111112410655399</v>
      </c>
      <c r="X20" s="311"/>
      <c r="Y20" s="311"/>
      <c r="Z20" s="311"/>
      <c r="AA20" s="311"/>
      <c r="AB20" s="311"/>
      <c r="AC20" s="311"/>
      <c r="AD20" s="311">
        <f>IF(AD18=0, "-", SUM(AD19)/AD18)</f>
        <v>0.9399604681556275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3"/>
      <c r="G21" s="309" t="s">
        <v>497</v>
      </c>
      <c r="H21" s="310"/>
      <c r="I21" s="310"/>
      <c r="J21" s="310"/>
      <c r="K21" s="310"/>
      <c r="L21" s="310"/>
      <c r="M21" s="310"/>
      <c r="N21" s="310"/>
      <c r="O21" s="310"/>
      <c r="P21" s="311" t="str">
        <f>IF(P19=0, "-", SUM(P19)/SUM(P13,P14))</f>
        <v>-</v>
      </c>
      <c r="Q21" s="311"/>
      <c r="R21" s="311"/>
      <c r="S21" s="311"/>
      <c r="T21" s="311"/>
      <c r="U21" s="311"/>
      <c r="V21" s="311"/>
      <c r="W21" s="311">
        <f>IF(W19=0, "-", SUM(W19)/SUM(W13,W14))</f>
        <v>0.35651150000000004</v>
      </c>
      <c r="X21" s="311"/>
      <c r="Y21" s="311"/>
      <c r="Z21" s="311"/>
      <c r="AA21" s="311"/>
      <c r="AB21" s="311"/>
      <c r="AC21" s="311"/>
      <c r="AD21" s="311">
        <f>IF(AD19=0, "-", SUM(AD19)/SUM(AD13,AD14))</f>
        <v>1.1003100000000001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539</v>
      </c>
      <c r="B22" s="962"/>
      <c r="C22" s="962"/>
      <c r="D22" s="962"/>
      <c r="E22" s="962"/>
      <c r="F22" s="963"/>
      <c r="G22" s="948" t="s">
        <v>474</v>
      </c>
      <c r="H22" s="215"/>
      <c r="I22" s="215"/>
      <c r="J22" s="215"/>
      <c r="K22" s="215"/>
      <c r="L22" s="215"/>
      <c r="M22" s="215"/>
      <c r="N22" s="215"/>
      <c r="O22" s="216"/>
      <c r="P22" s="933" t="s">
        <v>537</v>
      </c>
      <c r="Q22" s="215"/>
      <c r="R22" s="215"/>
      <c r="S22" s="215"/>
      <c r="T22" s="215"/>
      <c r="U22" s="215"/>
      <c r="V22" s="216"/>
      <c r="W22" s="933" t="s">
        <v>538</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557</v>
      </c>
      <c r="H23" s="950"/>
      <c r="I23" s="950"/>
      <c r="J23" s="950"/>
      <c r="K23" s="950"/>
      <c r="L23" s="950"/>
      <c r="M23" s="950"/>
      <c r="N23" s="950"/>
      <c r="O23" s="951"/>
      <c r="P23" s="916"/>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558</v>
      </c>
      <c r="H24" s="953"/>
      <c r="I24" s="953"/>
      <c r="J24" s="953"/>
      <c r="K24" s="953"/>
      <c r="L24" s="953"/>
      <c r="M24" s="953"/>
      <c r="N24" s="953"/>
      <c r="O24" s="954"/>
      <c r="P24" s="659"/>
      <c r="Q24" s="660"/>
      <c r="R24" s="660"/>
      <c r="S24" s="660"/>
      <c r="T24" s="660"/>
      <c r="U24" s="660"/>
      <c r="V24" s="661"/>
      <c r="W24" s="659"/>
      <c r="X24" s="660"/>
      <c r="Y24" s="660"/>
      <c r="Z24" s="660"/>
      <c r="AA24" s="660"/>
      <c r="AB24" s="660"/>
      <c r="AC24" s="661"/>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45" customHeight="1" x14ac:dyDescent="0.15">
      <c r="A25" s="964"/>
      <c r="B25" s="965"/>
      <c r="C25" s="965"/>
      <c r="D25" s="965"/>
      <c r="E25" s="965"/>
      <c r="F25" s="966"/>
      <c r="G25" s="952" t="s">
        <v>559</v>
      </c>
      <c r="H25" s="953"/>
      <c r="I25" s="953"/>
      <c r="J25" s="953"/>
      <c r="K25" s="953"/>
      <c r="L25" s="953"/>
      <c r="M25" s="953"/>
      <c r="N25" s="953"/>
      <c r="O25" s="954"/>
      <c r="P25" s="659">
        <v>2700</v>
      </c>
      <c r="Q25" s="660"/>
      <c r="R25" s="660"/>
      <c r="S25" s="660"/>
      <c r="T25" s="660"/>
      <c r="U25" s="660"/>
      <c r="V25" s="661"/>
      <c r="W25" s="659"/>
      <c r="X25" s="660"/>
      <c r="Y25" s="660"/>
      <c r="Z25" s="660"/>
      <c r="AA25" s="660"/>
      <c r="AB25" s="660"/>
      <c r="AC25" s="661"/>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9"/>
      <c r="Q26" s="660"/>
      <c r="R26" s="660"/>
      <c r="S26" s="660"/>
      <c r="T26" s="660"/>
      <c r="U26" s="660"/>
      <c r="V26" s="661"/>
      <c r="W26" s="659"/>
      <c r="X26" s="660"/>
      <c r="Y26" s="660"/>
      <c r="Z26" s="660"/>
      <c r="AA26" s="660"/>
      <c r="AB26" s="660"/>
      <c r="AC26" s="661"/>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9"/>
      <c r="Q27" s="660"/>
      <c r="R27" s="660"/>
      <c r="S27" s="660"/>
      <c r="T27" s="660"/>
      <c r="U27" s="660"/>
      <c r="V27" s="661"/>
      <c r="W27" s="659"/>
      <c r="X27" s="660"/>
      <c r="Y27" s="660"/>
      <c r="Z27" s="660"/>
      <c r="AA27" s="660"/>
      <c r="AB27" s="660"/>
      <c r="AC27" s="661"/>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2700</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72" t="s">
        <v>265</v>
      </c>
      <c r="H30" s="773"/>
      <c r="I30" s="773"/>
      <c r="J30" s="773"/>
      <c r="K30" s="773"/>
      <c r="L30" s="773"/>
      <c r="M30" s="773"/>
      <c r="N30" s="773"/>
      <c r="O30" s="774"/>
      <c r="P30" s="854" t="s">
        <v>59</v>
      </c>
      <c r="Q30" s="773"/>
      <c r="R30" s="773"/>
      <c r="S30" s="773"/>
      <c r="T30" s="773"/>
      <c r="U30" s="773"/>
      <c r="V30" s="773"/>
      <c r="W30" s="773"/>
      <c r="X30" s="774"/>
      <c r="Y30" s="851"/>
      <c r="Z30" s="852"/>
      <c r="AA30" s="853"/>
      <c r="AB30" s="855" t="s">
        <v>11</v>
      </c>
      <c r="AC30" s="856"/>
      <c r="AD30" s="857"/>
      <c r="AE30" s="855" t="s">
        <v>357</v>
      </c>
      <c r="AF30" s="856"/>
      <c r="AG30" s="856"/>
      <c r="AH30" s="857"/>
      <c r="AI30" s="855" t="s">
        <v>363</v>
      </c>
      <c r="AJ30" s="856"/>
      <c r="AK30" s="856"/>
      <c r="AL30" s="857"/>
      <c r="AM30" s="912" t="s">
        <v>472</v>
      </c>
      <c r="AN30" s="912"/>
      <c r="AO30" s="912"/>
      <c r="AP30" s="855"/>
      <c r="AQ30" s="766" t="s">
        <v>355</v>
      </c>
      <c r="AR30" s="767"/>
      <c r="AS30" s="767"/>
      <c r="AT30" s="768"/>
      <c r="AU30" s="773" t="s">
        <v>253</v>
      </c>
      <c r="AV30" s="773"/>
      <c r="AW30" s="773"/>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466</v>
      </c>
      <c r="AR31" s="193"/>
      <c r="AS31" s="126" t="s">
        <v>356</v>
      </c>
      <c r="AT31" s="127"/>
      <c r="AU31" s="192">
        <v>37</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858" t="s">
        <v>301</v>
      </c>
      <c r="AC32" s="858"/>
      <c r="AD32" s="858"/>
      <c r="AE32" s="211">
        <v>3.5</v>
      </c>
      <c r="AF32" s="212"/>
      <c r="AG32" s="212"/>
      <c r="AH32" s="212"/>
      <c r="AI32" s="211">
        <v>20.5</v>
      </c>
      <c r="AJ32" s="212"/>
      <c r="AK32" s="212"/>
      <c r="AL32" s="212"/>
      <c r="AM32" s="211" t="s">
        <v>466</v>
      </c>
      <c r="AN32" s="212"/>
      <c r="AO32" s="212"/>
      <c r="AP32" s="212"/>
      <c r="AQ32" s="333" t="s">
        <v>466</v>
      </c>
      <c r="AR32" s="200"/>
      <c r="AS32" s="200"/>
      <c r="AT32" s="334"/>
      <c r="AU32" s="333" t="s">
        <v>466</v>
      </c>
      <c r="AV32" s="200"/>
      <c r="AW32" s="200"/>
      <c r="AX32" s="33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58" t="s">
        <v>301</v>
      </c>
      <c r="AC33" s="858"/>
      <c r="AD33" s="858"/>
      <c r="AE33" s="211" t="s">
        <v>466</v>
      </c>
      <c r="AF33" s="212"/>
      <c r="AG33" s="212"/>
      <c r="AH33" s="212"/>
      <c r="AI33" s="211" t="s">
        <v>466</v>
      </c>
      <c r="AJ33" s="212"/>
      <c r="AK33" s="212"/>
      <c r="AL33" s="212"/>
      <c r="AM33" s="211" t="s">
        <v>466</v>
      </c>
      <c r="AN33" s="212"/>
      <c r="AO33" s="212"/>
      <c r="AP33" s="212"/>
      <c r="AQ33" s="333" t="s">
        <v>466</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4.4000000000000004</v>
      </c>
      <c r="AF34" s="212"/>
      <c r="AG34" s="212"/>
      <c r="AH34" s="212"/>
      <c r="AI34" s="211">
        <v>25.6</v>
      </c>
      <c r="AJ34" s="212"/>
      <c r="AK34" s="212"/>
      <c r="AL34" s="212"/>
      <c r="AM34" s="211" t="s">
        <v>466</v>
      </c>
      <c r="AN34" s="212"/>
      <c r="AO34" s="212"/>
      <c r="AP34" s="212"/>
      <c r="AQ34" s="333" t="s">
        <v>466</v>
      </c>
      <c r="AR34" s="200"/>
      <c r="AS34" s="200"/>
      <c r="AT34" s="334"/>
      <c r="AU34" s="212" t="s">
        <v>466</v>
      </c>
      <c r="AV34" s="212"/>
      <c r="AW34" s="212"/>
      <c r="AX34" s="214"/>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4"/>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3"/>
    </row>
    <row r="83" spans="1:60" ht="22.5" hidden="1" customHeight="1" x14ac:dyDescent="0.15">
      <c r="A83" s="863"/>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5"/>
    </row>
    <row r="84" spans="1:60" ht="19.5" hidden="1" customHeight="1" x14ac:dyDescent="0.15">
      <c r="A84" s="863"/>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6"/>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t="s">
        <v>564</v>
      </c>
      <c r="AF101" s="212"/>
      <c r="AG101" s="212"/>
      <c r="AH101" s="213"/>
      <c r="AI101" s="211">
        <v>48</v>
      </c>
      <c r="AJ101" s="212"/>
      <c r="AK101" s="212"/>
      <c r="AL101" s="213"/>
      <c r="AM101" s="211">
        <v>63</v>
      </c>
      <c r="AN101" s="212"/>
      <c r="AO101" s="212"/>
      <c r="AP101" s="213"/>
      <c r="AQ101" s="211" t="s">
        <v>564</v>
      </c>
      <c r="AR101" s="212"/>
      <c r="AS101" s="212"/>
      <c r="AT101" s="213"/>
      <c r="AU101" s="211" t="s">
        <v>466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211" t="s">
        <v>564</v>
      </c>
      <c r="AF102" s="212"/>
      <c r="AG102" s="212"/>
      <c r="AH102" s="213"/>
      <c r="AI102" s="414">
        <v>48</v>
      </c>
      <c r="AJ102" s="414"/>
      <c r="AK102" s="414"/>
      <c r="AL102" s="414"/>
      <c r="AM102" s="266">
        <v>61</v>
      </c>
      <c r="AN102" s="267"/>
      <c r="AO102" s="267"/>
      <c r="AP102" s="312"/>
      <c r="AQ102" s="266">
        <v>85</v>
      </c>
      <c r="AR102" s="267"/>
      <c r="AS102" s="267"/>
      <c r="AT102" s="312"/>
      <c r="AU102" s="266" t="s">
        <v>466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597</v>
      </c>
      <c r="AC116" s="459"/>
      <c r="AD116" s="460"/>
      <c r="AE116" s="211" t="s">
        <v>564</v>
      </c>
      <c r="AF116" s="212"/>
      <c r="AG116" s="212"/>
      <c r="AH116" s="213"/>
      <c r="AI116" s="414">
        <v>15</v>
      </c>
      <c r="AJ116" s="414"/>
      <c r="AK116" s="414"/>
      <c r="AL116" s="414"/>
      <c r="AM116" s="414">
        <v>40</v>
      </c>
      <c r="AN116" s="414"/>
      <c r="AO116" s="414"/>
      <c r="AP116" s="414"/>
      <c r="AQ116" s="211">
        <v>41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211" t="s">
        <v>564</v>
      </c>
      <c r="AF117" s="212"/>
      <c r="AG117" s="212"/>
      <c r="AH117" s="213"/>
      <c r="AI117" s="547" t="s">
        <v>604</v>
      </c>
      <c r="AJ117" s="547"/>
      <c r="AK117" s="547"/>
      <c r="AL117" s="547"/>
      <c r="AM117" s="547" t="s">
        <v>610</v>
      </c>
      <c r="AN117" s="547"/>
      <c r="AO117" s="547"/>
      <c r="AP117" s="547"/>
      <c r="AQ117" s="547" t="s">
        <v>609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37</v>
      </c>
      <c r="AV133" s="193"/>
      <c r="AW133" s="126" t="s">
        <v>300</v>
      </c>
      <c r="AX133" s="188"/>
    </row>
    <row r="134" spans="1:50" ht="39.75" customHeight="1" x14ac:dyDescent="0.15">
      <c r="A134" s="182"/>
      <c r="B134" s="179"/>
      <c r="C134" s="173"/>
      <c r="D134" s="179"/>
      <c r="E134" s="173"/>
      <c r="F134" s="174"/>
      <c r="G134" s="97" t="s">
        <v>600</v>
      </c>
      <c r="H134" s="98"/>
      <c r="I134" s="98"/>
      <c r="J134" s="98"/>
      <c r="K134" s="98"/>
      <c r="L134" s="98"/>
      <c r="M134" s="98"/>
      <c r="N134" s="98"/>
      <c r="O134" s="98"/>
      <c r="P134" s="98"/>
      <c r="Q134" s="98"/>
      <c r="R134" s="98"/>
      <c r="S134" s="98"/>
      <c r="T134" s="98"/>
      <c r="U134" s="98"/>
      <c r="V134" s="98"/>
      <c r="W134" s="98"/>
      <c r="X134" s="99"/>
      <c r="Y134" s="194" t="s">
        <v>379</v>
      </c>
      <c r="Z134" s="195"/>
      <c r="AA134" s="196"/>
      <c r="AB134" s="197" t="s">
        <v>598</v>
      </c>
      <c r="AC134" s="198"/>
      <c r="AD134" s="198"/>
      <c r="AE134" s="199" t="s">
        <v>568</v>
      </c>
      <c r="AF134" s="200"/>
      <c r="AG134" s="200"/>
      <c r="AH134" s="200"/>
      <c r="AI134" s="199" t="s">
        <v>568</v>
      </c>
      <c r="AJ134" s="200"/>
      <c r="AK134" s="200"/>
      <c r="AL134" s="200"/>
      <c r="AM134" s="199" t="s">
        <v>568</v>
      </c>
      <c r="AN134" s="200"/>
      <c r="AO134" s="200"/>
      <c r="AP134" s="200"/>
      <c r="AQ134" s="199" t="s">
        <v>568</v>
      </c>
      <c r="AR134" s="200"/>
      <c r="AS134" s="200"/>
      <c r="AT134" s="200"/>
      <c r="AU134" s="199" t="s">
        <v>568</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599</v>
      </c>
      <c r="AC135" s="206"/>
      <c r="AD135" s="206"/>
      <c r="AE135" s="199" t="s">
        <v>568</v>
      </c>
      <c r="AF135" s="200"/>
      <c r="AG135" s="200"/>
      <c r="AH135" s="200"/>
      <c r="AI135" s="199" t="s">
        <v>568</v>
      </c>
      <c r="AJ135" s="200"/>
      <c r="AK135" s="200"/>
      <c r="AL135" s="200"/>
      <c r="AM135" s="199" t="s">
        <v>568</v>
      </c>
      <c r="AN135" s="200"/>
      <c r="AO135" s="200"/>
      <c r="AP135" s="200"/>
      <c r="AQ135" s="199" t="s">
        <v>568</v>
      </c>
      <c r="AR135" s="200"/>
      <c r="AS135" s="200"/>
      <c r="AT135" s="200"/>
      <c r="AU135" s="199">
        <v>400</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7" t="s">
        <v>31</v>
      </c>
      <c r="AH701" s="378"/>
      <c r="AI701" s="378"/>
      <c r="AJ701" s="378"/>
      <c r="AK701" s="378"/>
      <c r="AL701" s="378"/>
      <c r="AM701" s="378"/>
      <c r="AN701" s="378"/>
      <c r="AO701" s="378"/>
      <c r="AP701" s="378"/>
      <c r="AQ701" s="378"/>
      <c r="AR701" s="378"/>
      <c r="AS701" s="378"/>
      <c r="AT701" s="378"/>
      <c r="AU701" s="378"/>
      <c r="AV701" s="378"/>
      <c r="AW701" s="378"/>
      <c r="AX701" s="818"/>
    </row>
    <row r="702" spans="1:50" ht="51.95" customHeight="1" x14ac:dyDescent="0.15">
      <c r="A702" s="868" t="s">
        <v>259</v>
      </c>
      <c r="B702" s="869"/>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51.95" customHeight="1" x14ac:dyDescent="0.15">
      <c r="A703" s="870"/>
      <c r="B703" s="871"/>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8"/>
      <c r="AD703" s="321" t="s">
        <v>554</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51.95" customHeight="1" x14ac:dyDescent="0.15">
      <c r="A704" s="872"/>
      <c r="B704" s="873"/>
      <c r="C704" s="811" t="s">
        <v>261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32" t="s">
        <v>554</v>
      </c>
      <c r="AE704" s="833"/>
      <c r="AF704" s="833"/>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4" t="s">
        <v>41</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3" t="s">
        <v>586</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1"/>
      <c r="D706" s="792"/>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3"/>
      <c r="D707" s="794"/>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652"/>
      <c r="AE707" s="653"/>
      <c r="AF707" s="65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3" t="s">
        <v>554</v>
      </c>
      <c r="AE708" s="604"/>
      <c r="AF708" s="604"/>
      <c r="AG708" s="741" t="s">
        <v>601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602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665"/>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603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586</v>
      </c>
      <c r="AE712" s="322"/>
      <c r="AF712" s="665"/>
      <c r="AG712" s="803"/>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41"/>
      <c r="B713" s="643"/>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586</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554</v>
      </c>
      <c r="AE714" s="653"/>
      <c r="AF714" s="654"/>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554</v>
      </c>
      <c r="AE715" s="604"/>
      <c r="AF715" s="658"/>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652" t="s">
        <v>586</v>
      </c>
      <c r="AE718" s="653"/>
      <c r="AF718" s="654"/>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799"/>
      <c r="C726" s="808" t="s">
        <v>53</v>
      </c>
      <c r="D726" s="834"/>
      <c r="E726" s="834"/>
      <c r="F726" s="835"/>
      <c r="G726" s="573" t="s">
        <v>596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0"/>
      <c r="B727" s="801"/>
      <c r="C727" s="747" t="s">
        <v>57</v>
      </c>
      <c r="D727" s="748"/>
      <c r="E727" s="748"/>
      <c r="F727" s="749"/>
      <c r="G727" s="571" t="s">
        <v>590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6"/>
      <c r="B731" s="797"/>
      <c r="C731" s="797"/>
      <c r="D731" s="797"/>
      <c r="E731" s="798"/>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431</v>
      </c>
      <c r="B737" s="203"/>
      <c r="C737" s="203"/>
      <c r="D737" s="204"/>
      <c r="E737" s="985" t="s">
        <v>466</v>
      </c>
      <c r="F737" s="985"/>
      <c r="G737" s="985"/>
      <c r="H737" s="985"/>
      <c r="I737" s="985"/>
      <c r="J737" s="985"/>
      <c r="K737" s="985"/>
      <c r="L737" s="985"/>
      <c r="M737" s="985"/>
      <c r="N737" s="358" t="s">
        <v>358</v>
      </c>
      <c r="O737" s="358"/>
      <c r="P737" s="358"/>
      <c r="Q737" s="358"/>
      <c r="R737" s="985" t="s">
        <v>466</v>
      </c>
      <c r="S737" s="985"/>
      <c r="T737" s="985"/>
      <c r="U737" s="985"/>
      <c r="V737" s="985"/>
      <c r="W737" s="985"/>
      <c r="X737" s="985"/>
      <c r="Y737" s="985"/>
      <c r="Z737" s="985"/>
      <c r="AA737" s="358" t="s">
        <v>359</v>
      </c>
      <c r="AB737" s="358"/>
      <c r="AC737" s="358"/>
      <c r="AD737" s="358"/>
      <c r="AE737" s="985" t="s">
        <v>466</v>
      </c>
      <c r="AF737" s="985"/>
      <c r="AG737" s="985"/>
      <c r="AH737" s="985"/>
      <c r="AI737" s="985"/>
      <c r="AJ737" s="985"/>
      <c r="AK737" s="985"/>
      <c r="AL737" s="985"/>
      <c r="AM737" s="985"/>
      <c r="AN737" s="358" t="s">
        <v>360</v>
      </c>
      <c r="AO737" s="358"/>
      <c r="AP737" s="358"/>
      <c r="AQ737" s="358"/>
      <c r="AR737" s="986" t="s">
        <v>466</v>
      </c>
      <c r="AS737" s="987"/>
      <c r="AT737" s="987"/>
      <c r="AU737" s="987"/>
      <c r="AV737" s="987"/>
      <c r="AW737" s="987"/>
      <c r="AX737" s="988"/>
      <c r="AY737" s="89"/>
      <c r="AZ737" s="89"/>
    </row>
    <row r="738" spans="1:52" ht="24.75" customHeight="1" x14ac:dyDescent="0.15">
      <c r="A738" s="989" t="s">
        <v>361</v>
      </c>
      <c r="B738" s="203"/>
      <c r="C738" s="203"/>
      <c r="D738" s="204"/>
      <c r="E738" s="985" t="s">
        <v>466</v>
      </c>
      <c r="F738" s="985"/>
      <c r="G738" s="985"/>
      <c r="H738" s="985"/>
      <c r="I738" s="985"/>
      <c r="J738" s="985"/>
      <c r="K738" s="985"/>
      <c r="L738" s="985"/>
      <c r="M738" s="985"/>
      <c r="N738" s="358" t="s">
        <v>362</v>
      </c>
      <c r="O738" s="358"/>
      <c r="P738" s="358"/>
      <c r="Q738" s="358"/>
      <c r="R738" s="985" t="s">
        <v>466</v>
      </c>
      <c r="S738" s="985"/>
      <c r="T738" s="985"/>
      <c r="U738" s="985"/>
      <c r="V738" s="985"/>
      <c r="W738" s="985"/>
      <c r="X738" s="985"/>
      <c r="Y738" s="985"/>
      <c r="Z738" s="985"/>
      <c r="AA738" s="358" t="s">
        <v>482</v>
      </c>
      <c r="AB738" s="358"/>
      <c r="AC738" s="358"/>
      <c r="AD738" s="358"/>
      <c r="AE738" s="985" t="s">
        <v>573</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542</v>
      </c>
      <c r="B739" s="994"/>
      <c r="C739" s="994"/>
      <c r="D739" s="995"/>
      <c r="E739" s="996" t="s">
        <v>549</v>
      </c>
      <c r="F739" s="997"/>
      <c r="G739" s="997"/>
      <c r="H739" s="91" t="str">
        <f>IF(E739="", "", "(")</f>
        <v>(</v>
      </c>
      <c r="I739" s="980" t="s">
        <v>484</v>
      </c>
      <c r="J739" s="980"/>
      <c r="K739" s="91" t="str">
        <f>IF(OR(I739="　", I739=""), "", "-")</f>
        <v/>
      </c>
      <c r="L739" s="981">
        <v>111</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572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0"/>
    </row>
    <row r="780" spans="1:50" ht="24.75" customHeight="1" x14ac:dyDescent="0.15">
      <c r="A780" s="630"/>
      <c r="B780" s="631"/>
      <c r="C780" s="631"/>
      <c r="D780" s="631"/>
      <c r="E780" s="631"/>
      <c r="F780" s="632"/>
      <c r="G780" s="80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795"/>
      <c r="AC780" s="80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0"/>
      <c r="B781" s="631"/>
      <c r="C781" s="631"/>
      <c r="D781" s="631"/>
      <c r="E781" s="631"/>
      <c r="F781" s="632"/>
      <c r="G781" s="605" t="s">
        <v>569</v>
      </c>
      <c r="H781" s="606"/>
      <c r="I781" s="606"/>
      <c r="J781" s="606"/>
      <c r="K781" s="607"/>
      <c r="L781" s="597" t="s">
        <v>595</v>
      </c>
      <c r="M781" s="598"/>
      <c r="N781" s="598"/>
      <c r="O781" s="598"/>
      <c r="P781" s="598"/>
      <c r="Q781" s="598"/>
      <c r="R781" s="598"/>
      <c r="S781" s="598"/>
      <c r="T781" s="598"/>
      <c r="U781" s="598"/>
      <c r="V781" s="598"/>
      <c r="W781" s="598"/>
      <c r="X781" s="599"/>
      <c r="Y781" s="600">
        <v>467.6</v>
      </c>
      <c r="Z781" s="601"/>
      <c r="AA781" s="601"/>
      <c r="AB781" s="611"/>
      <c r="AC781" s="828"/>
      <c r="AD781" s="829"/>
      <c r="AE781" s="829"/>
      <c r="AF781" s="829"/>
      <c r="AG781" s="830"/>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0"/>
      <c r="B782" s="631"/>
      <c r="C782" s="631"/>
      <c r="D782" s="631"/>
      <c r="E782" s="631"/>
      <c r="F782" s="632"/>
      <c r="G782" s="605" t="s">
        <v>570</v>
      </c>
      <c r="H782" s="606"/>
      <c r="I782" s="606"/>
      <c r="J782" s="606"/>
      <c r="K782" s="607"/>
      <c r="L782" s="597" t="s">
        <v>571</v>
      </c>
      <c r="M782" s="598"/>
      <c r="N782" s="598"/>
      <c r="O782" s="598"/>
      <c r="P782" s="598"/>
      <c r="Q782" s="598"/>
      <c r="R782" s="598"/>
      <c r="S782" s="598"/>
      <c r="T782" s="598"/>
      <c r="U782" s="598"/>
      <c r="V782" s="598"/>
      <c r="W782" s="598"/>
      <c r="X782" s="599"/>
      <c r="Y782" s="600">
        <v>0.1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19" t="s">
        <v>20</v>
      </c>
      <c r="H791" s="820"/>
      <c r="I791" s="820"/>
      <c r="J791" s="820"/>
      <c r="K791" s="820"/>
      <c r="L791" s="821"/>
      <c r="M791" s="822"/>
      <c r="N791" s="822"/>
      <c r="O791" s="822"/>
      <c r="P791" s="822"/>
      <c r="Q791" s="822"/>
      <c r="R791" s="822"/>
      <c r="S791" s="822"/>
      <c r="T791" s="822"/>
      <c r="U791" s="822"/>
      <c r="V791" s="822"/>
      <c r="W791" s="822"/>
      <c r="X791" s="823"/>
      <c r="Y791" s="824">
        <f>SUM(Y781:AB790)</f>
        <v>467.70000000000005</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0</v>
      </c>
      <c r="AV791" s="825"/>
      <c r="AW791" s="825"/>
      <c r="AX791" s="827"/>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0"/>
    </row>
    <row r="793" spans="1:50" ht="24.75" hidden="1" customHeight="1" x14ac:dyDescent="0.15">
      <c r="A793" s="630"/>
      <c r="B793" s="631"/>
      <c r="C793" s="631"/>
      <c r="D793" s="631"/>
      <c r="E793" s="631"/>
      <c r="F793" s="632"/>
      <c r="G793" s="80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795"/>
      <c r="AC793" s="80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0"/>
      <c r="B794" s="631"/>
      <c r="C794" s="631"/>
      <c r="D794" s="631"/>
      <c r="E794" s="631"/>
      <c r="F794" s="632"/>
      <c r="G794" s="828"/>
      <c r="H794" s="829"/>
      <c r="I794" s="829"/>
      <c r="J794" s="829"/>
      <c r="K794" s="830"/>
      <c r="L794" s="666"/>
      <c r="M794" s="667"/>
      <c r="N794" s="667"/>
      <c r="O794" s="667"/>
      <c r="P794" s="667"/>
      <c r="Q794" s="667"/>
      <c r="R794" s="667"/>
      <c r="S794" s="667"/>
      <c r="T794" s="667"/>
      <c r="U794" s="667"/>
      <c r="V794" s="667"/>
      <c r="W794" s="667"/>
      <c r="X794" s="668"/>
      <c r="Y794" s="384"/>
      <c r="Z794" s="385"/>
      <c r="AA794" s="385"/>
      <c r="AB794" s="831"/>
      <c r="AC794" s="828"/>
      <c r="AD794" s="829"/>
      <c r="AE794" s="829"/>
      <c r="AF794" s="829"/>
      <c r="AG794" s="830"/>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19" t="s">
        <v>20</v>
      </c>
      <c r="H804" s="820"/>
      <c r="I804" s="820"/>
      <c r="J804" s="820"/>
      <c r="K804" s="820"/>
      <c r="L804" s="821"/>
      <c r="M804" s="822"/>
      <c r="N804" s="822"/>
      <c r="O804" s="822"/>
      <c r="P804" s="822"/>
      <c r="Q804" s="822"/>
      <c r="R804" s="822"/>
      <c r="S804" s="822"/>
      <c r="T804" s="822"/>
      <c r="U804" s="822"/>
      <c r="V804" s="822"/>
      <c r="W804" s="822"/>
      <c r="X804" s="823"/>
      <c r="Y804" s="824">
        <f>SUM(Y794:AB803)</f>
        <v>0</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0</v>
      </c>
      <c r="AV804" s="825"/>
      <c r="AW804" s="825"/>
      <c r="AX804" s="827"/>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0"/>
    </row>
    <row r="806" spans="1:50" ht="24.75" hidden="1" customHeight="1" x14ac:dyDescent="0.15">
      <c r="A806" s="630"/>
      <c r="B806" s="631"/>
      <c r="C806" s="631"/>
      <c r="D806" s="631"/>
      <c r="E806" s="631"/>
      <c r="F806" s="632"/>
      <c r="G806" s="80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795"/>
      <c r="AC806" s="80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0"/>
      <c r="B807" s="631"/>
      <c r="C807" s="631"/>
      <c r="D807" s="631"/>
      <c r="E807" s="631"/>
      <c r="F807" s="632"/>
      <c r="G807" s="828"/>
      <c r="H807" s="829"/>
      <c r="I807" s="829"/>
      <c r="J807" s="829"/>
      <c r="K807" s="830"/>
      <c r="L807" s="666"/>
      <c r="M807" s="667"/>
      <c r="N807" s="667"/>
      <c r="O807" s="667"/>
      <c r="P807" s="667"/>
      <c r="Q807" s="667"/>
      <c r="R807" s="667"/>
      <c r="S807" s="667"/>
      <c r="T807" s="667"/>
      <c r="U807" s="667"/>
      <c r="V807" s="667"/>
      <c r="W807" s="667"/>
      <c r="X807" s="668"/>
      <c r="Y807" s="384"/>
      <c r="Z807" s="385"/>
      <c r="AA807" s="385"/>
      <c r="AB807" s="831"/>
      <c r="AC807" s="828"/>
      <c r="AD807" s="829"/>
      <c r="AE807" s="829"/>
      <c r="AF807" s="829"/>
      <c r="AG807" s="830"/>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19" t="s">
        <v>20</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0"/>
    </row>
    <row r="819" spans="1:50" ht="24.75" hidden="1" customHeight="1" x14ac:dyDescent="0.15">
      <c r="A819" s="630"/>
      <c r="B819" s="631"/>
      <c r="C819" s="631"/>
      <c r="D819" s="631"/>
      <c r="E819" s="631"/>
      <c r="F819" s="632"/>
      <c r="G819" s="80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795"/>
      <c r="AC819" s="80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0"/>
      <c r="B820" s="631"/>
      <c r="C820" s="631"/>
      <c r="D820" s="631"/>
      <c r="E820" s="631"/>
      <c r="F820" s="632"/>
      <c r="G820" s="828"/>
      <c r="H820" s="829"/>
      <c r="I820" s="829"/>
      <c r="J820" s="829"/>
      <c r="K820" s="830"/>
      <c r="L820" s="666"/>
      <c r="M820" s="667"/>
      <c r="N820" s="667"/>
      <c r="O820" s="667"/>
      <c r="P820" s="667"/>
      <c r="Q820" s="667"/>
      <c r="R820" s="667"/>
      <c r="S820" s="667"/>
      <c r="T820" s="667"/>
      <c r="U820" s="667"/>
      <c r="V820" s="667"/>
      <c r="W820" s="667"/>
      <c r="X820" s="668"/>
      <c r="Y820" s="384"/>
      <c r="Z820" s="385"/>
      <c r="AA820" s="385"/>
      <c r="AB820" s="831"/>
      <c r="AC820" s="828"/>
      <c r="AD820" s="829"/>
      <c r="AE820" s="829"/>
      <c r="AF820" s="829"/>
      <c r="AG820" s="830"/>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574</v>
      </c>
      <c r="D837" s="340"/>
      <c r="E837" s="340"/>
      <c r="F837" s="340"/>
      <c r="G837" s="340"/>
      <c r="H837" s="340"/>
      <c r="I837" s="340"/>
      <c r="J837" s="341">
        <v>5000020151009</v>
      </c>
      <c r="K837" s="342"/>
      <c r="L837" s="342"/>
      <c r="M837" s="342"/>
      <c r="N837" s="342"/>
      <c r="O837" s="342"/>
      <c r="P837" s="355" t="s">
        <v>575</v>
      </c>
      <c r="Q837" s="343"/>
      <c r="R837" s="343"/>
      <c r="S837" s="343"/>
      <c r="T837" s="343"/>
      <c r="U837" s="343"/>
      <c r="V837" s="343"/>
      <c r="W837" s="343"/>
      <c r="X837" s="343"/>
      <c r="Y837" s="344">
        <v>468</v>
      </c>
      <c r="Z837" s="345"/>
      <c r="AA837" s="345"/>
      <c r="AB837" s="346"/>
      <c r="AC837" s="356" t="s">
        <v>576</v>
      </c>
      <c r="AD837" s="364"/>
      <c r="AE837" s="364"/>
      <c r="AF837" s="364"/>
      <c r="AG837" s="364"/>
      <c r="AH837" s="365" t="s">
        <v>466</v>
      </c>
      <c r="AI837" s="366"/>
      <c r="AJ837" s="366"/>
      <c r="AK837" s="366"/>
      <c r="AL837" s="350" t="s">
        <v>466</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577</v>
      </c>
      <c r="D838" s="340"/>
      <c r="E838" s="340"/>
      <c r="F838" s="340"/>
      <c r="G838" s="340"/>
      <c r="H838" s="340"/>
      <c r="I838" s="340"/>
      <c r="J838" s="341">
        <v>6000020302015</v>
      </c>
      <c r="K838" s="342"/>
      <c r="L838" s="342"/>
      <c r="M838" s="342"/>
      <c r="N838" s="342"/>
      <c r="O838" s="342"/>
      <c r="P838" s="355" t="s">
        <v>575</v>
      </c>
      <c r="Q838" s="343"/>
      <c r="R838" s="343"/>
      <c r="S838" s="343"/>
      <c r="T838" s="343"/>
      <c r="U838" s="343"/>
      <c r="V838" s="343"/>
      <c r="W838" s="343"/>
      <c r="X838" s="343"/>
      <c r="Y838" s="344">
        <v>278</v>
      </c>
      <c r="Z838" s="345"/>
      <c r="AA838" s="345"/>
      <c r="AB838" s="346"/>
      <c r="AC838" s="356" t="s">
        <v>576</v>
      </c>
      <c r="AD838" s="364"/>
      <c r="AE838" s="364"/>
      <c r="AF838" s="364"/>
      <c r="AG838" s="364"/>
      <c r="AH838" s="365" t="s">
        <v>466</v>
      </c>
      <c r="AI838" s="366"/>
      <c r="AJ838" s="366"/>
      <c r="AK838" s="366"/>
      <c r="AL838" s="350" t="s">
        <v>466</v>
      </c>
      <c r="AM838" s="351"/>
      <c r="AN838" s="351"/>
      <c r="AO838" s="352"/>
      <c r="AP838" s="353"/>
      <c r="AQ838" s="353"/>
      <c r="AR838" s="353"/>
      <c r="AS838" s="353"/>
      <c r="AT838" s="353"/>
      <c r="AU838" s="353"/>
      <c r="AV838" s="353"/>
      <c r="AW838" s="353"/>
      <c r="AX838" s="353"/>
    </row>
    <row r="839" spans="1:50" ht="30" customHeight="1" x14ac:dyDescent="0.15">
      <c r="A839" s="372">
        <v>3</v>
      </c>
      <c r="B839" s="372">
        <v>1</v>
      </c>
      <c r="C839" s="354" t="s">
        <v>578</v>
      </c>
      <c r="D839" s="340"/>
      <c r="E839" s="340"/>
      <c r="F839" s="340"/>
      <c r="G839" s="340"/>
      <c r="H839" s="340"/>
      <c r="I839" s="340"/>
      <c r="J839" s="341">
        <v>4000020075019</v>
      </c>
      <c r="K839" s="342"/>
      <c r="L839" s="342"/>
      <c r="M839" s="342"/>
      <c r="N839" s="342"/>
      <c r="O839" s="342"/>
      <c r="P839" s="355" t="s">
        <v>575</v>
      </c>
      <c r="Q839" s="343"/>
      <c r="R839" s="343"/>
      <c r="S839" s="343"/>
      <c r="T839" s="343"/>
      <c r="U839" s="343"/>
      <c r="V839" s="343"/>
      <c r="W839" s="343"/>
      <c r="X839" s="343"/>
      <c r="Y839" s="344">
        <v>203</v>
      </c>
      <c r="Z839" s="345"/>
      <c r="AA839" s="345"/>
      <c r="AB839" s="346"/>
      <c r="AC839" s="356" t="s">
        <v>576</v>
      </c>
      <c r="AD839" s="364"/>
      <c r="AE839" s="364"/>
      <c r="AF839" s="364"/>
      <c r="AG839" s="364"/>
      <c r="AH839" s="365" t="s">
        <v>466</v>
      </c>
      <c r="AI839" s="366"/>
      <c r="AJ839" s="366"/>
      <c r="AK839" s="366"/>
      <c r="AL839" s="350" t="s">
        <v>466</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579</v>
      </c>
      <c r="D840" s="340"/>
      <c r="E840" s="340"/>
      <c r="F840" s="340"/>
      <c r="G840" s="340"/>
      <c r="H840" s="340"/>
      <c r="I840" s="340"/>
      <c r="J840" s="341">
        <v>7000020392022</v>
      </c>
      <c r="K840" s="342"/>
      <c r="L840" s="342"/>
      <c r="M840" s="342"/>
      <c r="N840" s="342"/>
      <c r="O840" s="342"/>
      <c r="P840" s="355" t="s">
        <v>575</v>
      </c>
      <c r="Q840" s="343"/>
      <c r="R840" s="343"/>
      <c r="S840" s="343"/>
      <c r="T840" s="343"/>
      <c r="U840" s="343"/>
      <c r="V840" s="343"/>
      <c r="W840" s="343"/>
      <c r="X840" s="343"/>
      <c r="Y840" s="344">
        <v>189</v>
      </c>
      <c r="Z840" s="345"/>
      <c r="AA840" s="345"/>
      <c r="AB840" s="346"/>
      <c r="AC840" s="356" t="s">
        <v>576</v>
      </c>
      <c r="AD840" s="364"/>
      <c r="AE840" s="364"/>
      <c r="AF840" s="364"/>
      <c r="AG840" s="364"/>
      <c r="AH840" s="365" t="s">
        <v>466</v>
      </c>
      <c r="AI840" s="366"/>
      <c r="AJ840" s="366"/>
      <c r="AK840" s="366"/>
      <c r="AL840" s="350" t="s">
        <v>466</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580</v>
      </c>
      <c r="D841" s="340"/>
      <c r="E841" s="340"/>
      <c r="F841" s="340"/>
      <c r="G841" s="340"/>
      <c r="H841" s="340"/>
      <c r="I841" s="340"/>
      <c r="J841" s="341">
        <v>7000020082210</v>
      </c>
      <c r="K841" s="342"/>
      <c r="L841" s="342"/>
      <c r="M841" s="342"/>
      <c r="N841" s="342"/>
      <c r="O841" s="342"/>
      <c r="P841" s="355" t="s">
        <v>575</v>
      </c>
      <c r="Q841" s="343"/>
      <c r="R841" s="343"/>
      <c r="S841" s="343"/>
      <c r="T841" s="343"/>
      <c r="U841" s="343"/>
      <c r="V841" s="343"/>
      <c r="W841" s="343"/>
      <c r="X841" s="343"/>
      <c r="Y841" s="344">
        <v>165</v>
      </c>
      <c r="Z841" s="345"/>
      <c r="AA841" s="345"/>
      <c r="AB841" s="346"/>
      <c r="AC841" s="356" t="s">
        <v>576</v>
      </c>
      <c r="AD841" s="364"/>
      <c r="AE841" s="364"/>
      <c r="AF841" s="364"/>
      <c r="AG841" s="364"/>
      <c r="AH841" s="365" t="s">
        <v>466</v>
      </c>
      <c r="AI841" s="366"/>
      <c r="AJ841" s="366"/>
      <c r="AK841" s="366"/>
      <c r="AL841" s="350" t="s">
        <v>466</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581</v>
      </c>
      <c r="D842" s="340"/>
      <c r="E842" s="340"/>
      <c r="F842" s="340"/>
      <c r="G842" s="340"/>
      <c r="H842" s="340"/>
      <c r="I842" s="340"/>
      <c r="J842" s="341">
        <v>2000020352047</v>
      </c>
      <c r="K842" s="342"/>
      <c r="L842" s="342"/>
      <c r="M842" s="342"/>
      <c r="N842" s="342"/>
      <c r="O842" s="342"/>
      <c r="P842" s="355" t="s">
        <v>575</v>
      </c>
      <c r="Q842" s="343"/>
      <c r="R842" s="343"/>
      <c r="S842" s="343"/>
      <c r="T842" s="343"/>
      <c r="U842" s="343"/>
      <c r="V842" s="343"/>
      <c r="W842" s="343"/>
      <c r="X842" s="343"/>
      <c r="Y842" s="344">
        <v>145</v>
      </c>
      <c r="Z842" s="345"/>
      <c r="AA842" s="345"/>
      <c r="AB842" s="346"/>
      <c r="AC842" s="356" t="s">
        <v>576</v>
      </c>
      <c r="AD842" s="364"/>
      <c r="AE842" s="364"/>
      <c r="AF842" s="364"/>
      <c r="AG842" s="364"/>
      <c r="AH842" s="365" t="s">
        <v>466</v>
      </c>
      <c r="AI842" s="366"/>
      <c r="AJ842" s="366"/>
      <c r="AK842" s="366"/>
      <c r="AL842" s="350" t="s">
        <v>466</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582</v>
      </c>
      <c r="D843" s="340"/>
      <c r="E843" s="340"/>
      <c r="F843" s="340"/>
      <c r="G843" s="340"/>
      <c r="H843" s="340"/>
      <c r="I843" s="340"/>
      <c r="J843" s="341">
        <v>4000020393444</v>
      </c>
      <c r="K843" s="342"/>
      <c r="L843" s="342"/>
      <c r="M843" s="342"/>
      <c r="N843" s="342"/>
      <c r="O843" s="342"/>
      <c r="P843" s="355" t="s">
        <v>575</v>
      </c>
      <c r="Q843" s="343"/>
      <c r="R843" s="343"/>
      <c r="S843" s="343"/>
      <c r="T843" s="343"/>
      <c r="U843" s="343"/>
      <c r="V843" s="343"/>
      <c r="W843" s="343"/>
      <c r="X843" s="343"/>
      <c r="Y843" s="344">
        <v>99</v>
      </c>
      <c r="Z843" s="345"/>
      <c r="AA843" s="345"/>
      <c r="AB843" s="346"/>
      <c r="AC843" s="356" t="s">
        <v>576</v>
      </c>
      <c r="AD843" s="364"/>
      <c r="AE843" s="364"/>
      <c r="AF843" s="364"/>
      <c r="AG843" s="364"/>
      <c r="AH843" s="365" t="s">
        <v>466</v>
      </c>
      <c r="AI843" s="366"/>
      <c r="AJ843" s="366"/>
      <c r="AK843" s="366"/>
      <c r="AL843" s="350" t="s">
        <v>466</v>
      </c>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583</v>
      </c>
      <c r="D844" s="340"/>
      <c r="E844" s="340"/>
      <c r="F844" s="340"/>
      <c r="G844" s="340"/>
      <c r="H844" s="340"/>
      <c r="I844" s="340"/>
      <c r="J844" s="341">
        <v>4000020082163</v>
      </c>
      <c r="K844" s="342"/>
      <c r="L844" s="342"/>
      <c r="M844" s="342"/>
      <c r="N844" s="342"/>
      <c r="O844" s="342"/>
      <c r="P844" s="355" t="s">
        <v>575</v>
      </c>
      <c r="Q844" s="343"/>
      <c r="R844" s="343"/>
      <c r="S844" s="343"/>
      <c r="T844" s="343"/>
      <c r="U844" s="343"/>
      <c r="V844" s="343"/>
      <c r="W844" s="343"/>
      <c r="X844" s="343"/>
      <c r="Y844" s="344">
        <v>98</v>
      </c>
      <c r="Z844" s="345"/>
      <c r="AA844" s="345"/>
      <c r="AB844" s="346"/>
      <c r="AC844" s="356" t="s">
        <v>576</v>
      </c>
      <c r="AD844" s="364"/>
      <c r="AE844" s="364"/>
      <c r="AF844" s="364"/>
      <c r="AG844" s="364"/>
      <c r="AH844" s="365" t="s">
        <v>466</v>
      </c>
      <c r="AI844" s="366"/>
      <c r="AJ844" s="366"/>
      <c r="AK844" s="366"/>
      <c r="AL844" s="350" t="s">
        <v>466</v>
      </c>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584</v>
      </c>
      <c r="D845" s="340"/>
      <c r="E845" s="340"/>
      <c r="F845" s="340"/>
      <c r="G845" s="340"/>
      <c r="H845" s="340"/>
      <c r="I845" s="340"/>
      <c r="J845" s="341">
        <v>9000020394017</v>
      </c>
      <c r="K845" s="342"/>
      <c r="L845" s="342"/>
      <c r="M845" s="342"/>
      <c r="N845" s="342"/>
      <c r="O845" s="342"/>
      <c r="P845" s="355" t="s">
        <v>575</v>
      </c>
      <c r="Q845" s="343"/>
      <c r="R845" s="343"/>
      <c r="S845" s="343"/>
      <c r="T845" s="343"/>
      <c r="U845" s="343"/>
      <c r="V845" s="343"/>
      <c r="W845" s="343"/>
      <c r="X845" s="343"/>
      <c r="Y845" s="344">
        <v>58</v>
      </c>
      <c r="Z845" s="345"/>
      <c r="AA845" s="345"/>
      <c r="AB845" s="346"/>
      <c r="AC845" s="356" t="s">
        <v>576</v>
      </c>
      <c r="AD845" s="364"/>
      <c r="AE845" s="364"/>
      <c r="AF845" s="364"/>
      <c r="AG845" s="364"/>
      <c r="AH845" s="365" t="s">
        <v>466</v>
      </c>
      <c r="AI845" s="366"/>
      <c r="AJ845" s="366"/>
      <c r="AK845" s="366"/>
      <c r="AL845" s="350" t="s">
        <v>466</v>
      </c>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585</v>
      </c>
      <c r="D846" s="340"/>
      <c r="E846" s="340"/>
      <c r="F846" s="340"/>
      <c r="G846" s="340"/>
      <c r="H846" s="340"/>
      <c r="I846" s="340"/>
      <c r="J846" s="341">
        <v>2000020394122</v>
      </c>
      <c r="K846" s="342"/>
      <c r="L846" s="342"/>
      <c r="M846" s="342"/>
      <c r="N846" s="342"/>
      <c r="O846" s="342"/>
      <c r="P846" s="355" t="s">
        <v>575</v>
      </c>
      <c r="Q846" s="343"/>
      <c r="R846" s="343"/>
      <c r="S846" s="343"/>
      <c r="T846" s="343"/>
      <c r="U846" s="343"/>
      <c r="V846" s="343"/>
      <c r="W846" s="343"/>
      <c r="X846" s="343"/>
      <c r="Y846" s="344">
        <v>56</v>
      </c>
      <c r="Z846" s="345"/>
      <c r="AA846" s="345"/>
      <c r="AB846" s="346"/>
      <c r="AC846" s="356" t="s">
        <v>576</v>
      </c>
      <c r="AD846" s="364"/>
      <c r="AE846" s="364"/>
      <c r="AF846" s="364"/>
      <c r="AG846" s="364"/>
      <c r="AH846" s="365" t="s">
        <v>466</v>
      </c>
      <c r="AI846" s="366"/>
      <c r="AJ846" s="366"/>
      <c r="AK846" s="366"/>
      <c r="AL846" s="350" t="s">
        <v>466</v>
      </c>
      <c r="AM846" s="351"/>
      <c r="AN846" s="351"/>
      <c r="AO846" s="352"/>
      <c r="AP846" s="353"/>
      <c r="AQ846" s="353"/>
      <c r="AR846" s="353"/>
      <c r="AS846" s="353"/>
      <c r="AT846" s="353"/>
      <c r="AU846" s="353"/>
      <c r="AV846" s="353"/>
      <c r="AW846" s="353"/>
      <c r="AX846" s="353"/>
    </row>
    <row r="847" spans="1:50" ht="30"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57">
      <formula>IF(RIGHT(TEXT(P14,"0.#"),1)=".",FALSE,TRUE)</formula>
    </cfRule>
    <cfRule type="expression" dxfId="2816" priority="14058">
      <formula>IF(RIGHT(TEXT(P14,"0.#"),1)=".",TRUE,FALSE)</formula>
    </cfRule>
  </conditionalFormatting>
  <conditionalFormatting sqref="P18:AX18">
    <cfRule type="expression" dxfId="2815" priority="13933">
      <formula>IF(RIGHT(TEXT(P18,"0.#"),1)=".",FALSE,TRUE)</formula>
    </cfRule>
    <cfRule type="expression" dxfId="2814" priority="13934">
      <formula>IF(RIGHT(TEXT(P18,"0.#"),1)=".",TRUE,FALSE)</formula>
    </cfRule>
  </conditionalFormatting>
  <conditionalFormatting sqref="Y791">
    <cfRule type="expression" dxfId="2813" priority="13925">
      <formula>IF(RIGHT(TEXT(Y791,"0.#"),1)=".",FALSE,TRUE)</formula>
    </cfRule>
    <cfRule type="expression" dxfId="2812" priority="13926">
      <formula>IF(RIGHT(TEXT(Y791,"0.#"),1)=".",TRUE,FALSE)</formula>
    </cfRule>
  </conditionalFormatting>
  <conditionalFormatting sqref="Y822:Y829 Y820 Y809:Y816 Y807 Y796:Y803 Y794">
    <cfRule type="expression" dxfId="2811" priority="13707">
      <formula>IF(RIGHT(TEXT(Y794,"0.#"),1)=".",FALSE,TRUE)</formula>
    </cfRule>
    <cfRule type="expression" dxfId="2810" priority="13708">
      <formula>IF(RIGHT(TEXT(Y794,"0.#"),1)=".",TRUE,FALSE)</formula>
    </cfRule>
  </conditionalFormatting>
  <conditionalFormatting sqref="P16:AQ17 P15:AX15 P13:AX13">
    <cfRule type="expression" dxfId="2809" priority="13755">
      <formula>IF(RIGHT(TEXT(P13,"0.#"),1)=".",FALSE,TRUE)</formula>
    </cfRule>
    <cfRule type="expression" dxfId="2808" priority="13756">
      <formula>IF(RIGHT(TEXT(P13,"0.#"),1)=".",TRUE,FALSE)</formula>
    </cfRule>
  </conditionalFormatting>
  <conditionalFormatting sqref="P19:AJ19">
    <cfRule type="expression" dxfId="2807" priority="13753">
      <formula>IF(RIGHT(TEXT(P19,"0.#"),1)=".",FALSE,TRUE)</formula>
    </cfRule>
    <cfRule type="expression" dxfId="2806" priority="13754">
      <formula>IF(RIGHT(TEXT(P19,"0.#"),1)=".",TRUE,FALSE)</formula>
    </cfRule>
  </conditionalFormatting>
  <conditionalFormatting sqref="Y783:Y790">
    <cfRule type="expression" dxfId="2805" priority="13731">
      <formula>IF(RIGHT(TEXT(Y783,"0.#"),1)=".",FALSE,TRUE)</formula>
    </cfRule>
    <cfRule type="expression" dxfId="2804" priority="13732">
      <formula>IF(RIGHT(TEXT(Y783,"0.#"),1)=".",TRUE,FALSE)</formula>
    </cfRule>
  </conditionalFormatting>
  <conditionalFormatting sqref="AU782">
    <cfRule type="expression" dxfId="2803" priority="13729">
      <formula>IF(RIGHT(TEXT(AU782,"0.#"),1)=".",FALSE,TRUE)</formula>
    </cfRule>
    <cfRule type="expression" dxfId="2802" priority="13730">
      <formula>IF(RIGHT(TEXT(AU782,"0.#"),1)=".",TRUE,FALSE)</formula>
    </cfRule>
  </conditionalFormatting>
  <conditionalFormatting sqref="AU791">
    <cfRule type="expression" dxfId="2801" priority="13727">
      <formula>IF(RIGHT(TEXT(AU791,"0.#"),1)=".",FALSE,TRUE)</formula>
    </cfRule>
    <cfRule type="expression" dxfId="2800" priority="13728">
      <formula>IF(RIGHT(TEXT(AU791,"0.#"),1)=".",TRUE,FALSE)</formula>
    </cfRule>
  </conditionalFormatting>
  <conditionalFormatting sqref="AU783:AU790 AU781">
    <cfRule type="expression" dxfId="2799" priority="13725">
      <formula>IF(RIGHT(TEXT(AU781,"0.#"),1)=".",FALSE,TRUE)</formula>
    </cfRule>
    <cfRule type="expression" dxfId="2798" priority="13726">
      <formula>IF(RIGHT(TEXT(AU781,"0.#"),1)=".",TRUE,FALSE)</formula>
    </cfRule>
  </conditionalFormatting>
  <conditionalFormatting sqref="Y821 Y808 Y795">
    <cfRule type="expression" dxfId="2797" priority="13711">
      <formula>IF(RIGHT(TEXT(Y795,"0.#"),1)=".",FALSE,TRUE)</formula>
    </cfRule>
    <cfRule type="expression" dxfId="2796" priority="13712">
      <formula>IF(RIGHT(TEXT(Y795,"0.#"),1)=".",TRUE,FALSE)</formula>
    </cfRule>
  </conditionalFormatting>
  <conditionalFormatting sqref="Y830 Y817 Y804">
    <cfRule type="expression" dxfId="2795" priority="13709">
      <formula>IF(RIGHT(TEXT(Y804,"0.#"),1)=".",FALSE,TRUE)</formula>
    </cfRule>
    <cfRule type="expression" dxfId="2794" priority="13710">
      <formula>IF(RIGHT(TEXT(Y804,"0.#"),1)=".",TRUE,FALSE)</formula>
    </cfRule>
  </conditionalFormatting>
  <conditionalFormatting sqref="AU821 AU808 AU795">
    <cfRule type="expression" dxfId="2793" priority="13705">
      <formula>IF(RIGHT(TEXT(AU795,"0.#"),1)=".",FALSE,TRUE)</formula>
    </cfRule>
    <cfRule type="expression" dxfId="2792" priority="13706">
      <formula>IF(RIGHT(TEXT(AU795,"0.#"),1)=".",TRUE,FALSE)</formula>
    </cfRule>
  </conditionalFormatting>
  <conditionalFormatting sqref="AU830 AU817 AU804">
    <cfRule type="expression" dxfId="2791" priority="13703">
      <formula>IF(RIGHT(TEXT(AU804,"0.#"),1)=".",FALSE,TRUE)</formula>
    </cfRule>
    <cfRule type="expression" dxfId="2790" priority="13704">
      <formula>IF(RIGHT(TEXT(AU804,"0.#"),1)=".",TRUE,FALSE)</formula>
    </cfRule>
  </conditionalFormatting>
  <conditionalFormatting sqref="AU822:AU829 AU820 AU809:AU816 AU807 AU796:AU803 AU794">
    <cfRule type="expression" dxfId="2789" priority="13701">
      <formula>IF(RIGHT(TEXT(AU794,"0.#"),1)=".",FALSE,TRUE)</formula>
    </cfRule>
    <cfRule type="expression" dxfId="2788" priority="13702">
      <formula>IF(RIGHT(TEXT(AU794,"0.#"),1)=".",TRUE,FALSE)</formula>
    </cfRule>
  </conditionalFormatting>
  <conditionalFormatting sqref="AM87">
    <cfRule type="expression" dxfId="2787" priority="13355">
      <formula>IF(RIGHT(TEXT(AM87,"0.#"),1)=".",FALSE,TRUE)</formula>
    </cfRule>
    <cfRule type="expression" dxfId="2786" priority="13356">
      <formula>IF(RIGHT(TEXT(AM87,"0.#"),1)=".",TRUE,FALSE)</formula>
    </cfRule>
  </conditionalFormatting>
  <conditionalFormatting sqref="AE55">
    <cfRule type="expression" dxfId="2785" priority="13423">
      <formula>IF(RIGHT(TEXT(AE55,"0.#"),1)=".",FALSE,TRUE)</formula>
    </cfRule>
    <cfRule type="expression" dxfId="2784" priority="13424">
      <formula>IF(RIGHT(TEXT(AE55,"0.#"),1)=".",TRUE,FALSE)</formula>
    </cfRule>
  </conditionalFormatting>
  <conditionalFormatting sqref="AI55">
    <cfRule type="expression" dxfId="2783" priority="13421">
      <formula>IF(RIGHT(TEXT(AI55,"0.#"),1)=".",FALSE,TRUE)</formula>
    </cfRule>
    <cfRule type="expression" dxfId="2782" priority="13422">
      <formula>IF(RIGHT(TEXT(AI55,"0.#"),1)=".",TRUE,FALSE)</formula>
    </cfRule>
  </conditionalFormatting>
  <conditionalFormatting sqref="AM34">
    <cfRule type="expression" dxfId="2781" priority="13501">
      <formula>IF(RIGHT(TEXT(AM34,"0.#"),1)=".",FALSE,TRUE)</formula>
    </cfRule>
    <cfRule type="expression" dxfId="2780" priority="13502">
      <formula>IF(RIGHT(TEXT(AM34,"0.#"),1)=".",TRUE,FALSE)</formula>
    </cfRule>
  </conditionalFormatting>
  <conditionalFormatting sqref="AM32">
    <cfRule type="expression" dxfId="2779" priority="13505">
      <formula>IF(RIGHT(TEXT(AM32,"0.#"),1)=".",FALSE,TRUE)</formula>
    </cfRule>
    <cfRule type="expression" dxfId="2778" priority="13506">
      <formula>IF(RIGHT(TEXT(AM32,"0.#"),1)=".",TRUE,FALSE)</formula>
    </cfRule>
  </conditionalFormatting>
  <conditionalFormatting sqref="AM33">
    <cfRule type="expression" dxfId="2777" priority="13503">
      <formula>IF(RIGHT(TEXT(AM33,"0.#"),1)=".",FALSE,TRUE)</formula>
    </cfRule>
    <cfRule type="expression" dxfId="2776" priority="13504">
      <formula>IF(RIGHT(TEXT(AM33,"0.#"),1)=".",TRUE,FALSE)</formula>
    </cfRule>
  </conditionalFormatting>
  <conditionalFormatting sqref="AQ32:AQ34">
    <cfRule type="expression" dxfId="2775" priority="13495">
      <formula>IF(RIGHT(TEXT(AQ32,"0.#"),1)=".",FALSE,TRUE)</formula>
    </cfRule>
    <cfRule type="expression" dxfId="2774" priority="13496">
      <formula>IF(RIGHT(TEXT(AQ32,"0.#"),1)=".",TRUE,FALSE)</formula>
    </cfRule>
  </conditionalFormatting>
  <conditionalFormatting sqref="AU33:AU34">
    <cfRule type="expression" dxfId="2773" priority="13493">
      <formula>IF(RIGHT(TEXT(AU33,"0.#"),1)=".",FALSE,TRUE)</formula>
    </cfRule>
    <cfRule type="expression" dxfId="2772" priority="13494">
      <formula>IF(RIGHT(TEXT(AU33,"0.#"),1)=".",TRUE,FALSE)</formula>
    </cfRule>
  </conditionalFormatting>
  <conditionalFormatting sqref="AE53">
    <cfRule type="expression" dxfId="2771" priority="13427">
      <formula>IF(RIGHT(TEXT(AE53,"0.#"),1)=".",FALSE,TRUE)</formula>
    </cfRule>
    <cfRule type="expression" dxfId="2770" priority="13428">
      <formula>IF(RIGHT(TEXT(AE53,"0.#"),1)=".",TRUE,FALSE)</formula>
    </cfRule>
  </conditionalFormatting>
  <conditionalFormatting sqref="AE54">
    <cfRule type="expression" dxfId="2769" priority="13425">
      <formula>IF(RIGHT(TEXT(AE54,"0.#"),1)=".",FALSE,TRUE)</formula>
    </cfRule>
    <cfRule type="expression" dxfId="2768" priority="13426">
      <formula>IF(RIGHT(TEXT(AE54,"0.#"),1)=".",TRUE,FALSE)</formula>
    </cfRule>
  </conditionalFormatting>
  <conditionalFormatting sqref="AI54">
    <cfRule type="expression" dxfId="2767" priority="13419">
      <formula>IF(RIGHT(TEXT(AI54,"0.#"),1)=".",FALSE,TRUE)</formula>
    </cfRule>
    <cfRule type="expression" dxfId="2766" priority="13420">
      <formula>IF(RIGHT(TEXT(AI54,"0.#"),1)=".",TRUE,FALSE)</formula>
    </cfRule>
  </conditionalFormatting>
  <conditionalFormatting sqref="AI53">
    <cfRule type="expression" dxfId="2765" priority="13417">
      <formula>IF(RIGHT(TEXT(AI53,"0.#"),1)=".",FALSE,TRUE)</formula>
    </cfRule>
    <cfRule type="expression" dxfId="2764" priority="13418">
      <formula>IF(RIGHT(TEXT(AI53,"0.#"),1)=".",TRUE,FALSE)</formula>
    </cfRule>
  </conditionalFormatting>
  <conditionalFormatting sqref="AM53">
    <cfRule type="expression" dxfId="2763" priority="13415">
      <formula>IF(RIGHT(TEXT(AM53,"0.#"),1)=".",FALSE,TRUE)</formula>
    </cfRule>
    <cfRule type="expression" dxfId="2762" priority="13416">
      <formula>IF(RIGHT(TEXT(AM53,"0.#"),1)=".",TRUE,FALSE)</formula>
    </cfRule>
  </conditionalFormatting>
  <conditionalFormatting sqref="AM54">
    <cfRule type="expression" dxfId="2761" priority="13413">
      <formula>IF(RIGHT(TEXT(AM54,"0.#"),1)=".",FALSE,TRUE)</formula>
    </cfRule>
    <cfRule type="expression" dxfId="2760" priority="13414">
      <formula>IF(RIGHT(TEXT(AM54,"0.#"),1)=".",TRUE,FALSE)</formula>
    </cfRule>
  </conditionalFormatting>
  <conditionalFormatting sqref="AM55">
    <cfRule type="expression" dxfId="2759" priority="13411">
      <formula>IF(RIGHT(TEXT(AM55,"0.#"),1)=".",FALSE,TRUE)</formula>
    </cfRule>
    <cfRule type="expression" dxfId="2758" priority="13412">
      <formula>IF(RIGHT(TEXT(AM55,"0.#"),1)=".",TRUE,FALSE)</formula>
    </cfRule>
  </conditionalFormatting>
  <conditionalFormatting sqref="AE60">
    <cfRule type="expression" dxfId="2757" priority="13397">
      <formula>IF(RIGHT(TEXT(AE60,"0.#"),1)=".",FALSE,TRUE)</formula>
    </cfRule>
    <cfRule type="expression" dxfId="2756" priority="13398">
      <formula>IF(RIGHT(TEXT(AE60,"0.#"),1)=".",TRUE,FALSE)</formula>
    </cfRule>
  </conditionalFormatting>
  <conditionalFormatting sqref="AE61">
    <cfRule type="expression" dxfId="2755" priority="13395">
      <formula>IF(RIGHT(TEXT(AE61,"0.#"),1)=".",FALSE,TRUE)</formula>
    </cfRule>
    <cfRule type="expression" dxfId="2754" priority="13396">
      <formula>IF(RIGHT(TEXT(AE61,"0.#"),1)=".",TRUE,FALSE)</formula>
    </cfRule>
  </conditionalFormatting>
  <conditionalFormatting sqref="AE62">
    <cfRule type="expression" dxfId="2753" priority="13393">
      <formula>IF(RIGHT(TEXT(AE62,"0.#"),1)=".",FALSE,TRUE)</formula>
    </cfRule>
    <cfRule type="expression" dxfId="2752" priority="13394">
      <formula>IF(RIGHT(TEXT(AE62,"0.#"),1)=".",TRUE,FALSE)</formula>
    </cfRule>
  </conditionalFormatting>
  <conditionalFormatting sqref="AI62">
    <cfRule type="expression" dxfId="2751" priority="13391">
      <formula>IF(RIGHT(TEXT(AI62,"0.#"),1)=".",FALSE,TRUE)</formula>
    </cfRule>
    <cfRule type="expression" dxfId="2750" priority="13392">
      <formula>IF(RIGHT(TEXT(AI62,"0.#"),1)=".",TRUE,FALSE)</formula>
    </cfRule>
  </conditionalFormatting>
  <conditionalFormatting sqref="AI61">
    <cfRule type="expression" dxfId="2749" priority="13389">
      <formula>IF(RIGHT(TEXT(AI61,"0.#"),1)=".",FALSE,TRUE)</formula>
    </cfRule>
    <cfRule type="expression" dxfId="2748" priority="13390">
      <formula>IF(RIGHT(TEXT(AI61,"0.#"),1)=".",TRUE,FALSE)</formula>
    </cfRule>
  </conditionalFormatting>
  <conditionalFormatting sqref="AI60">
    <cfRule type="expression" dxfId="2747" priority="13387">
      <formula>IF(RIGHT(TEXT(AI60,"0.#"),1)=".",FALSE,TRUE)</formula>
    </cfRule>
    <cfRule type="expression" dxfId="2746" priority="13388">
      <formula>IF(RIGHT(TEXT(AI60,"0.#"),1)=".",TRUE,FALSE)</formula>
    </cfRule>
  </conditionalFormatting>
  <conditionalFormatting sqref="AM60">
    <cfRule type="expression" dxfId="2745" priority="13385">
      <formula>IF(RIGHT(TEXT(AM60,"0.#"),1)=".",FALSE,TRUE)</formula>
    </cfRule>
    <cfRule type="expression" dxfId="2744" priority="13386">
      <formula>IF(RIGHT(TEXT(AM60,"0.#"),1)=".",TRUE,FALSE)</formula>
    </cfRule>
  </conditionalFormatting>
  <conditionalFormatting sqref="AM61">
    <cfRule type="expression" dxfId="2743" priority="13383">
      <formula>IF(RIGHT(TEXT(AM61,"0.#"),1)=".",FALSE,TRUE)</formula>
    </cfRule>
    <cfRule type="expression" dxfId="2742" priority="13384">
      <formula>IF(RIGHT(TEXT(AM61,"0.#"),1)=".",TRUE,FALSE)</formula>
    </cfRule>
  </conditionalFormatting>
  <conditionalFormatting sqref="AM62">
    <cfRule type="expression" dxfId="2741" priority="13381">
      <formula>IF(RIGHT(TEXT(AM62,"0.#"),1)=".",FALSE,TRUE)</formula>
    </cfRule>
    <cfRule type="expression" dxfId="2740" priority="13382">
      <formula>IF(RIGHT(TEXT(AM62,"0.#"),1)=".",TRUE,FALSE)</formula>
    </cfRule>
  </conditionalFormatting>
  <conditionalFormatting sqref="AE87">
    <cfRule type="expression" dxfId="2739" priority="13367">
      <formula>IF(RIGHT(TEXT(AE87,"0.#"),1)=".",FALSE,TRUE)</formula>
    </cfRule>
    <cfRule type="expression" dxfId="2738" priority="13368">
      <formula>IF(RIGHT(TEXT(AE87,"0.#"),1)=".",TRUE,FALSE)</formula>
    </cfRule>
  </conditionalFormatting>
  <conditionalFormatting sqref="AE88">
    <cfRule type="expression" dxfId="2737" priority="13365">
      <formula>IF(RIGHT(TEXT(AE88,"0.#"),1)=".",FALSE,TRUE)</formula>
    </cfRule>
    <cfRule type="expression" dxfId="2736" priority="13366">
      <formula>IF(RIGHT(TEXT(AE88,"0.#"),1)=".",TRUE,FALSE)</formula>
    </cfRule>
  </conditionalFormatting>
  <conditionalFormatting sqref="AE89">
    <cfRule type="expression" dxfId="2735" priority="13363">
      <formula>IF(RIGHT(TEXT(AE89,"0.#"),1)=".",FALSE,TRUE)</formula>
    </cfRule>
    <cfRule type="expression" dxfId="2734" priority="13364">
      <formula>IF(RIGHT(TEXT(AE89,"0.#"),1)=".",TRUE,FALSE)</formula>
    </cfRule>
  </conditionalFormatting>
  <conditionalFormatting sqref="AI89">
    <cfRule type="expression" dxfId="2733" priority="13361">
      <formula>IF(RIGHT(TEXT(AI89,"0.#"),1)=".",FALSE,TRUE)</formula>
    </cfRule>
    <cfRule type="expression" dxfId="2732" priority="13362">
      <formula>IF(RIGHT(TEXT(AI89,"0.#"),1)=".",TRUE,FALSE)</formula>
    </cfRule>
  </conditionalFormatting>
  <conditionalFormatting sqref="AI88">
    <cfRule type="expression" dxfId="2731" priority="13359">
      <formula>IF(RIGHT(TEXT(AI88,"0.#"),1)=".",FALSE,TRUE)</formula>
    </cfRule>
    <cfRule type="expression" dxfId="2730" priority="13360">
      <formula>IF(RIGHT(TEXT(AI88,"0.#"),1)=".",TRUE,FALSE)</formula>
    </cfRule>
  </conditionalFormatting>
  <conditionalFormatting sqref="AI87">
    <cfRule type="expression" dxfId="2729" priority="13357">
      <formula>IF(RIGHT(TEXT(AI87,"0.#"),1)=".",FALSE,TRUE)</formula>
    </cfRule>
    <cfRule type="expression" dxfId="2728" priority="13358">
      <formula>IF(RIGHT(TEXT(AI87,"0.#"),1)=".",TRUE,FALSE)</formula>
    </cfRule>
  </conditionalFormatting>
  <conditionalFormatting sqref="AM88">
    <cfRule type="expression" dxfId="2727" priority="13353">
      <formula>IF(RIGHT(TEXT(AM88,"0.#"),1)=".",FALSE,TRUE)</formula>
    </cfRule>
    <cfRule type="expression" dxfId="2726" priority="13354">
      <formula>IF(RIGHT(TEXT(AM88,"0.#"),1)=".",TRUE,FALSE)</formula>
    </cfRule>
  </conditionalFormatting>
  <conditionalFormatting sqref="AM89">
    <cfRule type="expression" dxfId="2725" priority="13351">
      <formula>IF(RIGHT(TEXT(AM89,"0.#"),1)=".",FALSE,TRUE)</formula>
    </cfRule>
    <cfRule type="expression" dxfId="2724" priority="13352">
      <formula>IF(RIGHT(TEXT(AM89,"0.#"),1)=".",TRUE,FALSE)</formula>
    </cfRule>
  </conditionalFormatting>
  <conditionalFormatting sqref="AE92">
    <cfRule type="expression" dxfId="2723" priority="13337">
      <formula>IF(RIGHT(TEXT(AE92,"0.#"),1)=".",FALSE,TRUE)</formula>
    </cfRule>
    <cfRule type="expression" dxfId="2722" priority="13338">
      <formula>IF(RIGHT(TEXT(AE92,"0.#"),1)=".",TRUE,FALSE)</formula>
    </cfRule>
  </conditionalFormatting>
  <conditionalFormatting sqref="AE93">
    <cfRule type="expression" dxfId="2721" priority="13335">
      <formula>IF(RIGHT(TEXT(AE93,"0.#"),1)=".",FALSE,TRUE)</formula>
    </cfRule>
    <cfRule type="expression" dxfId="2720" priority="13336">
      <formula>IF(RIGHT(TEXT(AE93,"0.#"),1)=".",TRUE,FALSE)</formula>
    </cfRule>
  </conditionalFormatting>
  <conditionalFormatting sqref="AE94">
    <cfRule type="expression" dxfId="2719" priority="13333">
      <formula>IF(RIGHT(TEXT(AE94,"0.#"),1)=".",FALSE,TRUE)</formula>
    </cfRule>
    <cfRule type="expression" dxfId="2718" priority="13334">
      <formula>IF(RIGHT(TEXT(AE94,"0.#"),1)=".",TRUE,FALSE)</formula>
    </cfRule>
  </conditionalFormatting>
  <conditionalFormatting sqref="AI94">
    <cfRule type="expression" dxfId="2717" priority="13331">
      <formula>IF(RIGHT(TEXT(AI94,"0.#"),1)=".",FALSE,TRUE)</formula>
    </cfRule>
    <cfRule type="expression" dxfId="2716" priority="13332">
      <formula>IF(RIGHT(TEXT(AI94,"0.#"),1)=".",TRUE,FALSE)</formula>
    </cfRule>
  </conditionalFormatting>
  <conditionalFormatting sqref="AI93">
    <cfRule type="expression" dxfId="2715" priority="13329">
      <formula>IF(RIGHT(TEXT(AI93,"0.#"),1)=".",FALSE,TRUE)</formula>
    </cfRule>
    <cfRule type="expression" dxfId="2714" priority="13330">
      <formula>IF(RIGHT(TEXT(AI93,"0.#"),1)=".",TRUE,FALSE)</formula>
    </cfRule>
  </conditionalFormatting>
  <conditionalFormatting sqref="AI92">
    <cfRule type="expression" dxfId="2713" priority="13327">
      <formula>IF(RIGHT(TEXT(AI92,"0.#"),1)=".",FALSE,TRUE)</formula>
    </cfRule>
    <cfRule type="expression" dxfId="2712" priority="13328">
      <formula>IF(RIGHT(TEXT(AI92,"0.#"),1)=".",TRUE,FALSE)</formula>
    </cfRule>
  </conditionalFormatting>
  <conditionalFormatting sqref="AM92">
    <cfRule type="expression" dxfId="2711" priority="13325">
      <formula>IF(RIGHT(TEXT(AM92,"0.#"),1)=".",FALSE,TRUE)</formula>
    </cfRule>
    <cfRule type="expression" dxfId="2710" priority="13326">
      <formula>IF(RIGHT(TEXT(AM92,"0.#"),1)=".",TRUE,FALSE)</formula>
    </cfRule>
  </conditionalFormatting>
  <conditionalFormatting sqref="AM93">
    <cfRule type="expression" dxfId="2709" priority="13323">
      <formula>IF(RIGHT(TEXT(AM93,"0.#"),1)=".",FALSE,TRUE)</formula>
    </cfRule>
    <cfRule type="expression" dxfId="2708" priority="13324">
      <formula>IF(RIGHT(TEXT(AM93,"0.#"),1)=".",TRUE,FALSE)</formula>
    </cfRule>
  </conditionalFormatting>
  <conditionalFormatting sqref="AM94">
    <cfRule type="expression" dxfId="2707" priority="13321">
      <formula>IF(RIGHT(TEXT(AM94,"0.#"),1)=".",FALSE,TRUE)</formula>
    </cfRule>
    <cfRule type="expression" dxfId="2706" priority="13322">
      <formula>IF(RIGHT(TEXT(AM94,"0.#"),1)=".",TRUE,FALSE)</formula>
    </cfRule>
  </conditionalFormatting>
  <conditionalFormatting sqref="AE97">
    <cfRule type="expression" dxfId="2705" priority="13307">
      <formula>IF(RIGHT(TEXT(AE97,"0.#"),1)=".",FALSE,TRUE)</formula>
    </cfRule>
    <cfRule type="expression" dxfId="2704" priority="13308">
      <formula>IF(RIGHT(TEXT(AE97,"0.#"),1)=".",TRUE,FALSE)</formula>
    </cfRule>
  </conditionalFormatting>
  <conditionalFormatting sqref="AE98">
    <cfRule type="expression" dxfId="2703" priority="13305">
      <formula>IF(RIGHT(TEXT(AE98,"0.#"),1)=".",FALSE,TRUE)</formula>
    </cfRule>
    <cfRule type="expression" dxfId="2702" priority="13306">
      <formula>IF(RIGHT(TEXT(AE98,"0.#"),1)=".",TRUE,FALSE)</formula>
    </cfRule>
  </conditionalFormatting>
  <conditionalFormatting sqref="AE99">
    <cfRule type="expression" dxfId="2701" priority="13303">
      <formula>IF(RIGHT(TEXT(AE99,"0.#"),1)=".",FALSE,TRUE)</formula>
    </cfRule>
    <cfRule type="expression" dxfId="2700" priority="13304">
      <formula>IF(RIGHT(TEXT(AE99,"0.#"),1)=".",TRUE,FALSE)</formula>
    </cfRule>
  </conditionalFormatting>
  <conditionalFormatting sqref="AI99">
    <cfRule type="expression" dxfId="2699" priority="13301">
      <formula>IF(RIGHT(TEXT(AI99,"0.#"),1)=".",FALSE,TRUE)</formula>
    </cfRule>
    <cfRule type="expression" dxfId="2698" priority="13302">
      <formula>IF(RIGHT(TEXT(AI99,"0.#"),1)=".",TRUE,FALSE)</formula>
    </cfRule>
  </conditionalFormatting>
  <conditionalFormatting sqref="AI98">
    <cfRule type="expression" dxfId="2697" priority="13299">
      <formula>IF(RIGHT(TEXT(AI98,"0.#"),1)=".",FALSE,TRUE)</formula>
    </cfRule>
    <cfRule type="expression" dxfId="2696" priority="13300">
      <formula>IF(RIGHT(TEXT(AI98,"0.#"),1)=".",TRUE,FALSE)</formula>
    </cfRule>
  </conditionalFormatting>
  <conditionalFormatting sqref="AI97">
    <cfRule type="expression" dxfId="2695" priority="13297">
      <formula>IF(RIGHT(TEXT(AI97,"0.#"),1)=".",FALSE,TRUE)</formula>
    </cfRule>
    <cfRule type="expression" dxfId="2694" priority="13298">
      <formula>IF(RIGHT(TEXT(AI97,"0.#"),1)=".",TRUE,FALSE)</formula>
    </cfRule>
  </conditionalFormatting>
  <conditionalFormatting sqref="AM97">
    <cfRule type="expression" dxfId="2693" priority="13295">
      <formula>IF(RIGHT(TEXT(AM97,"0.#"),1)=".",FALSE,TRUE)</formula>
    </cfRule>
    <cfRule type="expression" dxfId="2692" priority="13296">
      <formula>IF(RIGHT(TEXT(AM97,"0.#"),1)=".",TRUE,FALSE)</formula>
    </cfRule>
  </conditionalFormatting>
  <conditionalFormatting sqref="AM98">
    <cfRule type="expression" dxfId="2691" priority="13293">
      <formula>IF(RIGHT(TEXT(AM98,"0.#"),1)=".",FALSE,TRUE)</formula>
    </cfRule>
    <cfRule type="expression" dxfId="2690" priority="13294">
      <formula>IF(RIGHT(TEXT(AM98,"0.#"),1)=".",TRUE,FALSE)</formula>
    </cfRule>
  </conditionalFormatting>
  <conditionalFormatting sqref="AM99">
    <cfRule type="expression" dxfId="2689" priority="13291">
      <formula>IF(RIGHT(TEXT(AM99,"0.#"),1)=".",FALSE,TRUE)</formula>
    </cfRule>
    <cfRule type="expression" dxfId="2688" priority="13292">
      <formula>IF(RIGHT(TEXT(AM99,"0.#"),1)=".",TRUE,FALSE)</formula>
    </cfRule>
  </conditionalFormatting>
  <conditionalFormatting sqref="AE104">
    <cfRule type="expression" dxfId="2687" priority="13265">
      <formula>IF(RIGHT(TEXT(AE104,"0.#"),1)=".",FALSE,TRUE)</formula>
    </cfRule>
    <cfRule type="expression" dxfId="2686" priority="13266">
      <formula>IF(RIGHT(TEXT(AE104,"0.#"),1)=".",TRUE,FALSE)</formula>
    </cfRule>
  </conditionalFormatting>
  <conditionalFormatting sqref="AI104">
    <cfRule type="expression" dxfId="2685" priority="13263">
      <formula>IF(RIGHT(TEXT(AI104,"0.#"),1)=".",FALSE,TRUE)</formula>
    </cfRule>
    <cfRule type="expression" dxfId="2684" priority="13264">
      <formula>IF(RIGHT(TEXT(AI104,"0.#"),1)=".",TRUE,FALSE)</formula>
    </cfRule>
  </conditionalFormatting>
  <conditionalFormatting sqref="AM104">
    <cfRule type="expression" dxfId="2683" priority="13261">
      <formula>IF(RIGHT(TEXT(AM104,"0.#"),1)=".",FALSE,TRUE)</formula>
    </cfRule>
    <cfRule type="expression" dxfId="2682" priority="13262">
      <formula>IF(RIGHT(TEXT(AM104,"0.#"),1)=".",TRUE,FALSE)</formula>
    </cfRule>
  </conditionalFormatting>
  <conditionalFormatting sqref="AE105">
    <cfRule type="expression" dxfId="2681" priority="13259">
      <formula>IF(RIGHT(TEXT(AE105,"0.#"),1)=".",FALSE,TRUE)</formula>
    </cfRule>
    <cfRule type="expression" dxfId="2680" priority="13260">
      <formula>IF(RIGHT(TEXT(AE105,"0.#"),1)=".",TRUE,FALSE)</formula>
    </cfRule>
  </conditionalFormatting>
  <conditionalFormatting sqref="AI105">
    <cfRule type="expression" dxfId="2679" priority="13257">
      <formula>IF(RIGHT(TEXT(AI105,"0.#"),1)=".",FALSE,TRUE)</formula>
    </cfRule>
    <cfRule type="expression" dxfId="2678" priority="13258">
      <formula>IF(RIGHT(TEXT(AI105,"0.#"),1)=".",TRUE,FALSE)</formula>
    </cfRule>
  </conditionalFormatting>
  <conditionalFormatting sqref="AM105">
    <cfRule type="expression" dxfId="2677" priority="13255">
      <formula>IF(RIGHT(TEXT(AM105,"0.#"),1)=".",FALSE,TRUE)</formula>
    </cfRule>
    <cfRule type="expression" dxfId="2676" priority="13256">
      <formula>IF(RIGHT(TEXT(AM105,"0.#"),1)=".",TRUE,FALSE)</formula>
    </cfRule>
  </conditionalFormatting>
  <conditionalFormatting sqref="AE107">
    <cfRule type="expression" dxfId="2675" priority="13251">
      <formula>IF(RIGHT(TEXT(AE107,"0.#"),1)=".",FALSE,TRUE)</formula>
    </cfRule>
    <cfRule type="expression" dxfId="2674" priority="13252">
      <formula>IF(RIGHT(TEXT(AE107,"0.#"),1)=".",TRUE,FALSE)</formula>
    </cfRule>
  </conditionalFormatting>
  <conditionalFormatting sqref="AI107">
    <cfRule type="expression" dxfId="2673" priority="13249">
      <formula>IF(RIGHT(TEXT(AI107,"0.#"),1)=".",FALSE,TRUE)</formula>
    </cfRule>
    <cfRule type="expression" dxfId="2672" priority="13250">
      <formula>IF(RIGHT(TEXT(AI107,"0.#"),1)=".",TRUE,FALSE)</formula>
    </cfRule>
  </conditionalFormatting>
  <conditionalFormatting sqref="AM107">
    <cfRule type="expression" dxfId="2671" priority="13247">
      <formula>IF(RIGHT(TEXT(AM107,"0.#"),1)=".",FALSE,TRUE)</formula>
    </cfRule>
    <cfRule type="expression" dxfId="2670" priority="13248">
      <formula>IF(RIGHT(TEXT(AM107,"0.#"),1)=".",TRUE,FALSE)</formula>
    </cfRule>
  </conditionalFormatting>
  <conditionalFormatting sqref="AE108">
    <cfRule type="expression" dxfId="2669" priority="13245">
      <formula>IF(RIGHT(TEXT(AE108,"0.#"),1)=".",FALSE,TRUE)</formula>
    </cfRule>
    <cfRule type="expression" dxfId="2668" priority="13246">
      <formula>IF(RIGHT(TEXT(AE108,"0.#"),1)=".",TRUE,FALSE)</formula>
    </cfRule>
  </conditionalFormatting>
  <conditionalFormatting sqref="AI108">
    <cfRule type="expression" dxfId="2667" priority="13243">
      <formula>IF(RIGHT(TEXT(AI108,"0.#"),1)=".",FALSE,TRUE)</formula>
    </cfRule>
    <cfRule type="expression" dxfId="2666" priority="13244">
      <formula>IF(RIGHT(TEXT(AI108,"0.#"),1)=".",TRUE,FALSE)</formula>
    </cfRule>
  </conditionalFormatting>
  <conditionalFormatting sqref="AM108">
    <cfRule type="expression" dxfId="2665" priority="13241">
      <formula>IF(RIGHT(TEXT(AM108,"0.#"),1)=".",FALSE,TRUE)</formula>
    </cfRule>
    <cfRule type="expression" dxfId="2664" priority="13242">
      <formula>IF(RIGHT(TEXT(AM108,"0.#"),1)=".",TRUE,FALSE)</formula>
    </cfRule>
  </conditionalFormatting>
  <conditionalFormatting sqref="AE110">
    <cfRule type="expression" dxfId="2663" priority="13237">
      <formula>IF(RIGHT(TEXT(AE110,"0.#"),1)=".",FALSE,TRUE)</formula>
    </cfRule>
    <cfRule type="expression" dxfId="2662" priority="13238">
      <formula>IF(RIGHT(TEXT(AE110,"0.#"),1)=".",TRUE,FALSE)</formula>
    </cfRule>
  </conditionalFormatting>
  <conditionalFormatting sqref="AI110">
    <cfRule type="expression" dxfId="2661" priority="13235">
      <formula>IF(RIGHT(TEXT(AI110,"0.#"),1)=".",FALSE,TRUE)</formula>
    </cfRule>
    <cfRule type="expression" dxfId="2660" priority="13236">
      <formula>IF(RIGHT(TEXT(AI110,"0.#"),1)=".",TRUE,FALSE)</formula>
    </cfRule>
  </conditionalFormatting>
  <conditionalFormatting sqref="AM110">
    <cfRule type="expression" dxfId="2659" priority="13233">
      <formula>IF(RIGHT(TEXT(AM110,"0.#"),1)=".",FALSE,TRUE)</formula>
    </cfRule>
    <cfRule type="expression" dxfId="2658" priority="13234">
      <formula>IF(RIGHT(TEXT(AM110,"0.#"),1)=".",TRUE,FALSE)</formula>
    </cfRule>
  </conditionalFormatting>
  <conditionalFormatting sqref="AE111">
    <cfRule type="expression" dxfId="2657" priority="13231">
      <formula>IF(RIGHT(TEXT(AE111,"0.#"),1)=".",FALSE,TRUE)</formula>
    </cfRule>
    <cfRule type="expression" dxfId="2656" priority="13232">
      <formula>IF(RIGHT(TEXT(AE111,"0.#"),1)=".",TRUE,FALSE)</formula>
    </cfRule>
  </conditionalFormatting>
  <conditionalFormatting sqref="AI111">
    <cfRule type="expression" dxfId="2655" priority="13229">
      <formula>IF(RIGHT(TEXT(AI111,"0.#"),1)=".",FALSE,TRUE)</formula>
    </cfRule>
    <cfRule type="expression" dxfId="2654" priority="13230">
      <formula>IF(RIGHT(TEXT(AI111,"0.#"),1)=".",TRUE,FALSE)</formula>
    </cfRule>
  </conditionalFormatting>
  <conditionalFormatting sqref="AM111">
    <cfRule type="expression" dxfId="2653" priority="13227">
      <formula>IF(RIGHT(TEXT(AM111,"0.#"),1)=".",FALSE,TRUE)</formula>
    </cfRule>
    <cfRule type="expression" dxfId="2652" priority="13228">
      <formula>IF(RIGHT(TEXT(AM111,"0.#"),1)=".",TRUE,FALSE)</formula>
    </cfRule>
  </conditionalFormatting>
  <conditionalFormatting sqref="AE113">
    <cfRule type="expression" dxfId="2651" priority="13223">
      <formula>IF(RIGHT(TEXT(AE113,"0.#"),1)=".",FALSE,TRUE)</formula>
    </cfRule>
    <cfRule type="expression" dxfId="2650" priority="13224">
      <formula>IF(RIGHT(TEXT(AE113,"0.#"),1)=".",TRUE,FALSE)</formula>
    </cfRule>
  </conditionalFormatting>
  <conditionalFormatting sqref="AI113">
    <cfRule type="expression" dxfId="2649" priority="13221">
      <formula>IF(RIGHT(TEXT(AI113,"0.#"),1)=".",FALSE,TRUE)</formula>
    </cfRule>
    <cfRule type="expression" dxfId="2648" priority="13222">
      <formula>IF(RIGHT(TEXT(AI113,"0.#"),1)=".",TRUE,FALSE)</formula>
    </cfRule>
  </conditionalFormatting>
  <conditionalFormatting sqref="AM113">
    <cfRule type="expression" dxfId="2647" priority="13219">
      <formula>IF(RIGHT(TEXT(AM113,"0.#"),1)=".",FALSE,TRUE)</formula>
    </cfRule>
    <cfRule type="expression" dxfId="2646" priority="13220">
      <formula>IF(RIGHT(TEXT(AM113,"0.#"),1)=".",TRUE,FALSE)</formula>
    </cfRule>
  </conditionalFormatting>
  <conditionalFormatting sqref="AE114">
    <cfRule type="expression" dxfId="2645" priority="13217">
      <formula>IF(RIGHT(TEXT(AE114,"0.#"),1)=".",FALSE,TRUE)</formula>
    </cfRule>
    <cfRule type="expression" dxfId="2644" priority="13218">
      <formula>IF(RIGHT(TEXT(AE114,"0.#"),1)=".",TRUE,FALSE)</formula>
    </cfRule>
  </conditionalFormatting>
  <conditionalFormatting sqref="AI114">
    <cfRule type="expression" dxfId="2643" priority="13215">
      <formula>IF(RIGHT(TEXT(AI114,"0.#"),1)=".",FALSE,TRUE)</formula>
    </cfRule>
    <cfRule type="expression" dxfId="2642" priority="13216">
      <formula>IF(RIGHT(TEXT(AI114,"0.#"),1)=".",TRUE,FALSE)</formula>
    </cfRule>
  </conditionalFormatting>
  <conditionalFormatting sqref="AM114">
    <cfRule type="expression" dxfId="2641" priority="13213">
      <formula>IF(RIGHT(TEXT(AM114,"0.#"),1)=".",FALSE,TRUE)</formula>
    </cfRule>
    <cfRule type="expression" dxfId="2640" priority="13214">
      <formula>IF(RIGHT(TEXT(AM114,"0.#"),1)=".",TRUE,FALSE)</formula>
    </cfRule>
  </conditionalFormatting>
  <conditionalFormatting sqref="AQ116">
    <cfRule type="expression" dxfId="2639" priority="13209">
      <formula>IF(RIGHT(TEXT(AQ116,"0.#"),1)=".",FALSE,TRUE)</formula>
    </cfRule>
    <cfRule type="expression" dxfId="2638" priority="13210">
      <formula>IF(RIGHT(TEXT(AQ116,"0.#"),1)=".",TRUE,FALSE)</formula>
    </cfRule>
  </conditionalFormatting>
  <conditionalFormatting sqref="AM116">
    <cfRule type="expression" dxfId="2637" priority="13205">
      <formula>IF(RIGHT(TEXT(AM116,"0.#"),1)=".",FALSE,TRUE)</formula>
    </cfRule>
    <cfRule type="expression" dxfId="2636" priority="13206">
      <formula>IF(RIGHT(TEXT(AM116,"0.#"),1)=".",TRUE,FALSE)</formula>
    </cfRule>
  </conditionalFormatting>
  <conditionalFormatting sqref="AM117">
    <cfRule type="expression" dxfId="2635" priority="13203">
      <formula>IF(RIGHT(TEXT(AM117,"0.#"),1)=".",FALSE,TRUE)</formula>
    </cfRule>
    <cfRule type="expression" dxfId="2634" priority="13204">
      <formula>IF(RIGHT(TEXT(AM117,"0.#"),1)=".",TRUE,FALSE)</formula>
    </cfRule>
  </conditionalFormatting>
  <conditionalFormatting sqref="AQ117">
    <cfRule type="expression" dxfId="2633" priority="13197">
      <formula>IF(RIGHT(TEXT(AQ117,"0.#"),1)=".",FALSE,TRUE)</formula>
    </cfRule>
    <cfRule type="expression" dxfId="2632" priority="13198">
      <formula>IF(RIGHT(TEXT(AQ117,"0.#"),1)=".",TRUE,FALSE)</formula>
    </cfRule>
  </conditionalFormatting>
  <conditionalFormatting sqref="AE119 AQ119">
    <cfRule type="expression" dxfId="2631" priority="13195">
      <formula>IF(RIGHT(TEXT(AE119,"0.#"),1)=".",FALSE,TRUE)</formula>
    </cfRule>
    <cfRule type="expression" dxfId="2630" priority="13196">
      <formula>IF(RIGHT(TEXT(AE119,"0.#"),1)=".",TRUE,FALSE)</formula>
    </cfRule>
  </conditionalFormatting>
  <conditionalFormatting sqref="AI119">
    <cfRule type="expression" dxfId="2629" priority="13193">
      <formula>IF(RIGHT(TEXT(AI119,"0.#"),1)=".",FALSE,TRUE)</formula>
    </cfRule>
    <cfRule type="expression" dxfId="2628" priority="13194">
      <formula>IF(RIGHT(TEXT(AI119,"0.#"),1)=".",TRUE,FALSE)</formula>
    </cfRule>
  </conditionalFormatting>
  <conditionalFormatting sqref="AM119">
    <cfRule type="expression" dxfId="2627" priority="13191">
      <formula>IF(RIGHT(TEXT(AM119,"0.#"),1)=".",FALSE,TRUE)</formula>
    </cfRule>
    <cfRule type="expression" dxfId="2626" priority="13192">
      <formula>IF(RIGHT(TEXT(AM119,"0.#"),1)=".",TRUE,FALSE)</formula>
    </cfRule>
  </conditionalFormatting>
  <conditionalFormatting sqref="AQ120">
    <cfRule type="expression" dxfId="2625" priority="13183">
      <formula>IF(RIGHT(TEXT(AQ120,"0.#"),1)=".",FALSE,TRUE)</formula>
    </cfRule>
    <cfRule type="expression" dxfId="2624" priority="13184">
      <formula>IF(RIGHT(TEXT(AQ120,"0.#"),1)=".",TRUE,FALSE)</formula>
    </cfRule>
  </conditionalFormatting>
  <conditionalFormatting sqref="AE122 AQ122">
    <cfRule type="expression" dxfId="2623" priority="13181">
      <formula>IF(RIGHT(TEXT(AE122,"0.#"),1)=".",FALSE,TRUE)</formula>
    </cfRule>
    <cfRule type="expression" dxfId="2622" priority="13182">
      <formula>IF(RIGHT(TEXT(AE122,"0.#"),1)=".",TRUE,FALSE)</formula>
    </cfRule>
  </conditionalFormatting>
  <conditionalFormatting sqref="AI122">
    <cfRule type="expression" dxfId="2621" priority="13179">
      <formula>IF(RIGHT(TEXT(AI122,"0.#"),1)=".",FALSE,TRUE)</formula>
    </cfRule>
    <cfRule type="expression" dxfId="2620" priority="13180">
      <formula>IF(RIGHT(TEXT(AI122,"0.#"),1)=".",TRUE,FALSE)</formula>
    </cfRule>
  </conditionalFormatting>
  <conditionalFormatting sqref="AM122">
    <cfRule type="expression" dxfId="2619" priority="13177">
      <formula>IF(RIGHT(TEXT(AM122,"0.#"),1)=".",FALSE,TRUE)</formula>
    </cfRule>
    <cfRule type="expression" dxfId="2618" priority="13178">
      <formula>IF(RIGHT(TEXT(AM122,"0.#"),1)=".",TRUE,FALSE)</formula>
    </cfRule>
  </conditionalFormatting>
  <conditionalFormatting sqref="AQ123">
    <cfRule type="expression" dxfId="2617" priority="13169">
      <formula>IF(RIGHT(TEXT(AQ123,"0.#"),1)=".",FALSE,TRUE)</formula>
    </cfRule>
    <cfRule type="expression" dxfId="2616" priority="13170">
      <formula>IF(RIGHT(TEXT(AQ123,"0.#"),1)=".",TRUE,FALSE)</formula>
    </cfRule>
  </conditionalFormatting>
  <conditionalFormatting sqref="AE125 AQ125">
    <cfRule type="expression" dxfId="2615" priority="13167">
      <formula>IF(RIGHT(TEXT(AE125,"0.#"),1)=".",FALSE,TRUE)</formula>
    </cfRule>
    <cfRule type="expression" dxfId="2614" priority="13168">
      <formula>IF(RIGHT(TEXT(AE125,"0.#"),1)=".",TRUE,FALSE)</formula>
    </cfRule>
  </conditionalFormatting>
  <conditionalFormatting sqref="AI125">
    <cfRule type="expression" dxfId="2613" priority="13165">
      <formula>IF(RIGHT(TEXT(AI125,"0.#"),1)=".",FALSE,TRUE)</formula>
    </cfRule>
    <cfRule type="expression" dxfId="2612" priority="13166">
      <formula>IF(RIGHT(TEXT(AI125,"0.#"),1)=".",TRUE,FALSE)</formula>
    </cfRule>
  </conditionalFormatting>
  <conditionalFormatting sqref="AM125">
    <cfRule type="expression" dxfId="2611" priority="13163">
      <formula>IF(RIGHT(TEXT(AM125,"0.#"),1)=".",FALSE,TRUE)</formula>
    </cfRule>
    <cfRule type="expression" dxfId="2610" priority="13164">
      <formula>IF(RIGHT(TEXT(AM125,"0.#"),1)=".",TRUE,FALSE)</formula>
    </cfRule>
  </conditionalFormatting>
  <conditionalFormatting sqref="AQ126">
    <cfRule type="expression" dxfId="2609" priority="13155">
      <formula>IF(RIGHT(TEXT(AQ126,"0.#"),1)=".",FALSE,TRUE)</formula>
    </cfRule>
    <cfRule type="expression" dxfId="2608" priority="13156">
      <formula>IF(RIGHT(TEXT(AQ126,"0.#"),1)=".",TRUE,FALSE)</formula>
    </cfRule>
  </conditionalFormatting>
  <conditionalFormatting sqref="AE128 AQ128">
    <cfRule type="expression" dxfId="2607" priority="13153">
      <formula>IF(RIGHT(TEXT(AE128,"0.#"),1)=".",FALSE,TRUE)</formula>
    </cfRule>
    <cfRule type="expression" dxfId="2606" priority="13154">
      <formula>IF(RIGHT(TEXT(AE128,"0.#"),1)=".",TRUE,FALSE)</formula>
    </cfRule>
  </conditionalFormatting>
  <conditionalFormatting sqref="AI128">
    <cfRule type="expression" dxfId="2605" priority="13151">
      <formula>IF(RIGHT(TEXT(AI128,"0.#"),1)=".",FALSE,TRUE)</formula>
    </cfRule>
    <cfRule type="expression" dxfId="2604" priority="13152">
      <formula>IF(RIGHT(TEXT(AI128,"0.#"),1)=".",TRUE,FALSE)</formula>
    </cfRule>
  </conditionalFormatting>
  <conditionalFormatting sqref="AM128">
    <cfRule type="expression" dxfId="2603" priority="13149">
      <formula>IF(RIGHT(TEXT(AM128,"0.#"),1)=".",FALSE,TRUE)</formula>
    </cfRule>
    <cfRule type="expression" dxfId="2602" priority="13150">
      <formula>IF(RIGHT(TEXT(AM128,"0.#"),1)=".",TRUE,FALSE)</formula>
    </cfRule>
  </conditionalFormatting>
  <conditionalFormatting sqref="AQ129">
    <cfRule type="expression" dxfId="2601" priority="13141">
      <formula>IF(RIGHT(TEXT(AQ129,"0.#"),1)=".",FALSE,TRUE)</formula>
    </cfRule>
    <cfRule type="expression" dxfId="2600" priority="13142">
      <formula>IF(RIGHT(TEXT(AQ129,"0.#"),1)=".",TRUE,FALSE)</formula>
    </cfRule>
  </conditionalFormatting>
  <conditionalFormatting sqref="AE75">
    <cfRule type="expression" dxfId="2599" priority="13139">
      <formula>IF(RIGHT(TEXT(AE75,"0.#"),1)=".",FALSE,TRUE)</formula>
    </cfRule>
    <cfRule type="expression" dxfId="2598" priority="13140">
      <formula>IF(RIGHT(TEXT(AE75,"0.#"),1)=".",TRUE,FALSE)</formula>
    </cfRule>
  </conditionalFormatting>
  <conditionalFormatting sqref="AE76">
    <cfRule type="expression" dxfId="2597" priority="13137">
      <formula>IF(RIGHT(TEXT(AE76,"0.#"),1)=".",FALSE,TRUE)</formula>
    </cfRule>
    <cfRule type="expression" dxfId="2596" priority="13138">
      <formula>IF(RIGHT(TEXT(AE76,"0.#"),1)=".",TRUE,FALSE)</formula>
    </cfRule>
  </conditionalFormatting>
  <conditionalFormatting sqref="AE77">
    <cfRule type="expression" dxfId="2595" priority="13135">
      <formula>IF(RIGHT(TEXT(AE77,"0.#"),1)=".",FALSE,TRUE)</formula>
    </cfRule>
    <cfRule type="expression" dxfId="2594" priority="13136">
      <formula>IF(RIGHT(TEXT(AE77,"0.#"),1)=".",TRUE,FALSE)</formula>
    </cfRule>
  </conditionalFormatting>
  <conditionalFormatting sqref="AI77">
    <cfRule type="expression" dxfId="2593" priority="13133">
      <formula>IF(RIGHT(TEXT(AI77,"0.#"),1)=".",FALSE,TRUE)</formula>
    </cfRule>
    <cfRule type="expression" dxfId="2592" priority="13134">
      <formula>IF(RIGHT(TEXT(AI77,"0.#"),1)=".",TRUE,FALSE)</formula>
    </cfRule>
  </conditionalFormatting>
  <conditionalFormatting sqref="AI76">
    <cfRule type="expression" dxfId="2591" priority="13131">
      <formula>IF(RIGHT(TEXT(AI76,"0.#"),1)=".",FALSE,TRUE)</formula>
    </cfRule>
    <cfRule type="expression" dxfId="2590" priority="13132">
      <formula>IF(RIGHT(TEXT(AI76,"0.#"),1)=".",TRUE,FALSE)</formula>
    </cfRule>
  </conditionalFormatting>
  <conditionalFormatting sqref="AI75">
    <cfRule type="expression" dxfId="2589" priority="13129">
      <formula>IF(RIGHT(TEXT(AI75,"0.#"),1)=".",FALSE,TRUE)</formula>
    </cfRule>
    <cfRule type="expression" dxfId="2588" priority="13130">
      <formula>IF(RIGHT(TEXT(AI75,"0.#"),1)=".",TRUE,FALSE)</formula>
    </cfRule>
  </conditionalFormatting>
  <conditionalFormatting sqref="AM75">
    <cfRule type="expression" dxfId="2587" priority="13127">
      <formula>IF(RIGHT(TEXT(AM75,"0.#"),1)=".",FALSE,TRUE)</formula>
    </cfRule>
    <cfRule type="expression" dxfId="2586" priority="13128">
      <formula>IF(RIGHT(TEXT(AM75,"0.#"),1)=".",TRUE,FALSE)</formula>
    </cfRule>
  </conditionalFormatting>
  <conditionalFormatting sqref="AM76">
    <cfRule type="expression" dxfId="2585" priority="13125">
      <formula>IF(RIGHT(TEXT(AM76,"0.#"),1)=".",FALSE,TRUE)</formula>
    </cfRule>
    <cfRule type="expression" dxfId="2584" priority="13126">
      <formula>IF(RIGHT(TEXT(AM76,"0.#"),1)=".",TRUE,FALSE)</formula>
    </cfRule>
  </conditionalFormatting>
  <conditionalFormatting sqref="AM77">
    <cfRule type="expression" dxfId="2583" priority="13123">
      <formula>IF(RIGHT(TEXT(AM77,"0.#"),1)=".",FALSE,TRUE)</formula>
    </cfRule>
    <cfRule type="expression" dxfId="2582" priority="13124">
      <formula>IF(RIGHT(TEXT(AM77,"0.#"),1)=".",TRUE,FALSE)</formula>
    </cfRule>
  </conditionalFormatting>
  <conditionalFormatting sqref="AE433">
    <cfRule type="expression" dxfId="2581" priority="13079">
      <formula>IF(RIGHT(TEXT(AE433,"0.#"),1)=".",FALSE,TRUE)</formula>
    </cfRule>
    <cfRule type="expression" dxfId="2580" priority="13080">
      <formula>IF(RIGHT(TEXT(AE433,"0.#"),1)=".",TRUE,FALSE)</formula>
    </cfRule>
  </conditionalFormatting>
  <conditionalFormatting sqref="AM435">
    <cfRule type="expression" dxfId="2579" priority="13063">
      <formula>IF(RIGHT(TEXT(AM435,"0.#"),1)=".",FALSE,TRUE)</formula>
    </cfRule>
    <cfRule type="expression" dxfId="2578" priority="13064">
      <formula>IF(RIGHT(TEXT(AM435,"0.#"),1)=".",TRUE,FALSE)</formula>
    </cfRule>
  </conditionalFormatting>
  <conditionalFormatting sqref="AE434">
    <cfRule type="expression" dxfId="2577" priority="13077">
      <formula>IF(RIGHT(TEXT(AE434,"0.#"),1)=".",FALSE,TRUE)</formula>
    </cfRule>
    <cfRule type="expression" dxfId="2576" priority="13078">
      <formula>IF(RIGHT(TEXT(AE434,"0.#"),1)=".",TRUE,FALSE)</formula>
    </cfRule>
  </conditionalFormatting>
  <conditionalFormatting sqref="AE435">
    <cfRule type="expression" dxfId="2575" priority="13075">
      <formula>IF(RIGHT(TEXT(AE435,"0.#"),1)=".",FALSE,TRUE)</formula>
    </cfRule>
    <cfRule type="expression" dxfId="2574" priority="13076">
      <formula>IF(RIGHT(TEXT(AE435,"0.#"),1)=".",TRUE,FALSE)</formula>
    </cfRule>
  </conditionalFormatting>
  <conditionalFormatting sqref="AM433">
    <cfRule type="expression" dxfId="2573" priority="13067">
      <formula>IF(RIGHT(TEXT(AM433,"0.#"),1)=".",FALSE,TRUE)</formula>
    </cfRule>
    <cfRule type="expression" dxfId="2572" priority="13068">
      <formula>IF(RIGHT(TEXT(AM433,"0.#"),1)=".",TRUE,FALSE)</formula>
    </cfRule>
  </conditionalFormatting>
  <conditionalFormatting sqref="AM434">
    <cfRule type="expression" dxfId="2571" priority="13065">
      <formula>IF(RIGHT(TEXT(AM434,"0.#"),1)=".",FALSE,TRUE)</formula>
    </cfRule>
    <cfRule type="expression" dxfId="2570" priority="13066">
      <formula>IF(RIGHT(TEXT(AM434,"0.#"),1)=".",TRUE,FALSE)</formula>
    </cfRule>
  </conditionalFormatting>
  <conditionalFormatting sqref="AU433">
    <cfRule type="expression" dxfId="2569" priority="13055">
      <formula>IF(RIGHT(TEXT(AU433,"0.#"),1)=".",FALSE,TRUE)</formula>
    </cfRule>
    <cfRule type="expression" dxfId="2568" priority="13056">
      <formula>IF(RIGHT(TEXT(AU433,"0.#"),1)=".",TRUE,FALSE)</formula>
    </cfRule>
  </conditionalFormatting>
  <conditionalFormatting sqref="AU434">
    <cfRule type="expression" dxfId="2567" priority="13053">
      <formula>IF(RIGHT(TEXT(AU434,"0.#"),1)=".",FALSE,TRUE)</formula>
    </cfRule>
    <cfRule type="expression" dxfId="2566" priority="13054">
      <formula>IF(RIGHT(TEXT(AU434,"0.#"),1)=".",TRUE,FALSE)</formula>
    </cfRule>
  </conditionalFormatting>
  <conditionalFormatting sqref="AU435">
    <cfRule type="expression" dxfId="2565" priority="13051">
      <formula>IF(RIGHT(TEXT(AU435,"0.#"),1)=".",FALSE,TRUE)</formula>
    </cfRule>
    <cfRule type="expression" dxfId="2564" priority="13052">
      <formula>IF(RIGHT(TEXT(AU435,"0.#"),1)=".",TRUE,FALSE)</formula>
    </cfRule>
  </conditionalFormatting>
  <conditionalFormatting sqref="AI435">
    <cfRule type="expression" dxfId="2563" priority="12985">
      <formula>IF(RIGHT(TEXT(AI435,"0.#"),1)=".",FALSE,TRUE)</formula>
    </cfRule>
    <cfRule type="expression" dxfId="2562" priority="12986">
      <formula>IF(RIGHT(TEXT(AI435,"0.#"),1)=".",TRUE,FALSE)</formula>
    </cfRule>
  </conditionalFormatting>
  <conditionalFormatting sqref="AI433">
    <cfRule type="expression" dxfId="2561" priority="12989">
      <formula>IF(RIGHT(TEXT(AI433,"0.#"),1)=".",FALSE,TRUE)</formula>
    </cfRule>
    <cfRule type="expression" dxfId="2560" priority="12990">
      <formula>IF(RIGHT(TEXT(AI433,"0.#"),1)=".",TRUE,FALSE)</formula>
    </cfRule>
  </conditionalFormatting>
  <conditionalFormatting sqref="AI434">
    <cfRule type="expression" dxfId="2559" priority="12987">
      <formula>IF(RIGHT(TEXT(AI434,"0.#"),1)=".",FALSE,TRUE)</formula>
    </cfRule>
    <cfRule type="expression" dxfId="2558" priority="12988">
      <formula>IF(RIGHT(TEXT(AI434,"0.#"),1)=".",TRUE,FALSE)</formula>
    </cfRule>
  </conditionalFormatting>
  <conditionalFormatting sqref="AQ434">
    <cfRule type="expression" dxfId="2557" priority="12971">
      <formula>IF(RIGHT(TEXT(AQ434,"0.#"),1)=".",FALSE,TRUE)</formula>
    </cfRule>
    <cfRule type="expression" dxfId="2556" priority="12972">
      <formula>IF(RIGHT(TEXT(AQ434,"0.#"),1)=".",TRUE,FALSE)</formula>
    </cfRule>
  </conditionalFormatting>
  <conditionalFormatting sqref="AQ435">
    <cfRule type="expression" dxfId="2555" priority="12957">
      <formula>IF(RIGHT(TEXT(AQ435,"0.#"),1)=".",FALSE,TRUE)</formula>
    </cfRule>
    <cfRule type="expression" dxfId="2554" priority="12958">
      <formula>IF(RIGHT(TEXT(AQ435,"0.#"),1)=".",TRUE,FALSE)</formula>
    </cfRule>
  </conditionalFormatting>
  <conditionalFormatting sqref="AQ433">
    <cfRule type="expression" dxfId="2553" priority="12955">
      <formula>IF(RIGHT(TEXT(AQ433,"0.#"),1)=".",FALSE,TRUE)</formula>
    </cfRule>
    <cfRule type="expression" dxfId="2552" priority="12956">
      <formula>IF(RIGHT(TEXT(AQ433,"0.#"),1)=".",TRUE,FALSE)</formula>
    </cfRule>
  </conditionalFormatting>
  <conditionalFormatting sqref="AL847:AO866">
    <cfRule type="expression" dxfId="2551" priority="6679">
      <formula>IF(AND(AL847&gt;=0, RIGHT(TEXT(AL847,"0.#"),1)&lt;&gt;"."),TRUE,FALSE)</formula>
    </cfRule>
    <cfRule type="expression" dxfId="2550" priority="6680">
      <formula>IF(AND(AL847&gt;=0, RIGHT(TEXT(AL847,"0.#"),1)="."),TRUE,FALSE)</formula>
    </cfRule>
    <cfRule type="expression" dxfId="2549" priority="6681">
      <formula>IF(AND(AL847&lt;0, RIGHT(TEXT(AL847,"0.#"),1)&lt;&gt;"."),TRUE,FALSE)</formula>
    </cfRule>
    <cfRule type="expression" dxfId="2548" priority="6682">
      <formula>IF(AND(AL847&lt;0, RIGHT(TEXT(AL847,"0.#"),1)="."),TRUE,FALSE)</formula>
    </cfRule>
  </conditionalFormatting>
  <conditionalFormatting sqref="AQ53:AQ55">
    <cfRule type="expression" dxfId="2547" priority="4701">
      <formula>IF(RIGHT(TEXT(AQ53,"0.#"),1)=".",FALSE,TRUE)</formula>
    </cfRule>
    <cfRule type="expression" dxfId="2546" priority="4702">
      <formula>IF(RIGHT(TEXT(AQ53,"0.#"),1)=".",TRUE,FALSE)</formula>
    </cfRule>
  </conditionalFormatting>
  <conditionalFormatting sqref="AU53:AU55">
    <cfRule type="expression" dxfId="2545" priority="4699">
      <formula>IF(RIGHT(TEXT(AU53,"0.#"),1)=".",FALSE,TRUE)</formula>
    </cfRule>
    <cfRule type="expression" dxfId="2544" priority="4700">
      <formula>IF(RIGHT(TEXT(AU53,"0.#"),1)=".",TRUE,FALSE)</formula>
    </cfRule>
  </conditionalFormatting>
  <conditionalFormatting sqref="AQ60:AQ62">
    <cfRule type="expression" dxfId="2543" priority="4697">
      <formula>IF(RIGHT(TEXT(AQ60,"0.#"),1)=".",FALSE,TRUE)</formula>
    </cfRule>
    <cfRule type="expression" dxfId="2542" priority="4698">
      <formula>IF(RIGHT(TEXT(AQ60,"0.#"),1)=".",TRUE,FALSE)</formula>
    </cfRule>
  </conditionalFormatting>
  <conditionalFormatting sqref="AU60:AU62">
    <cfRule type="expression" dxfId="2541" priority="4695">
      <formula>IF(RIGHT(TEXT(AU60,"0.#"),1)=".",FALSE,TRUE)</formula>
    </cfRule>
    <cfRule type="expression" dxfId="2540" priority="4696">
      <formula>IF(RIGHT(TEXT(AU60,"0.#"),1)=".",TRUE,FALSE)</formula>
    </cfRule>
  </conditionalFormatting>
  <conditionalFormatting sqref="AQ75:AQ77">
    <cfRule type="expression" dxfId="2539" priority="4693">
      <formula>IF(RIGHT(TEXT(AQ75,"0.#"),1)=".",FALSE,TRUE)</formula>
    </cfRule>
    <cfRule type="expression" dxfId="2538" priority="4694">
      <formula>IF(RIGHT(TEXT(AQ75,"0.#"),1)=".",TRUE,FALSE)</formula>
    </cfRule>
  </conditionalFormatting>
  <conditionalFormatting sqref="AU75:AU77">
    <cfRule type="expression" dxfId="2537" priority="4691">
      <formula>IF(RIGHT(TEXT(AU75,"0.#"),1)=".",FALSE,TRUE)</formula>
    </cfRule>
    <cfRule type="expression" dxfId="2536" priority="4692">
      <formula>IF(RIGHT(TEXT(AU75,"0.#"),1)=".",TRUE,FALSE)</formula>
    </cfRule>
  </conditionalFormatting>
  <conditionalFormatting sqref="AQ87:AQ89">
    <cfRule type="expression" dxfId="2535" priority="4689">
      <formula>IF(RIGHT(TEXT(AQ87,"0.#"),1)=".",FALSE,TRUE)</formula>
    </cfRule>
    <cfRule type="expression" dxfId="2534" priority="4690">
      <formula>IF(RIGHT(TEXT(AQ87,"0.#"),1)=".",TRUE,FALSE)</formula>
    </cfRule>
  </conditionalFormatting>
  <conditionalFormatting sqref="AU87:AU89">
    <cfRule type="expression" dxfId="2533" priority="4687">
      <formula>IF(RIGHT(TEXT(AU87,"0.#"),1)=".",FALSE,TRUE)</formula>
    </cfRule>
    <cfRule type="expression" dxfId="2532" priority="4688">
      <formula>IF(RIGHT(TEXT(AU87,"0.#"),1)=".",TRUE,FALSE)</formula>
    </cfRule>
  </conditionalFormatting>
  <conditionalFormatting sqref="AQ92:AQ94">
    <cfRule type="expression" dxfId="2531" priority="4685">
      <formula>IF(RIGHT(TEXT(AQ92,"0.#"),1)=".",FALSE,TRUE)</formula>
    </cfRule>
    <cfRule type="expression" dxfId="2530" priority="4686">
      <formula>IF(RIGHT(TEXT(AQ92,"0.#"),1)=".",TRUE,FALSE)</formula>
    </cfRule>
  </conditionalFormatting>
  <conditionalFormatting sqref="AU92:AU94">
    <cfRule type="expression" dxfId="2529" priority="4683">
      <formula>IF(RIGHT(TEXT(AU92,"0.#"),1)=".",FALSE,TRUE)</formula>
    </cfRule>
    <cfRule type="expression" dxfId="2528" priority="4684">
      <formula>IF(RIGHT(TEXT(AU92,"0.#"),1)=".",TRUE,FALSE)</formula>
    </cfRule>
  </conditionalFormatting>
  <conditionalFormatting sqref="AQ97:AQ99">
    <cfRule type="expression" dxfId="2527" priority="4681">
      <formula>IF(RIGHT(TEXT(AQ97,"0.#"),1)=".",FALSE,TRUE)</formula>
    </cfRule>
    <cfRule type="expression" dxfId="2526" priority="4682">
      <formula>IF(RIGHT(TEXT(AQ97,"0.#"),1)=".",TRUE,FALSE)</formula>
    </cfRule>
  </conditionalFormatting>
  <conditionalFormatting sqref="AU97:AU99">
    <cfRule type="expression" dxfId="2525" priority="4679">
      <formula>IF(RIGHT(TEXT(AU97,"0.#"),1)=".",FALSE,TRUE)</formula>
    </cfRule>
    <cfRule type="expression" dxfId="2524" priority="4680">
      <formula>IF(RIGHT(TEXT(AU97,"0.#"),1)=".",TRUE,FALSE)</formula>
    </cfRule>
  </conditionalFormatting>
  <conditionalFormatting sqref="AE458">
    <cfRule type="expression" dxfId="2523" priority="4373">
      <formula>IF(RIGHT(TEXT(AE458,"0.#"),1)=".",FALSE,TRUE)</formula>
    </cfRule>
    <cfRule type="expression" dxfId="2522" priority="4374">
      <formula>IF(RIGHT(TEXT(AE458,"0.#"),1)=".",TRUE,FALSE)</formula>
    </cfRule>
  </conditionalFormatting>
  <conditionalFormatting sqref="AM460">
    <cfRule type="expression" dxfId="2521" priority="4363">
      <formula>IF(RIGHT(TEXT(AM460,"0.#"),1)=".",FALSE,TRUE)</formula>
    </cfRule>
    <cfRule type="expression" dxfId="2520" priority="4364">
      <formula>IF(RIGHT(TEXT(AM460,"0.#"),1)=".",TRUE,FALSE)</formula>
    </cfRule>
  </conditionalFormatting>
  <conditionalFormatting sqref="AE459">
    <cfRule type="expression" dxfId="2519" priority="4371">
      <formula>IF(RIGHT(TEXT(AE459,"0.#"),1)=".",FALSE,TRUE)</formula>
    </cfRule>
    <cfRule type="expression" dxfId="2518" priority="4372">
      <formula>IF(RIGHT(TEXT(AE459,"0.#"),1)=".",TRUE,FALSE)</formula>
    </cfRule>
  </conditionalFormatting>
  <conditionalFormatting sqref="AE460">
    <cfRule type="expression" dxfId="2517" priority="4369">
      <formula>IF(RIGHT(TEXT(AE460,"0.#"),1)=".",FALSE,TRUE)</formula>
    </cfRule>
    <cfRule type="expression" dxfId="2516" priority="4370">
      <formula>IF(RIGHT(TEXT(AE460,"0.#"),1)=".",TRUE,FALSE)</formula>
    </cfRule>
  </conditionalFormatting>
  <conditionalFormatting sqref="AM458">
    <cfRule type="expression" dxfId="2515" priority="4367">
      <formula>IF(RIGHT(TEXT(AM458,"0.#"),1)=".",FALSE,TRUE)</formula>
    </cfRule>
    <cfRule type="expression" dxfId="2514" priority="4368">
      <formula>IF(RIGHT(TEXT(AM458,"0.#"),1)=".",TRUE,FALSE)</formula>
    </cfRule>
  </conditionalFormatting>
  <conditionalFormatting sqref="AM459">
    <cfRule type="expression" dxfId="2513" priority="4365">
      <formula>IF(RIGHT(TEXT(AM459,"0.#"),1)=".",FALSE,TRUE)</formula>
    </cfRule>
    <cfRule type="expression" dxfId="2512" priority="4366">
      <formula>IF(RIGHT(TEXT(AM459,"0.#"),1)=".",TRUE,FALSE)</formula>
    </cfRule>
  </conditionalFormatting>
  <conditionalFormatting sqref="AU458">
    <cfRule type="expression" dxfId="2511" priority="4361">
      <formula>IF(RIGHT(TEXT(AU458,"0.#"),1)=".",FALSE,TRUE)</formula>
    </cfRule>
    <cfRule type="expression" dxfId="2510" priority="4362">
      <formula>IF(RIGHT(TEXT(AU458,"0.#"),1)=".",TRUE,FALSE)</formula>
    </cfRule>
  </conditionalFormatting>
  <conditionalFormatting sqref="AU459">
    <cfRule type="expression" dxfId="2509" priority="4359">
      <formula>IF(RIGHT(TEXT(AU459,"0.#"),1)=".",FALSE,TRUE)</formula>
    </cfRule>
    <cfRule type="expression" dxfId="2508" priority="4360">
      <formula>IF(RIGHT(TEXT(AU459,"0.#"),1)=".",TRUE,FALSE)</formula>
    </cfRule>
  </conditionalFormatting>
  <conditionalFormatting sqref="AU460">
    <cfRule type="expression" dxfId="2507" priority="4357">
      <formula>IF(RIGHT(TEXT(AU460,"0.#"),1)=".",FALSE,TRUE)</formula>
    </cfRule>
    <cfRule type="expression" dxfId="2506" priority="4358">
      <formula>IF(RIGHT(TEXT(AU460,"0.#"),1)=".",TRUE,FALSE)</formula>
    </cfRule>
  </conditionalFormatting>
  <conditionalFormatting sqref="AI460">
    <cfRule type="expression" dxfId="2505" priority="4351">
      <formula>IF(RIGHT(TEXT(AI460,"0.#"),1)=".",FALSE,TRUE)</formula>
    </cfRule>
    <cfRule type="expression" dxfId="2504" priority="4352">
      <formula>IF(RIGHT(TEXT(AI460,"0.#"),1)=".",TRUE,FALSE)</formula>
    </cfRule>
  </conditionalFormatting>
  <conditionalFormatting sqref="AI458">
    <cfRule type="expression" dxfId="2503" priority="4355">
      <formula>IF(RIGHT(TEXT(AI458,"0.#"),1)=".",FALSE,TRUE)</formula>
    </cfRule>
    <cfRule type="expression" dxfId="2502" priority="4356">
      <formula>IF(RIGHT(TEXT(AI458,"0.#"),1)=".",TRUE,FALSE)</formula>
    </cfRule>
  </conditionalFormatting>
  <conditionalFormatting sqref="AI459">
    <cfRule type="expression" dxfId="2501" priority="4353">
      <formula>IF(RIGHT(TEXT(AI459,"0.#"),1)=".",FALSE,TRUE)</formula>
    </cfRule>
    <cfRule type="expression" dxfId="2500" priority="4354">
      <formula>IF(RIGHT(TEXT(AI459,"0.#"),1)=".",TRUE,FALSE)</formula>
    </cfRule>
  </conditionalFormatting>
  <conditionalFormatting sqref="AQ459">
    <cfRule type="expression" dxfId="2499" priority="4349">
      <formula>IF(RIGHT(TEXT(AQ459,"0.#"),1)=".",FALSE,TRUE)</formula>
    </cfRule>
    <cfRule type="expression" dxfId="2498" priority="4350">
      <formula>IF(RIGHT(TEXT(AQ459,"0.#"),1)=".",TRUE,FALSE)</formula>
    </cfRule>
  </conditionalFormatting>
  <conditionalFormatting sqref="AQ460">
    <cfRule type="expression" dxfId="2497" priority="4347">
      <formula>IF(RIGHT(TEXT(AQ460,"0.#"),1)=".",FALSE,TRUE)</formula>
    </cfRule>
    <cfRule type="expression" dxfId="2496" priority="4348">
      <formula>IF(RIGHT(TEXT(AQ460,"0.#"),1)=".",TRUE,FALSE)</formula>
    </cfRule>
  </conditionalFormatting>
  <conditionalFormatting sqref="AQ458">
    <cfRule type="expression" dxfId="2495" priority="4345">
      <formula>IF(RIGHT(TEXT(AQ458,"0.#"),1)=".",FALSE,TRUE)</formula>
    </cfRule>
    <cfRule type="expression" dxfId="2494" priority="4346">
      <formula>IF(RIGHT(TEXT(AQ458,"0.#"),1)=".",TRUE,FALSE)</formula>
    </cfRule>
  </conditionalFormatting>
  <conditionalFormatting sqref="AE120 AM120">
    <cfRule type="expression" dxfId="2493" priority="3023">
      <formula>IF(RIGHT(TEXT(AE120,"0.#"),1)=".",FALSE,TRUE)</formula>
    </cfRule>
    <cfRule type="expression" dxfId="2492" priority="3024">
      <formula>IF(RIGHT(TEXT(AE120,"0.#"),1)=".",TRUE,FALSE)</formula>
    </cfRule>
  </conditionalFormatting>
  <conditionalFormatting sqref="AI126">
    <cfRule type="expression" dxfId="2491" priority="3013">
      <formula>IF(RIGHT(TEXT(AI126,"0.#"),1)=".",FALSE,TRUE)</formula>
    </cfRule>
    <cfRule type="expression" dxfId="2490" priority="3014">
      <formula>IF(RIGHT(TEXT(AI126,"0.#"),1)=".",TRUE,FALSE)</formula>
    </cfRule>
  </conditionalFormatting>
  <conditionalFormatting sqref="AI120">
    <cfRule type="expression" dxfId="2489" priority="3021">
      <formula>IF(RIGHT(TEXT(AI120,"0.#"),1)=".",FALSE,TRUE)</formula>
    </cfRule>
    <cfRule type="expression" dxfId="2488" priority="3022">
      <formula>IF(RIGHT(TEXT(AI120,"0.#"),1)=".",TRUE,FALSE)</formula>
    </cfRule>
  </conditionalFormatting>
  <conditionalFormatting sqref="AE123 AM123">
    <cfRule type="expression" dxfId="2487" priority="3019">
      <formula>IF(RIGHT(TEXT(AE123,"0.#"),1)=".",FALSE,TRUE)</formula>
    </cfRule>
    <cfRule type="expression" dxfId="2486" priority="3020">
      <formula>IF(RIGHT(TEXT(AE123,"0.#"),1)=".",TRUE,FALSE)</formula>
    </cfRule>
  </conditionalFormatting>
  <conditionalFormatting sqref="AI123">
    <cfRule type="expression" dxfId="2485" priority="3017">
      <formula>IF(RIGHT(TEXT(AI123,"0.#"),1)=".",FALSE,TRUE)</formula>
    </cfRule>
    <cfRule type="expression" dxfId="2484" priority="3018">
      <formula>IF(RIGHT(TEXT(AI123,"0.#"),1)=".",TRUE,FALSE)</formula>
    </cfRule>
  </conditionalFormatting>
  <conditionalFormatting sqref="AE126 AM126">
    <cfRule type="expression" dxfId="2483" priority="3015">
      <formula>IF(RIGHT(TEXT(AE126,"0.#"),1)=".",FALSE,TRUE)</formula>
    </cfRule>
    <cfRule type="expression" dxfId="2482" priority="3016">
      <formula>IF(RIGHT(TEXT(AE126,"0.#"),1)=".",TRUE,FALSE)</formula>
    </cfRule>
  </conditionalFormatting>
  <conditionalFormatting sqref="AE129 AM129">
    <cfRule type="expression" dxfId="2481" priority="3011">
      <formula>IF(RIGHT(TEXT(AE129,"0.#"),1)=".",FALSE,TRUE)</formula>
    </cfRule>
    <cfRule type="expression" dxfId="2480" priority="3012">
      <formula>IF(RIGHT(TEXT(AE129,"0.#"),1)=".",TRUE,FALSE)</formula>
    </cfRule>
  </conditionalFormatting>
  <conditionalFormatting sqref="AI129">
    <cfRule type="expression" dxfId="2479" priority="3009">
      <formula>IF(RIGHT(TEXT(AI129,"0.#"),1)=".",FALSE,TRUE)</formula>
    </cfRule>
    <cfRule type="expression" dxfId="2478" priority="3010">
      <formula>IF(RIGHT(TEXT(AI129,"0.#"),1)=".",TRUE,FALSE)</formula>
    </cfRule>
  </conditionalFormatting>
  <conditionalFormatting sqref="Y839:Y866">
    <cfRule type="expression" dxfId="2477" priority="3007">
      <formula>IF(RIGHT(TEXT(Y839,"0.#"),1)=".",FALSE,TRUE)</formula>
    </cfRule>
    <cfRule type="expression" dxfId="2476" priority="3008">
      <formula>IF(RIGHT(TEXT(Y839,"0.#"),1)=".",TRUE,FALSE)</formula>
    </cfRule>
  </conditionalFormatting>
  <conditionalFormatting sqref="AU518">
    <cfRule type="expression" dxfId="2475" priority="1517">
      <formula>IF(RIGHT(TEXT(AU518,"0.#"),1)=".",FALSE,TRUE)</formula>
    </cfRule>
    <cfRule type="expression" dxfId="2474" priority="1518">
      <formula>IF(RIGHT(TEXT(AU518,"0.#"),1)=".",TRUE,FALSE)</formula>
    </cfRule>
  </conditionalFormatting>
  <conditionalFormatting sqref="AQ551">
    <cfRule type="expression" dxfId="2473" priority="1293">
      <formula>IF(RIGHT(TEXT(AQ551,"0.#"),1)=".",FALSE,TRUE)</formula>
    </cfRule>
    <cfRule type="expression" dxfId="2472" priority="1294">
      <formula>IF(RIGHT(TEXT(AQ551,"0.#"),1)=".",TRUE,FALSE)</formula>
    </cfRule>
  </conditionalFormatting>
  <conditionalFormatting sqref="AE556">
    <cfRule type="expression" dxfId="2471" priority="1291">
      <formula>IF(RIGHT(TEXT(AE556,"0.#"),1)=".",FALSE,TRUE)</formula>
    </cfRule>
    <cfRule type="expression" dxfId="2470" priority="1292">
      <formula>IF(RIGHT(TEXT(AE556,"0.#"),1)=".",TRUE,FALSE)</formula>
    </cfRule>
  </conditionalFormatting>
  <conditionalFormatting sqref="AE557">
    <cfRule type="expression" dxfId="2469" priority="1289">
      <formula>IF(RIGHT(TEXT(AE557,"0.#"),1)=".",FALSE,TRUE)</formula>
    </cfRule>
    <cfRule type="expression" dxfId="2468" priority="1290">
      <formula>IF(RIGHT(TEXT(AE557,"0.#"),1)=".",TRUE,FALSE)</formula>
    </cfRule>
  </conditionalFormatting>
  <conditionalFormatting sqref="AE558">
    <cfRule type="expression" dxfId="2467" priority="1287">
      <formula>IF(RIGHT(TEXT(AE558,"0.#"),1)=".",FALSE,TRUE)</formula>
    </cfRule>
    <cfRule type="expression" dxfId="2466" priority="1288">
      <formula>IF(RIGHT(TEXT(AE558,"0.#"),1)=".",TRUE,FALSE)</formula>
    </cfRule>
  </conditionalFormatting>
  <conditionalFormatting sqref="AU556">
    <cfRule type="expression" dxfId="2465" priority="1279">
      <formula>IF(RIGHT(TEXT(AU556,"0.#"),1)=".",FALSE,TRUE)</formula>
    </cfRule>
    <cfRule type="expression" dxfId="2464" priority="1280">
      <formula>IF(RIGHT(TEXT(AU556,"0.#"),1)=".",TRUE,FALSE)</formula>
    </cfRule>
  </conditionalFormatting>
  <conditionalFormatting sqref="AU557">
    <cfRule type="expression" dxfId="2463" priority="1277">
      <formula>IF(RIGHT(TEXT(AU557,"0.#"),1)=".",FALSE,TRUE)</formula>
    </cfRule>
    <cfRule type="expression" dxfId="2462" priority="1278">
      <formula>IF(RIGHT(TEXT(AU557,"0.#"),1)=".",TRUE,FALSE)</formula>
    </cfRule>
  </conditionalFormatting>
  <conditionalFormatting sqref="AU558">
    <cfRule type="expression" dxfId="2461" priority="1275">
      <formula>IF(RIGHT(TEXT(AU558,"0.#"),1)=".",FALSE,TRUE)</formula>
    </cfRule>
    <cfRule type="expression" dxfId="2460" priority="1276">
      <formula>IF(RIGHT(TEXT(AU558,"0.#"),1)=".",TRUE,FALSE)</formula>
    </cfRule>
  </conditionalFormatting>
  <conditionalFormatting sqref="AQ557">
    <cfRule type="expression" dxfId="2459" priority="1267">
      <formula>IF(RIGHT(TEXT(AQ557,"0.#"),1)=".",FALSE,TRUE)</formula>
    </cfRule>
    <cfRule type="expression" dxfId="2458" priority="1268">
      <formula>IF(RIGHT(TEXT(AQ557,"0.#"),1)=".",TRUE,FALSE)</formula>
    </cfRule>
  </conditionalFormatting>
  <conditionalFormatting sqref="AQ558">
    <cfRule type="expression" dxfId="2457" priority="1265">
      <formula>IF(RIGHT(TEXT(AQ558,"0.#"),1)=".",FALSE,TRUE)</formula>
    </cfRule>
    <cfRule type="expression" dxfId="2456" priority="1266">
      <formula>IF(RIGHT(TEXT(AQ558,"0.#"),1)=".",TRUE,FALSE)</formula>
    </cfRule>
  </conditionalFormatting>
  <conditionalFormatting sqref="AQ556">
    <cfRule type="expression" dxfId="2455" priority="1263">
      <formula>IF(RIGHT(TEXT(AQ556,"0.#"),1)=".",FALSE,TRUE)</formula>
    </cfRule>
    <cfRule type="expression" dxfId="2454" priority="1264">
      <formula>IF(RIGHT(TEXT(AQ556,"0.#"),1)=".",TRUE,FALSE)</formula>
    </cfRule>
  </conditionalFormatting>
  <conditionalFormatting sqref="AE561">
    <cfRule type="expression" dxfId="2453" priority="1261">
      <formula>IF(RIGHT(TEXT(AE561,"0.#"),1)=".",FALSE,TRUE)</formula>
    </cfRule>
    <cfRule type="expression" dxfId="2452" priority="1262">
      <formula>IF(RIGHT(TEXT(AE561,"0.#"),1)=".",TRUE,FALSE)</formula>
    </cfRule>
  </conditionalFormatting>
  <conditionalFormatting sqref="AE562">
    <cfRule type="expression" dxfId="2451" priority="1259">
      <formula>IF(RIGHT(TEXT(AE562,"0.#"),1)=".",FALSE,TRUE)</formula>
    </cfRule>
    <cfRule type="expression" dxfId="2450" priority="1260">
      <formula>IF(RIGHT(TEXT(AE562,"0.#"),1)=".",TRUE,FALSE)</formula>
    </cfRule>
  </conditionalFormatting>
  <conditionalFormatting sqref="AE563">
    <cfRule type="expression" dxfId="2449" priority="1257">
      <formula>IF(RIGHT(TEXT(AE563,"0.#"),1)=".",FALSE,TRUE)</formula>
    </cfRule>
    <cfRule type="expression" dxfId="2448" priority="1258">
      <formula>IF(RIGHT(TEXT(AE563,"0.#"),1)=".",TRUE,FALSE)</formula>
    </cfRule>
  </conditionalFormatting>
  <conditionalFormatting sqref="AL1102:AO1131">
    <cfRule type="expression" dxfId="2447" priority="2913">
      <formula>IF(AND(AL1102&gt;=0, RIGHT(TEXT(AL1102,"0.#"),1)&lt;&gt;"."),TRUE,FALSE)</formula>
    </cfRule>
    <cfRule type="expression" dxfId="2446" priority="2914">
      <formula>IF(AND(AL1102&gt;=0, RIGHT(TEXT(AL1102,"0.#"),1)="."),TRUE,FALSE)</formula>
    </cfRule>
    <cfRule type="expression" dxfId="2445" priority="2915">
      <formula>IF(AND(AL1102&lt;0, RIGHT(TEXT(AL1102,"0.#"),1)&lt;&gt;"."),TRUE,FALSE)</formula>
    </cfRule>
    <cfRule type="expression" dxfId="2444" priority="2916">
      <formula>IF(AND(AL1102&lt;0, RIGHT(TEXT(AL1102,"0.#"),1)="."),TRUE,FALSE)</formula>
    </cfRule>
  </conditionalFormatting>
  <conditionalFormatting sqref="Y1102:Y1131">
    <cfRule type="expression" dxfId="2443" priority="2911">
      <formula>IF(RIGHT(TEXT(Y1102,"0.#"),1)=".",FALSE,TRUE)</formula>
    </cfRule>
    <cfRule type="expression" dxfId="2442" priority="2912">
      <formula>IF(RIGHT(TEXT(Y1102,"0.#"),1)=".",TRUE,FALSE)</formula>
    </cfRule>
  </conditionalFormatting>
  <conditionalFormatting sqref="AQ553">
    <cfRule type="expression" dxfId="2441" priority="1295">
      <formula>IF(RIGHT(TEXT(AQ553,"0.#"),1)=".",FALSE,TRUE)</formula>
    </cfRule>
    <cfRule type="expression" dxfId="2440" priority="1296">
      <formula>IF(RIGHT(TEXT(AQ553,"0.#"),1)=".",TRUE,FALSE)</formula>
    </cfRule>
  </conditionalFormatting>
  <conditionalFormatting sqref="AU552">
    <cfRule type="expression" dxfId="2439" priority="1307">
      <formula>IF(RIGHT(TEXT(AU552,"0.#"),1)=".",FALSE,TRUE)</formula>
    </cfRule>
    <cfRule type="expression" dxfId="2438" priority="1308">
      <formula>IF(RIGHT(TEXT(AU552,"0.#"),1)=".",TRUE,FALSE)</formula>
    </cfRule>
  </conditionalFormatting>
  <conditionalFormatting sqref="AE552">
    <cfRule type="expression" dxfId="2437" priority="1319">
      <formula>IF(RIGHT(TEXT(AE552,"0.#"),1)=".",FALSE,TRUE)</formula>
    </cfRule>
    <cfRule type="expression" dxfId="2436" priority="1320">
      <formula>IF(RIGHT(TEXT(AE552,"0.#"),1)=".",TRUE,FALSE)</formula>
    </cfRule>
  </conditionalFormatting>
  <conditionalFormatting sqref="AQ548">
    <cfRule type="expression" dxfId="2435" priority="1325">
      <formula>IF(RIGHT(TEXT(AQ548,"0.#"),1)=".",FALSE,TRUE)</formula>
    </cfRule>
    <cfRule type="expression" dxfId="2434" priority="1326">
      <formula>IF(RIGHT(TEXT(AQ548,"0.#"),1)=".",TRUE,FALSE)</formula>
    </cfRule>
  </conditionalFormatting>
  <conditionalFormatting sqref="AL837:AO837">
    <cfRule type="expression" dxfId="2433" priority="2865">
      <formula>IF(AND(AL837&gt;=0, RIGHT(TEXT(AL837,"0.#"),1)&lt;&gt;"."),TRUE,FALSE)</formula>
    </cfRule>
    <cfRule type="expression" dxfId="2432" priority="2866">
      <formula>IF(AND(AL837&gt;=0, RIGHT(TEXT(AL837,"0.#"),1)="."),TRUE,FALSE)</formula>
    </cfRule>
    <cfRule type="expression" dxfId="2431" priority="2867">
      <formula>IF(AND(AL837&lt;0, RIGHT(TEXT(AL837,"0.#"),1)&lt;&gt;"."),TRUE,FALSE)</formula>
    </cfRule>
    <cfRule type="expression" dxfId="2430" priority="2868">
      <formula>IF(AND(AL837&lt;0, RIGHT(TEXT(AL837,"0.#"),1)="."),TRUE,FALSE)</formula>
    </cfRule>
  </conditionalFormatting>
  <conditionalFormatting sqref="Y837:Y838">
    <cfRule type="expression" dxfId="2429" priority="2863">
      <formula>IF(RIGHT(TEXT(Y837,"0.#"),1)=".",FALSE,TRUE)</formula>
    </cfRule>
    <cfRule type="expression" dxfId="2428" priority="2864">
      <formula>IF(RIGHT(TEXT(Y837,"0.#"),1)=".",TRUE,FALSE)</formula>
    </cfRule>
  </conditionalFormatting>
  <conditionalFormatting sqref="AE492">
    <cfRule type="expression" dxfId="2427" priority="1651">
      <formula>IF(RIGHT(TEXT(AE492,"0.#"),1)=".",FALSE,TRUE)</formula>
    </cfRule>
    <cfRule type="expression" dxfId="2426" priority="1652">
      <formula>IF(RIGHT(TEXT(AE492,"0.#"),1)=".",TRUE,FALSE)</formula>
    </cfRule>
  </conditionalFormatting>
  <conditionalFormatting sqref="AE493">
    <cfRule type="expression" dxfId="2425" priority="1649">
      <formula>IF(RIGHT(TEXT(AE493,"0.#"),1)=".",FALSE,TRUE)</formula>
    </cfRule>
    <cfRule type="expression" dxfId="2424" priority="1650">
      <formula>IF(RIGHT(TEXT(AE493,"0.#"),1)=".",TRUE,FALSE)</formula>
    </cfRule>
  </conditionalFormatting>
  <conditionalFormatting sqref="AE494">
    <cfRule type="expression" dxfId="2423" priority="1647">
      <formula>IF(RIGHT(TEXT(AE494,"0.#"),1)=".",FALSE,TRUE)</formula>
    </cfRule>
    <cfRule type="expression" dxfId="2422" priority="1648">
      <formula>IF(RIGHT(TEXT(AE494,"0.#"),1)=".",TRUE,FALSE)</formula>
    </cfRule>
  </conditionalFormatting>
  <conditionalFormatting sqref="AQ493">
    <cfRule type="expression" dxfId="2421" priority="1627">
      <formula>IF(RIGHT(TEXT(AQ493,"0.#"),1)=".",FALSE,TRUE)</formula>
    </cfRule>
    <cfRule type="expression" dxfId="2420" priority="1628">
      <formula>IF(RIGHT(TEXT(AQ493,"0.#"),1)=".",TRUE,FALSE)</formula>
    </cfRule>
  </conditionalFormatting>
  <conditionalFormatting sqref="AQ494">
    <cfRule type="expression" dxfId="2419" priority="1625">
      <formula>IF(RIGHT(TEXT(AQ494,"0.#"),1)=".",FALSE,TRUE)</formula>
    </cfRule>
    <cfRule type="expression" dxfId="2418" priority="1626">
      <formula>IF(RIGHT(TEXT(AQ494,"0.#"),1)=".",TRUE,FALSE)</formula>
    </cfRule>
  </conditionalFormatting>
  <conditionalFormatting sqref="AQ492">
    <cfRule type="expression" dxfId="2417" priority="1623">
      <formula>IF(RIGHT(TEXT(AQ492,"0.#"),1)=".",FALSE,TRUE)</formula>
    </cfRule>
    <cfRule type="expression" dxfId="2416" priority="1624">
      <formula>IF(RIGHT(TEXT(AQ492,"0.#"),1)=".",TRUE,FALSE)</formula>
    </cfRule>
  </conditionalFormatting>
  <conditionalFormatting sqref="AU494">
    <cfRule type="expression" dxfId="2415" priority="1635">
      <formula>IF(RIGHT(TEXT(AU494,"0.#"),1)=".",FALSE,TRUE)</formula>
    </cfRule>
    <cfRule type="expression" dxfId="2414" priority="1636">
      <formula>IF(RIGHT(TEXT(AU494,"0.#"),1)=".",TRUE,FALSE)</formula>
    </cfRule>
  </conditionalFormatting>
  <conditionalFormatting sqref="AU492">
    <cfRule type="expression" dxfId="2413" priority="1639">
      <formula>IF(RIGHT(TEXT(AU492,"0.#"),1)=".",FALSE,TRUE)</formula>
    </cfRule>
    <cfRule type="expression" dxfId="2412" priority="1640">
      <formula>IF(RIGHT(TEXT(AU492,"0.#"),1)=".",TRUE,FALSE)</formula>
    </cfRule>
  </conditionalFormatting>
  <conditionalFormatting sqref="AU493">
    <cfRule type="expression" dxfId="2411" priority="1637">
      <formula>IF(RIGHT(TEXT(AU493,"0.#"),1)=".",FALSE,TRUE)</formula>
    </cfRule>
    <cfRule type="expression" dxfId="2410" priority="1638">
      <formula>IF(RIGHT(TEXT(AU493,"0.#"),1)=".",TRUE,FALSE)</formula>
    </cfRule>
  </conditionalFormatting>
  <conditionalFormatting sqref="AU583">
    <cfRule type="expression" dxfId="2409" priority="1155">
      <formula>IF(RIGHT(TEXT(AU583,"0.#"),1)=".",FALSE,TRUE)</formula>
    </cfRule>
    <cfRule type="expression" dxfId="2408" priority="1156">
      <formula>IF(RIGHT(TEXT(AU583,"0.#"),1)=".",TRUE,FALSE)</formula>
    </cfRule>
  </conditionalFormatting>
  <conditionalFormatting sqref="AU582">
    <cfRule type="expression" dxfId="2407" priority="1157">
      <formula>IF(RIGHT(TEXT(AU582,"0.#"),1)=".",FALSE,TRUE)</formula>
    </cfRule>
    <cfRule type="expression" dxfId="2406" priority="1158">
      <formula>IF(RIGHT(TEXT(AU582,"0.#"),1)=".",TRUE,FALSE)</formula>
    </cfRule>
  </conditionalFormatting>
  <conditionalFormatting sqref="AE499">
    <cfRule type="expression" dxfId="2405" priority="1617">
      <formula>IF(RIGHT(TEXT(AE499,"0.#"),1)=".",FALSE,TRUE)</formula>
    </cfRule>
    <cfRule type="expression" dxfId="2404" priority="1618">
      <formula>IF(RIGHT(TEXT(AE499,"0.#"),1)=".",TRUE,FALSE)</formula>
    </cfRule>
  </conditionalFormatting>
  <conditionalFormatting sqref="AE497">
    <cfRule type="expression" dxfId="2403" priority="1621">
      <formula>IF(RIGHT(TEXT(AE497,"0.#"),1)=".",FALSE,TRUE)</formula>
    </cfRule>
    <cfRule type="expression" dxfId="2402" priority="1622">
      <formula>IF(RIGHT(TEXT(AE497,"0.#"),1)=".",TRUE,FALSE)</formula>
    </cfRule>
  </conditionalFormatting>
  <conditionalFormatting sqref="AE498">
    <cfRule type="expression" dxfId="2401" priority="1619">
      <formula>IF(RIGHT(TEXT(AE498,"0.#"),1)=".",FALSE,TRUE)</formula>
    </cfRule>
    <cfRule type="expression" dxfId="2400" priority="1620">
      <formula>IF(RIGHT(TEXT(AE498,"0.#"),1)=".",TRUE,FALSE)</formula>
    </cfRule>
  </conditionalFormatting>
  <conditionalFormatting sqref="AU499">
    <cfRule type="expression" dxfId="2399" priority="1605">
      <formula>IF(RIGHT(TEXT(AU499,"0.#"),1)=".",FALSE,TRUE)</formula>
    </cfRule>
    <cfRule type="expression" dxfId="2398" priority="1606">
      <formula>IF(RIGHT(TEXT(AU499,"0.#"),1)=".",TRUE,FALSE)</formula>
    </cfRule>
  </conditionalFormatting>
  <conditionalFormatting sqref="AU497">
    <cfRule type="expression" dxfId="2397" priority="1609">
      <formula>IF(RIGHT(TEXT(AU497,"0.#"),1)=".",FALSE,TRUE)</formula>
    </cfRule>
    <cfRule type="expression" dxfId="2396" priority="1610">
      <formula>IF(RIGHT(TEXT(AU497,"0.#"),1)=".",TRUE,FALSE)</formula>
    </cfRule>
  </conditionalFormatting>
  <conditionalFormatting sqref="AU498">
    <cfRule type="expression" dxfId="2395" priority="1607">
      <formula>IF(RIGHT(TEXT(AU498,"0.#"),1)=".",FALSE,TRUE)</formula>
    </cfRule>
    <cfRule type="expression" dxfId="2394" priority="1608">
      <formula>IF(RIGHT(TEXT(AU498,"0.#"),1)=".",TRUE,FALSE)</formula>
    </cfRule>
  </conditionalFormatting>
  <conditionalFormatting sqref="AQ497">
    <cfRule type="expression" dxfId="2393" priority="1593">
      <formula>IF(RIGHT(TEXT(AQ497,"0.#"),1)=".",FALSE,TRUE)</formula>
    </cfRule>
    <cfRule type="expression" dxfId="2392" priority="1594">
      <formula>IF(RIGHT(TEXT(AQ497,"0.#"),1)=".",TRUE,FALSE)</formula>
    </cfRule>
  </conditionalFormatting>
  <conditionalFormatting sqref="AQ498">
    <cfRule type="expression" dxfId="2391" priority="1597">
      <formula>IF(RIGHT(TEXT(AQ498,"0.#"),1)=".",FALSE,TRUE)</formula>
    </cfRule>
    <cfRule type="expression" dxfId="2390" priority="1598">
      <formula>IF(RIGHT(TEXT(AQ498,"0.#"),1)=".",TRUE,FALSE)</formula>
    </cfRule>
  </conditionalFormatting>
  <conditionalFormatting sqref="AQ499">
    <cfRule type="expression" dxfId="2389" priority="1595">
      <formula>IF(RIGHT(TEXT(AQ499,"0.#"),1)=".",FALSE,TRUE)</formula>
    </cfRule>
    <cfRule type="expression" dxfId="2388" priority="1596">
      <formula>IF(RIGHT(TEXT(AQ499,"0.#"),1)=".",TRUE,FALSE)</formula>
    </cfRule>
  </conditionalFormatting>
  <conditionalFormatting sqref="AE504">
    <cfRule type="expression" dxfId="2387" priority="1587">
      <formula>IF(RIGHT(TEXT(AE504,"0.#"),1)=".",FALSE,TRUE)</formula>
    </cfRule>
    <cfRule type="expression" dxfId="2386" priority="1588">
      <formula>IF(RIGHT(TEXT(AE504,"0.#"),1)=".",TRUE,FALSE)</formula>
    </cfRule>
  </conditionalFormatting>
  <conditionalFormatting sqref="AE502">
    <cfRule type="expression" dxfId="2385" priority="1591">
      <formula>IF(RIGHT(TEXT(AE502,"0.#"),1)=".",FALSE,TRUE)</formula>
    </cfRule>
    <cfRule type="expression" dxfId="2384" priority="1592">
      <formula>IF(RIGHT(TEXT(AE502,"0.#"),1)=".",TRUE,FALSE)</formula>
    </cfRule>
  </conditionalFormatting>
  <conditionalFormatting sqref="AE503">
    <cfRule type="expression" dxfId="2383" priority="1589">
      <formula>IF(RIGHT(TEXT(AE503,"0.#"),1)=".",FALSE,TRUE)</formula>
    </cfRule>
    <cfRule type="expression" dxfId="2382" priority="1590">
      <formula>IF(RIGHT(TEXT(AE503,"0.#"),1)=".",TRUE,FALSE)</formula>
    </cfRule>
  </conditionalFormatting>
  <conditionalFormatting sqref="AU504">
    <cfRule type="expression" dxfId="2381" priority="1575">
      <formula>IF(RIGHT(TEXT(AU504,"0.#"),1)=".",FALSE,TRUE)</formula>
    </cfRule>
    <cfRule type="expression" dxfId="2380" priority="1576">
      <formula>IF(RIGHT(TEXT(AU504,"0.#"),1)=".",TRUE,FALSE)</formula>
    </cfRule>
  </conditionalFormatting>
  <conditionalFormatting sqref="AU502">
    <cfRule type="expression" dxfId="2379" priority="1579">
      <formula>IF(RIGHT(TEXT(AU502,"0.#"),1)=".",FALSE,TRUE)</formula>
    </cfRule>
    <cfRule type="expression" dxfId="2378" priority="1580">
      <formula>IF(RIGHT(TEXT(AU502,"0.#"),1)=".",TRUE,FALSE)</formula>
    </cfRule>
  </conditionalFormatting>
  <conditionalFormatting sqref="AU503">
    <cfRule type="expression" dxfId="2377" priority="1577">
      <formula>IF(RIGHT(TEXT(AU503,"0.#"),1)=".",FALSE,TRUE)</formula>
    </cfRule>
    <cfRule type="expression" dxfId="2376" priority="1578">
      <formula>IF(RIGHT(TEXT(AU503,"0.#"),1)=".",TRUE,FALSE)</formula>
    </cfRule>
  </conditionalFormatting>
  <conditionalFormatting sqref="AQ502">
    <cfRule type="expression" dxfId="2375" priority="1563">
      <formula>IF(RIGHT(TEXT(AQ502,"0.#"),1)=".",FALSE,TRUE)</formula>
    </cfRule>
    <cfRule type="expression" dxfId="2374" priority="1564">
      <formula>IF(RIGHT(TEXT(AQ502,"0.#"),1)=".",TRUE,FALSE)</formula>
    </cfRule>
  </conditionalFormatting>
  <conditionalFormatting sqref="AQ503">
    <cfRule type="expression" dxfId="2373" priority="1567">
      <formula>IF(RIGHT(TEXT(AQ503,"0.#"),1)=".",FALSE,TRUE)</formula>
    </cfRule>
    <cfRule type="expression" dxfId="2372" priority="1568">
      <formula>IF(RIGHT(TEXT(AQ503,"0.#"),1)=".",TRUE,FALSE)</formula>
    </cfRule>
  </conditionalFormatting>
  <conditionalFormatting sqref="AQ504">
    <cfRule type="expression" dxfId="2371" priority="1565">
      <formula>IF(RIGHT(TEXT(AQ504,"0.#"),1)=".",FALSE,TRUE)</formula>
    </cfRule>
    <cfRule type="expression" dxfId="2370" priority="1566">
      <formula>IF(RIGHT(TEXT(AQ504,"0.#"),1)=".",TRUE,FALSE)</formula>
    </cfRule>
  </conditionalFormatting>
  <conditionalFormatting sqref="AE509">
    <cfRule type="expression" dxfId="2369" priority="1557">
      <formula>IF(RIGHT(TEXT(AE509,"0.#"),1)=".",FALSE,TRUE)</formula>
    </cfRule>
    <cfRule type="expression" dxfId="2368" priority="1558">
      <formula>IF(RIGHT(TEXT(AE509,"0.#"),1)=".",TRUE,FALSE)</formula>
    </cfRule>
  </conditionalFormatting>
  <conditionalFormatting sqref="AE507">
    <cfRule type="expression" dxfId="2367" priority="1561">
      <formula>IF(RIGHT(TEXT(AE507,"0.#"),1)=".",FALSE,TRUE)</formula>
    </cfRule>
    <cfRule type="expression" dxfId="2366" priority="1562">
      <formula>IF(RIGHT(TEXT(AE507,"0.#"),1)=".",TRUE,FALSE)</formula>
    </cfRule>
  </conditionalFormatting>
  <conditionalFormatting sqref="AE508">
    <cfRule type="expression" dxfId="2365" priority="1559">
      <formula>IF(RIGHT(TEXT(AE508,"0.#"),1)=".",FALSE,TRUE)</formula>
    </cfRule>
    <cfRule type="expression" dxfId="2364" priority="1560">
      <formula>IF(RIGHT(TEXT(AE508,"0.#"),1)=".",TRUE,FALSE)</formula>
    </cfRule>
  </conditionalFormatting>
  <conditionalFormatting sqref="AU509">
    <cfRule type="expression" dxfId="2363" priority="1545">
      <formula>IF(RIGHT(TEXT(AU509,"0.#"),1)=".",FALSE,TRUE)</formula>
    </cfRule>
    <cfRule type="expression" dxfId="2362" priority="1546">
      <formula>IF(RIGHT(TEXT(AU509,"0.#"),1)=".",TRUE,FALSE)</formula>
    </cfRule>
  </conditionalFormatting>
  <conditionalFormatting sqref="AU507">
    <cfRule type="expression" dxfId="2361" priority="1549">
      <formula>IF(RIGHT(TEXT(AU507,"0.#"),1)=".",FALSE,TRUE)</formula>
    </cfRule>
    <cfRule type="expression" dxfId="2360" priority="1550">
      <formula>IF(RIGHT(TEXT(AU507,"0.#"),1)=".",TRUE,FALSE)</formula>
    </cfRule>
  </conditionalFormatting>
  <conditionalFormatting sqref="AU508">
    <cfRule type="expression" dxfId="2359" priority="1547">
      <formula>IF(RIGHT(TEXT(AU508,"0.#"),1)=".",FALSE,TRUE)</formula>
    </cfRule>
    <cfRule type="expression" dxfId="2358" priority="1548">
      <formula>IF(RIGHT(TEXT(AU508,"0.#"),1)=".",TRUE,FALSE)</formula>
    </cfRule>
  </conditionalFormatting>
  <conditionalFormatting sqref="AQ507">
    <cfRule type="expression" dxfId="2357" priority="1533">
      <formula>IF(RIGHT(TEXT(AQ507,"0.#"),1)=".",FALSE,TRUE)</formula>
    </cfRule>
    <cfRule type="expression" dxfId="2356" priority="1534">
      <formula>IF(RIGHT(TEXT(AQ507,"0.#"),1)=".",TRUE,FALSE)</formula>
    </cfRule>
  </conditionalFormatting>
  <conditionalFormatting sqref="AQ508">
    <cfRule type="expression" dxfId="2355" priority="1537">
      <formula>IF(RIGHT(TEXT(AQ508,"0.#"),1)=".",FALSE,TRUE)</formula>
    </cfRule>
    <cfRule type="expression" dxfId="2354" priority="1538">
      <formula>IF(RIGHT(TEXT(AQ508,"0.#"),1)=".",TRUE,FALSE)</formula>
    </cfRule>
  </conditionalFormatting>
  <conditionalFormatting sqref="AQ509">
    <cfRule type="expression" dxfId="2353" priority="1535">
      <formula>IF(RIGHT(TEXT(AQ509,"0.#"),1)=".",FALSE,TRUE)</formula>
    </cfRule>
    <cfRule type="expression" dxfId="2352" priority="1536">
      <formula>IF(RIGHT(TEXT(AQ509,"0.#"),1)=".",TRUE,FALSE)</formula>
    </cfRule>
  </conditionalFormatting>
  <conditionalFormatting sqref="AE465">
    <cfRule type="expression" dxfId="2351" priority="1827">
      <formula>IF(RIGHT(TEXT(AE465,"0.#"),1)=".",FALSE,TRUE)</formula>
    </cfRule>
    <cfRule type="expression" dxfId="2350" priority="1828">
      <formula>IF(RIGHT(TEXT(AE465,"0.#"),1)=".",TRUE,FALSE)</formula>
    </cfRule>
  </conditionalFormatting>
  <conditionalFormatting sqref="AE463">
    <cfRule type="expression" dxfId="2349" priority="1831">
      <formula>IF(RIGHT(TEXT(AE463,"0.#"),1)=".",FALSE,TRUE)</formula>
    </cfRule>
    <cfRule type="expression" dxfId="2348" priority="1832">
      <formula>IF(RIGHT(TEXT(AE463,"0.#"),1)=".",TRUE,FALSE)</formula>
    </cfRule>
  </conditionalFormatting>
  <conditionalFormatting sqref="AE464">
    <cfRule type="expression" dxfId="2347" priority="1829">
      <formula>IF(RIGHT(TEXT(AE464,"0.#"),1)=".",FALSE,TRUE)</formula>
    </cfRule>
    <cfRule type="expression" dxfId="2346" priority="1830">
      <formula>IF(RIGHT(TEXT(AE464,"0.#"),1)=".",TRUE,FALSE)</formula>
    </cfRule>
  </conditionalFormatting>
  <conditionalFormatting sqref="AM465">
    <cfRule type="expression" dxfId="2345" priority="1821">
      <formula>IF(RIGHT(TEXT(AM465,"0.#"),1)=".",FALSE,TRUE)</formula>
    </cfRule>
    <cfRule type="expression" dxfId="2344" priority="1822">
      <formula>IF(RIGHT(TEXT(AM465,"0.#"),1)=".",TRUE,FALSE)</formula>
    </cfRule>
  </conditionalFormatting>
  <conditionalFormatting sqref="AM463">
    <cfRule type="expression" dxfId="2343" priority="1825">
      <formula>IF(RIGHT(TEXT(AM463,"0.#"),1)=".",FALSE,TRUE)</formula>
    </cfRule>
    <cfRule type="expression" dxfId="2342" priority="1826">
      <formula>IF(RIGHT(TEXT(AM463,"0.#"),1)=".",TRUE,FALSE)</formula>
    </cfRule>
  </conditionalFormatting>
  <conditionalFormatting sqref="AM464">
    <cfRule type="expression" dxfId="2341" priority="1823">
      <formula>IF(RIGHT(TEXT(AM464,"0.#"),1)=".",FALSE,TRUE)</formula>
    </cfRule>
    <cfRule type="expression" dxfId="2340" priority="1824">
      <formula>IF(RIGHT(TEXT(AM464,"0.#"),1)=".",TRUE,FALSE)</formula>
    </cfRule>
  </conditionalFormatting>
  <conditionalFormatting sqref="AU465">
    <cfRule type="expression" dxfId="2339" priority="1815">
      <formula>IF(RIGHT(TEXT(AU465,"0.#"),1)=".",FALSE,TRUE)</formula>
    </cfRule>
    <cfRule type="expression" dxfId="2338" priority="1816">
      <formula>IF(RIGHT(TEXT(AU465,"0.#"),1)=".",TRUE,FALSE)</formula>
    </cfRule>
  </conditionalFormatting>
  <conditionalFormatting sqref="AU463">
    <cfRule type="expression" dxfId="2337" priority="1819">
      <formula>IF(RIGHT(TEXT(AU463,"0.#"),1)=".",FALSE,TRUE)</formula>
    </cfRule>
    <cfRule type="expression" dxfId="2336" priority="1820">
      <formula>IF(RIGHT(TEXT(AU463,"0.#"),1)=".",TRUE,FALSE)</formula>
    </cfRule>
  </conditionalFormatting>
  <conditionalFormatting sqref="AU464">
    <cfRule type="expression" dxfId="2335" priority="1817">
      <formula>IF(RIGHT(TEXT(AU464,"0.#"),1)=".",FALSE,TRUE)</formula>
    </cfRule>
    <cfRule type="expression" dxfId="2334" priority="1818">
      <formula>IF(RIGHT(TEXT(AU464,"0.#"),1)=".",TRUE,FALSE)</formula>
    </cfRule>
  </conditionalFormatting>
  <conditionalFormatting sqref="AI465">
    <cfRule type="expression" dxfId="2333" priority="1809">
      <formula>IF(RIGHT(TEXT(AI465,"0.#"),1)=".",FALSE,TRUE)</formula>
    </cfRule>
    <cfRule type="expression" dxfId="2332" priority="1810">
      <formula>IF(RIGHT(TEXT(AI465,"0.#"),1)=".",TRUE,FALSE)</formula>
    </cfRule>
  </conditionalFormatting>
  <conditionalFormatting sqref="AI463">
    <cfRule type="expression" dxfId="2331" priority="1813">
      <formula>IF(RIGHT(TEXT(AI463,"0.#"),1)=".",FALSE,TRUE)</formula>
    </cfRule>
    <cfRule type="expression" dxfId="2330" priority="1814">
      <formula>IF(RIGHT(TEXT(AI463,"0.#"),1)=".",TRUE,FALSE)</formula>
    </cfRule>
  </conditionalFormatting>
  <conditionalFormatting sqref="AI464">
    <cfRule type="expression" dxfId="2329" priority="1811">
      <formula>IF(RIGHT(TEXT(AI464,"0.#"),1)=".",FALSE,TRUE)</formula>
    </cfRule>
    <cfRule type="expression" dxfId="2328" priority="1812">
      <formula>IF(RIGHT(TEXT(AI464,"0.#"),1)=".",TRUE,FALSE)</formula>
    </cfRule>
  </conditionalFormatting>
  <conditionalFormatting sqref="AQ463">
    <cfRule type="expression" dxfId="2327" priority="1803">
      <formula>IF(RIGHT(TEXT(AQ463,"0.#"),1)=".",FALSE,TRUE)</formula>
    </cfRule>
    <cfRule type="expression" dxfId="2326" priority="1804">
      <formula>IF(RIGHT(TEXT(AQ463,"0.#"),1)=".",TRUE,FALSE)</formula>
    </cfRule>
  </conditionalFormatting>
  <conditionalFormatting sqref="AQ464">
    <cfRule type="expression" dxfId="2325" priority="1807">
      <formula>IF(RIGHT(TEXT(AQ464,"0.#"),1)=".",FALSE,TRUE)</formula>
    </cfRule>
    <cfRule type="expression" dxfId="2324" priority="1808">
      <formula>IF(RIGHT(TEXT(AQ464,"0.#"),1)=".",TRUE,FALSE)</formula>
    </cfRule>
  </conditionalFormatting>
  <conditionalFormatting sqref="AQ465">
    <cfRule type="expression" dxfId="2323" priority="1805">
      <formula>IF(RIGHT(TEXT(AQ465,"0.#"),1)=".",FALSE,TRUE)</formula>
    </cfRule>
    <cfRule type="expression" dxfId="2322" priority="1806">
      <formula>IF(RIGHT(TEXT(AQ465,"0.#"),1)=".",TRUE,FALSE)</formula>
    </cfRule>
  </conditionalFormatting>
  <conditionalFormatting sqref="AE470">
    <cfRule type="expression" dxfId="2321" priority="1797">
      <formula>IF(RIGHT(TEXT(AE470,"0.#"),1)=".",FALSE,TRUE)</formula>
    </cfRule>
    <cfRule type="expression" dxfId="2320" priority="1798">
      <formula>IF(RIGHT(TEXT(AE470,"0.#"),1)=".",TRUE,FALSE)</formula>
    </cfRule>
  </conditionalFormatting>
  <conditionalFormatting sqref="AE468">
    <cfRule type="expression" dxfId="2319" priority="1801">
      <formula>IF(RIGHT(TEXT(AE468,"0.#"),1)=".",FALSE,TRUE)</formula>
    </cfRule>
    <cfRule type="expression" dxfId="2318" priority="1802">
      <formula>IF(RIGHT(TEXT(AE468,"0.#"),1)=".",TRUE,FALSE)</formula>
    </cfRule>
  </conditionalFormatting>
  <conditionalFormatting sqref="AE469">
    <cfRule type="expression" dxfId="2317" priority="1799">
      <formula>IF(RIGHT(TEXT(AE469,"0.#"),1)=".",FALSE,TRUE)</formula>
    </cfRule>
    <cfRule type="expression" dxfId="2316" priority="1800">
      <formula>IF(RIGHT(TEXT(AE469,"0.#"),1)=".",TRUE,FALSE)</formula>
    </cfRule>
  </conditionalFormatting>
  <conditionalFormatting sqref="AM470">
    <cfRule type="expression" dxfId="2315" priority="1791">
      <formula>IF(RIGHT(TEXT(AM470,"0.#"),1)=".",FALSE,TRUE)</formula>
    </cfRule>
    <cfRule type="expression" dxfId="2314" priority="1792">
      <formula>IF(RIGHT(TEXT(AM470,"0.#"),1)=".",TRUE,FALSE)</formula>
    </cfRule>
  </conditionalFormatting>
  <conditionalFormatting sqref="AM468">
    <cfRule type="expression" dxfId="2313" priority="1795">
      <formula>IF(RIGHT(TEXT(AM468,"0.#"),1)=".",FALSE,TRUE)</formula>
    </cfRule>
    <cfRule type="expression" dxfId="2312" priority="1796">
      <formula>IF(RIGHT(TEXT(AM468,"0.#"),1)=".",TRUE,FALSE)</formula>
    </cfRule>
  </conditionalFormatting>
  <conditionalFormatting sqref="AM469">
    <cfRule type="expression" dxfId="2311" priority="1793">
      <formula>IF(RIGHT(TEXT(AM469,"0.#"),1)=".",FALSE,TRUE)</formula>
    </cfRule>
    <cfRule type="expression" dxfId="2310" priority="1794">
      <formula>IF(RIGHT(TEXT(AM469,"0.#"),1)=".",TRUE,FALSE)</formula>
    </cfRule>
  </conditionalFormatting>
  <conditionalFormatting sqref="AU470">
    <cfRule type="expression" dxfId="2309" priority="1785">
      <formula>IF(RIGHT(TEXT(AU470,"0.#"),1)=".",FALSE,TRUE)</formula>
    </cfRule>
    <cfRule type="expression" dxfId="2308" priority="1786">
      <formula>IF(RIGHT(TEXT(AU470,"0.#"),1)=".",TRUE,FALSE)</formula>
    </cfRule>
  </conditionalFormatting>
  <conditionalFormatting sqref="AU468">
    <cfRule type="expression" dxfId="2307" priority="1789">
      <formula>IF(RIGHT(TEXT(AU468,"0.#"),1)=".",FALSE,TRUE)</formula>
    </cfRule>
    <cfRule type="expression" dxfId="2306" priority="1790">
      <formula>IF(RIGHT(TEXT(AU468,"0.#"),1)=".",TRUE,FALSE)</formula>
    </cfRule>
  </conditionalFormatting>
  <conditionalFormatting sqref="AU469">
    <cfRule type="expression" dxfId="2305" priority="1787">
      <formula>IF(RIGHT(TEXT(AU469,"0.#"),1)=".",FALSE,TRUE)</formula>
    </cfRule>
    <cfRule type="expression" dxfId="2304" priority="1788">
      <formula>IF(RIGHT(TEXT(AU469,"0.#"),1)=".",TRUE,FALSE)</formula>
    </cfRule>
  </conditionalFormatting>
  <conditionalFormatting sqref="AI470">
    <cfRule type="expression" dxfId="2303" priority="1779">
      <formula>IF(RIGHT(TEXT(AI470,"0.#"),1)=".",FALSE,TRUE)</formula>
    </cfRule>
    <cfRule type="expression" dxfId="2302" priority="1780">
      <formula>IF(RIGHT(TEXT(AI470,"0.#"),1)=".",TRUE,FALSE)</formula>
    </cfRule>
  </conditionalFormatting>
  <conditionalFormatting sqref="AI468">
    <cfRule type="expression" dxfId="2301" priority="1783">
      <formula>IF(RIGHT(TEXT(AI468,"0.#"),1)=".",FALSE,TRUE)</formula>
    </cfRule>
    <cfRule type="expression" dxfId="2300" priority="1784">
      <formula>IF(RIGHT(TEXT(AI468,"0.#"),1)=".",TRUE,FALSE)</formula>
    </cfRule>
  </conditionalFormatting>
  <conditionalFormatting sqref="AI469">
    <cfRule type="expression" dxfId="2299" priority="1781">
      <formula>IF(RIGHT(TEXT(AI469,"0.#"),1)=".",FALSE,TRUE)</formula>
    </cfRule>
    <cfRule type="expression" dxfId="2298" priority="1782">
      <formula>IF(RIGHT(TEXT(AI469,"0.#"),1)=".",TRUE,FALSE)</formula>
    </cfRule>
  </conditionalFormatting>
  <conditionalFormatting sqref="AQ468">
    <cfRule type="expression" dxfId="2297" priority="1773">
      <formula>IF(RIGHT(TEXT(AQ468,"0.#"),1)=".",FALSE,TRUE)</formula>
    </cfRule>
    <cfRule type="expression" dxfId="2296" priority="1774">
      <formula>IF(RIGHT(TEXT(AQ468,"0.#"),1)=".",TRUE,FALSE)</formula>
    </cfRule>
  </conditionalFormatting>
  <conditionalFormatting sqref="AQ469">
    <cfRule type="expression" dxfId="2295" priority="1777">
      <formula>IF(RIGHT(TEXT(AQ469,"0.#"),1)=".",FALSE,TRUE)</formula>
    </cfRule>
    <cfRule type="expression" dxfId="2294" priority="1778">
      <formula>IF(RIGHT(TEXT(AQ469,"0.#"),1)=".",TRUE,FALSE)</formula>
    </cfRule>
  </conditionalFormatting>
  <conditionalFormatting sqref="AQ470">
    <cfRule type="expression" dxfId="2293" priority="1775">
      <formula>IF(RIGHT(TEXT(AQ470,"0.#"),1)=".",FALSE,TRUE)</formula>
    </cfRule>
    <cfRule type="expression" dxfId="2292" priority="1776">
      <formula>IF(RIGHT(TEXT(AQ470,"0.#"),1)=".",TRUE,FALSE)</formula>
    </cfRule>
  </conditionalFormatting>
  <conditionalFormatting sqref="AE475">
    <cfRule type="expression" dxfId="2291" priority="1767">
      <formula>IF(RIGHT(TEXT(AE475,"0.#"),1)=".",FALSE,TRUE)</formula>
    </cfRule>
    <cfRule type="expression" dxfId="2290" priority="1768">
      <formula>IF(RIGHT(TEXT(AE475,"0.#"),1)=".",TRUE,FALSE)</formula>
    </cfRule>
  </conditionalFormatting>
  <conditionalFormatting sqref="AE473">
    <cfRule type="expression" dxfId="2289" priority="1771">
      <formula>IF(RIGHT(TEXT(AE473,"0.#"),1)=".",FALSE,TRUE)</formula>
    </cfRule>
    <cfRule type="expression" dxfId="2288" priority="1772">
      <formula>IF(RIGHT(TEXT(AE473,"0.#"),1)=".",TRUE,FALSE)</formula>
    </cfRule>
  </conditionalFormatting>
  <conditionalFormatting sqref="AE474">
    <cfRule type="expression" dxfId="2287" priority="1769">
      <formula>IF(RIGHT(TEXT(AE474,"0.#"),1)=".",FALSE,TRUE)</formula>
    </cfRule>
    <cfRule type="expression" dxfId="2286" priority="1770">
      <formula>IF(RIGHT(TEXT(AE474,"0.#"),1)=".",TRUE,FALSE)</formula>
    </cfRule>
  </conditionalFormatting>
  <conditionalFormatting sqref="AM475">
    <cfRule type="expression" dxfId="2285" priority="1761">
      <formula>IF(RIGHT(TEXT(AM475,"0.#"),1)=".",FALSE,TRUE)</formula>
    </cfRule>
    <cfRule type="expression" dxfId="2284" priority="1762">
      <formula>IF(RIGHT(TEXT(AM475,"0.#"),1)=".",TRUE,FALSE)</formula>
    </cfRule>
  </conditionalFormatting>
  <conditionalFormatting sqref="AM473">
    <cfRule type="expression" dxfId="2283" priority="1765">
      <formula>IF(RIGHT(TEXT(AM473,"0.#"),1)=".",FALSE,TRUE)</formula>
    </cfRule>
    <cfRule type="expression" dxfId="2282" priority="1766">
      <formula>IF(RIGHT(TEXT(AM473,"0.#"),1)=".",TRUE,FALSE)</formula>
    </cfRule>
  </conditionalFormatting>
  <conditionalFormatting sqref="AM474">
    <cfRule type="expression" dxfId="2281" priority="1763">
      <formula>IF(RIGHT(TEXT(AM474,"0.#"),1)=".",FALSE,TRUE)</formula>
    </cfRule>
    <cfRule type="expression" dxfId="2280" priority="1764">
      <formula>IF(RIGHT(TEXT(AM474,"0.#"),1)=".",TRUE,FALSE)</formula>
    </cfRule>
  </conditionalFormatting>
  <conditionalFormatting sqref="AU475">
    <cfRule type="expression" dxfId="2279" priority="1755">
      <formula>IF(RIGHT(TEXT(AU475,"0.#"),1)=".",FALSE,TRUE)</formula>
    </cfRule>
    <cfRule type="expression" dxfId="2278" priority="1756">
      <formula>IF(RIGHT(TEXT(AU475,"0.#"),1)=".",TRUE,FALSE)</formula>
    </cfRule>
  </conditionalFormatting>
  <conditionalFormatting sqref="AU473">
    <cfRule type="expression" dxfId="2277" priority="1759">
      <formula>IF(RIGHT(TEXT(AU473,"0.#"),1)=".",FALSE,TRUE)</formula>
    </cfRule>
    <cfRule type="expression" dxfId="2276" priority="1760">
      <formula>IF(RIGHT(TEXT(AU473,"0.#"),1)=".",TRUE,FALSE)</formula>
    </cfRule>
  </conditionalFormatting>
  <conditionalFormatting sqref="AU474">
    <cfRule type="expression" dxfId="2275" priority="1757">
      <formula>IF(RIGHT(TEXT(AU474,"0.#"),1)=".",FALSE,TRUE)</formula>
    </cfRule>
    <cfRule type="expression" dxfId="2274" priority="1758">
      <formula>IF(RIGHT(TEXT(AU474,"0.#"),1)=".",TRUE,FALSE)</formula>
    </cfRule>
  </conditionalFormatting>
  <conditionalFormatting sqref="AI475">
    <cfRule type="expression" dxfId="2273" priority="1749">
      <formula>IF(RIGHT(TEXT(AI475,"0.#"),1)=".",FALSE,TRUE)</formula>
    </cfRule>
    <cfRule type="expression" dxfId="2272" priority="1750">
      <formula>IF(RIGHT(TEXT(AI475,"0.#"),1)=".",TRUE,FALSE)</formula>
    </cfRule>
  </conditionalFormatting>
  <conditionalFormatting sqref="AI473">
    <cfRule type="expression" dxfId="2271" priority="1753">
      <formula>IF(RIGHT(TEXT(AI473,"0.#"),1)=".",FALSE,TRUE)</formula>
    </cfRule>
    <cfRule type="expression" dxfId="2270" priority="1754">
      <formula>IF(RIGHT(TEXT(AI473,"0.#"),1)=".",TRUE,FALSE)</formula>
    </cfRule>
  </conditionalFormatting>
  <conditionalFormatting sqref="AI474">
    <cfRule type="expression" dxfId="2269" priority="1751">
      <formula>IF(RIGHT(TEXT(AI474,"0.#"),1)=".",FALSE,TRUE)</formula>
    </cfRule>
    <cfRule type="expression" dxfId="2268" priority="1752">
      <formula>IF(RIGHT(TEXT(AI474,"0.#"),1)=".",TRUE,FALSE)</formula>
    </cfRule>
  </conditionalFormatting>
  <conditionalFormatting sqref="AQ473">
    <cfRule type="expression" dxfId="2267" priority="1743">
      <formula>IF(RIGHT(TEXT(AQ473,"0.#"),1)=".",FALSE,TRUE)</formula>
    </cfRule>
    <cfRule type="expression" dxfId="2266" priority="1744">
      <formula>IF(RIGHT(TEXT(AQ473,"0.#"),1)=".",TRUE,FALSE)</formula>
    </cfRule>
  </conditionalFormatting>
  <conditionalFormatting sqref="AQ474">
    <cfRule type="expression" dxfId="2265" priority="1747">
      <formula>IF(RIGHT(TEXT(AQ474,"0.#"),1)=".",FALSE,TRUE)</formula>
    </cfRule>
    <cfRule type="expression" dxfId="2264" priority="1748">
      <formula>IF(RIGHT(TEXT(AQ474,"0.#"),1)=".",TRUE,FALSE)</formula>
    </cfRule>
  </conditionalFormatting>
  <conditionalFormatting sqref="AQ475">
    <cfRule type="expression" dxfId="2263" priority="1745">
      <formula>IF(RIGHT(TEXT(AQ475,"0.#"),1)=".",FALSE,TRUE)</formula>
    </cfRule>
    <cfRule type="expression" dxfId="2262" priority="1746">
      <formula>IF(RIGHT(TEXT(AQ475,"0.#"),1)=".",TRUE,FALSE)</formula>
    </cfRule>
  </conditionalFormatting>
  <conditionalFormatting sqref="AE480">
    <cfRule type="expression" dxfId="2261" priority="1737">
      <formula>IF(RIGHT(TEXT(AE480,"0.#"),1)=".",FALSE,TRUE)</formula>
    </cfRule>
    <cfRule type="expression" dxfId="2260" priority="1738">
      <formula>IF(RIGHT(TEXT(AE480,"0.#"),1)=".",TRUE,FALSE)</formula>
    </cfRule>
  </conditionalFormatting>
  <conditionalFormatting sqref="AE478">
    <cfRule type="expression" dxfId="2259" priority="1741">
      <formula>IF(RIGHT(TEXT(AE478,"0.#"),1)=".",FALSE,TRUE)</formula>
    </cfRule>
    <cfRule type="expression" dxfId="2258" priority="1742">
      <formula>IF(RIGHT(TEXT(AE478,"0.#"),1)=".",TRUE,FALSE)</formula>
    </cfRule>
  </conditionalFormatting>
  <conditionalFormatting sqref="AE479">
    <cfRule type="expression" dxfId="2257" priority="1739">
      <formula>IF(RIGHT(TEXT(AE479,"0.#"),1)=".",FALSE,TRUE)</formula>
    </cfRule>
    <cfRule type="expression" dxfId="2256" priority="1740">
      <formula>IF(RIGHT(TEXT(AE479,"0.#"),1)=".",TRUE,FALSE)</formula>
    </cfRule>
  </conditionalFormatting>
  <conditionalFormatting sqref="AM480">
    <cfRule type="expression" dxfId="2255" priority="1731">
      <formula>IF(RIGHT(TEXT(AM480,"0.#"),1)=".",FALSE,TRUE)</formula>
    </cfRule>
    <cfRule type="expression" dxfId="2254" priority="1732">
      <formula>IF(RIGHT(TEXT(AM480,"0.#"),1)=".",TRUE,FALSE)</formula>
    </cfRule>
  </conditionalFormatting>
  <conditionalFormatting sqref="AM478">
    <cfRule type="expression" dxfId="2253" priority="1735">
      <formula>IF(RIGHT(TEXT(AM478,"0.#"),1)=".",FALSE,TRUE)</formula>
    </cfRule>
    <cfRule type="expression" dxfId="2252" priority="1736">
      <formula>IF(RIGHT(TEXT(AM478,"0.#"),1)=".",TRUE,FALSE)</formula>
    </cfRule>
  </conditionalFormatting>
  <conditionalFormatting sqref="AM479">
    <cfRule type="expression" dxfId="2251" priority="1733">
      <formula>IF(RIGHT(TEXT(AM479,"0.#"),1)=".",FALSE,TRUE)</formula>
    </cfRule>
    <cfRule type="expression" dxfId="2250" priority="1734">
      <formula>IF(RIGHT(TEXT(AM479,"0.#"),1)=".",TRUE,FALSE)</formula>
    </cfRule>
  </conditionalFormatting>
  <conditionalFormatting sqref="AU480">
    <cfRule type="expression" dxfId="2249" priority="1725">
      <formula>IF(RIGHT(TEXT(AU480,"0.#"),1)=".",FALSE,TRUE)</formula>
    </cfRule>
    <cfRule type="expression" dxfId="2248" priority="1726">
      <formula>IF(RIGHT(TEXT(AU480,"0.#"),1)=".",TRUE,FALSE)</formula>
    </cfRule>
  </conditionalFormatting>
  <conditionalFormatting sqref="AU478">
    <cfRule type="expression" dxfId="2247" priority="1729">
      <formula>IF(RIGHT(TEXT(AU478,"0.#"),1)=".",FALSE,TRUE)</formula>
    </cfRule>
    <cfRule type="expression" dxfId="2246" priority="1730">
      <formula>IF(RIGHT(TEXT(AU478,"0.#"),1)=".",TRUE,FALSE)</formula>
    </cfRule>
  </conditionalFormatting>
  <conditionalFormatting sqref="AU479">
    <cfRule type="expression" dxfId="2245" priority="1727">
      <formula>IF(RIGHT(TEXT(AU479,"0.#"),1)=".",FALSE,TRUE)</formula>
    </cfRule>
    <cfRule type="expression" dxfId="2244" priority="1728">
      <formula>IF(RIGHT(TEXT(AU479,"0.#"),1)=".",TRUE,FALSE)</formula>
    </cfRule>
  </conditionalFormatting>
  <conditionalFormatting sqref="AI480">
    <cfRule type="expression" dxfId="2243" priority="1719">
      <formula>IF(RIGHT(TEXT(AI480,"0.#"),1)=".",FALSE,TRUE)</formula>
    </cfRule>
    <cfRule type="expression" dxfId="2242" priority="1720">
      <formula>IF(RIGHT(TEXT(AI480,"0.#"),1)=".",TRUE,FALSE)</formula>
    </cfRule>
  </conditionalFormatting>
  <conditionalFormatting sqref="AI478">
    <cfRule type="expression" dxfId="2241" priority="1723">
      <formula>IF(RIGHT(TEXT(AI478,"0.#"),1)=".",FALSE,TRUE)</formula>
    </cfRule>
    <cfRule type="expression" dxfId="2240" priority="1724">
      <formula>IF(RIGHT(TEXT(AI478,"0.#"),1)=".",TRUE,FALSE)</formula>
    </cfRule>
  </conditionalFormatting>
  <conditionalFormatting sqref="AI479">
    <cfRule type="expression" dxfId="2239" priority="1721">
      <formula>IF(RIGHT(TEXT(AI479,"0.#"),1)=".",FALSE,TRUE)</formula>
    </cfRule>
    <cfRule type="expression" dxfId="2238" priority="1722">
      <formula>IF(RIGHT(TEXT(AI479,"0.#"),1)=".",TRUE,FALSE)</formula>
    </cfRule>
  </conditionalFormatting>
  <conditionalFormatting sqref="AQ478">
    <cfRule type="expression" dxfId="2237" priority="1713">
      <formula>IF(RIGHT(TEXT(AQ478,"0.#"),1)=".",FALSE,TRUE)</formula>
    </cfRule>
    <cfRule type="expression" dxfId="2236" priority="1714">
      <formula>IF(RIGHT(TEXT(AQ478,"0.#"),1)=".",TRUE,FALSE)</formula>
    </cfRule>
  </conditionalFormatting>
  <conditionalFormatting sqref="AQ479">
    <cfRule type="expression" dxfId="2235" priority="1717">
      <formula>IF(RIGHT(TEXT(AQ479,"0.#"),1)=".",FALSE,TRUE)</formula>
    </cfRule>
    <cfRule type="expression" dxfId="2234" priority="1718">
      <formula>IF(RIGHT(TEXT(AQ479,"0.#"),1)=".",TRUE,FALSE)</formula>
    </cfRule>
  </conditionalFormatting>
  <conditionalFormatting sqref="AQ480">
    <cfRule type="expression" dxfId="2233" priority="1715">
      <formula>IF(RIGHT(TEXT(AQ480,"0.#"),1)=".",FALSE,TRUE)</formula>
    </cfRule>
    <cfRule type="expression" dxfId="2232" priority="1716">
      <formula>IF(RIGHT(TEXT(AQ480,"0.#"),1)=".",TRUE,FALSE)</formula>
    </cfRule>
  </conditionalFormatting>
  <conditionalFormatting sqref="AM47">
    <cfRule type="expression" dxfId="2231" priority="2007">
      <formula>IF(RIGHT(TEXT(AM47,"0.#"),1)=".",FALSE,TRUE)</formula>
    </cfRule>
    <cfRule type="expression" dxfId="2230" priority="2008">
      <formula>IF(RIGHT(TEXT(AM47,"0.#"),1)=".",TRUE,FALSE)</formula>
    </cfRule>
  </conditionalFormatting>
  <conditionalFormatting sqref="AI46">
    <cfRule type="expression" dxfId="2229" priority="2011">
      <formula>IF(RIGHT(TEXT(AI46,"0.#"),1)=".",FALSE,TRUE)</formula>
    </cfRule>
    <cfRule type="expression" dxfId="2228" priority="2012">
      <formula>IF(RIGHT(TEXT(AI46,"0.#"),1)=".",TRUE,FALSE)</formula>
    </cfRule>
  </conditionalFormatting>
  <conditionalFormatting sqref="AM46">
    <cfRule type="expression" dxfId="2227" priority="2009">
      <formula>IF(RIGHT(TEXT(AM46,"0.#"),1)=".",FALSE,TRUE)</formula>
    </cfRule>
    <cfRule type="expression" dxfId="2226" priority="2010">
      <formula>IF(RIGHT(TEXT(AM46,"0.#"),1)=".",TRUE,FALSE)</formula>
    </cfRule>
  </conditionalFormatting>
  <conditionalFormatting sqref="AU46:AU48">
    <cfRule type="expression" dxfId="2225" priority="2001">
      <formula>IF(RIGHT(TEXT(AU46,"0.#"),1)=".",FALSE,TRUE)</formula>
    </cfRule>
    <cfRule type="expression" dxfId="2224" priority="2002">
      <formula>IF(RIGHT(TEXT(AU46,"0.#"),1)=".",TRUE,FALSE)</formula>
    </cfRule>
  </conditionalFormatting>
  <conditionalFormatting sqref="AM48">
    <cfRule type="expression" dxfId="2223" priority="2005">
      <formula>IF(RIGHT(TEXT(AM48,"0.#"),1)=".",FALSE,TRUE)</formula>
    </cfRule>
    <cfRule type="expression" dxfId="2222" priority="2006">
      <formula>IF(RIGHT(TEXT(AM48,"0.#"),1)=".",TRUE,FALSE)</formula>
    </cfRule>
  </conditionalFormatting>
  <conditionalFormatting sqref="AQ46:AQ48">
    <cfRule type="expression" dxfId="2221" priority="2003">
      <formula>IF(RIGHT(TEXT(AQ46,"0.#"),1)=".",FALSE,TRUE)</formula>
    </cfRule>
    <cfRule type="expression" dxfId="2220" priority="2004">
      <formula>IF(RIGHT(TEXT(AQ46,"0.#"),1)=".",TRUE,FALSE)</formula>
    </cfRule>
  </conditionalFormatting>
  <conditionalFormatting sqref="AE146:AE147 AI146:AI147 AM146:AM147 AQ146:AQ147 AU146:AU147">
    <cfRule type="expression" dxfId="2219" priority="1995">
      <formula>IF(RIGHT(TEXT(AE146,"0.#"),1)=".",FALSE,TRUE)</formula>
    </cfRule>
    <cfRule type="expression" dxfId="2218" priority="1996">
      <formula>IF(RIGHT(TEXT(AE146,"0.#"),1)=".",TRUE,FALSE)</formula>
    </cfRule>
  </conditionalFormatting>
  <conditionalFormatting sqref="AE138:AE139 AI138:AI139 AM138:AM139 AQ138:AQ139 AU138:AU139">
    <cfRule type="expression" dxfId="2217" priority="1999">
      <formula>IF(RIGHT(TEXT(AE138,"0.#"),1)=".",FALSE,TRUE)</formula>
    </cfRule>
    <cfRule type="expression" dxfId="2216" priority="2000">
      <formula>IF(RIGHT(TEXT(AE138,"0.#"),1)=".",TRUE,FALSE)</formula>
    </cfRule>
  </conditionalFormatting>
  <conditionalFormatting sqref="AE142:AE143 AI142:AI143 AM142:AM143 AQ142:AQ143 AU142:AU143">
    <cfRule type="expression" dxfId="2215" priority="1997">
      <formula>IF(RIGHT(TEXT(AE142,"0.#"),1)=".",FALSE,TRUE)</formula>
    </cfRule>
    <cfRule type="expression" dxfId="2214" priority="1998">
      <formula>IF(RIGHT(TEXT(AE142,"0.#"),1)=".",TRUE,FALSE)</formula>
    </cfRule>
  </conditionalFormatting>
  <conditionalFormatting sqref="AE198:AE199 AI198:AI199 AM198:AM199 AQ198:AQ199 AU198:AU199">
    <cfRule type="expression" dxfId="2213" priority="1989">
      <formula>IF(RIGHT(TEXT(AE198,"0.#"),1)=".",FALSE,TRUE)</formula>
    </cfRule>
    <cfRule type="expression" dxfId="2212" priority="1990">
      <formula>IF(RIGHT(TEXT(AE198,"0.#"),1)=".",TRUE,FALSE)</formula>
    </cfRule>
  </conditionalFormatting>
  <conditionalFormatting sqref="AE150:AE151 AI150:AI151 AM150:AM151 AQ150:AQ151 AU150:AU151">
    <cfRule type="expression" dxfId="2211" priority="1993">
      <formula>IF(RIGHT(TEXT(AE150,"0.#"),1)=".",FALSE,TRUE)</formula>
    </cfRule>
    <cfRule type="expression" dxfId="2210" priority="1994">
      <formula>IF(RIGHT(TEXT(AE150,"0.#"),1)=".",TRUE,FALSE)</formula>
    </cfRule>
  </conditionalFormatting>
  <conditionalFormatting sqref="AE194:AE195 AI194:AI195 AM194:AM195 AQ194:AQ195 AU194:AU195">
    <cfRule type="expression" dxfId="2209" priority="1991">
      <formula>IF(RIGHT(TEXT(AE194,"0.#"),1)=".",FALSE,TRUE)</formula>
    </cfRule>
    <cfRule type="expression" dxfId="2208" priority="1992">
      <formula>IF(RIGHT(TEXT(AE194,"0.#"),1)=".",TRUE,FALSE)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2:Y899">
    <cfRule type="expression" dxfId="2111" priority="2123">
      <formula>IF(RIGHT(TEXT(Y872,"0.#"),1)=".",FALSE,TRUE)</formula>
    </cfRule>
    <cfRule type="expression" dxfId="2110" priority="2124">
      <formula>IF(RIGHT(TEXT(Y872,"0.#"),1)=".",TRUE,FALSE)</formula>
    </cfRule>
  </conditionalFormatting>
  <conditionalFormatting sqref="Y870:Y871">
    <cfRule type="expression" dxfId="2109" priority="2117">
      <formula>IF(RIGHT(TEXT(Y870,"0.#"),1)=".",FALSE,TRUE)</formula>
    </cfRule>
    <cfRule type="expression" dxfId="2108" priority="2118">
      <formula>IF(RIGHT(TEXT(Y870,"0.#"),1)=".",TRUE,FALSE)</formula>
    </cfRule>
  </conditionalFormatting>
  <conditionalFormatting sqref="Y905:Y932">
    <cfRule type="expression" dxfId="2107" priority="2111">
      <formula>IF(RIGHT(TEXT(Y905,"0.#"),1)=".",FALSE,TRUE)</formula>
    </cfRule>
    <cfRule type="expression" dxfId="2106" priority="2112">
      <formula>IF(RIGHT(TEXT(Y905,"0.#"),1)=".",TRUE,FALSE)</formula>
    </cfRule>
  </conditionalFormatting>
  <conditionalFormatting sqref="Y903:Y904">
    <cfRule type="expression" dxfId="2105" priority="2105">
      <formula>IF(RIGHT(TEXT(Y903,"0.#"),1)=".",FALSE,TRUE)</formula>
    </cfRule>
    <cfRule type="expression" dxfId="2104" priority="2106">
      <formula>IF(RIGHT(TEXT(Y903,"0.#"),1)=".",TRUE,FALSE)</formula>
    </cfRule>
  </conditionalFormatting>
  <conditionalFormatting sqref="Y938:Y965">
    <cfRule type="expression" dxfId="2103" priority="2099">
      <formula>IF(RIGHT(TEXT(Y938,"0.#"),1)=".",FALSE,TRUE)</formula>
    </cfRule>
    <cfRule type="expression" dxfId="2102" priority="2100">
      <formula>IF(RIGHT(TEXT(Y938,"0.#"),1)=".",TRUE,FALSE)</formula>
    </cfRule>
  </conditionalFormatting>
  <conditionalFormatting sqref="Y936:Y937">
    <cfRule type="expression" dxfId="2101" priority="2093">
      <formula>IF(RIGHT(TEXT(Y936,"0.#"),1)=".",FALSE,TRUE)</formula>
    </cfRule>
    <cfRule type="expression" dxfId="2100" priority="2094">
      <formula>IF(RIGHT(TEXT(Y936,"0.#"),1)=".",TRUE,FALSE)</formula>
    </cfRule>
  </conditionalFormatting>
  <conditionalFormatting sqref="Y971:Y998">
    <cfRule type="expression" dxfId="2099" priority="2087">
      <formula>IF(RIGHT(TEXT(Y971,"0.#"),1)=".",FALSE,TRUE)</formula>
    </cfRule>
    <cfRule type="expression" dxfId="2098" priority="2088">
      <formula>IF(RIGHT(TEXT(Y971,"0.#"),1)=".",TRUE,FALSE)</formula>
    </cfRule>
  </conditionalFormatting>
  <conditionalFormatting sqref="Y969:Y970">
    <cfRule type="expression" dxfId="2097" priority="2081">
      <formula>IF(RIGHT(TEXT(Y969,"0.#"),1)=".",FALSE,TRUE)</formula>
    </cfRule>
    <cfRule type="expression" dxfId="2096" priority="2082">
      <formula>IF(RIGHT(TEXT(Y969,"0.#"),1)=".",TRUE,FALSE)</formula>
    </cfRule>
  </conditionalFormatting>
  <conditionalFormatting sqref="Y1004:Y1031">
    <cfRule type="expression" dxfId="2095" priority="2075">
      <formula>IF(RIGHT(TEXT(Y1004,"0.#"),1)=".",FALSE,TRUE)</formula>
    </cfRule>
    <cfRule type="expression" dxfId="2094" priority="2076">
      <formula>IF(RIGHT(TEXT(Y1004,"0.#"),1)=".",TRUE,FALSE)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0:AO871">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I34">
    <cfRule type="expression" dxfId="755" priority="45">
      <formula>IF(RIGHT(TEXT(AI34,"0.#"),1)=".",FALSE,TRUE)</formula>
    </cfRule>
    <cfRule type="expression" dxfId="754" priority="46">
      <formula>IF(RIGHT(TEXT(AI34,"0.#"),1)=".",TRUE,FALSE)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E33">
    <cfRule type="expression" dxfId="751" priority="53">
      <formula>IF(RIGHT(TEXT(AE33,"0.#"),1)=".",FALSE,TRUE)</formula>
    </cfRule>
    <cfRule type="expression" dxfId="750" priority="54">
      <formula>IF(RIGHT(TEXT(AE33,"0.#"),1)=".",TRUE,FALSE)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I33">
    <cfRule type="expression" dxfId="745" priority="47">
      <formula>IF(RIGHT(TEXT(AI33,"0.#"),1)=".",FALSE,TRUE)</formula>
    </cfRule>
    <cfRule type="expression" dxfId="744" priority="48">
      <formula>IF(RIGHT(TEXT(AI33,"0.#"),1)=".",TRUE,FALSE)</formula>
    </cfRule>
  </conditionalFormatting>
  <conditionalFormatting sqref="AU32">
    <cfRule type="expression" dxfId="743" priority="43">
      <formula>IF(RIGHT(TEXT(AU32,"0.#"),1)=".",FALSE,TRUE)</formula>
    </cfRule>
    <cfRule type="expression" dxfId="742" priority="44">
      <formula>IF(RIGHT(TEXT(AU32,"0.#"),1)=".",TRUE,FALSE)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Q101">
    <cfRule type="expression" dxfId="733" priority="33">
      <formula>IF(RIGHT(TEXT(AQ101,"0.#"),1)=".",FALSE,TRUE)</formula>
    </cfRule>
    <cfRule type="expression" dxfId="732" priority="34">
      <formula>IF(RIGHT(TEXT(AQ101,"0.#"),1)=".",TRUE,FALSE)</formula>
    </cfRule>
  </conditionalFormatting>
  <conditionalFormatting sqref="AQ102">
    <cfRule type="expression" dxfId="731" priority="31">
      <formula>IF(RIGHT(TEXT(AQ102,"0.#"),1)=".",FALSE,TRUE)</formula>
    </cfRule>
    <cfRule type="expression" dxfId="730" priority="32">
      <formula>IF(RIGHT(TEXT(AQ102,"0.#"),1)=".",TRUE,FALSE)</formula>
    </cfRule>
  </conditionalFormatting>
  <conditionalFormatting sqref="AE101:AE102">
    <cfRule type="expression" dxfId="729" priority="29">
      <formula>IF(RIGHT(TEXT(AE101,"0.#"),1)=".",FALSE,TRUE)</formula>
    </cfRule>
    <cfRule type="expression" dxfId="728" priority="30">
      <formula>IF(RIGHT(TEXT(AE101,"0.#"),1)=".",TRUE,FALSE)</formula>
    </cfRule>
  </conditionalFormatting>
  <conditionalFormatting sqref="AE116:AE117">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35 AI135">
    <cfRule type="expression" dxfId="721" priority="21">
      <formula>IF(RIGHT(TEXT(AE135,"0.#"),1)=".",FALSE,TRUE)</formula>
    </cfRule>
    <cfRule type="expression" dxfId="720" priority="22">
      <formula>IF(RIGHT(TEXT(AE135,"0.#"),1)=".",TRUE,FALSE)</formula>
    </cfRule>
  </conditionalFormatting>
  <conditionalFormatting sqref="AU134">
    <cfRule type="expression" dxfId="719" priority="19">
      <formula>IF(RIGHT(TEXT(AU134,"0.#"),1)=".",FALSE,TRUE)</formula>
    </cfRule>
    <cfRule type="expression" dxfId="718" priority="20">
      <formula>IF(RIGHT(TEXT(AU134,"0.#"),1)=".",TRUE,FALSE)</formula>
    </cfRule>
  </conditionalFormatting>
  <conditionalFormatting sqref="AQ134:AQ135">
    <cfRule type="expression" dxfId="717" priority="17">
      <formula>IF(RIGHT(TEXT(AQ134,"0.#"),1)=".",FALSE,TRUE)</formula>
    </cfRule>
    <cfRule type="expression" dxfId="716" priority="18">
      <formula>IF(RIGHT(TEXT(AQ134,"0.#"),1)=".",TRUE,FALSE)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AL838:AO846">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M134:AM135">
    <cfRule type="expression" dxfId="707" priority="7">
      <formula>IF(RIGHT(TEXT(AM134,"0.#"),1)=".",FALSE,TRUE)</formula>
    </cfRule>
    <cfRule type="expression" dxfId="706" priority="8">
      <formula>IF(RIGHT(TEXT(AM134,"0.#"),1)=".",TRUE,FALSE)</formula>
    </cfRule>
  </conditionalFormatting>
  <conditionalFormatting sqref="AU135">
    <cfRule type="expression" dxfId="705" priority="5">
      <formula>IF(RIGHT(TEXT(AU135,"0.#"),1)=".",FALSE,TRUE)</formula>
    </cfRule>
    <cfRule type="expression" dxfId="704" priority="6">
      <formula>IF(RIGHT(TEXT(AU135,"0.#"),1)=".",TRUE,FALSE)</formula>
    </cfRule>
  </conditionalFormatting>
  <conditionalFormatting sqref="AE134">
    <cfRule type="expression" dxfId="703" priority="3">
      <formula>IF(RIGHT(TEXT(AE134,"0.#"),1)=".",FALSE,TRUE)</formula>
    </cfRule>
    <cfRule type="expression" dxfId="702" priority="4">
      <formula>IF(RIGHT(TEXT(AE134,"0.#"),1)=".",TRUE,FALSE)</formula>
    </cfRule>
  </conditionalFormatting>
  <conditionalFormatting sqref="AI134">
    <cfRule type="expression" dxfId="701" priority="1">
      <formula>IF(RIGHT(TEXT(AI134,"0.#"),1)=".",FALSE,TRUE)</formula>
    </cfRule>
    <cfRule type="expression" dxfId="70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8" max="49" man="1"/>
    <brk id="778" max="49" man="1"/>
    <brk id="846"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2"/>
      <c r="AA2" s="823"/>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2"/>
      <c r="AA9" s="823"/>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2"/>
      <c r="AA16" s="823"/>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2"/>
      <c r="AA23" s="823"/>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2"/>
      <c r="AA30" s="823"/>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2"/>
      <c r="AA37" s="823"/>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2"/>
      <c r="AA44" s="823"/>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2"/>
      <c r="AA51" s="823"/>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2"/>
      <c r="AA58" s="823"/>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2"/>
      <c r="AA65" s="823"/>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08" t="s">
        <v>17</v>
      </c>
      <c r="H3" s="670"/>
      <c r="I3" s="670"/>
      <c r="J3" s="670"/>
      <c r="K3" s="670"/>
      <c r="L3" s="669" t="s">
        <v>18</v>
      </c>
      <c r="M3" s="670"/>
      <c r="N3" s="670"/>
      <c r="O3" s="670"/>
      <c r="P3" s="670"/>
      <c r="Q3" s="670"/>
      <c r="R3" s="670"/>
      <c r="S3" s="670"/>
      <c r="T3" s="670"/>
      <c r="U3" s="670"/>
      <c r="V3" s="670"/>
      <c r="W3" s="670"/>
      <c r="X3" s="671"/>
      <c r="Y3" s="655" t="s">
        <v>19</v>
      </c>
      <c r="Z3" s="656"/>
      <c r="AA3" s="656"/>
      <c r="AB3" s="795"/>
      <c r="AC3" s="80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828"/>
      <c r="H4" s="829"/>
      <c r="I4" s="829"/>
      <c r="J4" s="829"/>
      <c r="K4" s="830"/>
      <c r="L4" s="666"/>
      <c r="M4" s="667"/>
      <c r="N4" s="667"/>
      <c r="O4" s="667"/>
      <c r="P4" s="667"/>
      <c r="Q4" s="667"/>
      <c r="R4" s="667"/>
      <c r="S4" s="667"/>
      <c r="T4" s="667"/>
      <c r="U4" s="667"/>
      <c r="V4" s="667"/>
      <c r="W4" s="667"/>
      <c r="X4" s="668"/>
      <c r="Y4" s="384"/>
      <c r="Z4" s="385"/>
      <c r="AA4" s="385"/>
      <c r="AB4" s="831"/>
      <c r="AC4" s="828"/>
      <c r="AD4" s="829"/>
      <c r="AE4" s="829"/>
      <c r="AF4" s="829"/>
      <c r="AG4" s="830"/>
      <c r="AH4" s="666"/>
      <c r="AI4" s="667"/>
      <c r="AJ4" s="667"/>
      <c r="AK4" s="667"/>
      <c r="AL4" s="667"/>
      <c r="AM4" s="667"/>
      <c r="AN4" s="667"/>
      <c r="AO4" s="667"/>
      <c r="AP4" s="667"/>
      <c r="AQ4" s="667"/>
      <c r="AR4" s="667"/>
      <c r="AS4" s="667"/>
      <c r="AT4" s="668"/>
      <c r="AU4" s="384"/>
      <c r="AV4" s="385"/>
      <c r="AW4" s="385"/>
      <c r="AX4" s="386"/>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row>
    <row r="15" spans="1:50" ht="30" customHeight="1" x14ac:dyDescent="0.15">
      <c r="A15" s="1047"/>
      <c r="B15" s="1048"/>
      <c r="C15" s="1048"/>
      <c r="D15" s="1048"/>
      <c r="E15" s="1048"/>
      <c r="F15" s="104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0"/>
    </row>
    <row r="16" spans="1:50" ht="25.5" customHeight="1" x14ac:dyDescent="0.15">
      <c r="A16" s="1047"/>
      <c r="B16" s="1048"/>
      <c r="C16" s="1048"/>
      <c r="D16" s="1048"/>
      <c r="E16" s="1048"/>
      <c r="F16" s="1049"/>
      <c r="G16" s="80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5"/>
      <c r="AC16" s="80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828"/>
      <c r="H17" s="829"/>
      <c r="I17" s="829"/>
      <c r="J17" s="829"/>
      <c r="K17" s="830"/>
      <c r="L17" s="666"/>
      <c r="M17" s="667"/>
      <c r="N17" s="667"/>
      <c r="O17" s="667"/>
      <c r="P17" s="667"/>
      <c r="Q17" s="667"/>
      <c r="R17" s="667"/>
      <c r="S17" s="667"/>
      <c r="T17" s="667"/>
      <c r="U17" s="667"/>
      <c r="V17" s="667"/>
      <c r="W17" s="667"/>
      <c r="X17" s="668"/>
      <c r="Y17" s="384"/>
      <c r="Z17" s="385"/>
      <c r="AA17" s="385"/>
      <c r="AB17" s="831"/>
      <c r="AC17" s="828"/>
      <c r="AD17" s="829"/>
      <c r="AE17" s="829"/>
      <c r="AF17" s="829"/>
      <c r="AG17" s="830"/>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row>
    <row r="28" spans="1:50" ht="30" customHeight="1" x14ac:dyDescent="0.15">
      <c r="A28" s="1047"/>
      <c r="B28" s="1048"/>
      <c r="C28" s="1048"/>
      <c r="D28" s="1048"/>
      <c r="E28" s="1048"/>
      <c r="F28" s="104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0"/>
    </row>
    <row r="29" spans="1:50" ht="24.75" customHeight="1" x14ac:dyDescent="0.15">
      <c r="A29" s="1047"/>
      <c r="B29" s="1048"/>
      <c r="C29" s="1048"/>
      <c r="D29" s="1048"/>
      <c r="E29" s="1048"/>
      <c r="F29" s="1049"/>
      <c r="G29" s="80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5"/>
      <c r="AC29" s="80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828"/>
      <c r="H30" s="829"/>
      <c r="I30" s="829"/>
      <c r="J30" s="829"/>
      <c r="K30" s="830"/>
      <c r="L30" s="666"/>
      <c r="M30" s="667"/>
      <c r="N30" s="667"/>
      <c r="O30" s="667"/>
      <c r="P30" s="667"/>
      <c r="Q30" s="667"/>
      <c r="R30" s="667"/>
      <c r="S30" s="667"/>
      <c r="T30" s="667"/>
      <c r="U30" s="667"/>
      <c r="V30" s="667"/>
      <c r="W30" s="667"/>
      <c r="X30" s="668"/>
      <c r="Y30" s="384"/>
      <c r="Z30" s="385"/>
      <c r="AA30" s="385"/>
      <c r="AB30" s="831"/>
      <c r="AC30" s="828"/>
      <c r="AD30" s="829"/>
      <c r="AE30" s="829"/>
      <c r="AF30" s="829"/>
      <c r="AG30" s="830"/>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row>
    <row r="41" spans="1:50" ht="30" customHeight="1" x14ac:dyDescent="0.15">
      <c r="A41" s="1047"/>
      <c r="B41" s="1048"/>
      <c r="C41" s="1048"/>
      <c r="D41" s="1048"/>
      <c r="E41" s="1048"/>
      <c r="F41" s="104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0"/>
    </row>
    <row r="42" spans="1:50" ht="24.75" customHeight="1" x14ac:dyDescent="0.15">
      <c r="A42" s="1047"/>
      <c r="B42" s="1048"/>
      <c r="C42" s="1048"/>
      <c r="D42" s="1048"/>
      <c r="E42" s="1048"/>
      <c r="F42" s="1049"/>
      <c r="G42" s="80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5"/>
      <c r="AC42" s="80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828"/>
      <c r="H43" s="829"/>
      <c r="I43" s="829"/>
      <c r="J43" s="829"/>
      <c r="K43" s="830"/>
      <c r="L43" s="666"/>
      <c r="M43" s="667"/>
      <c r="N43" s="667"/>
      <c r="O43" s="667"/>
      <c r="P43" s="667"/>
      <c r="Q43" s="667"/>
      <c r="R43" s="667"/>
      <c r="S43" s="667"/>
      <c r="T43" s="667"/>
      <c r="U43" s="667"/>
      <c r="V43" s="667"/>
      <c r="W43" s="667"/>
      <c r="X43" s="668"/>
      <c r="Y43" s="384"/>
      <c r="Z43" s="385"/>
      <c r="AA43" s="385"/>
      <c r="AB43" s="831"/>
      <c r="AC43" s="828"/>
      <c r="AD43" s="829"/>
      <c r="AE43" s="829"/>
      <c r="AF43" s="829"/>
      <c r="AG43" s="830"/>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0"/>
    </row>
    <row r="56" spans="1:50" ht="24.75" customHeight="1" x14ac:dyDescent="0.15">
      <c r="A56" s="1047"/>
      <c r="B56" s="1048"/>
      <c r="C56" s="1048"/>
      <c r="D56" s="1048"/>
      <c r="E56" s="1048"/>
      <c r="F56" s="1049"/>
      <c r="G56" s="80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5"/>
      <c r="AC56" s="80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828"/>
      <c r="H57" s="829"/>
      <c r="I57" s="829"/>
      <c r="J57" s="829"/>
      <c r="K57" s="830"/>
      <c r="L57" s="666"/>
      <c r="M57" s="667"/>
      <c r="N57" s="667"/>
      <c r="O57" s="667"/>
      <c r="P57" s="667"/>
      <c r="Q57" s="667"/>
      <c r="R57" s="667"/>
      <c r="S57" s="667"/>
      <c r="T57" s="667"/>
      <c r="U57" s="667"/>
      <c r="V57" s="667"/>
      <c r="W57" s="667"/>
      <c r="X57" s="668"/>
      <c r="Y57" s="384"/>
      <c r="Z57" s="385"/>
      <c r="AA57" s="385"/>
      <c r="AB57" s="831"/>
      <c r="AC57" s="828"/>
      <c r="AD57" s="829"/>
      <c r="AE57" s="829"/>
      <c r="AF57" s="829"/>
      <c r="AG57" s="830"/>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row>
    <row r="68" spans="1:50" ht="30" customHeight="1" x14ac:dyDescent="0.15">
      <c r="A68" s="1047"/>
      <c r="B68" s="1048"/>
      <c r="C68" s="1048"/>
      <c r="D68" s="1048"/>
      <c r="E68" s="1048"/>
      <c r="F68" s="104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0"/>
    </row>
    <row r="69" spans="1:50" ht="25.5" customHeight="1" x14ac:dyDescent="0.15">
      <c r="A69" s="1047"/>
      <c r="B69" s="1048"/>
      <c r="C69" s="1048"/>
      <c r="D69" s="1048"/>
      <c r="E69" s="1048"/>
      <c r="F69" s="1049"/>
      <c r="G69" s="80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5"/>
      <c r="AC69" s="80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828"/>
      <c r="H70" s="829"/>
      <c r="I70" s="829"/>
      <c r="J70" s="829"/>
      <c r="K70" s="830"/>
      <c r="L70" s="666"/>
      <c r="M70" s="667"/>
      <c r="N70" s="667"/>
      <c r="O70" s="667"/>
      <c r="P70" s="667"/>
      <c r="Q70" s="667"/>
      <c r="R70" s="667"/>
      <c r="S70" s="667"/>
      <c r="T70" s="667"/>
      <c r="U70" s="667"/>
      <c r="V70" s="667"/>
      <c r="W70" s="667"/>
      <c r="X70" s="668"/>
      <c r="Y70" s="384"/>
      <c r="Z70" s="385"/>
      <c r="AA70" s="385"/>
      <c r="AB70" s="831"/>
      <c r="AC70" s="828"/>
      <c r="AD70" s="829"/>
      <c r="AE70" s="829"/>
      <c r="AF70" s="829"/>
      <c r="AG70" s="830"/>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row>
    <row r="81" spans="1:50" ht="30" customHeight="1" x14ac:dyDescent="0.15">
      <c r="A81" s="1047"/>
      <c r="B81" s="1048"/>
      <c r="C81" s="1048"/>
      <c r="D81" s="1048"/>
      <c r="E81" s="1048"/>
      <c r="F81" s="104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0"/>
    </row>
    <row r="82" spans="1:50" ht="24.75" customHeight="1" x14ac:dyDescent="0.15">
      <c r="A82" s="1047"/>
      <c r="B82" s="1048"/>
      <c r="C82" s="1048"/>
      <c r="D82" s="1048"/>
      <c r="E82" s="1048"/>
      <c r="F82" s="1049"/>
      <c r="G82" s="80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5"/>
      <c r="AC82" s="80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828"/>
      <c r="H83" s="829"/>
      <c r="I83" s="829"/>
      <c r="J83" s="829"/>
      <c r="K83" s="830"/>
      <c r="L83" s="666"/>
      <c r="M83" s="667"/>
      <c r="N83" s="667"/>
      <c r="O83" s="667"/>
      <c r="P83" s="667"/>
      <c r="Q83" s="667"/>
      <c r="R83" s="667"/>
      <c r="S83" s="667"/>
      <c r="T83" s="667"/>
      <c r="U83" s="667"/>
      <c r="V83" s="667"/>
      <c r="W83" s="667"/>
      <c r="X83" s="668"/>
      <c r="Y83" s="384"/>
      <c r="Z83" s="385"/>
      <c r="AA83" s="385"/>
      <c r="AB83" s="831"/>
      <c r="AC83" s="828"/>
      <c r="AD83" s="829"/>
      <c r="AE83" s="829"/>
      <c r="AF83" s="829"/>
      <c r="AG83" s="830"/>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row>
    <row r="94" spans="1:50" ht="30" customHeight="1" x14ac:dyDescent="0.15">
      <c r="A94" s="1047"/>
      <c r="B94" s="1048"/>
      <c r="C94" s="1048"/>
      <c r="D94" s="1048"/>
      <c r="E94" s="1048"/>
      <c r="F94" s="104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0"/>
    </row>
    <row r="95" spans="1:50" ht="24.75" customHeight="1" x14ac:dyDescent="0.15">
      <c r="A95" s="1047"/>
      <c r="B95" s="1048"/>
      <c r="C95" s="1048"/>
      <c r="D95" s="1048"/>
      <c r="E95" s="1048"/>
      <c r="F95" s="1049"/>
      <c r="G95" s="80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5"/>
      <c r="AC95" s="80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828"/>
      <c r="H96" s="829"/>
      <c r="I96" s="829"/>
      <c r="J96" s="829"/>
      <c r="K96" s="830"/>
      <c r="L96" s="666"/>
      <c r="M96" s="667"/>
      <c r="N96" s="667"/>
      <c r="O96" s="667"/>
      <c r="P96" s="667"/>
      <c r="Q96" s="667"/>
      <c r="R96" s="667"/>
      <c r="S96" s="667"/>
      <c r="T96" s="667"/>
      <c r="U96" s="667"/>
      <c r="V96" s="667"/>
      <c r="W96" s="667"/>
      <c r="X96" s="668"/>
      <c r="Y96" s="384"/>
      <c r="Z96" s="385"/>
      <c r="AA96" s="385"/>
      <c r="AB96" s="831"/>
      <c r="AC96" s="828"/>
      <c r="AD96" s="829"/>
      <c r="AE96" s="829"/>
      <c r="AF96" s="829"/>
      <c r="AG96" s="830"/>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row>
    <row r="109" spans="1:50" ht="24.75" customHeight="1" x14ac:dyDescent="0.15">
      <c r="A109" s="1047"/>
      <c r="B109" s="1048"/>
      <c r="C109" s="1048"/>
      <c r="D109" s="1048"/>
      <c r="E109" s="1048"/>
      <c r="F109" s="1049"/>
      <c r="G109" s="80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5"/>
      <c r="AC109" s="80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828"/>
      <c r="H110" s="829"/>
      <c r="I110" s="829"/>
      <c r="J110" s="829"/>
      <c r="K110" s="830"/>
      <c r="L110" s="666"/>
      <c r="M110" s="667"/>
      <c r="N110" s="667"/>
      <c r="O110" s="667"/>
      <c r="P110" s="667"/>
      <c r="Q110" s="667"/>
      <c r="R110" s="667"/>
      <c r="S110" s="667"/>
      <c r="T110" s="667"/>
      <c r="U110" s="667"/>
      <c r="V110" s="667"/>
      <c r="W110" s="667"/>
      <c r="X110" s="668"/>
      <c r="Y110" s="384"/>
      <c r="Z110" s="385"/>
      <c r="AA110" s="385"/>
      <c r="AB110" s="831"/>
      <c r="AC110" s="828"/>
      <c r="AD110" s="829"/>
      <c r="AE110" s="829"/>
      <c r="AF110" s="829"/>
      <c r="AG110" s="830"/>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row>
    <row r="121" spans="1:50" ht="30" customHeight="1" x14ac:dyDescent="0.15">
      <c r="A121" s="1047"/>
      <c r="B121" s="1048"/>
      <c r="C121" s="1048"/>
      <c r="D121" s="1048"/>
      <c r="E121" s="1048"/>
      <c r="F121" s="104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row>
    <row r="122" spans="1:50" ht="25.5" customHeight="1" x14ac:dyDescent="0.15">
      <c r="A122" s="1047"/>
      <c r="B122" s="1048"/>
      <c r="C122" s="1048"/>
      <c r="D122" s="1048"/>
      <c r="E122" s="1048"/>
      <c r="F122" s="1049"/>
      <c r="G122" s="80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5"/>
      <c r="AC122" s="80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828"/>
      <c r="H123" s="829"/>
      <c r="I123" s="829"/>
      <c r="J123" s="829"/>
      <c r="K123" s="830"/>
      <c r="L123" s="666"/>
      <c r="M123" s="667"/>
      <c r="N123" s="667"/>
      <c r="O123" s="667"/>
      <c r="P123" s="667"/>
      <c r="Q123" s="667"/>
      <c r="R123" s="667"/>
      <c r="S123" s="667"/>
      <c r="T123" s="667"/>
      <c r="U123" s="667"/>
      <c r="V123" s="667"/>
      <c r="W123" s="667"/>
      <c r="X123" s="668"/>
      <c r="Y123" s="384"/>
      <c r="Z123" s="385"/>
      <c r="AA123" s="385"/>
      <c r="AB123" s="831"/>
      <c r="AC123" s="828"/>
      <c r="AD123" s="829"/>
      <c r="AE123" s="829"/>
      <c r="AF123" s="829"/>
      <c r="AG123" s="830"/>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row>
    <row r="134" spans="1:50" ht="30" customHeight="1" x14ac:dyDescent="0.15">
      <c r="A134" s="1047"/>
      <c r="B134" s="1048"/>
      <c r="C134" s="1048"/>
      <c r="D134" s="1048"/>
      <c r="E134" s="1048"/>
      <c r="F134" s="104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row>
    <row r="135" spans="1:50" ht="24.75" customHeight="1" x14ac:dyDescent="0.15">
      <c r="A135" s="1047"/>
      <c r="B135" s="1048"/>
      <c r="C135" s="1048"/>
      <c r="D135" s="1048"/>
      <c r="E135" s="1048"/>
      <c r="F135" s="1049"/>
      <c r="G135" s="80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5"/>
      <c r="AC135" s="80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828"/>
      <c r="H136" s="829"/>
      <c r="I136" s="829"/>
      <c r="J136" s="829"/>
      <c r="K136" s="830"/>
      <c r="L136" s="666"/>
      <c r="M136" s="667"/>
      <c r="N136" s="667"/>
      <c r="O136" s="667"/>
      <c r="P136" s="667"/>
      <c r="Q136" s="667"/>
      <c r="R136" s="667"/>
      <c r="S136" s="667"/>
      <c r="T136" s="667"/>
      <c r="U136" s="667"/>
      <c r="V136" s="667"/>
      <c r="W136" s="667"/>
      <c r="X136" s="668"/>
      <c r="Y136" s="384"/>
      <c r="Z136" s="385"/>
      <c r="AA136" s="385"/>
      <c r="AB136" s="831"/>
      <c r="AC136" s="828"/>
      <c r="AD136" s="829"/>
      <c r="AE136" s="829"/>
      <c r="AF136" s="829"/>
      <c r="AG136" s="830"/>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row>
    <row r="147" spans="1:50" ht="30" customHeight="1" x14ac:dyDescent="0.15">
      <c r="A147" s="1047"/>
      <c r="B147" s="1048"/>
      <c r="C147" s="1048"/>
      <c r="D147" s="1048"/>
      <c r="E147" s="1048"/>
      <c r="F147" s="104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row>
    <row r="148" spans="1:50" ht="24.75" customHeight="1" x14ac:dyDescent="0.15">
      <c r="A148" s="1047"/>
      <c r="B148" s="1048"/>
      <c r="C148" s="1048"/>
      <c r="D148" s="1048"/>
      <c r="E148" s="1048"/>
      <c r="F148" s="1049"/>
      <c r="G148" s="80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5"/>
      <c r="AC148" s="80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828"/>
      <c r="H149" s="829"/>
      <c r="I149" s="829"/>
      <c r="J149" s="829"/>
      <c r="K149" s="830"/>
      <c r="L149" s="666"/>
      <c r="M149" s="667"/>
      <c r="N149" s="667"/>
      <c r="O149" s="667"/>
      <c r="P149" s="667"/>
      <c r="Q149" s="667"/>
      <c r="R149" s="667"/>
      <c r="S149" s="667"/>
      <c r="T149" s="667"/>
      <c r="U149" s="667"/>
      <c r="V149" s="667"/>
      <c r="W149" s="667"/>
      <c r="X149" s="668"/>
      <c r="Y149" s="384"/>
      <c r="Z149" s="385"/>
      <c r="AA149" s="385"/>
      <c r="AB149" s="831"/>
      <c r="AC149" s="828"/>
      <c r="AD149" s="829"/>
      <c r="AE149" s="829"/>
      <c r="AF149" s="829"/>
      <c r="AG149" s="830"/>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row>
    <row r="162" spans="1:50" ht="24.75" customHeight="1" x14ac:dyDescent="0.15">
      <c r="A162" s="1047"/>
      <c r="B162" s="1048"/>
      <c r="C162" s="1048"/>
      <c r="D162" s="1048"/>
      <c r="E162" s="1048"/>
      <c r="F162" s="1049"/>
      <c r="G162" s="80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5"/>
      <c r="AC162" s="80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828"/>
      <c r="H163" s="829"/>
      <c r="I163" s="829"/>
      <c r="J163" s="829"/>
      <c r="K163" s="830"/>
      <c r="L163" s="666"/>
      <c r="M163" s="667"/>
      <c r="N163" s="667"/>
      <c r="O163" s="667"/>
      <c r="P163" s="667"/>
      <c r="Q163" s="667"/>
      <c r="R163" s="667"/>
      <c r="S163" s="667"/>
      <c r="T163" s="667"/>
      <c r="U163" s="667"/>
      <c r="V163" s="667"/>
      <c r="W163" s="667"/>
      <c r="X163" s="668"/>
      <c r="Y163" s="384"/>
      <c r="Z163" s="385"/>
      <c r="AA163" s="385"/>
      <c r="AB163" s="831"/>
      <c r="AC163" s="828"/>
      <c r="AD163" s="829"/>
      <c r="AE163" s="829"/>
      <c r="AF163" s="829"/>
      <c r="AG163" s="830"/>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row>
    <row r="174" spans="1:50" ht="30" customHeight="1" x14ac:dyDescent="0.15">
      <c r="A174" s="1047"/>
      <c r="B174" s="1048"/>
      <c r="C174" s="1048"/>
      <c r="D174" s="1048"/>
      <c r="E174" s="1048"/>
      <c r="F174" s="104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row>
    <row r="175" spans="1:50" ht="25.5" customHeight="1" x14ac:dyDescent="0.15">
      <c r="A175" s="1047"/>
      <c r="B175" s="1048"/>
      <c r="C175" s="1048"/>
      <c r="D175" s="1048"/>
      <c r="E175" s="1048"/>
      <c r="F175" s="1049"/>
      <c r="G175" s="80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5"/>
      <c r="AC175" s="80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828"/>
      <c r="H176" s="829"/>
      <c r="I176" s="829"/>
      <c r="J176" s="829"/>
      <c r="K176" s="830"/>
      <c r="L176" s="666"/>
      <c r="M176" s="667"/>
      <c r="N176" s="667"/>
      <c r="O176" s="667"/>
      <c r="P176" s="667"/>
      <c r="Q176" s="667"/>
      <c r="R176" s="667"/>
      <c r="S176" s="667"/>
      <c r="T176" s="667"/>
      <c r="U176" s="667"/>
      <c r="V176" s="667"/>
      <c r="W176" s="667"/>
      <c r="X176" s="668"/>
      <c r="Y176" s="384"/>
      <c r="Z176" s="385"/>
      <c r="AA176" s="385"/>
      <c r="AB176" s="831"/>
      <c r="AC176" s="828"/>
      <c r="AD176" s="829"/>
      <c r="AE176" s="829"/>
      <c r="AF176" s="829"/>
      <c r="AG176" s="830"/>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row>
    <row r="187" spans="1:50" ht="30" customHeight="1" x14ac:dyDescent="0.15">
      <c r="A187" s="1047"/>
      <c r="B187" s="1048"/>
      <c r="C187" s="1048"/>
      <c r="D187" s="1048"/>
      <c r="E187" s="1048"/>
      <c r="F187" s="104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row>
    <row r="188" spans="1:50" ht="24.75" customHeight="1" x14ac:dyDescent="0.15">
      <c r="A188" s="1047"/>
      <c r="B188" s="1048"/>
      <c r="C188" s="1048"/>
      <c r="D188" s="1048"/>
      <c r="E188" s="1048"/>
      <c r="F188" s="1049"/>
      <c r="G188" s="80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5"/>
      <c r="AC188" s="80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828"/>
      <c r="H189" s="829"/>
      <c r="I189" s="829"/>
      <c r="J189" s="829"/>
      <c r="K189" s="830"/>
      <c r="L189" s="666"/>
      <c r="M189" s="667"/>
      <c r="N189" s="667"/>
      <c r="O189" s="667"/>
      <c r="P189" s="667"/>
      <c r="Q189" s="667"/>
      <c r="R189" s="667"/>
      <c r="S189" s="667"/>
      <c r="T189" s="667"/>
      <c r="U189" s="667"/>
      <c r="V189" s="667"/>
      <c r="W189" s="667"/>
      <c r="X189" s="668"/>
      <c r="Y189" s="384"/>
      <c r="Z189" s="385"/>
      <c r="AA189" s="385"/>
      <c r="AB189" s="831"/>
      <c r="AC189" s="828"/>
      <c r="AD189" s="829"/>
      <c r="AE189" s="829"/>
      <c r="AF189" s="829"/>
      <c r="AG189" s="830"/>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row>
    <row r="200" spans="1:50" ht="30" customHeight="1" x14ac:dyDescent="0.15">
      <c r="A200" s="1047"/>
      <c r="B200" s="1048"/>
      <c r="C200" s="1048"/>
      <c r="D200" s="1048"/>
      <c r="E200" s="1048"/>
      <c r="F200" s="104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row>
    <row r="201" spans="1:50" ht="24.75" customHeight="1" x14ac:dyDescent="0.15">
      <c r="A201" s="1047"/>
      <c r="B201" s="1048"/>
      <c r="C201" s="1048"/>
      <c r="D201" s="1048"/>
      <c r="E201" s="1048"/>
      <c r="F201" s="1049"/>
      <c r="G201" s="80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5"/>
      <c r="AC201" s="80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828"/>
      <c r="H202" s="829"/>
      <c r="I202" s="829"/>
      <c r="J202" s="829"/>
      <c r="K202" s="830"/>
      <c r="L202" s="666"/>
      <c r="M202" s="667"/>
      <c r="N202" s="667"/>
      <c r="O202" s="667"/>
      <c r="P202" s="667"/>
      <c r="Q202" s="667"/>
      <c r="R202" s="667"/>
      <c r="S202" s="667"/>
      <c r="T202" s="667"/>
      <c r="U202" s="667"/>
      <c r="V202" s="667"/>
      <c r="W202" s="667"/>
      <c r="X202" s="668"/>
      <c r="Y202" s="384"/>
      <c r="Z202" s="385"/>
      <c r="AA202" s="385"/>
      <c r="AB202" s="831"/>
      <c r="AC202" s="828"/>
      <c r="AD202" s="829"/>
      <c r="AE202" s="829"/>
      <c r="AF202" s="829"/>
      <c r="AG202" s="830"/>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row>
    <row r="215" spans="1:50" ht="24.75" customHeight="1" x14ac:dyDescent="0.15">
      <c r="A215" s="1047"/>
      <c r="B215" s="1048"/>
      <c r="C215" s="1048"/>
      <c r="D215" s="1048"/>
      <c r="E215" s="1048"/>
      <c r="F215" s="1049"/>
      <c r="G215" s="80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5"/>
      <c r="AC215" s="80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828"/>
      <c r="H216" s="829"/>
      <c r="I216" s="829"/>
      <c r="J216" s="829"/>
      <c r="K216" s="830"/>
      <c r="L216" s="666"/>
      <c r="M216" s="667"/>
      <c r="N216" s="667"/>
      <c r="O216" s="667"/>
      <c r="P216" s="667"/>
      <c r="Q216" s="667"/>
      <c r="R216" s="667"/>
      <c r="S216" s="667"/>
      <c r="T216" s="667"/>
      <c r="U216" s="667"/>
      <c r="V216" s="667"/>
      <c r="W216" s="667"/>
      <c r="X216" s="668"/>
      <c r="Y216" s="384"/>
      <c r="Z216" s="385"/>
      <c r="AA216" s="385"/>
      <c r="AB216" s="831"/>
      <c r="AC216" s="828"/>
      <c r="AD216" s="829"/>
      <c r="AE216" s="829"/>
      <c r="AF216" s="829"/>
      <c r="AG216" s="830"/>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row>
    <row r="227" spans="1:50" ht="30" customHeight="1" x14ac:dyDescent="0.15">
      <c r="A227" s="1047"/>
      <c r="B227" s="1048"/>
      <c r="C227" s="1048"/>
      <c r="D227" s="1048"/>
      <c r="E227" s="1048"/>
      <c r="F227" s="104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row>
    <row r="228" spans="1:50" ht="25.5" customHeight="1" x14ac:dyDescent="0.15">
      <c r="A228" s="1047"/>
      <c r="B228" s="1048"/>
      <c r="C228" s="1048"/>
      <c r="D228" s="1048"/>
      <c r="E228" s="1048"/>
      <c r="F228" s="1049"/>
      <c r="G228" s="80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5"/>
      <c r="AC228" s="80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828"/>
      <c r="H229" s="829"/>
      <c r="I229" s="829"/>
      <c r="J229" s="829"/>
      <c r="K229" s="830"/>
      <c r="L229" s="666"/>
      <c r="M229" s="667"/>
      <c r="N229" s="667"/>
      <c r="O229" s="667"/>
      <c r="P229" s="667"/>
      <c r="Q229" s="667"/>
      <c r="R229" s="667"/>
      <c r="S229" s="667"/>
      <c r="T229" s="667"/>
      <c r="U229" s="667"/>
      <c r="V229" s="667"/>
      <c r="W229" s="667"/>
      <c r="X229" s="668"/>
      <c r="Y229" s="384"/>
      <c r="Z229" s="385"/>
      <c r="AA229" s="385"/>
      <c r="AB229" s="831"/>
      <c r="AC229" s="828"/>
      <c r="AD229" s="829"/>
      <c r="AE229" s="829"/>
      <c r="AF229" s="829"/>
      <c r="AG229" s="830"/>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row>
    <row r="240" spans="1:50" ht="30" customHeight="1" x14ac:dyDescent="0.15">
      <c r="A240" s="1047"/>
      <c r="B240" s="1048"/>
      <c r="C240" s="1048"/>
      <c r="D240" s="1048"/>
      <c r="E240" s="1048"/>
      <c r="F240" s="104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row>
    <row r="241" spans="1:50" ht="24.75" customHeight="1" x14ac:dyDescent="0.15">
      <c r="A241" s="1047"/>
      <c r="B241" s="1048"/>
      <c r="C241" s="1048"/>
      <c r="D241" s="1048"/>
      <c r="E241" s="1048"/>
      <c r="F241" s="1049"/>
      <c r="G241" s="80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5"/>
      <c r="AC241" s="80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828"/>
      <c r="H242" s="829"/>
      <c r="I242" s="829"/>
      <c r="J242" s="829"/>
      <c r="K242" s="830"/>
      <c r="L242" s="666"/>
      <c r="M242" s="667"/>
      <c r="N242" s="667"/>
      <c r="O242" s="667"/>
      <c r="P242" s="667"/>
      <c r="Q242" s="667"/>
      <c r="R242" s="667"/>
      <c r="S242" s="667"/>
      <c r="T242" s="667"/>
      <c r="U242" s="667"/>
      <c r="V242" s="667"/>
      <c r="W242" s="667"/>
      <c r="X242" s="668"/>
      <c r="Y242" s="384"/>
      <c r="Z242" s="385"/>
      <c r="AA242" s="385"/>
      <c r="AB242" s="831"/>
      <c r="AC242" s="828"/>
      <c r="AD242" s="829"/>
      <c r="AE242" s="829"/>
      <c r="AF242" s="829"/>
      <c r="AG242" s="830"/>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row>
    <row r="253" spans="1:50" ht="30" customHeight="1" x14ac:dyDescent="0.15">
      <c r="A253" s="1047"/>
      <c r="B253" s="1048"/>
      <c r="C253" s="1048"/>
      <c r="D253" s="1048"/>
      <c r="E253" s="1048"/>
      <c r="F253" s="104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row>
    <row r="254" spans="1:50" ht="24.75" customHeight="1" x14ac:dyDescent="0.15">
      <c r="A254" s="1047"/>
      <c r="B254" s="1048"/>
      <c r="C254" s="1048"/>
      <c r="D254" s="1048"/>
      <c r="E254" s="1048"/>
      <c r="F254" s="1049"/>
      <c r="G254" s="80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5"/>
      <c r="AC254" s="80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828"/>
      <c r="H255" s="829"/>
      <c r="I255" s="829"/>
      <c r="J255" s="829"/>
      <c r="K255" s="830"/>
      <c r="L255" s="666"/>
      <c r="M255" s="667"/>
      <c r="N255" s="667"/>
      <c r="O255" s="667"/>
      <c r="P255" s="667"/>
      <c r="Q255" s="667"/>
      <c r="R255" s="667"/>
      <c r="S255" s="667"/>
      <c r="T255" s="667"/>
      <c r="U255" s="667"/>
      <c r="V255" s="667"/>
      <c r="W255" s="667"/>
      <c r="X255" s="668"/>
      <c r="Y255" s="384"/>
      <c r="Z255" s="385"/>
      <c r="AA255" s="385"/>
      <c r="AB255" s="831"/>
      <c r="AC255" s="828"/>
      <c r="AD255" s="829"/>
      <c r="AE255" s="829"/>
      <c r="AF255" s="829"/>
      <c r="AG255" s="830"/>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2018-05-21T02:43:07Z</cp:lastPrinted>
  <dcterms:created xsi:type="dcterms:W3CDTF">2012-03-13T00:50:25Z</dcterms:created>
  <dcterms:modified xsi:type="dcterms:W3CDTF">2018-06-19T05:32:06Z</dcterms:modified>
</cp:coreProperties>
</file>