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<sst xmlns="http://schemas.openxmlformats.org/spreadsheetml/2006/main" count="2861" uniqueCount="584">
  <si>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</si>
  <si>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</si>
  <si>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</si>
  <si>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</si>
  <si>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</si>
  <si>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</si>
  <si>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</si>
  <si>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</si>
  <si>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</si>
  <si>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</si>
  <si>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</si>
  <si>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</si>
  <si>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</si>
  <si>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</si>
  <si>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</si>
  <si>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</si>
  <si>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</si>
  <si>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</si>
  <si>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</si>
  <si>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</si>
  <si>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</si>
  <si>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</si>
  <si>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</si>
  <si>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</si>
  <si>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</si>
  <si>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</si>
  <si>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</si>
  <si>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</si>
  <si>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</si>
  <si>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</si>
  <si>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</si>
  <si>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</si>
  <si>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</si>
  <si>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</si>
  <si>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</si>
  <si>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</si>
  <si>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</si>
  <si>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</si>
  <si>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</si>
  <si>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</si>
  <si>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</si>
  <si>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</si>
  <si>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</si>
  <si>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</si>
  <si>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</si>
  <si>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</si>
  <si>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</si>
  <si>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</si>
  <si>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</si>
  <si>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</si>
  <si>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</si>
  <si>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</si>
  <si>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</si>
  <si>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</si>
  <si>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</si>
  <si>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</si>
  <si>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</si>
  <si>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</si>
  <si>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</si>
  <si>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</si>
  <si>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</si>
  <si>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</si>
  <si>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</si>
  <si>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</si>
  <si>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</si>
  <si>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</si>
  <si>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</si>
  <si>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</si>
  <si>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</si>
  <si>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</si>
  <si>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</si>
  <si>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</si>
  <si>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</si>
  <si>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</si>
  <si>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</si>
  <si>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</si>
  <si>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</si>
  <si>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</si>
  <si>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</si>
  <si>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</si>
  <si>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</si>
  <si>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</si>
  <si>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</si>
  <si>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</si>
  <si>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</si>
  <si>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</si>
  <si>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</si>
  <si>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</si>
  <si>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</si>
  <si>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</si>
  <si>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</si>
  <si>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</si>
  <si>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</si>
  <si>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</si>
  <si>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</si>
  <si>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</si>
  <si>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</si>
  <si>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</si>
  <si>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</si>
  <si>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</si>
  <si>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</si>
  <si>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</si>
  <si>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</si>
  <si>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</si>
  <si>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</si>
  <si>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</si>
  <si>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</si>
  <si>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</si>
  <si>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</si>
  <si>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</si>
  <si>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</si>
  <si>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</si>
  <si>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</si>
  <si>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</si>
  <si>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</si>
  <si>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</si>
  <si>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</si>
  <si>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</si>
  <si>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</si>
  <si>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</si>
  <si>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</si>
  <si>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</si>
  <si>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</si>
  <si>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</si>
  <si>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</si>
  <si>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</si>
  <si>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</si>
  <si>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</si>
  <si>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</si>
  <si>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</si>
  <si>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</si>
  <si>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</si>
  <si>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</si>
  <si>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</si>
  <si>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</si>
  <si>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</si>
  <si>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</si>
  <si>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</si>
  <si>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</si>
  <si>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</si>
  <si>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</si>
  <si>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</si>
  <si>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</si>
  <si>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</si>
  <si>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</si>
  <si>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</si>
  <si>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</si>
  <si>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</si>
  <si>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</si>
  <si>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</si>
  <si>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</si>
  <si>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</si>
  <si>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</si>
  <si>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</si>
  <si>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</si>
  <si>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</si>
  <si>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</si>
  <si>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</si>
  <si>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</si>
  <si>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</si>
  <si>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</si>
  <si>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</si>
  <si>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</si>
  <si>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</si>
  <si>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</si>
  <si>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</si>
  <si>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</si>
  <si>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</si>
  <si>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</si>
  <si>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</si>
  <si>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</si>
  <si>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</si>
  <si>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</si>
  <si>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</si>
  <si>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</si>
  <si>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</si>
  <si>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</si>
  <si>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</si>
  <si>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</si>
  <si>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</si>
  <si>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</si>
  <si>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</si>
  <si>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</si>
  <si>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</si>
  <si>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</si>
  <si>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</si>
  <si>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</si>
  <si>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</si>
  <si>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</si>
  <si>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</si>
  <si>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</si>
  <si>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</si>
  <si>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</si>
  <si>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</si>
  <si>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</si>
  <si>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</si>
  <si>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</si>
  <si>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</si>
  <si>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</si>
  <si>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</si>
  <si>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</si>
  <si>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</si>
  <si>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</si>
  <si>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</si>
  <si>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</si>
  <si>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</si>
  <si>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</si>
  <si>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</si>
  <si>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</si>
  <si>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</si>
  <si>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</si>
  <si>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</si>
  <si>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</si>
  <si>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</si>
  <si>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</si>
  <si>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</si>
  <si>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</si>
  <si>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</si>
  <si>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</si>
  <si>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</si>
  <si>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</si>
  <si>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</si>
  <si>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</si>
  <si>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</si>
  <si>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</si>
  <si>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</si>
  <si>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</si>
  <si>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</si>
  <si>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</si>
  <si>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</si>
  <si>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</si>
  <si>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</si>
  <si>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</si>
  <si>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</si>
  <si>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</si>
  <si>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</si>
  <si>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</si>
  <si>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</si>
  <si>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</si>
  <si>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</si>
  <si>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</si>
  <si>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</si>
  <si>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</si>
  <si>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</si>
  <si>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</si>
  <si>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</si>
  <si>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</si>
  <si>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</si>
  <si>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</si>
  <si>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</si>
  <si>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</si>
  <si>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</si>
  <si>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</si>
  <si>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</si>
  <si>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</si>
  <si>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</si>
  <si>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</si>
  <si>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</si>
  <si>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</si>
  <si>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</si>
  <si>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</si>
  <si>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</si>
  <si>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</si>
  <si>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</si>
  <si>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</si>
  <si>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</si>
  <si>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</si>
  <si>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</si>
  <si>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</si>
  <si>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</si>
  <si>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</si>
  <si>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</si>
  <si>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</si>
  <si>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</si>
  <si>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</si>
  <si>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</si>
  <si>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</si>
  <si>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</si>
  <si>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</si>
  <si>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</si>
  <si>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</si>
  <si>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</si>
  <si>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</si>
  <si>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</si>
  <si>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</si>
  <si>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</si>
  <si>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</si>
  <si>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</si>
  <si>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</si>
  <si>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</si>
  <si>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</si>
  <si>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</si>
  <si>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</si>
  <si>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</si>
  <si>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</si>
  <si>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</si>
  <si>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</si>
  <si>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</si>
  <si>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</si>
  <si>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</si>
  <si>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</si>
  <si>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</si>
  <si>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</si>
  <si>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</si>
  <si>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</si>
  <si>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</si>
  <si>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</si>
  <si>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</si>
  <si>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</si>
  <si>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</si>
  <si>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</si>
  <si>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</si>
  <si>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</si>
  <si>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</si>
  <si>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</si>
  <si>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</si>
  <si>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</si>
  <si>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</si>
  <si>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</si>
  <si>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</si>
  <si>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</si>
  <si>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</si>
  <si>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</si>
  <si>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</si>
  <si>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</si>
  <si>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</si>
  <si>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</si>
  <si>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</si>
  <si>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</si>
  <si>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</si>
  <si>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</si>
  <si>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</si>
  <si>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</si>
  <si>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</si>
  <si>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</si>
  <si>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</si>
  <si>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</si>
  <si>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</si>
  <si>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</si>
  <si>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</si>
  <si>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</si>
  <si>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</si>
  <si>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</si>
  <si>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</si>
  <si>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</si>
  <si>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</si>
  <si>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</si>
  <si>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</si>
  <si>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</si>
  <si>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</si>
  <si>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</si>
  <si>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</si>
  <si>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</si>
  <si>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</si>
  <si>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</si>
  <si>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</si>
  <si>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</si>
  <si>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</si>
  <si>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</si>
  <si>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</si>
  <si>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</si>
  <si>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</si>
  <si>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</si>
  <si>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</si>
  <si>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</si>
  <si>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</si>
  <si>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</si>
  <si>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</si>
  <si>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</si>
  <si>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</si>
  <si>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</si>
  <si>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</si>
  <si>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</si>
  <si>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</si>
  <si>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</si>
  <si>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</si>
  <si>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</si>
  <si>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</si>
  <si>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</si>
  <si>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</si>
  <si>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</si>
  <si>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</si>
  <si>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</si>
  <si>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</si>
  <si>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</si>
  <si>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</si>
  <si>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</si>
  <si>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</si>
  <si>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</si>
  <si>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</si>
  <si>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</si>
  <si>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</si>
  <si>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</si>
  <si>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</si>
  <si>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</si>
  <si>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</si>
  <si>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</si>
  <si>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</si>
  <si>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</si>
  <si>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</si>
  <si>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</si>
  <si>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</si>
  <si>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</si>
  <si>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</si>
  <si>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</si>
  <si>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</si>
  <si>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</si>
  <si>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</si>
  <si>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</si>
  <si>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</si>
  <si>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</si>
  <si>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</si>
  <si>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</si>
  <si>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</si>
  <si>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</si>
  <si>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</si>
  <si>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</si>
  <si>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</si>
  <si>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</si>
  <si>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</si>
  <si>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</si>
  <si>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</si>
  <si>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</si>
  <si>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</si>
  <si>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</si>
  <si>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</si>
  <si>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</si>
  <si>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</si>
  <si>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</si>
  <si>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</si>
  <si>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</si>
  <si>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</si>
  <si>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</si>
  <si>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</si>
  <si>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</si>
  <si>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</si>
  <si>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</si>
  <si>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</si>
  <si>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</si>
  <si>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</si>
  <si>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</si>
  <si>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</si>
  <si>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</si>
  <si>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</si>
  <si>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</si>
  <si>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</si>
  <si>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</si>
  <si>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</si>
  <si>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</si>
  <si>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</si>
  <si>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</si>
  <si>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</si>
  <si>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</si>
  <si>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</si>
  <si>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</si>
  <si>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</si>
  <si>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</si>
  <si>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</si>
  <si>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</si>
  <si>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</si>
  <si>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</si>
  <si>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</si>
  <si>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</si>
  <si>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</si>
  <si>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</si>
  <si>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</si>
  <si>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</si>
  <si>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</si>
  <si>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</si>
  <si>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</si>
  <si>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</si>
  <si>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</si>
  <si>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</si>
  <si>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</si>
  <si>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</si>
  <si>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</si>
  <si>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</si>
  <si>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</si>
  <si>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</si>
  <si>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</si>
  <si>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</si>
  <si>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</si>
  <si>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</si>
  <si>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</si>
  <si>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</si>
  <si>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</si>
  <si>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</si>
  <si>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</si>
  <si>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</si>
  <si>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</si>
  <si>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</si>
  <si>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</si>
  <si>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</si>
  <si>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</si>
  <si>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</si>
  <si>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</si>
  <si>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</si>
  <si>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</si>
  <si>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</si>
  <si>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</si>
  <si>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</si>
  <si>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</si>
  <si>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</si>
  <si>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</si>
  <si>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</si>
  <si>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</si>
  <si>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</si>
  <si>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</si>
  <si>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</si>
  <si>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</si>
  <si>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</si>
  <si>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</si>
  <si>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</si>
  <si>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</si>
  <si>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</si>
  <si>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</si>
  <si>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</si>
  <si>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</si>
  <si>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</si>
  <si>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</si>
  <si>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</si>
  <si>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</si>
  <si>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</si>
  <si>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</si>
  <si>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</si>
  <si>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</si>
  <si>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</si>
  <si>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</si>
  <si>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</si>
  <si>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</si>
  <si>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</si>
  <si>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</si>
  <si>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</si>
  <si>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</si>
  <si>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</si>
  <si>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</si>
  <si>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</si>
  <si>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</si>
  <si>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</si>
  <si>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</si>
  <si>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</si>
  <si>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</si>
  <si>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</si>
  <si>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</si>
  <si>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</si>
  <si>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</si>
  <si>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</si>
  <si>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</si>
  <si>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</si>
  <si>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</si>
  <si>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</si>
  <si>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地方振興課</t>
    <rPh sb="0" eb="5">
      <t>チホウシンコウカ</t>
    </rPh>
    <phoneticPr fontId="5"/>
  </si>
  <si>
    <t>課長　 安藤　恒次</t>
    <rPh sb="0" eb="2">
      <t>カチョウ</t>
    </rPh>
    <rPh sb="4" eb="6">
      <t>アンドウ</t>
    </rPh>
    <rPh sb="7" eb="9">
      <t>コウジ</t>
    </rPh>
    <phoneticPr fontId="5"/>
  </si>
  <si>
    <t>○</t>
  </si>
  <si>
    <t>-</t>
  </si>
  <si>
    <t>-</t>
    <phoneticPr fontId="5"/>
  </si>
  <si>
    <t>-</t>
    <phoneticPr fontId="5"/>
  </si>
  <si>
    <t>市町村</t>
    <rPh sb="0" eb="3">
      <t>シチョウソン</t>
    </rPh>
    <phoneticPr fontId="5"/>
  </si>
  <si>
    <t>百万円</t>
    <rPh sb="0" eb="1">
      <t>ヒャク</t>
    </rPh>
    <rPh sb="1" eb="3">
      <t>マンエン</t>
    </rPh>
    <phoneticPr fontId="5"/>
  </si>
  <si>
    <t>箇所</t>
    <rPh sb="0" eb="2">
      <t>カショ</t>
    </rPh>
    <phoneticPr fontId="5"/>
  </si>
  <si>
    <t>-</t>
    <phoneticPr fontId="5"/>
  </si>
  <si>
    <t>国土形成計画（全国計画）（H27.8閣議決定）
まち・ひと・しごと創生総合戦略（2017改訂版）（H29.12閣議決定）
まち・ひと・しごと創生基本方針2017（H29.6閣議決定）</t>
    <phoneticPr fontId="5"/>
  </si>
  <si>
    <t>-</t>
    <phoneticPr fontId="5"/>
  </si>
  <si>
    <t>地域間のヒト、モノ、カネ、情報の双方向の活発な流れである「対流」を全国各地で湧き起こし、イノベーションの創出を促すことは、地域に活力をもたらすものであり、国民や社会のニーズに合致する。</t>
    <phoneticPr fontId="5"/>
  </si>
  <si>
    <t>地方への新しいひとの流れの創出に向けて、先駆的なアプローチを用いた取組、二地域居住等の取組事例の分析調査を行うことや、得られた成果等を踏まえた今後の施策展開についての検討等は国が行うべきものである。</t>
    <rPh sb="45" eb="47">
      <t>ジレイ</t>
    </rPh>
    <phoneticPr fontId="5"/>
  </si>
  <si>
    <t>国土形成計画において位置付けられた「対流促進型国土」の形成を図るため実施するものであることから、優先度が高いものである。</t>
    <phoneticPr fontId="5"/>
  </si>
  <si>
    <t>全国の市町村に占める「お試し居住」推進等に取り組む市町村の数を2020年までに倍増させる（平成26年11月現在で約23％（392市町村））</t>
    <rPh sb="0" eb="2">
      <t>ゼンコク</t>
    </rPh>
    <rPh sb="3" eb="6">
      <t>シチョウソン</t>
    </rPh>
    <rPh sb="7" eb="8">
      <t>シ</t>
    </rPh>
    <rPh sb="12" eb="13">
      <t>タメ</t>
    </rPh>
    <rPh sb="14" eb="16">
      <t>キョジュウ</t>
    </rPh>
    <rPh sb="17" eb="19">
      <t>スイシン</t>
    </rPh>
    <rPh sb="19" eb="20">
      <t>トウ</t>
    </rPh>
    <rPh sb="21" eb="22">
      <t>ト</t>
    </rPh>
    <rPh sb="23" eb="24">
      <t>ク</t>
    </rPh>
    <rPh sb="25" eb="28">
      <t>シチョウソン</t>
    </rPh>
    <rPh sb="29" eb="30">
      <t>カズ</t>
    </rPh>
    <rPh sb="35" eb="36">
      <t>ネン</t>
    </rPh>
    <rPh sb="39" eb="41">
      <t>バイゾウ</t>
    </rPh>
    <rPh sb="45" eb="47">
      <t>ヘイセイ</t>
    </rPh>
    <rPh sb="49" eb="50">
      <t>ネン</t>
    </rPh>
    <rPh sb="52" eb="53">
      <t>ガツ</t>
    </rPh>
    <rPh sb="53" eb="55">
      <t>ゲンザイ</t>
    </rPh>
    <rPh sb="56" eb="57">
      <t>ヤク</t>
    </rPh>
    <rPh sb="64" eb="67">
      <t>シチョウソン</t>
    </rPh>
    <phoneticPr fontId="5"/>
  </si>
  <si>
    <t>「お試し居住」推進等に取り組む市町村の数</t>
    <phoneticPr fontId="5"/>
  </si>
  <si>
    <t>国土交通省国土政策局調べ（平成26年11月）
まち・ひと・しごと創生総合戦略（2017改訂版）（平成29年12月22日閣議決定）</t>
    <rPh sb="0" eb="2">
      <t>コクド</t>
    </rPh>
    <rPh sb="2" eb="5">
      <t>コウツウショウ</t>
    </rPh>
    <rPh sb="5" eb="7">
      <t>コクド</t>
    </rPh>
    <rPh sb="7" eb="9">
      <t>セイサク</t>
    </rPh>
    <rPh sb="9" eb="10">
      <t>キョク</t>
    </rPh>
    <rPh sb="10" eb="11">
      <t>シラ</t>
    </rPh>
    <rPh sb="13" eb="15">
      <t>ヘイセイ</t>
    </rPh>
    <rPh sb="17" eb="18">
      <t>ネン</t>
    </rPh>
    <rPh sb="20" eb="21">
      <t>ガツ</t>
    </rPh>
    <rPh sb="32" eb="34">
      <t>ソウセイ</t>
    </rPh>
    <rPh sb="34" eb="36">
      <t>ソウゴウ</t>
    </rPh>
    <rPh sb="36" eb="38">
      <t>センリャク</t>
    </rPh>
    <rPh sb="43" eb="46">
      <t>カイテイバン</t>
    </rPh>
    <rPh sb="48" eb="50">
      <t>ヘイセイ</t>
    </rPh>
    <rPh sb="52" eb="53">
      <t>ネン</t>
    </rPh>
    <rPh sb="55" eb="56">
      <t>ガツ</t>
    </rPh>
    <rPh sb="58" eb="59">
      <t>ニチ</t>
    </rPh>
    <rPh sb="59" eb="61">
      <t>カクギ</t>
    </rPh>
    <rPh sb="61" eb="63">
      <t>ケッテイ</t>
    </rPh>
    <phoneticPr fontId="5"/>
  </si>
  <si>
    <t>調査結果を周知した都道府県数</t>
    <rPh sb="0" eb="2">
      <t>チョウサ</t>
    </rPh>
    <rPh sb="2" eb="4">
      <t>ケッカ</t>
    </rPh>
    <rPh sb="5" eb="7">
      <t>シュウチ</t>
    </rPh>
    <rPh sb="9" eb="13">
      <t>トドウフケン</t>
    </rPh>
    <rPh sb="13" eb="14">
      <t>スウ</t>
    </rPh>
    <phoneticPr fontId="5"/>
  </si>
  <si>
    <t>8.9/47</t>
    <phoneticPr fontId="5"/>
  </si>
  <si>
    <t>予算執行額／調査結果を周知した都道府県数</t>
    <rPh sb="0" eb="2">
      <t>ヨサン</t>
    </rPh>
    <rPh sb="2" eb="4">
      <t>シッコウ</t>
    </rPh>
    <rPh sb="4" eb="5">
      <t>ガク</t>
    </rPh>
    <rPh sb="6" eb="8">
      <t>チョウサ</t>
    </rPh>
    <rPh sb="8" eb="10">
      <t>ケッカ</t>
    </rPh>
    <rPh sb="11" eb="13">
      <t>シュウチ</t>
    </rPh>
    <rPh sb="15" eb="19">
      <t>トドウフケン</t>
    </rPh>
    <rPh sb="19" eb="20">
      <t>スウ</t>
    </rPh>
    <phoneticPr fontId="5"/>
  </si>
  <si>
    <t>予算執行額（百万円）
／
調査結果を周知した都道府県数　　　　　　　　　　　　　</t>
    <rPh sb="13" eb="15">
      <t>チョウサ</t>
    </rPh>
    <rPh sb="15" eb="17">
      <t>ケッカ</t>
    </rPh>
    <rPh sb="18" eb="20">
      <t>シュウチ</t>
    </rPh>
    <phoneticPr fontId="5"/>
  </si>
  <si>
    <t>地方における人口減少・少子高齢化の進展、コミュニティの弱体化や財政的制約等を踏まえ、地域づくり活動団体等にとって必要なノウハウ・知見等の情報を提供すること等により、地方における地域内外の多様な主体の共助による取組を推進し、地域の課題解決や新しいひとの流れ・イノベーションの創出を促し、もって対流促進型国土の形成を図ることを目的とする。</t>
    <phoneticPr fontId="5"/>
  </si>
  <si>
    <t>地方における多様な主体の共助による地域づくり活動の取組を推進するため、地方移住、二地域居住等の都市と地方の対流に関する国民意識の実態調査や先駆的なアプローチを用いた取組事例調査を行うとともに、それらの分析等を行い、その成果を広く関係団体に対して情報提供を行う。</t>
    <rPh sb="35" eb="37">
      <t>チホウ</t>
    </rPh>
    <rPh sb="37" eb="39">
      <t>イジュウ</t>
    </rPh>
    <rPh sb="40" eb="41">
      <t>ニ</t>
    </rPh>
    <rPh sb="41" eb="43">
      <t>チイキ</t>
    </rPh>
    <rPh sb="43" eb="45">
      <t>キョジュウ</t>
    </rPh>
    <rPh sb="45" eb="46">
      <t>トウ</t>
    </rPh>
    <phoneticPr fontId="5"/>
  </si>
  <si>
    <t>-</t>
    <phoneticPr fontId="5"/>
  </si>
  <si>
    <t>都市・地域づくり推進調査費</t>
    <rPh sb="0" eb="2">
      <t>トシ</t>
    </rPh>
    <rPh sb="3" eb="5">
      <t>チイキ</t>
    </rPh>
    <rPh sb="8" eb="10">
      <t>スイシン</t>
    </rPh>
    <rPh sb="10" eb="13">
      <t>チョウサヒ</t>
    </rPh>
    <phoneticPr fontId="5"/>
  </si>
  <si>
    <t>職員旅費</t>
    <rPh sb="0" eb="4">
      <t>ショクインリョヒ</t>
    </rPh>
    <phoneticPr fontId="5"/>
  </si>
  <si>
    <t>‐</t>
  </si>
  <si>
    <t>多様な主体の協働による対流促進施策に関する検討調査</t>
    <phoneticPr fontId="5"/>
  </si>
  <si>
    <t>７　都市再生・地域再生の推進</t>
    <rPh sb="2" eb="4">
      <t>トシ</t>
    </rPh>
    <rPh sb="4" eb="6">
      <t>サイセイ</t>
    </rPh>
    <rPh sb="7" eb="11">
      <t>チイキサイセイ</t>
    </rPh>
    <rPh sb="12" eb="14">
      <t>スイシン</t>
    </rPh>
    <phoneticPr fontId="5"/>
  </si>
  <si>
    <t>２５　都市再生・地域再生を推進する</t>
    <rPh sb="3" eb="5">
      <t>トシ</t>
    </rPh>
    <rPh sb="5" eb="7">
      <t>サイセイ</t>
    </rPh>
    <rPh sb="8" eb="12">
      <t>チイキサイセイ</t>
    </rPh>
    <rPh sb="13" eb="15">
      <t>スイシン</t>
    </rPh>
    <phoneticPr fontId="5"/>
  </si>
  <si>
    <t>地域の魅力ある将来像を実現するため、地方における地域内外の多様な主体の共助による取組を推進し、地域の課題解決や新しいひとの流れ・イノベーションの創出を促し、対流促進型国土の形成を図ることによって、地域の活性化を図るなど、地域再生に寄与する。</t>
    <rPh sb="0" eb="2">
      <t>チイキ</t>
    </rPh>
    <rPh sb="3" eb="5">
      <t>ミリョク</t>
    </rPh>
    <rPh sb="7" eb="10">
      <t>ショウライゾウ</t>
    </rPh>
    <rPh sb="11" eb="13">
      <t>ジツゲン</t>
    </rPh>
    <rPh sb="18" eb="20">
      <t>チホウ</t>
    </rPh>
    <rPh sb="24" eb="26">
      <t>チイキ</t>
    </rPh>
    <rPh sb="26" eb="28">
      <t>ナイガイ</t>
    </rPh>
    <rPh sb="29" eb="31">
      <t>タヨウ</t>
    </rPh>
    <rPh sb="32" eb="34">
      <t>シュタイ</t>
    </rPh>
    <rPh sb="35" eb="37">
      <t>キョウジョ</t>
    </rPh>
    <rPh sb="40" eb="42">
      <t>トリクミ</t>
    </rPh>
    <rPh sb="43" eb="45">
      <t>スイシン</t>
    </rPh>
    <rPh sb="47" eb="49">
      <t>チイキ</t>
    </rPh>
    <rPh sb="50" eb="52">
      <t>カダイ</t>
    </rPh>
    <rPh sb="52" eb="54">
      <t>カイケツ</t>
    </rPh>
    <rPh sb="55" eb="56">
      <t>アタラ</t>
    </rPh>
    <rPh sb="61" eb="62">
      <t>ナガ</t>
    </rPh>
    <rPh sb="72" eb="74">
      <t>ソウシュツ</t>
    </rPh>
    <rPh sb="75" eb="76">
      <t>ウナガ</t>
    </rPh>
    <rPh sb="78" eb="80">
      <t>タイリュウ</t>
    </rPh>
    <rPh sb="80" eb="82">
      <t>ソクシン</t>
    </rPh>
    <rPh sb="82" eb="83">
      <t>ガタ</t>
    </rPh>
    <rPh sb="83" eb="85">
      <t>コクド</t>
    </rPh>
    <rPh sb="86" eb="88">
      <t>ケイセイ</t>
    </rPh>
    <rPh sb="89" eb="90">
      <t>ハカ</t>
    </rPh>
    <rPh sb="98" eb="100">
      <t>チイキ</t>
    </rPh>
    <rPh sb="101" eb="104">
      <t>カッセイカ</t>
    </rPh>
    <rPh sb="105" eb="106">
      <t>ハカ</t>
    </rPh>
    <rPh sb="110" eb="114">
      <t>チイキサイセイ</t>
    </rPh>
    <rPh sb="115" eb="117">
      <t>キヨ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</si>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</sst>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82444</xdr:colOff>
      <xdr:row>741</xdr:row>
      <xdr:rowOff>0</xdr:rowOff>
    </xdr:from>
    <xdr:to>
      <xdr:col>29</xdr:col>
      <xdr:colOff>10806</xdr:colOff>
      <xdr:row>743</xdr:row>
      <xdr:rowOff>54427</xdr:rowOff>
    </xdr:to>
    <xdr:sp macro="" textlink="">
      <xdr:nvSpPr>
        <xdr:cNvPr id="2" name="テキスト ボックス 1"/>
        <xdr:cNvSpPr txBox="1"/>
      </xdr:nvSpPr>
      <xdr:spPr>
        <a:xfrm>
          <a:off x="4164587" y="42345429"/>
          <a:ext cx="1765326" cy="7619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17</xdr:col>
      <xdr:colOff>11202</xdr:colOff>
      <xdr:row>743</xdr:row>
      <xdr:rowOff>65634</xdr:rowOff>
    </xdr:from>
    <xdr:to>
      <xdr:col>32</xdr:col>
      <xdr:colOff>165688</xdr:colOff>
      <xdr:row>744</xdr:row>
      <xdr:rowOff>216114</xdr:rowOff>
    </xdr:to>
    <xdr:sp macro="" textlink="">
      <xdr:nvSpPr>
        <xdr:cNvPr id="3" name="大かっこ 2"/>
        <xdr:cNvSpPr/>
      </xdr:nvSpPr>
      <xdr:spPr>
        <a:xfrm>
          <a:off x="3481023" y="43118634"/>
          <a:ext cx="3216094" cy="504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多様な主体の協働による対流促進施策に関する検討調査業務に係る企画立案</a:t>
          </a:r>
        </a:p>
      </xdr:txBody>
    </xdr:sp>
    <xdr:clientData/>
  </xdr:twoCellAnchor>
  <xdr:twoCellAnchor>
    <xdr:from>
      <xdr:col>24</xdr:col>
      <xdr:colOff>162489</xdr:colOff>
      <xdr:row>744</xdr:row>
      <xdr:rowOff>137672</xdr:rowOff>
    </xdr:from>
    <xdr:to>
      <xdr:col>24</xdr:col>
      <xdr:colOff>162489</xdr:colOff>
      <xdr:row>748</xdr:row>
      <xdr:rowOff>100852</xdr:rowOff>
    </xdr:to>
    <xdr:cxnSp macro="">
      <xdr:nvCxnSpPr>
        <xdr:cNvPr id="4" name="直線コネクタ 3"/>
        <xdr:cNvCxnSpPr/>
      </xdr:nvCxnSpPr>
      <xdr:spPr>
        <a:xfrm flipV="1">
          <a:off x="5061060" y="43544458"/>
          <a:ext cx="0" cy="1378323"/>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162488</xdr:colOff>
      <xdr:row>746</xdr:row>
      <xdr:rowOff>113660</xdr:rowOff>
    </xdr:from>
    <xdr:to>
      <xdr:col>33</xdr:col>
      <xdr:colOff>163286</xdr:colOff>
      <xdr:row>746</xdr:row>
      <xdr:rowOff>113661</xdr:rowOff>
    </xdr:to>
    <xdr:cxnSp macro="">
      <xdr:nvCxnSpPr>
        <xdr:cNvPr id="5" name="直線コネクタ 4"/>
        <xdr:cNvCxnSpPr/>
      </xdr:nvCxnSpPr>
      <xdr:spPr>
        <a:xfrm flipH="1">
          <a:off x="5061059" y="44228017"/>
          <a:ext cx="1837763"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71236</xdr:colOff>
      <xdr:row>745</xdr:row>
      <xdr:rowOff>187296</xdr:rowOff>
    </xdr:from>
    <xdr:to>
      <xdr:col>42</xdr:col>
      <xdr:colOff>203705</xdr:colOff>
      <xdr:row>747</xdr:row>
      <xdr:rowOff>796</xdr:rowOff>
    </xdr:to>
    <xdr:sp macro="" textlink="">
      <xdr:nvSpPr>
        <xdr:cNvPr id="6" name="テキスト ボックス 5"/>
        <xdr:cNvSpPr txBox="1"/>
      </xdr:nvSpPr>
      <xdr:spPr>
        <a:xfrm>
          <a:off x="7010879" y="43947867"/>
          <a:ext cx="1765326" cy="5210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０．２百万円</a:t>
          </a:r>
        </a:p>
      </xdr:txBody>
    </xdr:sp>
    <xdr:clientData/>
  </xdr:twoCellAnchor>
  <xdr:twoCellAnchor>
    <xdr:from>
      <xdr:col>31</xdr:col>
      <xdr:colOff>168091</xdr:colOff>
      <xdr:row>747</xdr:row>
      <xdr:rowOff>17609</xdr:rowOff>
    </xdr:from>
    <xdr:to>
      <xdr:col>47</xdr:col>
      <xdr:colOff>118468</xdr:colOff>
      <xdr:row>748</xdr:row>
      <xdr:rowOff>168089</xdr:rowOff>
    </xdr:to>
    <xdr:sp macro="" textlink="">
      <xdr:nvSpPr>
        <xdr:cNvPr id="7" name="大かっこ 6"/>
        <xdr:cNvSpPr/>
      </xdr:nvSpPr>
      <xdr:spPr>
        <a:xfrm>
          <a:off x="6495412" y="44485752"/>
          <a:ext cx="3216092" cy="504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p>
      </xdr:txBody>
    </xdr:sp>
    <xdr:clientData/>
  </xdr:twoCellAnchor>
  <xdr:twoCellAnchor>
    <xdr:from>
      <xdr:col>20</xdr:col>
      <xdr:colOff>93649</xdr:colOff>
      <xdr:row>749</xdr:row>
      <xdr:rowOff>116861</xdr:rowOff>
    </xdr:from>
    <xdr:to>
      <xdr:col>29</xdr:col>
      <xdr:colOff>22011</xdr:colOff>
      <xdr:row>750</xdr:row>
      <xdr:rowOff>284147</xdr:rowOff>
    </xdr:to>
    <xdr:sp macro="" textlink="">
      <xdr:nvSpPr>
        <xdr:cNvPr id="8" name="テキスト ボックス 7"/>
        <xdr:cNvSpPr txBox="1"/>
      </xdr:nvSpPr>
      <xdr:spPr>
        <a:xfrm>
          <a:off x="4175792" y="45292575"/>
          <a:ext cx="1765326" cy="5210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ja-JP" altLang="en-US" sz="1100"/>
            <a:t>８．８百万円</a:t>
          </a:r>
        </a:p>
      </xdr:txBody>
    </xdr:sp>
    <xdr:clientData/>
  </xdr:twoCellAnchor>
  <xdr:twoCellAnchor>
    <xdr:from>
      <xdr:col>20</xdr:col>
      <xdr:colOff>104852</xdr:colOff>
      <xdr:row>748</xdr:row>
      <xdr:rowOff>179292</xdr:rowOff>
    </xdr:from>
    <xdr:to>
      <xdr:col>29</xdr:col>
      <xdr:colOff>33214</xdr:colOff>
      <xdr:row>749</xdr:row>
      <xdr:rowOff>167285</xdr:rowOff>
    </xdr:to>
    <xdr:sp macro="" textlink="">
      <xdr:nvSpPr>
        <xdr:cNvPr id="9" name="テキスト ボックス 8"/>
        <xdr:cNvSpPr txBox="1"/>
      </xdr:nvSpPr>
      <xdr:spPr>
        <a:xfrm>
          <a:off x="4186995" y="45001221"/>
          <a:ext cx="1765326" cy="34177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0</xdr:colOff>
      <xdr:row>751</xdr:row>
      <xdr:rowOff>70435</xdr:rowOff>
    </xdr:from>
    <xdr:to>
      <xdr:col>35</xdr:col>
      <xdr:colOff>54429</xdr:colOff>
      <xdr:row>752</xdr:row>
      <xdr:rowOff>231322</xdr:rowOff>
    </xdr:to>
    <xdr:sp macro="" textlink="">
      <xdr:nvSpPr>
        <xdr:cNvPr id="10" name="大かっこ 9"/>
        <xdr:cNvSpPr/>
      </xdr:nvSpPr>
      <xdr:spPr>
        <a:xfrm>
          <a:off x="3469821" y="45953721"/>
          <a:ext cx="3728358" cy="514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・多様な主体の協働による対流促進施策に関する検討調査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81</v>
      </c>
      <c r="T5" s="839"/>
      <c r="U5" s="839"/>
      <c r="V5" s="839"/>
      <c r="W5" s="839"/>
      <c r="X5" s="844"/>
      <c r="Y5" s="697" t="s">
        <v>3</v>
      </c>
      <c r="Z5" s="542"/>
      <c r="AA5" s="542"/>
      <c r="AB5" s="542"/>
      <c r="AC5" s="542"/>
      <c r="AD5" s="543"/>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0" t="s">
        <v>547</v>
      </c>
      <c r="Z7" s="439"/>
      <c r="AA7" s="439"/>
      <c r="AB7" s="439"/>
      <c r="AC7" s="439"/>
      <c r="AD7" s="921"/>
      <c r="AE7" s="910" t="s">
        <v>561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4.5"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554</v>
      </c>
      <c r="X13" s="657"/>
      <c r="Y13" s="657"/>
      <c r="Z13" s="657"/>
      <c r="AA13" s="657"/>
      <c r="AB13" s="657"/>
      <c r="AC13" s="658"/>
      <c r="AD13" s="656" t="s">
        <v>556</v>
      </c>
      <c r="AE13" s="657"/>
      <c r="AF13" s="657"/>
      <c r="AG13" s="657"/>
      <c r="AH13" s="657"/>
      <c r="AI13" s="657"/>
      <c r="AJ13" s="658"/>
      <c r="AK13" s="656">
        <v>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554</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554</v>
      </c>
      <c r="X15" s="657"/>
      <c r="Y15" s="657"/>
      <c r="Z15" s="657"/>
      <c r="AA15" s="657"/>
      <c r="AB15" s="657"/>
      <c r="AC15" s="658"/>
      <c r="AD15" s="656" t="s">
        <v>556</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554</v>
      </c>
      <c r="X16" s="657"/>
      <c r="Y16" s="657"/>
      <c r="Z16" s="657"/>
      <c r="AA16" s="657"/>
      <c r="AB16" s="657"/>
      <c r="AC16" s="658"/>
      <c r="AD16" s="656" t="s">
        <v>556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554</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576</v>
      </c>
      <c r="H23" s="951"/>
      <c r="I23" s="951"/>
      <c r="J23" s="951"/>
      <c r="K23" s="951"/>
      <c r="L23" s="951"/>
      <c r="M23" s="951"/>
      <c r="N23" s="951"/>
      <c r="O23" s="952"/>
      <c r="P23" s="917">
        <v>8.8000000000000007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577</v>
      </c>
      <c r="H24" s="954"/>
      <c r="I24" s="954"/>
      <c r="J24" s="954"/>
      <c r="K24" s="954"/>
      <c r="L24" s="954"/>
      <c r="M24" s="954"/>
      <c r="N24" s="954"/>
      <c r="O24" s="955"/>
      <c r="P24" s="656">
        <v>0.2</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32</v>
      </c>
      <c r="AV31" s="192"/>
      <c r="AW31" s="394" t="s">
        <v>300</v>
      </c>
      <c r="AX31" s="395"/>
    </row>
    <row r="32" spans="1:50" ht="36"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9" t="s">
        <v>12</v>
      </c>
      <c r="Z32" s="530"/>
      <c r="AA32" s="531"/>
      <c r="AB32" s="521" t="s">
        <v>557</v>
      </c>
      <c r="AC32" s="521"/>
      <c r="AD32" s="521"/>
      <c r="AE32" s="211" t="s">
        <v>556</v>
      </c>
      <c r="AF32" s="212"/>
      <c r="AG32" s="212"/>
      <c r="AH32" s="212"/>
      <c r="AI32" s="211" t="s">
        <v>575</v>
      </c>
      <c r="AJ32" s="212"/>
      <c r="AK32" s="212"/>
      <c r="AL32" s="212"/>
      <c r="AM32" s="211" t="s">
        <v>575</v>
      </c>
      <c r="AN32" s="212"/>
      <c r="AO32" s="212"/>
      <c r="AP32" s="212"/>
      <c r="AQ32" s="333" t="s">
        <v>556</v>
      </c>
      <c r="AR32" s="200"/>
      <c r="AS32" s="200"/>
      <c r="AT32" s="334"/>
      <c r="AU32" s="212" t="s">
        <v>556</v>
      </c>
      <c r="AV32" s="212"/>
      <c r="AW32" s="212"/>
      <c r="AX32" s="214"/>
    </row>
    <row r="33" spans="1:50" ht="36"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557</v>
      </c>
      <c r="AC33" s="522"/>
      <c r="AD33" s="522"/>
      <c r="AE33" s="211" t="s">
        <v>556</v>
      </c>
      <c r="AF33" s="212"/>
      <c r="AG33" s="212"/>
      <c r="AH33" s="212"/>
      <c r="AI33" s="211" t="s">
        <v>575</v>
      </c>
      <c r="AJ33" s="212"/>
      <c r="AK33" s="212"/>
      <c r="AL33" s="212"/>
      <c r="AM33" s="211" t="s">
        <v>575</v>
      </c>
      <c r="AN33" s="212"/>
      <c r="AO33" s="212"/>
      <c r="AP33" s="212"/>
      <c r="AQ33" s="333" t="s">
        <v>556</v>
      </c>
      <c r="AR33" s="200"/>
      <c r="AS33" s="200"/>
      <c r="AT33" s="334"/>
      <c r="AU33" s="212">
        <v>790</v>
      </c>
      <c r="AV33" s="212"/>
      <c r="AW33" s="212"/>
      <c r="AX33" s="214"/>
    </row>
    <row r="34" spans="1:50" ht="3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575</v>
      </c>
      <c r="AJ34" s="212"/>
      <c r="AK34" s="212"/>
      <c r="AL34" s="212"/>
      <c r="AM34" s="211" t="s">
        <v>575</v>
      </c>
      <c r="AN34" s="212"/>
      <c r="AO34" s="212"/>
      <c r="AP34" s="212"/>
      <c r="AQ34" s="333" t="s">
        <v>556</v>
      </c>
      <c r="AR34" s="200"/>
      <c r="AS34" s="200"/>
      <c r="AT34" s="334"/>
      <c r="AU34" s="212" t="s">
        <v>556</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57" t="s">
        <v>559</v>
      </c>
      <c r="AC101" s="458"/>
      <c r="AD101" s="459"/>
      <c r="AE101" s="211" t="s">
        <v>556</v>
      </c>
      <c r="AF101" s="212"/>
      <c r="AG101" s="212"/>
      <c r="AH101" s="213"/>
      <c r="AI101" s="211" t="s">
        <v>556</v>
      </c>
      <c r="AJ101" s="212"/>
      <c r="AK101" s="212"/>
      <c r="AL101" s="213"/>
      <c r="AM101" s="211" t="s">
        <v>556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559</v>
      </c>
      <c r="AC102" s="467"/>
      <c r="AD102" s="468"/>
      <c r="AE102" s="414" t="s">
        <v>556</v>
      </c>
      <c r="AF102" s="414"/>
      <c r="AG102" s="414"/>
      <c r="AH102" s="414"/>
      <c r="AI102" s="414" t="s">
        <v>556</v>
      </c>
      <c r="AJ102" s="414"/>
      <c r="AK102" s="414"/>
      <c r="AL102" s="414"/>
      <c r="AM102" s="414" t="s">
        <v>556</v>
      </c>
      <c r="AN102" s="414"/>
      <c r="AO102" s="414"/>
      <c r="AP102" s="414"/>
      <c r="AQ102" s="266">
        <v>47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t="s">
        <v>556</v>
      </c>
      <c r="AF104" s="212"/>
      <c r="AG104" s="212"/>
      <c r="AH104" s="213"/>
      <c r="AI104" s="211" t="s">
        <v>556</v>
      </c>
      <c r="AJ104" s="212"/>
      <c r="AK104" s="212"/>
      <c r="AL104" s="213"/>
      <c r="AM104" s="211" t="s">
        <v>556</v>
      </c>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t="s">
        <v>556</v>
      </c>
      <c r="AF105" s="414"/>
      <c r="AG105" s="414"/>
      <c r="AH105" s="414"/>
      <c r="AI105" s="414" t="s">
        <v>556</v>
      </c>
      <c r="AJ105" s="414"/>
      <c r="AK105" s="414"/>
      <c r="AL105" s="414"/>
      <c r="AM105" s="414" t="s">
        <v>556</v>
      </c>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558</v>
      </c>
      <c r="AC116" s="461"/>
      <c r="AD116" s="462"/>
      <c r="AE116" s="414" t="s">
        <v>556</v>
      </c>
      <c r="AF116" s="414"/>
      <c r="AG116" s="414"/>
      <c r="AH116" s="414"/>
      <c r="AI116" s="414" t="s">
        <v>556</v>
      </c>
      <c r="AJ116" s="414"/>
      <c r="AK116" s="414"/>
      <c r="AL116" s="414"/>
      <c r="AM116" s="414" t="s">
        <v>556</v>
      </c>
      <c r="AN116" s="414"/>
      <c r="AO116" s="414"/>
      <c r="AP116" s="414"/>
      <c r="AQ116" s="211">
        <v>47</v>
      </c>
      <c r="AR116" s="212"/>
      <c r="AS116" s="212"/>
      <c r="AT116" s="212"/>
      <c r="AU116" s="212"/>
      <c r="AV116" s="212"/>
      <c r="AW116" s="212"/>
      <c r="AX116" s="214"/>
    </row>
    <row r="117" spans="1:50" ht="85.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571</v>
      </c>
      <c r="AC117" s="471"/>
      <c r="AD117" s="472"/>
      <c r="AE117" s="547" t="s">
        <v>466</v>
      </c>
      <c r="AF117" s="547"/>
      <c r="AG117" s="547"/>
      <c r="AH117" s="547"/>
      <c r="AI117" s="547" t="s">
        <v>556</v>
      </c>
      <c r="AJ117" s="547"/>
      <c r="AK117" s="547"/>
      <c r="AL117" s="547"/>
      <c r="AM117" s="547" t="s">
        <v>556</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t="s">
        <v>556</v>
      </c>
      <c r="AF119" s="414"/>
      <c r="AG119" s="414"/>
      <c r="AH119" s="414"/>
      <c r="AI119" s="414" t="s">
        <v>556</v>
      </c>
      <c r="AJ119" s="414"/>
      <c r="AK119" s="414"/>
      <c r="AL119" s="414"/>
      <c r="AM119" s="414" t="s">
        <v>556</v>
      </c>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c r="AC120" s="471"/>
      <c r="AD120" s="472"/>
      <c r="AE120" s="547" t="s">
        <v>556</v>
      </c>
      <c r="AF120" s="547"/>
      <c r="AG120" s="547"/>
      <c r="AH120" s="547"/>
      <c r="AI120" s="547" t="s">
        <v>556</v>
      </c>
      <c r="AJ120" s="547"/>
      <c r="AK120" s="547"/>
      <c r="AL120" s="547"/>
      <c r="AM120" s="547" t="s">
        <v>556</v>
      </c>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504</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562</v>
      </c>
      <c r="AF134" s="200"/>
      <c r="AG134" s="200"/>
      <c r="AH134" s="200"/>
      <c r="AI134" s="199" t="s">
        <v>562</v>
      </c>
      <c r="AJ134" s="200"/>
      <c r="AK134" s="200"/>
      <c r="AL134" s="200"/>
      <c r="AM134" s="199" t="s">
        <v>562</v>
      </c>
      <c r="AN134" s="200"/>
      <c r="AO134" s="200"/>
      <c r="AP134" s="200"/>
      <c r="AQ134" s="199" t="s">
        <v>562</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562</v>
      </c>
      <c r="AF135" s="200"/>
      <c r="AG135" s="200"/>
      <c r="AH135" s="200"/>
      <c r="AI135" s="199" t="s">
        <v>562</v>
      </c>
      <c r="AJ135" s="200"/>
      <c r="AK135" s="200"/>
      <c r="AL135" s="200"/>
      <c r="AM135" s="199" t="s">
        <v>562</v>
      </c>
      <c r="AN135" s="200"/>
      <c r="AO135" s="200"/>
      <c r="AP135" s="200"/>
      <c r="AQ135" s="199" t="s">
        <v>562</v>
      </c>
      <c r="AR135" s="200"/>
      <c r="AS135" s="200"/>
      <c r="AT135" s="200"/>
      <c r="AU135" s="199" t="s">
        <v>562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562</v>
      </c>
      <c r="H154" s="98"/>
      <c r="I154" s="98"/>
      <c r="J154" s="98"/>
      <c r="K154" s="98"/>
      <c r="L154" s="98"/>
      <c r="M154" s="98"/>
      <c r="N154" s="98"/>
      <c r="O154" s="98"/>
      <c r="P154" s="99"/>
      <c r="Q154" s="118" t="s">
        <v>562</v>
      </c>
      <c r="R154" s="98"/>
      <c r="S154" s="98"/>
      <c r="T154" s="98"/>
      <c r="U154" s="98"/>
      <c r="V154" s="98"/>
      <c r="W154" s="98"/>
      <c r="X154" s="98"/>
      <c r="Y154" s="98"/>
      <c r="Z154" s="98"/>
      <c r="AA154" s="286"/>
      <c r="AB154" s="134" t="s">
        <v>562</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563</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564</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556</v>
      </c>
      <c r="S737" s="986"/>
      <c r="T737" s="986"/>
      <c r="U737" s="986"/>
      <c r="V737" s="986"/>
      <c r="W737" s="986"/>
      <c r="X737" s="986"/>
      <c r="Y737" s="986"/>
      <c r="Z737" s="986"/>
      <c r="AA737" s="358" t="s">
        <v>359</v>
      </c>
      <c r="AB737" s="358"/>
      <c r="AC737" s="358"/>
      <c r="AD737" s="358"/>
      <c r="AE737" s="986" t="s">
        <v>556</v>
      </c>
      <c r="AF737" s="986"/>
      <c r="AG737" s="986"/>
      <c r="AH737" s="986"/>
      <c r="AI737" s="986"/>
      <c r="AJ737" s="986"/>
      <c r="AK737" s="986"/>
      <c r="AL737" s="986"/>
      <c r="AM737" s="986"/>
      <c r="AN737" s="358" t="s">
        <v>360</v>
      </c>
      <c r="AO737" s="358"/>
      <c r="AP737" s="358"/>
      <c r="AQ737" s="358"/>
      <c r="AR737" s="987" t="s">
        <v>556</v>
      </c>
      <c r="AS737" s="988"/>
      <c r="AT737" s="988"/>
      <c r="AU737" s="988"/>
      <c r="AV737" s="988"/>
      <c r="AW737" s="988"/>
      <c r="AX737" s="989"/>
      <c r="AY737" s="89"/>
      <c r="AZ737" s="89"/>
    </row>
    <row r="738" spans="1:52" ht="24.75" customHeight="1" x14ac:dyDescent="0.15">
      <c r="A738" s="990" t="s">
        <v>361</v>
      </c>
      <c r="B738" s="203"/>
      <c r="C738" s="203"/>
      <c r="D738" s="204"/>
      <c r="E738" s="986" t="s">
        <v>556</v>
      </c>
      <c r="F738" s="986"/>
      <c r="G738" s="986"/>
      <c r="H738" s="986"/>
      <c r="I738" s="986"/>
      <c r="J738" s="986"/>
      <c r="K738" s="986"/>
      <c r="L738" s="986"/>
      <c r="M738" s="986"/>
      <c r="N738" s="358" t="s">
        <v>362</v>
      </c>
      <c r="O738" s="358"/>
      <c r="P738" s="358"/>
      <c r="Q738" s="358"/>
      <c r="R738" s="986" t="s">
        <v>556</v>
      </c>
      <c r="S738" s="986"/>
      <c r="T738" s="986"/>
      <c r="U738" s="986"/>
      <c r="V738" s="986"/>
      <c r="W738" s="986"/>
      <c r="X738" s="986"/>
      <c r="Y738" s="986"/>
      <c r="Z738" s="986"/>
      <c r="AA738" s="358" t="s">
        <v>482</v>
      </c>
      <c r="AB738" s="358"/>
      <c r="AC738" s="358"/>
      <c r="AD738" s="358"/>
      <c r="AE738" s="986" t="s">
        <v>556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470</v>
      </c>
      <c r="J739" s="981"/>
      <c r="K739" s="91" t="str">
        <f>IF(OR(I739="　", I739=""), "", "-")</f>
        <v>-</v>
      </c>
      <c r="L739" s="982">
        <v>25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C17 P13:AC13 AK13:AX13 AK15:AX15 AK16:AQ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521"/>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22"/>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21"/>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22"/>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21"/>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22"/>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21"/>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22"/>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21"/>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22"/>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21"/>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22"/>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21"/>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22"/>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21"/>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22"/>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21"/>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22"/>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21"/>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22"/>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2018-05-28T08:33:59Z</cp:lastPrinted>
  <dcterms:created xsi:type="dcterms:W3CDTF">2012-03-13T00:50:25Z</dcterms:created>
  <dcterms:modified xsi:type="dcterms:W3CDTF">2018-07-10T01:53:19Z</dcterms:modified>
</cp:coreProperties>
</file>