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Y807" i="3" l="1"/>
  <c r="L807" i="3"/>
  <c r="G805" i="3"/>
  <c r="AU794" i="3"/>
  <c r="AH794" i="3"/>
  <c r="AC792" i="3"/>
  <c r="G792" i="3"/>
  <c r="AU781" i="3"/>
  <c r="AH781" i="3"/>
  <c r="G779" i="3"/>
  <c r="AC779" i="3"/>
  <c r="Y781" i="3"/>
  <c r="L781" i="3"/>
  <c r="P904" i="3"/>
  <c r="P905" i="3"/>
  <c r="P906" i="3"/>
  <c r="P907" i="3"/>
  <c r="P908" i="3"/>
  <c r="P909" i="3"/>
  <c r="P910" i="3"/>
  <c r="P911" i="3"/>
  <c r="P912" i="3"/>
  <c r="P903" i="3"/>
  <c r="L794" i="3" s="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Y912" i="3" l="1"/>
  <c r="Y911" i="3"/>
  <c r="Y910" i="3"/>
  <c r="Y909" i="3"/>
  <c r="Y908" i="3"/>
  <c r="Y907" i="3"/>
  <c r="Y906" i="3"/>
  <c r="Y905" i="3"/>
  <c r="Y904" i="3"/>
  <c r="Y903" i="3"/>
  <c r="Y794" i="3" s="1"/>
  <c r="Y804" i="3" s="1"/>
</calcChain>
</file>

<file path=xl/sharedStrings.xml><?xml version="1.0" encoding="utf-8"?>
<sst xmlns="http://schemas.openxmlformats.org/spreadsheetml/2006/main" count="3367" uniqueCount="666">
  <si>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</si>
  <si>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</si>
  <si>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</si>
  <si>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</si>
  <si>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</si>
  <si>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</si>
  <si>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</si>
  <si>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</si>
  <si>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</si>
  <si>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</si>
  <si>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</si>
  <si>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</si>
  <si>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</si>
  <si>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</si>
  <si>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</si>
  <si>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</si>
  <si>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</si>
  <si>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</si>
  <si>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</si>
  <si>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</si>
  <si>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</si>
  <si>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</si>
  <si>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</si>
  <si>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</si>
  <si>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</si>
  <si>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</si>
  <si>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</si>
  <si>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</si>
  <si>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</si>
  <si>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</si>
  <si>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</si>
  <si>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</si>
  <si>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</si>
  <si>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</si>
  <si>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</si>
  <si>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</si>
  <si>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</si>
  <si>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</si>
  <si>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</si>
  <si>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</si>
  <si>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</si>
  <si>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</si>
  <si>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</si>
  <si>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</si>
  <si>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</si>
  <si>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</si>
  <si>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</si>
  <si>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</si>
  <si>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</si>
  <si>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</si>
  <si>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</si>
  <si>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</si>
  <si>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</si>
  <si>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</si>
  <si>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</si>
  <si>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</si>
  <si>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</si>
  <si>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</si>
  <si>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</si>
  <si>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</si>
  <si>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</si>
  <si>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</si>
  <si>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</si>
  <si>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</si>
  <si>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</si>
  <si>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</si>
  <si>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</si>
  <si>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</si>
  <si>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</si>
  <si>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</si>
  <si>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</si>
  <si>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</si>
  <si>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</si>
  <si>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</si>
  <si>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</si>
  <si>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</si>
  <si>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</si>
  <si>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</si>
  <si>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</si>
  <si>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</si>
  <si>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</si>
  <si>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</si>
  <si>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</si>
  <si>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</si>
  <si>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</si>
  <si>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</si>
  <si>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</si>
  <si>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</si>
  <si>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</si>
  <si>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</si>
  <si>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</si>
  <si>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</si>
  <si>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</si>
  <si>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</si>
  <si>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</si>
  <si>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</si>
  <si>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</si>
  <si>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</si>
  <si>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</si>
  <si>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</si>
  <si>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</si>
  <si>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</si>
  <si>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</si>
  <si>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</si>
  <si>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</si>
  <si>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</si>
  <si>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</si>
  <si>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</si>
  <si>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</si>
  <si>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</si>
  <si>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</si>
  <si>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</si>
  <si>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</si>
  <si>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</si>
  <si>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</si>
  <si>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</si>
  <si>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</si>
  <si>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</si>
  <si>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</si>
  <si>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</si>
  <si>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</si>
  <si>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</si>
  <si>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</si>
  <si>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</si>
  <si>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</si>
  <si>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</si>
  <si>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</si>
  <si>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</si>
  <si>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</si>
  <si>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</si>
  <si>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</si>
  <si>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</si>
  <si>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</si>
  <si>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</si>
  <si>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</si>
  <si>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</si>
  <si>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</si>
  <si>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</si>
  <si>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</si>
  <si>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</si>
  <si>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</si>
  <si>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</si>
  <si>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</si>
  <si>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</si>
  <si>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</si>
  <si>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</si>
  <si>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</si>
  <si>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</si>
  <si>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</si>
  <si>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</si>
  <si>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</si>
  <si>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</si>
  <si>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</si>
  <si>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</si>
  <si>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</si>
  <si>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</si>
  <si>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</si>
  <si>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</si>
  <si>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</si>
  <si>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</si>
  <si>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</si>
  <si>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</si>
  <si>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</si>
  <si>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</si>
  <si>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</si>
  <si>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</si>
  <si>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</si>
  <si>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</si>
  <si>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</si>
  <si>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</si>
  <si>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</si>
  <si>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</si>
  <si>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</si>
  <si>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</si>
  <si>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</si>
  <si>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</si>
  <si>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</si>
  <si>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</si>
  <si>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</si>
  <si>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</si>
  <si>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</si>
  <si>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</si>
  <si>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</si>
  <si>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</si>
  <si>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</si>
  <si>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</si>
  <si>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</si>
  <si>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</si>
  <si>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</si>
  <si>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</si>
  <si>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</si>
  <si>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</si>
  <si>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</si>
  <si>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</si>
  <si>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</si>
  <si>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</si>
  <si>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</si>
  <si>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</si>
  <si>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</si>
  <si>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</si>
  <si>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</si>
  <si>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</si>
  <si>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</si>
  <si>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</si>
  <si>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</si>
  <si>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</si>
  <si>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</si>
  <si>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</si>
  <si>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</si>
  <si>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</si>
  <si>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</si>
  <si>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</si>
  <si>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</si>
  <si>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</si>
  <si>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</si>
  <si>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</si>
  <si>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</si>
  <si>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</si>
  <si>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</si>
  <si>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</si>
  <si>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</si>
  <si>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</si>
  <si>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</si>
  <si>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</si>
  <si>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</si>
  <si>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</si>
  <si>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</si>
  <si>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</si>
  <si>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</si>
  <si>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</si>
  <si>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</si>
  <si>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</si>
  <si>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</si>
  <si>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</si>
  <si>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</si>
  <si>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</si>
  <si>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</si>
  <si>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</si>
  <si>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</si>
  <si>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</si>
  <si>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</si>
  <si>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</si>
  <si>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</si>
  <si>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</si>
  <si>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</si>
  <si>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</si>
  <si>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</si>
  <si>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</si>
  <si>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</si>
  <si>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</si>
  <si>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</si>
  <si>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</si>
  <si>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</si>
  <si>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</si>
  <si>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</si>
  <si>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</si>
  <si>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</si>
  <si>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</si>
  <si>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</si>
  <si>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</si>
  <si>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</si>
  <si>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</si>
  <si>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</si>
  <si>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</si>
  <si>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</si>
  <si>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</si>
  <si>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</si>
  <si>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</si>
  <si>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</si>
  <si>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</si>
  <si>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</si>
  <si>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</si>
  <si>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</si>
  <si>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</si>
  <si>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</si>
  <si>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</si>
  <si>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</si>
  <si>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</si>
  <si>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</si>
  <si>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</si>
  <si>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</si>
  <si>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</si>
  <si>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</si>
  <si>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</si>
  <si>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</si>
  <si>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</si>
  <si>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</si>
  <si>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</si>
  <si>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</si>
  <si>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</si>
  <si>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</si>
  <si>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</si>
  <si>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</si>
  <si>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</si>
  <si>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</si>
  <si>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</si>
  <si>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</si>
  <si>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</si>
  <si>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</si>
  <si>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</si>
  <si>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</si>
  <si>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</si>
  <si>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</si>
  <si>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</si>
  <si>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</si>
  <si>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</si>
  <si>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</si>
  <si>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</si>
  <si>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</si>
  <si>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</si>
  <si>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</si>
  <si>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</si>
  <si>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</si>
  <si>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</si>
  <si>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</si>
  <si>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</si>
  <si>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</si>
  <si>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</si>
  <si>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</si>
  <si>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</si>
  <si>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</si>
  <si>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</si>
  <si>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</si>
  <si>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</si>
  <si>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</si>
  <si>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</si>
  <si>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</si>
  <si>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</si>
  <si>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</si>
  <si>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</si>
  <si>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</si>
  <si>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</si>
  <si>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</si>
  <si>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</si>
  <si>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</si>
  <si>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</si>
  <si>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</si>
  <si>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</si>
  <si>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</si>
  <si>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</si>
  <si>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</si>
  <si>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</si>
  <si>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</si>
  <si>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</si>
  <si>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</si>
  <si>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</si>
  <si>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</si>
  <si>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</si>
  <si>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</si>
  <si>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</si>
  <si>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</si>
  <si>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</si>
  <si>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</si>
  <si>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</si>
  <si>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</si>
  <si>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</si>
  <si>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</si>
  <si>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</si>
  <si>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</si>
  <si>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</si>
  <si>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</si>
  <si>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</si>
  <si>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</si>
  <si>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</si>
  <si>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</si>
  <si>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</si>
  <si>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</si>
  <si>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</si>
  <si>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</si>
  <si>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</si>
  <si>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</si>
  <si>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</si>
  <si>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</si>
  <si>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</si>
  <si>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</si>
  <si>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</si>
  <si>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</si>
  <si>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</si>
  <si>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</si>
  <si>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</si>
  <si>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</si>
  <si>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</si>
  <si>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</si>
  <si>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</si>
  <si>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</si>
  <si>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</si>
  <si>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</si>
  <si>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</si>
  <si>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</si>
  <si>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</si>
  <si>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</si>
  <si>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</si>
  <si>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</si>
  <si>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</si>
  <si>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</si>
  <si>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</si>
  <si>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</si>
  <si>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</si>
  <si>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</si>
  <si>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</si>
  <si>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</si>
  <si>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</si>
  <si>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</si>
  <si>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</si>
  <si>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</si>
  <si>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</si>
  <si>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</si>
  <si>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</si>
  <si>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</si>
  <si>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</si>
  <si>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</si>
  <si>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</si>
  <si>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</si>
  <si>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</si>
  <si>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</si>
  <si>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</si>
  <si>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</si>
  <si>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</si>
  <si>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</si>
  <si>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</si>
  <si>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</si>
  <si>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</si>
  <si>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</si>
  <si>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</si>
  <si>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</si>
  <si>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</si>
  <si>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</si>
  <si>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</si>
  <si>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</si>
  <si>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</si>
  <si>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</si>
  <si>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</si>
  <si>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</si>
  <si>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</si>
  <si>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</si>
  <si>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</si>
  <si>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</si>
  <si>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</si>
  <si>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</si>
  <si>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</si>
  <si>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</si>
  <si>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</si>
  <si>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</si>
  <si>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</si>
  <si>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</si>
  <si>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</si>
  <si>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</si>
  <si>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</si>
  <si>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</si>
  <si>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</si>
  <si>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</si>
  <si>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</si>
  <si>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</si>
  <si>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</si>
  <si>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</si>
  <si>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</si>
  <si>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</si>
  <si>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</si>
  <si>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</si>
  <si>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</si>
  <si>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</si>
  <si>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</si>
  <si>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</si>
  <si>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</si>
  <si>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</si>
  <si>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</si>
  <si>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</si>
  <si>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</si>
  <si>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</si>
  <si>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</si>
  <si>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</si>
  <si>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</si>
  <si>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</si>
  <si>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</si>
  <si>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</si>
  <si>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</si>
  <si>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</si>
  <si>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</si>
  <si>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</si>
  <si>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</si>
  <si>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</si>
  <si>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</si>
  <si>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</si>
  <si>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</si>
  <si>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</si>
  <si>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</si>
  <si>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</si>
  <si>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</si>
  <si>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</si>
  <si>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</si>
  <si>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</si>
  <si>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</si>
  <si>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</si>
  <si>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</si>
  <si>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</si>
  <si>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</si>
  <si>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</si>
  <si>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</si>
  <si>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</si>
  <si>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</si>
  <si>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</si>
  <si>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</si>
  <si>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</si>
  <si>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</si>
  <si>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</si>
  <si>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</si>
  <si>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</si>
  <si>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</si>
  <si>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</si>
  <si>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</si>
  <si>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</si>
  <si>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</si>
  <si>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</si>
  <si>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</si>
  <si>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</si>
  <si>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</si>
  <si>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</si>
  <si>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</si>
  <si>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</si>
  <si>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</si>
  <si>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</si>
  <si>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</si>
  <si>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</si>
  <si>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</si>
  <si>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</si>
  <si>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</si>
  <si>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</si>
  <si>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</si>
  <si>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</si>
  <si>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</si>
  <si>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</si>
  <si>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</si>
  <si>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</si>
  <si>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</si>
  <si>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</si>
  <si>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</si>
  <si>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</si>
  <si>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</si>
  <si>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</si>
  <si>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</si>
  <si>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</si>
  <si>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</si>
  <si>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</si>
  <si>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</si>
  <si>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</si>
  <si>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</si>
  <si>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</si>
  <si>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道路局</t>
    <rPh sb="0" eb="3">
      <t>ドウロキョク</t>
    </rPh>
    <phoneticPr fontId="6"/>
  </si>
  <si>
    <t>昭和３３年度</t>
    <rPh sb="0" eb="2">
      <t>ショウワ</t>
    </rPh>
    <rPh sb="4" eb="6">
      <t>ネンド</t>
    </rPh>
    <phoneticPr fontId="6"/>
  </si>
  <si>
    <t>国道・技術課</t>
    <rPh sb="0" eb="2">
      <t>コクドウ</t>
    </rPh>
    <rPh sb="3" eb="6">
      <t>ギジュツカ</t>
    </rPh>
    <phoneticPr fontId="6"/>
  </si>
  <si>
    <t>課長　村山　一弥</t>
    <rPh sb="0" eb="2">
      <t>カチョウ</t>
    </rPh>
    <rPh sb="3" eb="5">
      <t>ムラヤマ</t>
    </rPh>
    <rPh sb="6" eb="8">
      <t>カズヤ</t>
    </rPh>
    <phoneticPr fontId="6"/>
  </si>
  <si>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</si>
  <si>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</si>
  <si>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t>
  </si>
  <si>
    <t>-</t>
    <phoneticPr fontId="6"/>
  </si>
  <si>
    <t>全国の直轄国道について、道路を常時良好な状態に保つように維持し、もって一般交通に支障を及ぼさないようにすることを目的とする。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イジ</t>
    </rPh>
    <rPh sb="35" eb="37">
      <t>イッパン</t>
    </rPh>
    <rPh sb="37" eb="39">
      <t>コウツウ</t>
    </rPh>
    <rPh sb="40" eb="42">
      <t>シショウ</t>
    </rPh>
    <rPh sb="43" eb="44">
      <t>オヨ</t>
    </rPh>
    <rPh sb="56" eb="58">
      <t>モクテキ</t>
    </rPh>
    <phoneticPr fontId="6"/>
  </si>
  <si>
    <t>道路交通安全対策事業費</t>
    <rPh sb="0" eb="2">
      <t>ドウロ</t>
    </rPh>
    <rPh sb="2" eb="4">
      <t>コウツウ</t>
    </rPh>
    <rPh sb="4" eb="6">
      <t>アンゼン</t>
    </rPh>
    <rPh sb="6" eb="8">
      <t>タイサク</t>
    </rPh>
    <rPh sb="8" eb="11">
      <t>ジギョウヒ</t>
    </rPh>
    <phoneticPr fontId="6"/>
  </si>
  <si>
    <t>路面の異常・障害に関する管理瑕疵を発生させないことを目標に道路維持管理を実施</t>
    <rPh sb="0" eb="2">
      <t>ロメン</t>
    </rPh>
    <rPh sb="3" eb="5">
      <t>イジョウ</t>
    </rPh>
    <rPh sb="6" eb="8">
      <t>ショウガイ</t>
    </rPh>
    <rPh sb="9" eb="10">
      <t>カン</t>
    </rPh>
    <phoneticPr fontId="6"/>
  </si>
  <si>
    <t>件</t>
    <rPh sb="0" eb="1">
      <t>ケン</t>
    </rPh>
    <phoneticPr fontId="6"/>
  </si>
  <si>
    <t>直轄国道の管理延長</t>
    <rPh sb="0" eb="2">
      <t>チョッカツ</t>
    </rPh>
    <rPh sb="2" eb="4">
      <t>コクドウ</t>
    </rPh>
    <rPh sb="5" eb="7">
      <t>カンリ</t>
    </rPh>
    <rPh sb="7" eb="9">
      <t>エンチョウ</t>
    </rPh>
    <phoneticPr fontId="6"/>
  </si>
  <si>
    <t>km</t>
    <phoneticPr fontId="6"/>
  </si>
  <si>
    <t>-</t>
    <phoneticPr fontId="6"/>
  </si>
  <si>
    <t>５　安全で安心できる交通の確保、治安・生活安全の確保</t>
  </si>
  <si>
    <t>道路交通の安全性の確保・向上に寄与。</t>
    <rPh sb="0" eb="2">
      <t>ドウロ</t>
    </rPh>
    <rPh sb="2" eb="4">
      <t>コウツウ</t>
    </rPh>
    <rPh sb="5" eb="8">
      <t>アンゼンセイ</t>
    </rPh>
    <rPh sb="9" eb="11">
      <t>カクホ</t>
    </rPh>
    <rPh sb="12" eb="14">
      <t>コウジョウ</t>
    </rPh>
    <rPh sb="15" eb="17">
      <t>キヨ</t>
    </rPh>
    <phoneticPr fontId="6"/>
  </si>
  <si>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6"/>
  </si>
  <si>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6"/>
  </si>
  <si>
    <t>‐</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</si>
  <si>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</si>
  <si>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</si>
  <si>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</si>
  <si>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地域の実情に応じたコスト縮減が可能な手法を活用し、事業を実施している。</t>
  </si>
  <si>
    <t>目標に見合った成果となっている。</t>
    <rPh sb="0" eb="2">
      <t>モクヒョウ</t>
    </rPh>
    <rPh sb="3" eb="5">
      <t>ミア</t>
    </rPh>
    <rPh sb="7" eb="9">
      <t>セイカ</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</si>
  <si>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</si>
  <si>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見込みに見合った実績となっている。</t>
    <rPh sb="0" eb="2">
      <t>ミコ</t>
    </rPh>
    <rPh sb="4" eb="6">
      <t>ミア</t>
    </rPh>
    <rPh sb="8" eb="10">
      <t>ジッセキ</t>
    </rPh>
    <phoneticPr fontId="6"/>
  </si>
  <si>
    <t>道路施設は十分に機能を発揮している。</t>
    <rPh sb="0" eb="2">
      <t>ドウロ</t>
    </rPh>
    <rPh sb="2" eb="4">
      <t>シセツ</t>
    </rPh>
    <rPh sb="5" eb="7">
      <t>ジュウブン</t>
    </rPh>
    <rPh sb="8" eb="10">
      <t>キノウ</t>
    </rPh>
    <rPh sb="11" eb="13">
      <t>ハッキ</t>
    </rPh>
    <phoneticPr fontId="6"/>
  </si>
  <si>
    <t>219</t>
    <phoneticPr fontId="6"/>
  </si>
  <si>
    <t>176</t>
    <phoneticPr fontId="6"/>
  </si>
  <si>
    <t>199</t>
    <phoneticPr fontId="6"/>
  </si>
  <si>
    <t>170</t>
    <phoneticPr fontId="6"/>
  </si>
  <si>
    <t>213</t>
    <phoneticPr fontId="6"/>
  </si>
  <si>
    <t>174</t>
    <phoneticPr fontId="6"/>
  </si>
  <si>
    <t>187</t>
    <phoneticPr fontId="6"/>
  </si>
  <si>
    <t>・引き続き、維持管理基準を運用しつつ、データの蓄積・分析を行い、必要に応じて基準の見直し等を行う。
・道路管理の現状域からの意見等を踏まえ、コスト縮減も含め、効率的な維持管理を行う。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44" eb="45">
      <t>トウ</t>
    </rPh>
    <rPh sb="46" eb="47">
      <t>オコナ</t>
    </rPh>
    <rPh sb="51" eb="53">
      <t>ドウロ</t>
    </rPh>
    <rPh sb="53" eb="55">
      <t>カンリ</t>
    </rPh>
    <rPh sb="56" eb="58">
      <t>ゲンジョウ</t>
    </rPh>
    <rPh sb="58" eb="59">
      <t>イキ</t>
    </rPh>
    <rPh sb="62" eb="64">
      <t>イケン</t>
    </rPh>
    <rPh sb="64" eb="65">
      <t>トウ</t>
    </rPh>
    <rPh sb="66" eb="67">
      <t>フ</t>
    </rPh>
    <rPh sb="73" eb="75">
      <t>シュクゲン</t>
    </rPh>
    <rPh sb="76" eb="77">
      <t>フク</t>
    </rPh>
    <rPh sb="79" eb="82">
      <t>コウリツテキ</t>
    </rPh>
    <rPh sb="83" eb="85">
      <t>イジ</t>
    </rPh>
    <rPh sb="85" eb="87">
      <t>カンリ</t>
    </rPh>
    <rPh sb="88" eb="89">
      <t>オコナ</t>
    </rPh>
    <phoneticPr fontId="6"/>
  </si>
  <si>
    <t>・道路の維持管理（巡回、清掃等）については、維持管理基準に基づき実施しており、道路管理の現状と、地域からの意見を踏まえ、維持管理基準の見直し等を適切に行いながら事業を実施している。</t>
    <rPh sb="1" eb="3">
      <t>ドウロ</t>
    </rPh>
    <rPh sb="4" eb="6">
      <t>イジ</t>
    </rPh>
    <rPh sb="6" eb="8">
      <t>カンリ</t>
    </rPh>
    <rPh sb="9" eb="11">
      <t>ジュンカイ</t>
    </rPh>
    <rPh sb="12" eb="14">
      <t>セイソウ</t>
    </rPh>
    <rPh sb="14" eb="15">
      <t>トウ</t>
    </rPh>
    <rPh sb="22" eb="24">
      <t>イジ</t>
    </rPh>
    <rPh sb="24" eb="26">
      <t>カンリ</t>
    </rPh>
    <rPh sb="26" eb="28">
      <t>キジュン</t>
    </rPh>
    <rPh sb="29" eb="30">
      <t>モト</t>
    </rPh>
    <rPh sb="32" eb="34">
      <t>ジッシ</t>
    </rPh>
    <rPh sb="39" eb="41">
      <t>ドウロ</t>
    </rPh>
    <rPh sb="41" eb="43">
      <t>カンリ</t>
    </rPh>
    <rPh sb="44" eb="46">
      <t>ゲンジョウ</t>
    </rPh>
    <rPh sb="48" eb="50">
      <t>チイキ</t>
    </rPh>
    <rPh sb="53" eb="55">
      <t>イケン</t>
    </rPh>
    <rPh sb="56" eb="57">
      <t>フ</t>
    </rPh>
    <rPh sb="60" eb="62">
      <t>イジ</t>
    </rPh>
    <rPh sb="62" eb="64">
      <t>カンリ</t>
    </rPh>
    <rPh sb="64" eb="66">
      <t>キジュン</t>
    </rPh>
    <rPh sb="67" eb="69">
      <t>ミナオ</t>
    </rPh>
    <rPh sb="70" eb="71">
      <t>トウ</t>
    </rPh>
    <rPh sb="72" eb="74">
      <t>テキセツ</t>
    </rPh>
    <rPh sb="75" eb="76">
      <t>オコナ</t>
    </rPh>
    <rPh sb="80" eb="82">
      <t>ジギョウ</t>
    </rPh>
    <rPh sb="83" eb="85">
      <t>ジッシ</t>
    </rPh>
    <phoneticPr fontId="6"/>
  </si>
  <si>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26"/>
  </si>
  <si>
    <t>有</t>
  </si>
  <si>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phoneticPr fontId="6"/>
  </si>
  <si>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
　・積雪等による道路の通行阻害を防止するために除雪等を実施。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8" eb="130">
      <t>セキセツ</t>
    </rPh>
    <rPh sb="130" eb="131">
      <t>トウ</t>
    </rPh>
    <rPh sb="134" eb="136">
      <t>ドウロ</t>
    </rPh>
    <rPh sb="137" eb="139">
      <t>ツウコウ</t>
    </rPh>
    <rPh sb="139" eb="141">
      <t>ソガイ</t>
    </rPh>
    <rPh sb="142" eb="144">
      <t>ボウシ</t>
    </rPh>
    <rPh sb="149" eb="151">
      <t>ジョセツ</t>
    </rPh>
    <rPh sb="151" eb="152">
      <t>トウ</t>
    </rPh>
    <rPh sb="153" eb="155">
      <t>ジッシ</t>
    </rPh>
    <phoneticPr fontId="6"/>
  </si>
  <si>
    <t>道路事業（直轄・維持等）</t>
    <rPh sb="0" eb="2">
      <t>ドウロ</t>
    </rPh>
    <rPh sb="2" eb="4">
      <t>ジギョウ</t>
    </rPh>
    <rPh sb="5" eb="7">
      <t>チョッカツ</t>
    </rPh>
    <rPh sb="8" eb="10">
      <t>イジ</t>
    </rPh>
    <rPh sb="10" eb="11">
      <t>トウ</t>
    </rPh>
    <phoneticPr fontId="6"/>
  </si>
  <si>
    <t>管理瑕疵件数
（路面の異常・障害に関する管理瑕疵以外も含む）
（平成29年度の成果実績については集計中）</t>
    <rPh sb="24" eb="26">
      <t>イガイ</t>
    </rPh>
    <rPh sb="27" eb="28">
      <t>フク</t>
    </rPh>
    <rPh sb="32" eb="34">
      <t>ヘイセイ</t>
    </rPh>
    <rPh sb="36" eb="38">
      <t>ネンド</t>
    </rPh>
    <rPh sb="39" eb="41">
      <t>セイカ</t>
    </rPh>
    <rPh sb="41" eb="43">
      <t>ジッセキ</t>
    </rPh>
    <rPh sb="48" eb="51">
      <t>シュウケイチュウ</t>
    </rPh>
    <phoneticPr fontId="26"/>
  </si>
  <si>
    <t>-</t>
    <phoneticPr fontId="6"/>
  </si>
  <si>
    <t>１５　道路交通の安全性を確保・向上する</t>
    <phoneticPr fontId="6"/>
  </si>
  <si>
    <t>国土交通省道路局調べ（平成29年3月）</t>
    <rPh sb="0" eb="2">
      <t>コクド</t>
    </rPh>
    <rPh sb="2" eb="5">
      <t>コウツウショウ</t>
    </rPh>
    <rPh sb="5" eb="8">
      <t>ドウロキョク</t>
    </rPh>
    <rPh sb="8" eb="9">
      <t>シラ</t>
    </rPh>
    <rPh sb="11" eb="13">
      <t>ヘイセイ</t>
    </rPh>
    <rPh sb="15" eb="16">
      <t>ネン</t>
    </rPh>
    <rPh sb="17" eb="18">
      <t>ガツ</t>
    </rPh>
    <phoneticPr fontId="6"/>
  </si>
  <si>
    <t>一般国道及び高速自動車国道のうち直轄管理区間を対象に、道路巡回等を行い、道路の異常等を早期に発見・措置することで、橋梁の耐震性能を確保する。</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27" eb="29">
      <t>ドウロ</t>
    </rPh>
    <rPh sb="29" eb="31">
      <t>ジュンカイ</t>
    </rPh>
    <rPh sb="31" eb="32">
      <t>トウ</t>
    </rPh>
    <rPh sb="33" eb="34">
      <t>オコナ</t>
    </rPh>
    <rPh sb="36" eb="38">
      <t>ドウロ</t>
    </rPh>
    <rPh sb="39" eb="42">
      <t>イジョウトウ</t>
    </rPh>
    <rPh sb="43" eb="45">
      <t>ソウキ</t>
    </rPh>
    <rPh sb="46" eb="48">
      <t>ハッケン</t>
    </rPh>
    <rPh sb="49" eb="51">
      <t>ソチ</t>
    </rPh>
    <rPh sb="57" eb="59">
      <t>キョウリョウ</t>
    </rPh>
    <rPh sb="60" eb="62">
      <t>タイシン</t>
    </rPh>
    <rPh sb="62" eb="64">
      <t>セイノウ</t>
    </rPh>
    <rPh sb="65" eb="67">
      <t>カクホ</t>
    </rPh>
    <phoneticPr fontId="6"/>
  </si>
  <si>
    <t>-</t>
    <phoneticPr fontId="26"/>
  </si>
  <si>
    <t>東北地方整備局</t>
  </si>
  <si>
    <t>工事の実施及び工事にかかる調査・設計</t>
  </si>
  <si>
    <t>関東地方整備局</t>
  </si>
  <si>
    <t>近畿地方整備局</t>
  </si>
  <si>
    <t>北陸地方整備局</t>
  </si>
  <si>
    <t>九州地方整備局</t>
  </si>
  <si>
    <t>中部地方整備局</t>
  </si>
  <si>
    <t>中国地方整備局</t>
  </si>
  <si>
    <t>四国地方整備局</t>
  </si>
  <si>
    <t>岩崎工業（株）</t>
  </si>
  <si>
    <t>建設機械購入</t>
  </si>
  <si>
    <t>一般競争契約
（最低価格）</t>
  </si>
  <si>
    <t>みちのくコンサルタント（株）</t>
  </si>
  <si>
    <t>一般競争契約
（総合評価）</t>
  </si>
  <si>
    <t>（株）高嶋組</t>
  </si>
  <si>
    <t>維持工事</t>
  </si>
  <si>
    <t>大管工業（株）</t>
  </si>
  <si>
    <t>（株）パスク</t>
  </si>
  <si>
    <t>発注者支援業務</t>
  </si>
  <si>
    <t>（株）藤本建設</t>
  </si>
  <si>
    <t>万六建設（株）</t>
  </si>
  <si>
    <t>高吉建設（株）</t>
  </si>
  <si>
    <t>小国開発（株）</t>
  </si>
  <si>
    <t>東亜道路工業（株）　東北支社</t>
  </si>
  <si>
    <t>個別（イ）</t>
    <rPh sb="0" eb="2">
      <t>コベツ</t>
    </rPh>
    <phoneticPr fontId="26"/>
  </si>
  <si>
    <t>個別（ロ）</t>
    <rPh sb="0" eb="2">
      <t>コベツ</t>
    </rPh>
    <phoneticPr fontId="26"/>
  </si>
  <si>
    <t>個別（ハ）</t>
    <rPh sb="0" eb="2">
      <t>コベツ</t>
    </rPh>
    <phoneticPr fontId="26"/>
  </si>
  <si>
    <t>個別（ニ）</t>
    <rPh sb="0" eb="2">
      <t>コベツ</t>
    </rPh>
    <phoneticPr fontId="26"/>
  </si>
  <si>
    <t>個別（ホ）</t>
    <rPh sb="0" eb="2">
      <t>コベツ</t>
    </rPh>
    <phoneticPr fontId="26"/>
  </si>
  <si>
    <t>個別（ヘ）</t>
    <rPh sb="0" eb="2">
      <t>コベツ</t>
    </rPh>
    <phoneticPr fontId="26"/>
  </si>
  <si>
    <t>個別（ト）</t>
    <rPh sb="0" eb="2">
      <t>コベツ</t>
    </rPh>
    <phoneticPr fontId="26"/>
  </si>
  <si>
    <t>個別（チ）</t>
    <rPh sb="0" eb="2">
      <t>コベツ</t>
    </rPh>
    <phoneticPr fontId="26"/>
  </si>
  <si>
    <t>個別（リ）</t>
    <rPh sb="0" eb="2">
      <t>コベツ</t>
    </rPh>
    <phoneticPr fontId="26"/>
  </si>
  <si>
    <t>個別（ヌ）</t>
    <rPh sb="0" eb="2">
      <t>コベツ</t>
    </rPh>
    <phoneticPr fontId="26"/>
  </si>
  <si>
    <t>（一財）日本気象協会　東北支社</t>
  </si>
  <si>
    <t>調査検討業務</t>
  </si>
  <si>
    <t>（一社）日本建設機械施工協会</t>
  </si>
  <si>
    <t>（一社）東北地域づくり協会</t>
  </si>
  <si>
    <t>東松島市</t>
  </si>
  <si>
    <t>維持管理委託</t>
  </si>
  <si>
    <t>随意契約
（その他）</t>
  </si>
  <si>
    <t>気仙沼市</t>
  </si>
  <si>
    <t>青森市</t>
  </si>
  <si>
    <t>大崎市</t>
  </si>
  <si>
    <t>栗原市</t>
  </si>
  <si>
    <t>相馬市</t>
  </si>
  <si>
    <t>B</t>
  </si>
  <si>
    <t>国庫債務負担行為等</t>
  </si>
  <si>
    <t>-</t>
    <phoneticPr fontId="26"/>
  </si>
  <si>
    <t>青森港雪処理施設協議会</t>
    <phoneticPr fontId="26"/>
  </si>
  <si>
    <t>鶴岡建設（株）</t>
  </si>
  <si>
    <t>寿建設（株）</t>
  </si>
  <si>
    <t>スバル興業（株）　東北支店</t>
  </si>
  <si>
    <t>（株）丸本組</t>
  </si>
  <si>
    <t>三金興業（株）</t>
  </si>
  <si>
    <t>宮城建設（株）</t>
  </si>
  <si>
    <t>（株）シビル設計</t>
  </si>
  <si>
    <t>-</t>
    <phoneticPr fontId="26"/>
  </si>
  <si>
    <t>63　緊急輸送道路上の橋梁の耐震化率
（平成29年度の実績については集計中）</t>
    <rPh sb="3" eb="5">
      <t>キンキュウ</t>
    </rPh>
    <rPh sb="5" eb="7">
      <t>ユソウ</t>
    </rPh>
    <rPh sb="7" eb="9">
      <t>ドウロ</t>
    </rPh>
    <rPh sb="9" eb="10">
      <t>ジョウ</t>
    </rPh>
    <rPh sb="11" eb="13">
      <t>キョウリョウ</t>
    </rPh>
    <rPh sb="14" eb="17">
      <t>タイシンカ</t>
    </rPh>
    <rPh sb="17" eb="18">
      <t>リツ</t>
    </rPh>
    <rPh sb="27" eb="29">
      <t>ジッセキ</t>
    </rPh>
    <phoneticPr fontId="5"/>
  </si>
  <si>
    <t>-</t>
    <phoneticPr fontId="26"/>
  </si>
  <si>
    <t>特定非営利活動法人　青森ＩＴＳクラブ</t>
  </si>
  <si>
    <t>（一社）建設電気技術協会</t>
  </si>
  <si>
    <t>（一財）建設物価調査会　東北支部</t>
  </si>
  <si>
    <t>市場調査</t>
  </si>
  <si>
    <t>（一財）経済調査会　東北支部</t>
  </si>
  <si>
    <t>（一財）日本デジタル道路地図協会</t>
  </si>
  <si>
    <t>（一財）日本建設情報総合センター</t>
  </si>
  <si>
    <t>（一財）国土技術研究センター</t>
  </si>
  <si>
    <t>道路施設機器監視業務</t>
    <rPh sb="0" eb="2">
      <t>ドウロ</t>
    </rPh>
    <rPh sb="2" eb="4">
      <t>シセツ</t>
    </rPh>
    <rPh sb="4" eb="6">
      <t>キキ</t>
    </rPh>
    <rPh sb="6" eb="8">
      <t>カンシ</t>
    </rPh>
    <rPh sb="8" eb="10">
      <t>ギョウム</t>
    </rPh>
    <phoneticPr fontId="26"/>
  </si>
  <si>
    <t>発注者支援業務</t>
    <rPh sb="5" eb="7">
      <t>ギョウム</t>
    </rPh>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</si>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</sst>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6" fontId="12" fillId="0" borderId="70"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 fontId="4"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68035</xdr:colOff>
      <xdr:row>831</xdr:row>
      <xdr:rowOff>40821</xdr:rowOff>
    </xdr:from>
    <xdr:ext cx="4850174" cy="275717"/>
    <xdr:sp macro="" textlink="">
      <xdr:nvSpPr>
        <xdr:cNvPr id="3" name="テキスト ボックス 2"/>
        <xdr:cNvSpPr txBox="1"/>
      </xdr:nvSpPr>
      <xdr:spPr>
        <a:xfrm>
          <a:off x="68035" y="65355107"/>
          <a:ext cx="48501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95250</xdr:colOff>
      <xdr:row>932</xdr:row>
      <xdr:rowOff>13607</xdr:rowOff>
    </xdr:from>
    <xdr:ext cx="8127674" cy="459100"/>
    <xdr:sp macro="" textlink="">
      <xdr:nvSpPr>
        <xdr:cNvPr id="4" name="テキスト ボックス 3"/>
        <xdr:cNvSpPr txBox="1"/>
      </xdr:nvSpPr>
      <xdr:spPr>
        <a:xfrm>
          <a:off x="95250" y="80744786"/>
          <a:ext cx="81276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176893</xdr:colOff>
      <xdr:row>998</xdr:row>
      <xdr:rowOff>40822</xdr:rowOff>
    </xdr:from>
    <xdr:ext cx="8127674" cy="459100"/>
    <xdr:sp macro="" textlink="">
      <xdr:nvSpPr>
        <xdr:cNvPr id="5" name="テキスト ボックス 4"/>
        <xdr:cNvSpPr txBox="1"/>
      </xdr:nvSpPr>
      <xdr:spPr>
        <a:xfrm>
          <a:off x="176893" y="93508286"/>
          <a:ext cx="81276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95250</xdr:colOff>
      <xdr:row>1131</xdr:row>
      <xdr:rowOff>40822</xdr:rowOff>
    </xdr:from>
    <xdr:ext cx="8127674" cy="459100"/>
    <xdr:sp macro="" textlink="">
      <xdr:nvSpPr>
        <xdr:cNvPr id="8" name="テキスト ボックス 7"/>
        <xdr:cNvSpPr txBox="1"/>
      </xdr:nvSpPr>
      <xdr:spPr>
        <a:xfrm>
          <a:off x="95250" y="106625572"/>
          <a:ext cx="81276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7</xdr:col>
      <xdr:colOff>108856</xdr:colOff>
      <xdr:row>740</xdr:row>
      <xdr:rowOff>340179</xdr:rowOff>
    </xdr:from>
    <xdr:to>
      <xdr:col>49</xdr:col>
      <xdr:colOff>107515</xdr:colOff>
      <xdr:row>760</xdr:row>
      <xdr:rowOff>163286</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7606" y="39093322"/>
          <a:ext cx="8571159" cy="7851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4179;&#25104;29&#24180;&#24230;&#20197;&#21069;&#12501;&#12457;&#12523;&#12480;/&#9323;&#32173;&#25345;&#20462;&#32341;&#20418;/08&#12288;&#34892;&#25919;&#20107;&#26989;&#12524;&#12499;&#12517;&#12540;&#12539;&#21047;&#26032;&#20250;&#35696;/H30&#24180;&#24230;/&#12524;&#12499;&#12517;&#12540;&#12471;&#12540;&#12488;/04_&#22320;&#25972;&#22238;&#31572;&#65288;&#22865;&#32004;&#29366;&#27841;&#65306;&#32173;&#25345;&#31649;&#29702;&#65289;/&#30906;&#35469;&#24460;&#65306;80&#12304;&#12305;H29&#24180;&#24230;&#22865;&#32004;&#29366;&#27841;&#65288;&#34892;&#25919;&#20107;&#26989;&#12524;&#12499;&#12517;&#12540;&#65289;&#32173;&#25345;&#31649;&#29702;%20(&#20462;&#24489;&#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通常）"/>
      <sheetName val="契約リスト（維持）"/>
      <sheetName val="契約リスト（修繕）"/>
      <sheetName val="フロー(維持)"/>
      <sheetName val="フロー(修繕)"/>
      <sheetName val="ピボット"/>
      <sheetName val="ピボットA"/>
      <sheetName val="ピボットB"/>
      <sheetName val="ピボットC"/>
      <sheetName val="ピボットＤ"/>
      <sheetName val="ピボットＥ"/>
      <sheetName val="ピボット国債(地)"/>
      <sheetName val="その他リスト"/>
    </sheetNames>
    <sheetDataSet>
      <sheetData sheetId="0"/>
      <sheetData sheetId="1"/>
      <sheetData sheetId="2"/>
      <sheetData sheetId="3"/>
      <sheetData sheetId="4"/>
      <sheetData sheetId="5"/>
      <sheetData sheetId="6"/>
      <sheetData sheetId="7"/>
      <sheetData sheetId="8">
        <row r="3">
          <cell r="D3" t="str">
            <v>用地補償</v>
          </cell>
          <cell r="E3">
            <v>0.69800499999999999</v>
          </cell>
        </row>
        <row r="4">
          <cell r="D4" t="str">
            <v>用地補償</v>
          </cell>
          <cell r="E4">
            <v>0.52424099999999996</v>
          </cell>
        </row>
        <row r="5">
          <cell r="D5" t="str">
            <v>用地補償</v>
          </cell>
          <cell r="E5">
            <v>0.45800000000000002</v>
          </cell>
        </row>
        <row r="6">
          <cell r="D6" t="str">
            <v>用地補償</v>
          </cell>
          <cell r="E6">
            <v>0.100547</v>
          </cell>
        </row>
        <row r="7">
          <cell r="D7" t="str">
            <v>用地補償</v>
          </cell>
          <cell r="E7">
            <v>9.4883999999999996E-2</v>
          </cell>
        </row>
        <row r="8">
          <cell r="D8" t="str">
            <v>用地補償</v>
          </cell>
          <cell r="E8">
            <v>7.5453999999999993E-2</v>
          </cell>
        </row>
        <row r="9">
          <cell r="D9" t="str">
            <v>用地補償</v>
          </cell>
          <cell r="E9">
            <v>7.1313000000000001E-2</v>
          </cell>
        </row>
        <row r="10">
          <cell r="D10" t="str">
            <v>用地補償</v>
          </cell>
          <cell r="E10">
            <v>6.1988000000000001E-2</v>
          </cell>
        </row>
        <row r="11">
          <cell r="D11" t="str">
            <v>用地補償</v>
          </cell>
          <cell r="E11">
            <v>6.0156000000000001E-2</v>
          </cell>
        </row>
        <row r="12">
          <cell r="D12" t="str">
            <v>用地補償</v>
          </cell>
          <cell r="E12">
            <v>5.5980000000000002E-2</v>
          </cell>
        </row>
      </sheetData>
      <sheetData sheetId="9"/>
      <sheetData sheetId="10"/>
      <sheetData sheetId="11">
        <row r="16">
          <cell r="B16" t="str">
            <v>B</v>
          </cell>
        </row>
      </sheetData>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179</v>
      </c>
      <c r="AT2" s="217"/>
      <c r="AU2" s="217"/>
      <c r="AV2" s="52" t="str">
        <f>IF(AW2="", "", "-")</f>
        <v/>
      </c>
      <c r="AW2" s="396"/>
      <c r="AX2" s="396"/>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546</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588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548</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4" t="s">
        <v>544</v>
      </c>
      <c r="Z7" s="293"/>
      <c r="AA7" s="293"/>
      <c r="AB7" s="293"/>
      <c r="AC7" s="293"/>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0" t="str">
        <f>入力規則等!A26</f>
        <v>国土強靱化施策、一億総活躍推進</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7" t="str">
        <f>入力規則等!K13</f>
        <v>公共事業</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1" t="s">
        <v>555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587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532</v>
      </c>
      <c r="AL12" s="295"/>
      <c r="AM12" s="295"/>
      <c r="AN12" s="295"/>
      <c r="AO12" s="295"/>
      <c r="AP12" s="295"/>
      <c r="AQ12" s="296"/>
      <c r="AR12" s="300" t="s">
        <v>533</v>
      </c>
      <c r="AS12" s="295"/>
      <c r="AT12" s="295"/>
      <c r="AU12" s="295"/>
      <c r="AV12" s="295"/>
      <c r="AW12" s="295"/>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74840</v>
      </c>
      <c r="Q13" s="98"/>
      <c r="R13" s="98"/>
      <c r="S13" s="98"/>
      <c r="T13" s="98"/>
      <c r="U13" s="98"/>
      <c r="V13" s="99"/>
      <c r="W13" s="97">
        <v>77446</v>
      </c>
      <c r="X13" s="98"/>
      <c r="Y13" s="98"/>
      <c r="Z13" s="98"/>
      <c r="AA13" s="98"/>
      <c r="AB13" s="98"/>
      <c r="AC13" s="99"/>
      <c r="AD13" s="97">
        <v>83384</v>
      </c>
      <c r="AE13" s="98"/>
      <c r="AF13" s="98"/>
      <c r="AG13" s="98"/>
      <c r="AH13" s="98"/>
      <c r="AI13" s="98"/>
      <c r="AJ13" s="99"/>
      <c r="AK13" s="97">
        <v>84619</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4" t="s">
        <v>8</v>
      </c>
      <c r="J14" s="627"/>
      <c r="K14" s="627"/>
      <c r="L14" s="627"/>
      <c r="M14" s="627"/>
      <c r="N14" s="627"/>
      <c r="O14" s="628"/>
      <c r="P14" s="97" t="s">
        <v>553</v>
      </c>
      <c r="Q14" s="98"/>
      <c r="R14" s="98"/>
      <c r="S14" s="98"/>
      <c r="T14" s="98"/>
      <c r="U14" s="98"/>
      <c r="V14" s="99"/>
      <c r="W14" s="97">
        <v>420</v>
      </c>
      <c r="X14" s="98"/>
      <c r="Y14" s="98"/>
      <c r="Z14" s="98"/>
      <c r="AA14" s="98"/>
      <c r="AB14" s="98"/>
      <c r="AC14" s="99"/>
      <c r="AD14" s="97" t="s">
        <v>553</v>
      </c>
      <c r="AE14" s="98"/>
      <c r="AF14" s="98"/>
      <c r="AG14" s="98"/>
      <c r="AH14" s="98"/>
      <c r="AI14" s="98"/>
      <c r="AJ14" s="99"/>
      <c r="AK14" s="97" t="s">
        <v>652</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4" t="s">
        <v>51</v>
      </c>
      <c r="J15" s="575"/>
      <c r="K15" s="575"/>
      <c r="L15" s="575"/>
      <c r="M15" s="575"/>
      <c r="N15" s="575"/>
      <c r="O15" s="576"/>
      <c r="P15" s="97">
        <v>249.00540000000001</v>
      </c>
      <c r="Q15" s="98"/>
      <c r="R15" s="98"/>
      <c r="S15" s="98"/>
      <c r="T15" s="98"/>
      <c r="U15" s="98"/>
      <c r="V15" s="99"/>
      <c r="W15" s="97">
        <v>21</v>
      </c>
      <c r="X15" s="98"/>
      <c r="Y15" s="98"/>
      <c r="Z15" s="98"/>
      <c r="AA15" s="98"/>
      <c r="AB15" s="98"/>
      <c r="AC15" s="99"/>
      <c r="AD15" s="97">
        <v>484</v>
      </c>
      <c r="AE15" s="98"/>
      <c r="AF15" s="98"/>
      <c r="AG15" s="98"/>
      <c r="AH15" s="98"/>
      <c r="AI15" s="98"/>
      <c r="AJ15" s="99"/>
      <c r="AK15" s="97">
        <v>113</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4"/>
      <c r="H16" s="745"/>
      <c r="I16" s="574" t="s">
        <v>52</v>
      </c>
      <c r="J16" s="575"/>
      <c r="K16" s="575"/>
      <c r="L16" s="575"/>
      <c r="M16" s="575"/>
      <c r="N16" s="575"/>
      <c r="O16" s="576"/>
      <c r="P16" s="97">
        <v>-21</v>
      </c>
      <c r="Q16" s="98"/>
      <c r="R16" s="98"/>
      <c r="S16" s="98"/>
      <c r="T16" s="98"/>
      <c r="U16" s="98"/>
      <c r="V16" s="99"/>
      <c r="W16" s="97">
        <v>-484</v>
      </c>
      <c r="X16" s="98"/>
      <c r="Y16" s="98"/>
      <c r="Z16" s="98"/>
      <c r="AA16" s="98"/>
      <c r="AB16" s="98"/>
      <c r="AC16" s="99"/>
      <c r="AD16" s="97">
        <v>-113</v>
      </c>
      <c r="AE16" s="98"/>
      <c r="AF16" s="98"/>
      <c r="AG16" s="98"/>
      <c r="AH16" s="98"/>
      <c r="AI16" s="98"/>
      <c r="AJ16" s="99"/>
      <c r="AK16" s="97" t="s">
        <v>652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7"/>
      <c r="K17" s="627"/>
      <c r="L17" s="627"/>
      <c r="M17" s="627"/>
      <c r="N17" s="627"/>
      <c r="O17" s="628"/>
      <c r="P17" s="97">
        <v>1851</v>
      </c>
      <c r="Q17" s="98"/>
      <c r="R17" s="98"/>
      <c r="S17" s="98"/>
      <c r="T17" s="98"/>
      <c r="U17" s="98"/>
      <c r="V17" s="99"/>
      <c r="W17" s="97">
        <v>2358</v>
      </c>
      <c r="X17" s="98"/>
      <c r="Y17" s="98"/>
      <c r="Z17" s="98"/>
      <c r="AA17" s="98"/>
      <c r="AB17" s="98"/>
      <c r="AC17" s="99"/>
      <c r="AD17" s="97">
        <v>8458</v>
      </c>
      <c r="AE17" s="98"/>
      <c r="AF17" s="98"/>
      <c r="AG17" s="98"/>
      <c r="AH17" s="98"/>
      <c r="AI17" s="98"/>
      <c r="AJ17" s="99"/>
      <c r="AK17" s="97" t="s">
        <v>652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76919.005399999995</v>
      </c>
      <c r="Q18" s="104"/>
      <c r="R18" s="104"/>
      <c r="S18" s="104"/>
      <c r="T18" s="104"/>
      <c r="U18" s="104"/>
      <c r="V18" s="105"/>
      <c r="W18" s="103">
        <f>SUM(W13:AC17)</f>
        <v>79761</v>
      </c>
      <c r="X18" s="104"/>
      <c r="Y18" s="104"/>
      <c r="Z18" s="104"/>
      <c r="AA18" s="104"/>
      <c r="AB18" s="104"/>
      <c r="AC18" s="105"/>
      <c r="AD18" s="103">
        <f>SUM(AD13:AJ17)</f>
        <v>92213</v>
      </c>
      <c r="AE18" s="104"/>
      <c r="AF18" s="104"/>
      <c r="AG18" s="104"/>
      <c r="AH18" s="104"/>
      <c r="AI18" s="104"/>
      <c r="AJ18" s="105"/>
      <c r="AK18" s="103">
        <f>SUM(AK13:AQ17)</f>
        <v>84732</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76911</v>
      </c>
      <c r="Q19" s="98"/>
      <c r="R19" s="98"/>
      <c r="S19" s="98"/>
      <c r="T19" s="98"/>
      <c r="U19" s="98"/>
      <c r="V19" s="99"/>
      <c r="W19" s="97">
        <v>79705</v>
      </c>
      <c r="X19" s="98"/>
      <c r="Y19" s="98"/>
      <c r="Z19" s="98"/>
      <c r="AA19" s="98"/>
      <c r="AB19" s="98"/>
      <c r="AC19" s="99"/>
      <c r="AD19" s="97">
        <v>92205</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0.99989592429129359</v>
      </c>
      <c r="Q20" s="538"/>
      <c r="R20" s="538"/>
      <c r="S20" s="538"/>
      <c r="T20" s="538"/>
      <c r="U20" s="538"/>
      <c r="V20" s="538"/>
      <c r="W20" s="538">
        <f t="shared" ref="W20" si="0">IF(W18=0, "-", SUM(W19)/W18)</f>
        <v>0.99929790248367001</v>
      </c>
      <c r="X20" s="538"/>
      <c r="Y20" s="538"/>
      <c r="Z20" s="538"/>
      <c r="AA20" s="538"/>
      <c r="AB20" s="538"/>
      <c r="AC20" s="538"/>
      <c r="AD20" s="538">
        <f t="shared" ref="AD20" si="1">IF(AD18=0, "-", SUM(AD19)/AD18)</f>
        <v>0.99991324433648188</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1" t="s">
        <v>494</v>
      </c>
      <c r="H21" s="932"/>
      <c r="I21" s="932"/>
      <c r="J21" s="932"/>
      <c r="K21" s="932"/>
      <c r="L21" s="932"/>
      <c r="M21" s="932"/>
      <c r="N21" s="932"/>
      <c r="O21" s="932"/>
      <c r="P21" s="538">
        <f>IF(P19=0, "-", SUM(P19)/SUM(P13,P14))</f>
        <v>1.0276723677177979</v>
      </c>
      <c r="Q21" s="538"/>
      <c r="R21" s="538"/>
      <c r="S21" s="538"/>
      <c r="T21" s="538"/>
      <c r="U21" s="538"/>
      <c r="V21" s="538"/>
      <c r="W21" s="538">
        <f t="shared" ref="W21" si="2">IF(W19=0, "-", SUM(W19)/SUM(W13,W14))</f>
        <v>1.0236174967251432</v>
      </c>
      <c r="X21" s="538"/>
      <c r="Y21" s="538"/>
      <c r="Z21" s="538"/>
      <c r="AA21" s="538"/>
      <c r="AB21" s="538"/>
      <c r="AC21" s="538"/>
      <c r="AD21" s="538">
        <f t="shared" ref="AD21" si="3">IF(AD19=0, "-", SUM(AD19)/SUM(AD13,AD14))</f>
        <v>1.1057876810898974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536</v>
      </c>
      <c r="B22" s="195"/>
      <c r="C22" s="195"/>
      <c r="D22" s="195"/>
      <c r="E22" s="195"/>
      <c r="F22" s="196"/>
      <c r="G22" s="179" t="s">
        <v>471</v>
      </c>
      <c r="H22" s="180"/>
      <c r="I22" s="180"/>
      <c r="J22" s="180"/>
      <c r="K22" s="180"/>
      <c r="L22" s="180"/>
      <c r="M22" s="180"/>
      <c r="N22" s="180"/>
      <c r="O22" s="181"/>
      <c r="P22" s="203" t="s">
        <v>534</v>
      </c>
      <c r="Q22" s="180"/>
      <c r="R22" s="180"/>
      <c r="S22" s="180"/>
      <c r="T22" s="180"/>
      <c r="U22" s="180"/>
      <c r="V22" s="181"/>
      <c r="W22" s="203" t="s">
        <v>535</v>
      </c>
      <c r="X22" s="180"/>
      <c r="Y22" s="180"/>
      <c r="Z22" s="180"/>
      <c r="AA22" s="180"/>
      <c r="AB22" s="180"/>
      <c r="AC22" s="181"/>
      <c r="AD22" s="203" t="s">
        <v>470</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556</v>
      </c>
      <c r="H23" s="183"/>
      <c r="I23" s="183"/>
      <c r="J23" s="183"/>
      <c r="K23" s="183"/>
      <c r="L23" s="183"/>
      <c r="M23" s="183"/>
      <c r="N23" s="183"/>
      <c r="O23" s="184"/>
      <c r="P23" s="94">
        <v>84619</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475</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472</v>
      </c>
      <c r="H29" s="192"/>
      <c r="I29" s="192"/>
      <c r="J29" s="192"/>
      <c r="K29" s="192"/>
      <c r="L29" s="192"/>
      <c r="M29" s="192"/>
      <c r="N29" s="192"/>
      <c r="O29" s="193"/>
      <c r="P29" s="224">
        <f>AK13</f>
        <v>84619</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488</v>
      </c>
      <c r="B30" s="509"/>
      <c r="C30" s="509"/>
      <c r="D30" s="509"/>
      <c r="E30" s="509"/>
      <c r="F30" s="510"/>
      <c r="G30" s="645"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357</v>
      </c>
      <c r="AF30" s="386"/>
      <c r="AG30" s="386"/>
      <c r="AH30" s="387"/>
      <c r="AI30" s="385" t="s">
        <v>363</v>
      </c>
      <c r="AJ30" s="386"/>
      <c r="AK30" s="386"/>
      <c r="AL30" s="387"/>
      <c r="AM30" s="388" t="s">
        <v>469</v>
      </c>
      <c r="AN30" s="388"/>
      <c r="AO30" s="388"/>
      <c r="AP30" s="385"/>
      <c r="AQ30" s="636" t="s">
        <v>355</v>
      </c>
      <c r="AR30" s="637"/>
      <c r="AS30" s="637"/>
      <c r="AT30" s="638"/>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4" t="s">
        <v>554</v>
      </c>
      <c r="AR31" s="133"/>
      <c r="AS31" s="134" t="s">
        <v>356</v>
      </c>
      <c r="AT31" s="168"/>
      <c r="AU31" s="268">
        <v>32</v>
      </c>
      <c r="AV31" s="268"/>
      <c r="AW31" s="378" t="s">
        <v>300</v>
      </c>
      <c r="AX31" s="379"/>
    </row>
    <row r="32" spans="1:50" ht="23.25" customHeight="1" x14ac:dyDescent="0.15">
      <c r="A32" s="514"/>
      <c r="B32" s="512"/>
      <c r="C32" s="512"/>
      <c r="D32" s="512"/>
      <c r="E32" s="512"/>
      <c r="F32" s="513"/>
      <c r="G32" s="539" t="s">
        <v>557</v>
      </c>
      <c r="H32" s="540"/>
      <c r="I32" s="540"/>
      <c r="J32" s="540"/>
      <c r="K32" s="540"/>
      <c r="L32" s="540"/>
      <c r="M32" s="540"/>
      <c r="N32" s="540"/>
      <c r="O32" s="541"/>
      <c r="P32" s="157" t="s">
        <v>589</v>
      </c>
      <c r="Q32" s="157"/>
      <c r="R32" s="157"/>
      <c r="S32" s="157"/>
      <c r="T32" s="157"/>
      <c r="U32" s="157"/>
      <c r="V32" s="157"/>
      <c r="W32" s="157"/>
      <c r="X32" s="228"/>
      <c r="Y32" s="337" t="s">
        <v>12</v>
      </c>
      <c r="Z32" s="548"/>
      <c r="AA32" s="549"/>
      <c r="AB32" s="550" t="s">
        <v>558</v>
      </c>
      <c r="AC32" s="550"/>
      <c r="AD32" s="550"/>
      <c r="AE32" s="363">
        <v>229</v>
      </c>
      <c r="AF32" s="364"/>
      <c r="AG32" s="364"/>
      <c r="AH32" s="364"/>
      <c r="AI32" s="363">
        <v>240</v>
      </c>
      <c r="AJ32" s="364"/>
      <c r="AK32" s="364"/>
      <c r="AL32" s="364"/>
      <c r="AM32" s="363" t="s">
        <v>590</v>
      </c>
      <c r="AN32" s="364"/>
      <c r="AO32" s="364"/>
      <c r="AP32" s="364"/>
      <c r="AQ32" s="100" t="s">
        <v>554</v>
      </c>
      <c r="AR32" s="101"/>
      <c r="AS32" s="101"/>
      <c r="AT32" s="102"/>
      <c r="AU32" s="364" t="s">
        <v>554</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558</v>
      </c>
      <c r="AC33" s="521"/>
      <c r="AD33" s="521"/>
      <c r="AE33" s="363" t="s">
        <v>554</v>
      </c>
      <c r="AF33" s="364"/>
      <c r="AG33" s="364"/>
      <c r="AH33" s="364"/>
      <c r="AI33" s="363" t="s">
        <v>554</v>
      </c>
      <c r="AJ33" s="364"/>
      <c r="AK33" s="364"/>
      <c r="AL33" s="364"/>
      <c r="AM33" s="363" t="s">
        <v>554</v>
      </c>
      <c r="AN33" s="364"/>
      <c r="AO33" s="364"/>
      <c r="AP33" s="364"/>
      <c r="AQ33" s="100" t="s">
        <v>554</v>
      </c>
      <c r="AR33" s="101"/>
      <c r="AS33" s="101"/>
      <c r="AT33" s="102"/>
      <c r="AU33" s="364">
        <v>120</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3" t="s">
        <v>554</v>
      </c>
      <c r="AF34" s="364"/>
      <c r="AG34" s="364"/>
      <c r="AH34" s="364"/>
      <c r="AI34" s="363" t="s">
        <v>554</v>
      </c>
      <c r="AJ34" s="364"/>
      <c r="AK34" s="364"/>
      <c r="AL34" s="364"/>
      <c r="AM34" s="363" t="s">
        <v>554</v>
      </c>
      <c r="AN34" s="364"/>
      <c r="AO34" s="364"/>
      <c r="AP34" s="364"/>
      <c r="AQ34" s="100" t="s">
        <v>554</v>
      </c>
      <c r="AR34" s="101"/>
      <c r="AS34" s="101"/>
      <c r="AT34" s="102"/>
      <c r="AU34" s="364" t="s">
        <v>554</v>
      </c>
      <c r="AV34" s="364"/>
      <c r="AW34" s="364"/>
      <c r="AX34" s="366"/>
    </row>
    <row r="35" spans="1:50" ht="23.25" customHeight="1" x14ac:dyDescent="0.15">
      <c r="A35" s="902" t="s">
        <v>524</v>
      </c>
      <c r="B35" s="903"/>
      <c r="C35" s="903"/>
      <c r="D35" s="903"/>
      <c r="E35" s="903"/>
      <c r="F35" s="904"/>
      <c r="G35" s="908" t="s">
        <v>592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39" t="s">
        <v>488</v>
      </c>
      <c r="B37" s="640"/>
      <c r="C37" s="640"/>
      <c r="D37" s="640"/>
      <c r="E37" s="640"/>
      <c r="F37" s="641"/>
      <c r="G37" s="564" t="s">
        <v>265</v>
      </c>
      <c r="H37" s="380"/>
      <c r="I37" s="380"/>
      <c r="J37" s="380"/>
      <c r="K37" s="380"/>
      <c r="L37" s="380"/>
      <c r="M37" s="380"/>
      <c r="N37" s="380"/>
      <c r="O37" s="565"/>
      <c r="P37" s="629" t="s">
        <v>59</v>
      </c>
      <c r="Q37" s="380"/>
      <c r="R37" s="380"/>
      <c r="S37" s="380"/>
      <c r="T37" s="380"/>
      <c r="U37" s="380"/>
      <c r="V37" s="380"/>
      <c r="W37" s="380"/>
      <c r="X37" s="565"/>
      <c r="Y37" s="630"/>
      <c r="Z37" s="631"/>
      <c r="AA37" s="632"/>
      <c r="AB37" s="367" t="s">
        <v>11</v>
      </c>
      <c r="AC37" s="368"/>
      <c r="AD37" s="369"/>
      <c r="AE37" s="367" t="s">
        <v>357</v>
      </c>
      <c r="AF37" s="368"/>
      <c r="AG37" s="368"/>
      <c r="AH37" s="369"/>
      <c r="AI37" s="367" t="s">
        <v>363</v>
      </c>
      <c r="AJ37" s="368"/>
      <c r="AK37" s="368"/>
      <c r="AL37" s="369"/>
      <c r="AM37" s="374" t="s">
        <v>469</v>
      </c>
      <c r="AN37" s="374"/>
      <c r="AO37" s="374"/>
      <c r="AP37" s="367"/>
      <c r="AQ37" s="264" t="s">
        <v>355</v>
      </c>
      <c r="AR37" s="265"/>
      <c r="AS37" s="265"/>
      <c r="AT37" s="266"/>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4"/>
      <c r="AR38" s="133"/>
      <c r="AS38" s="134" t="s">
        <v>356</v>
      </c>
      <c r="AT38" s="168"/>
      <c r="AU38" s="268"/>
      <c r="AV38" s="268"/>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7" t="s">
        <v>12</v>
      </c>
      <c r="Z39" s="548"/>
      <c r="AA39" s="549"/>
      <c r="AB39" s="550"/>
      <c r="AC39" s="550"/>
      <c r="AD39" s="55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9" t="s">
        <v>488</v>
      </c>
      <c r="B44" s="640"/>
      <c r="C44" s="640"/>
      <c r="D44" s="640"/>
      <c r="E44" s="640"/>
      <c r="F44" s="641"/>
      <c r="G44" s="564" t="s">
        <v>265</v>
      </c>
      <c r="H44" s="380"/>
      <c r="I44" s="380"/>
      <c r="J44" s="380"/>
      <c r="K44" s="380"/>
      <c r="L44" s="380"/>
      <c r="M44" s="380"/>
      <c r="N44" s="380"/>
      <c r="O44" s="565"/>
      <c r="P44" s="629" t="s">
        <v>59</v>
      </c>
      <c r="Q44" s="380"/>
      <c r="R44" s="380"/>
      <c r="S44" s="380"/>
      <c r="T44" s="380"/>
      <c r="U44" s="380"/>
      <c r="V44" s="380"/>
      <c r="W44" s="380"/>
      <c r="X44" s="565"/>
      <c r="Y44" s="630"/>
      <c r="Z44" s="631"/>
      <c r="AA44" s="632"/>
      <c r="AB44" s="367" t="s">
        <v>11</v>
      </c>
      <c r="AC44" s="368"/>
      <c r="AD44" s="369"/>
      <c r="AE44" s="367" t="s">
        <v>357</v>
      </c>
      <c r="AF44" s="368"/>
      <c r="AG44" s="368"/>
      <c r="AH44" s="369"/>
      <c r="AI44" s="367" t="s">
        <v>363</v>
      </c>
      <c r="AJ44" s="368"/>
      <c r="AK44" s="368"/>
      <c r="AL44" s="369"/>
      <c r="AM44" s="374" t="s">
        <v>469</v>
      </c>
      <c r="AN44" s="374"/>
      <c r="AO44" s="374"/>
      <c r="AP44" s="367"/>
      <c r="AQ44" s="264" t="s">
        <v>355</v>
      </c>
      <c r="AR44" s="265"/>
      <c r="AS44" s="265"/>
      <c r="AT44" s="266"/>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4"/>
      <c r="AR45" s="133"/>
      <c r="AS45" s="134" t="s">
        <v>356</v>
      </c>
      <c r="AT45" s="168"/>
      <c r="AU45" s="268"/>
      <c r="AV45" s="268"/>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7" t="s">
        <v>12</v>
      </c>
      <c r="Z46" s="548"/>
      <c r="AA46" s="549"/>
      <c r="AB46" s="550"/>
      <c r="AC46" s="550"/>
      <c r="AD46" s="55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1" t="s">
        <v>488</v>
      </c>
      <c r="B51" s="512"/>
      <c r="C51" s="512"/>
      <c r="D51" s="512"/>
      <c r="E51" s="512"/>
      <c r="F51" s="513"/>
      <c r="G51" s="564" t="s">
        <v>265</v>
      </c>
      <c r="H51" s="380"/>
      <c r="I51" s="380"/>
      <c r="J51" s="380"/>
      <c r="K51" s="380"/>
      <c r="L51" s="380"/>
      <c r="M51" s="380"/>
      <c r="N51" s="380"/>
      <c r="O51" s="565"/>
      <c r="P51" s="629" t="s">
        <v>59</v>
      </c>
      <c r="Q51" s="380"/>
      <c r="R51" s="380"/>
      <c r="S51" s="380"/>
      <c r="T51" s="380"/>
      <c r="U51" s="380"/>
      <c r="V51" s="380"/>
      <c r="W51" s="380"/>
      <c r="X51" s="565"/>
      <c r="Y51" s="630"/>
      <c r="Z51" s="631"/>
      <c r="AA51" s="632"/>
      <c r="AB51" s="367" t="s">
        <v>11</v>
      </c>
      <c r="AC51" s="368"/>
      <c r="AD51" s="369"/>
      <c r="AE51" s="367" t="s">
        <v>357</v>
      </c>
      <c r="AF51" s="368"/>
      <c r="AG51" s="368"/>
      <c r="AH51" s="369"/>
      <c r="AI51" s="367" t="s">
        <v>363</v>
      </c>
      <c r="AJ51" s="368"/>
      <c r="AK51" s="368"/>
      <c r="AL51" s="369"/>
      <c r="AM51" s="374" t="s">
        <v>469</v>
      </c>
      <c r="AN51" s="374"/>
      <c r="AO51" s="374"/>
      <c r="AP51" s="367"/>
      <c r="AQ51" s="264" t="s">
        <v>355</v>
      </c>
      <c r="AR51" s="265"/>
      <c r="AS51" s="265"/>
      <c r="AT51" s="266"/>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4"/>
      <c r="AR52" s="133"/>
      <c r="AS52" s="134" t="s">
        <v>356</v>
      </c>
      <c r="AT52" s="168"/>
      <c r="AU52" s="268"/>
      <c r="AV52" s="268"/>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7" t="s">
        <v>12</v>
      </c>
      <c r="Z53" s="548"/>
      <c r="AA53" s="549"/>
      <c r="AB53" s="550"/>
      <c r="AC53" s="550"/>
      <c r="AD53" s="55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1" t="s">
        <v>488</v>
      </c>
      <c r="B58" s="512"/>
      <c r="C58" s="512"/>
      <c r="D58" s="512"/>
      <c r="E58" s="512"/>
      <c r="F58" s="513"/>
      <c r="G58" s="564" t="s">
        <v>265</v>
      </c>
      <c r="H58" s="380"/>
      <c r="I58" s="380"/>
      <c r="J58" s="380"/>
      <c r="K58" s="380"/>
      <c r="L58" s="380"/>
      <c r="M58" s="380"/>
      <c r="N58" s="380"/>
      <c r="O58" s="565"/>
      <c r="P58" s="629" t="s">
        <v>59</v>
      </c>
      <c r="Q58" s="380"/>
      <c r="R58" s="380"/>
      <c r="S58" s="380"/>
      <c r="T58" s="380"/>
      <c r="U58" s="380"/>
      <c r="V58" s="380"/>
      <c r="W58" s="380"/>
      <c r="X58" s="565"/>
      <c r="Y58" s="630"/>
      <c r="Z58" s="631"/>
      <c r="AA58" s="632"/>
      <c r="AB58" s="367" t="s">
        <v>11</v>
      </c>
      <c r="AC58" s="368"/>
      <c r="AD58" s="369"/>
      <c r="AE58" s="367" t="s">
        <v>357</v>
      </c>
      <c r="AF58" s="368"/>
      <c r="AG58" s="368"/>
      <c r="AH58" s="369"/>
      <c r="AI58" s="367" t="s">
        <v>363</v>
      </c>
      <c r="AJ58" s="368"/>
      <c r="AK58" s="368"/>
      <c r="AL58" s="369"/>
      <c r="AM58" s="374" t="s">
        <v>469</v>
      </c>
      <c r="AN58" s="374"/>
      <c r="AO58" s="374"/>
      <c r="AP58" s="367"/>
      <c r="AQ58" s="264" t="s">
        <v>355</v>
      </c>
      <c r="AR58" s="265"/>
      <c r="AS58" s="265"/>
      <c r="AT58" s="266"/>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4"/>
      <c r="AR59" s="133"/>
      <c r="AS59" s="134" t="s">
        <v>356</v>
      </c>
      <c r="AT59" s="168"/>
      <c r="AU59" s="268"/>
      <c r="AV59" s="268"/>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7" t="s">
        <v>12</v>
      </c>
      <c r="Z60" s="548"/>
      <c r="AA60" s="549"/>
      <c r="AB60" s="550"/>
      <c r="AC60" s="550"/>
      <c r="AD60" s="55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7" t="s">
        <v>357</v>
      </c>
      <c r="AF65" s="368"/>
      <c r="AG65" s="368"/>
      <c r="AH65" s="369"/>
      <c r="AI65" s="367" t="s">
        <v>363</v>
      </c>
      <c r="AJ65" s="368"/>
      <c r="AK65" s="368"/>
      <c r="AL65" s="369"/>
      <c r="AM65" s="374" t="s">
        <v>469</v>
      </c>
      <c r="AN65" s="374"/>
      <c r="AO65" s="374"/>
      <c r="AP65" s="367"/>
      <c r="AQ65" s="871" t="s">
        <v>355</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7"/>
      <c r="AR66" s="268"/>
      <c r="AS66" s="869" t="s">
        <v>356</v>
      </c>
      <c r="AT66" s="870"/>
      <c r="AU66" s="268"/>
      <c r="AV66" s="268"/>
      <c r="AW66" s="869" t="s">
        <v>487</v>
      </c>
      <c r="AX66" s="983"/>
    </row>
    <row r="67" spans="1:50" ht="23.25" hidden="1" customHeight="1" x14ac:dyDescent="0.15">
      <c r="A67" s="855"/>
      <c r="B67" s="856"/>
      <c r="C67" s="856"/>
      <c r="D67" s="856"/>
      <c r="E67" s="856"/>
      <c r="F67" s="857"/>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514</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514</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515</v>
      </c>
      <c r="AC69" s="980"/>
      <c r="AD69" s="980"/>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495</v>
      </c>
      <c r="B70" s="856"/>
      <c r="C70" s="856"/>
      <c r="D70" s="856"/>
      <c r="E70" s="856"/>
      <c r="F70" s="857"/>
      <c r="G70" s="944" t="s">
        <v>365</v>
      </c>
      <c r="H70" s="945"/>
      <c r="I70" s="945"/>
      <c r="J70" s="945"/>
      <c r="K70" s="945"/>
      <c r="L70" s="945"/>
      <c r="M70" s="945"/>
      <c r="N70" s="945"/>
      <c r="O70" s="945"/>
      <c r="P70" s="945"/>
      <c r="Q70" s="945"/>
      <c r="R70" s="945"/>
      <c r="S70" s="945"/>
      <c r="T70" s="945"/>
      <c r="U70" s="945"/>
      <c r="V70" s="945"/>
      <c r="W70" s="948" t="s">
        <v>513</v>
      </c>
      <c r="X70" s="949"/>
      <c r="Y70" s="954" t="s">
        <v>12</v>
      </c>
      <c r="Z70" s="954"/>
      <c r="AA70" s="955"/>
      <c r="AB70" s="956" t="s">
        <v>514</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514</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515</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489</v>
      </c>
      <c r="B73" s="842"/>
      <c r="C73" s="842"/>
      <c r="D73" s="842"/>
      <c r="E73" s="842"/>
      <c r="F73" s="843"/>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7" t="s">
        <v>357</v>
      </c>
      <c r="AF73" s="368"/>
      <c r="AG73" s="368"/>
      <c r="AH73" s="369"/>
      <c r="AI73" s="367" t="s">
        <v>363</v>
      </c>
      <c r="AJ73" s="368"/>
      <c r="AK73" s="368"/>
      <c r="AL73" s="369"/>
      <c r="AM73" s="374" t="s">
        <v>469</v>
      </c>
      <c r="AN73" s="374"/>
      <c r="AO73" s="374"/>
      <c r="AP73" s="367"/>
      <c r="AQ73" s="172" t="s">
        <v>355</v>
      </c>
      <c r="AR73" s="165"/>
      <c r="AS73" s="165"/>
      <c r="AT73" s="166"/>
      <c r="AU73" s="270"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1"/>
      <c r="AF74" s="332"/>
      <c r="AG74" s="332"/>
      <c r="AH74" s="333"/>
      <c r="AI74" s="331"/>
      <c r="AJ74" s="332"/>
      <c r="AK74" s="332"/>
      <c r="AL74" s="333"/>
      <c r="AM74" s="375"/>
      <c r="AN74" s="375"/>
      <c r="AO74" s="375"/>
      <c r="AP74" s="331"/>
      <c r="AQ74" s="214"/>
      <c r="AR74" s="133"/>
      <c r="AS74" s="134" t="s">
        <v>356</v>
      </c>
      <c r="AT74" s="168"/>
      <c r="AU74" s="214"/>
      <c r="AV74" s="133"/>
      <c r="AW74" s="134" t="s">
        <v>300</v>
      </c>
      <c r="AX74" s="135"/>
    </row>
    <row r="75" spans="1:50" ht="23.25" hidden="1" customHeight="1" x14ac:dyDescent="0.15">
      <c r="A75" s="844"/>
      <c r="B75" s="845"/>
      <c r="C75" s="845"/>
      <c r="D75" s="845"/>
      <c r="E75" s="845"/>
      <c r="F75" s="846"/>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527</v>
      </c>
      <c r="B78" s="917"/>
      <c r="C78" s="917"/>
      <c r="D78" s="917"/>
      <c r="E78" s="914" t="s">
        <v>462</v>
      </c>
      <c r="F78" s="915"/>
      <c r="G78" s="57" t="s">
        <v>365</v>
      </c>
      <c r="H78" s="793"/>
      <c r="I78" s="241"/>
      <c r="J78" s="241"/>
      <c r="K78" s="241"/>
      <c r="L78" s="241"/>
      <c r="M78" s="241"/>
      <c r="N78" s="241"/>
      <c r="O78" s="794"/>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18"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9"/>
      <c r="B81" s="853"/>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7" t="s">
        <v>11</v>
      </c>
      <c r="AC85" s="458"/>
      <c r="AD85" s="459"/>
      <c r="AE85" s="367" t="s">
        <v>357</v>
      </c>
      <c r="AF85" s="368"/>
      <c r="AG85" s="368"/>
      <c r="AH85" s="369"/>
      <c r="AI85" s="367" t="s">
        <v>363</v>
      </c>
      <c r="AJ85" s="368"/>
      <c r="AK85" s="368"/>
      <c r="AL85" s="369"/>
      <c r="AM85" s="374" t="s">
        <v>469</v>
      </c>
      <c r="AN85" s="374"/>
      <c r="AO85" s="374"/>
      <c r="AP85" s="367"/>
      <c r="AQ85" s="172" t="s">
        <v>355</v>
      </c>
      <c r="AR85" s="165"/>
      <c r="AS85" s="165"/>
      <c r="AT85" s="166"/>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69"/>
      <c r="Z86" s="170"/>
      <c r="AA86" s="171"/>
      <c r="AB86" s="331"/>
      <c r="AC86" s="332"/>
      <c r="AD86" s="333"/>
      <c r="AE86" s="331"/>
      <c r="AF86" s="332"/>
      <c r="AG86" s="332"/>
      <c r="AH86" s="333"/>
      <c r="AI86" s="331"/>
      <c r="AJ86" s="332"/>
      <c r="AK86" s="332"/>
      <c r="AL86" s="333"/>
      <c r="AM86" s="375"/>
      <c r="AN86" s="375"/>
      <c r="AO86" s="375"/>
      <c r="AP86" s="331"/>
      <c r="AQ86" s="267"/>
      <c r="AR86" s="268"/>
      <c r="AS86" s="134" t="s">
        <v>356</v>
      </c>
      <c r="AT86" s="168"/>
      <c r="AU86" s="268"/>
      <c r="AV86" s="268"/>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3"/>
      <c r="R87" s="803"/>
      <c r="S87" s="803"/>
      <c r="T87" s="803"/>
      <c r="U87" s="803"/>
      <c r="V87" s="803"/>
      <c r="W87" s="803"/>
      <c r="X87" s="804"/>
      <c r="Y87" s="756" t="s">
        <v>62</v>
      </c>
      <c r="Z87" s="757"/>
      <c r="AA87" s="758"/>
      <c r="AB87" s="550"/>
      <c r="AC87" s="550"/>
      <c r="AD87" s="550"/>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19"/>
      <c r="B88" s="551"/>
      <c r="C88" s="551"/>
      <c r="D88" s="551"/>
      <c r="E88" s="551"/>
      <c r="F88" s="552"/>
      <c r="G88" s="229"/>
      <c r="H88" s="230"/>
      <c r="I88" s="230"/>
      <c r="J88" s="230"/>
      <c r="K88" s="230"/>
      <c r="L88" s="230"/>
      <c r="M88" s="230"/>
      <c r="N88" s="230"/>
      <c r="O88" s="231"/>
      <c r="P88" s="805"/>
      <c r="Q88" s="805"/>
      <c r="R88" s="805"/>
      <c r="S88" s="805"/>
      <c r="T88" s="805"/>
      <c r="U88" s="805"/>
      <c r="V88" s="805"/>
      <c r="W88" s="805"/>
      <c r="X88" s="806"/>
      <c r="Y88" s="729" t="s">
        <v>54</v>
      </c>
      <c r="Z88" s="730"/>
      <c r="AA88" s="731"/>
      <c r="AB88" s="521"/>
      <c r="AC88" s="521"/>
      <c r="AD88" s="521"/>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7"/>
      <c r="Y89" s="729" t="s">
        <v>13</v>
      </c>
      <c r="Z89" s="730"/>
      <c r="AA89" s="731"/>
      <c r="AB89" s="460" t="s">
        <v>14</v>
      </c>
      <c r="AC89" s="460"/>
      <c r="AD89" s="460"/>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7" t="s">
        <v>11</v>
      </c>
      <c r="AC90" s="458"/>
      <c r="AD90" s="459"/>
      <c r="AE90" s="367" t="s">
        <v>357</v>
      </c>
      <c r="AF90" s="368"/>
      <c r="AG90" s="368"/>
      <c r="AH90" s="369"/>
      <c r="AI90" s="367" t="s">
        <v>363</v>
      </c>
      <c r="AJ90" s="368"/>
      <c r="AK90" s="368"/>
      <c r="AL90" s="369"/>
      <c r="AM90" s="374" t="s">
        <v>469</v>
      </c>
      <c r="AN90" s="374"/>
      <c r="AO90" s="374"/>
      <c r="AP90" s="367"/>
      <c r="AQ90" s="172" t="s">
        <v>355</v>
      </c>
      <c r="AR90" s="165"/>
      <c r="AS90" s="165"/>
      <c r="AT90" s="166"/>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69"/>
      <c r="Z91" s="170"/>
      <c r="AA91" s="171"/>
      <c r="AB91" s="331"/>
      <c r="AC91" s="332"/>
      <c r="AD91" s="333"/>
      <c r="AE91" s="331"/>
      <c r="AF91" s="332"/>
      <c r="AG91" s="332"/>
      <c r="AH91" s="333"/>
      <c r="AI91" s="331"/>
      <c r="AJ91" s="332"/>
      <c r="AK91" s="332"/>
      <c r="AL91" s="333"/>
      <c r="AM91" s="375"/>
      <c r="AN91" s="375"/>
      <c r="AO91" s="375"/>
      <c r="AP91" s="331"/>
      <c r="AQ91" s="267"/>
      <c r="AR91" s="268"/>
      <c r="AS91" s="134" t="s">
        <v>356</v>
      </c>
      <c r="AT91" s="168"/>
      <c r="AU91" s="268"/>
      <c r="AV91" s="268"/>
      <c r="AW91" s="378" t="s">
        <v>300</v>
      </c>
      <c r="AX91" s="379"/>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3"/>
      <c r="R92" s="803"/>
      <c r="S92" s="803"/>
      <c r="T92" s="803"/>
      <c r="U92" s="803"/>
      <c r="V92" s="803"/>
      <c r="W92" s="803"/>
      <c r="X92" s="804"/>
      <c r="Y92" s="756" t="s">
        <v>62</v>
      </c>
      <c r="Z92" s="757"/>
      <c r="AA92" s="758"/>
      <c r="AB92" s="550"/>
      <c r="AC92" s="550"/>
      <c r="AD92" s="550"/>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5"/>
      <c r="Q93" s="805"/>
      <c r="R93" s="805"/>
      <c r="S93" s="805"/>
      <c r="T93" s="805"/>
      <c r="U93" s="805"/>
      <c r="V93" s="805"/>
      <c r="W93" s="805"/>
      <c r="X93" s="806"/>
      <c r="Y93" s="729" t="s">
        <v>54</v>
      </c>
      <c r="Z93" s="730"/>
      <c r="AA93" s="731"/>
      <c r="AB93" s="521"/>
      <c r="AC93" s="521"/>
      <c r="AD93" s="521"/>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7"/>
      <c r="Y94" s="729" t="s">
        <v>13</v>
      </c>
      <c r="Z94" s="730"/>
      <c r="AA94" s="731"/>
      <c r="AB94" s="460" t="s">
        <v>14</v>
      </c>
      <c r="AC94" s="460"/>
      <c r="AD94" s="460"/>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7" t="s">
        <v>11</v>
      </c>
      <c r="AC95" s="458"/>
      <c r="AD95" s="459"/>
      <c r="AE95" s="367" t="s">
        <v>357</v>
      </c>
      <c r="AF95" s="368"/>
      <c r="AG95" s="368"/>
      <c r="AH95" s="369"/>
      <c r="AI95" s="367" t="s">
        <v>363</v>
      </c>
      <c r="AJ95" s="368"/>
      <c r="AK95" s="368"/>
      <c r="AL95" s="369"/>
      <c r="AM95" s="374" t="s">
        <v>469</v>
      </c>
      <c r="AN95" s="374"/>
      <c r="AO95" s="374"/>
      <c r="AP95" s="367"/>
      <c r="AQ95" s="172" t="s">
        <v>355</v>
      </c>
      <c r="AR95" s="165"/>
      <c r="AS95" s="165"/>
      <c r="AT95" s="166"/>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69"/>
      <c r="Z96" s="170"/>
      <c r="AA96" s="171"/>
      <c r="AB96" s="331"/>
      <c r="AC96" s="332"/>
      <c r="AD96" s="333"/>
      <c r="AE96" s="331"/>
      <c r="AF96" s="332"/>
      <c r="AG96" s="332"/>
      <c r="AH96" s="333"/>
      <c r="AI96" s="331"/>
      <c r="AJ96" s="332"/>
      <c r="AK96" s="332"/>
      <c r="AL96" s="333"/>
      <c r="AM96" s="375"/>
      <c r="AN96" s="375"/>
      <c r="AO96" s="375"/>
      <c r="AP96" s="331"/>
      <c r="AQ96" s="267"/>
      <c r="AR96" s="268"/>
      <c r="AS96" s="134" t="s">
        <v>356</v>
      </c>
      <c r="AT96" s="168"/>
      <c r="AU96" s="268"/>
      <c r="AV96" s="268"/>
      <c r="AW96" s="378" t="s">
        <v>300</v>
      </c>
      <c r="AX96" s="379"/>
    </row>
    <row r="97" spans="1:60" ht="23.25" hidden="1" customHeight="1" x14ac:dyDescent="0.15">
      <c r="A97" s="519"/>
      <c r="B97" s="551"/>
      <c r="C97" s="551"/>
      <c r="D97" s="551"/>
      <c r="E97" s="551"/>
      <c r="F97" s="552"/>
      <c r="G97" s="227"/>
      <c r="H97" s="157"/>
      <c r="I97" s="157"/>
      <c r="J97" s="157"/>
      <c r="K97" s="157"/>
      <c r="L97" s="157"/>
      <c r="M97" s="157"/>
      <c r="N97" s="157"/>
      <c r="O97" s="228"/>
      <c r="P97" s="157"/>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5"/>
      <c r="Q98" s="805"/>
      <c r="R98" s="805"/>
      <c r="S98" s="805"/>
      <c r="T98" s="805"/>
      <c r="U98" s="805"/>
      <c r="V98" s="805"/>
      <c r="W98" s="805"/>
      <c r="X98" s="806"/>
      <c r="Y98" s="729" t="s">
        <v>54</v>
      </c>
      <c r="Z98" s="730"/>
      <c r="AA98" s="731"/>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4"/>
      <c r="I99" s="244"/>
      <c r="J99" s="244"/>
      <c r="K99" s="244"/>
      <c r="L99" s="244"/>
      <c r="M99" s="244"/>
      <c r="N99" s="244"/>
      <c r="O99" s="809"/>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469</v>
      </c>
      <c r="AN100" s="828"/>
      <c r="AO100" s="828"/>
      <c r="AP100" s="829"/>
      <c r="AQ100" s="933" t="s">
        <v>491</v>
      </c>
      <c r="AR100" s="934"/>
      <c r="AS100" s="934"/>
      <c r="AT100" s="935"/>
      <c r="AU100" s="933" t="s">
        <v>537</v>
      </c>
      <c r="AV100" s="934"/>
      <c r="AW100" s="934"/>
      <c r="AX100" s="936"/>
    </row>
    <row r="101" spans="1:60" ht="23.25" customHeight="1" x14ac:dyDescent="0.15">
      <c r="A101" s="490"/>
      <c r="B101" s="491"/>
      <c r="C101" s="491"/>
      <c r="D101" s="491"/>
      <c r="E101" s="491"/>
      <c r="F101" s="492"/>
      <c r="G101" s="157" t="s">
        <v>559</v>
      </c>
      <c r="H101" s="157"/>
      <c r="I101" s="157"/>
      <c r="J101" s="157"/>
      <c r="K101" s="157"/>
      <c r="L101" s="157"/>
      <c r="M101" s="157"/>
      <c r="N101" s="157"/>
      <c r="O101" s="157"/>
      <c r="P101" s="157"/>
      <c r="Q101" s="157"/>
      <c r="R101" s="157"/>
      <c r="S101" s="157"/>
      <c r="T101" s="157"/>
      <c r="U101" s="157"/>
      <c r="V101" s="157"/>
      <c r="W101" s="157"/>
      <c r="X101" s="228"/>
      <c r="Y101" s="817" t="s">
        <v>55</v>
      </c>
      <c r="Z101" s="715"/>
      <c r="AA101" s="716"/>
      <c r="AB101" s="550" t="s">
        <v>560</v>
      </c>
      <c r="AC101" s="550"/>
      <c r="AD101" s="550"/>
      <c r="AE101" s="363">
        <v>22844</v>
      </c>
      <c r="AF101" s="364"/>
      <c r="AG101" s="364"/>
      <c r="AH101" s="365"/>
      <c r="AI101" s="363">
        <v>22862</v>
      </c>
      <c r="AJ101" s="364"/>
      <c r="AK101" s="364"/>
      <c r="AL101" s="365"/>
      <c r="AM101" s="363">
        <v>22837</v>
      </c>
      <c r="AN101" s="364"/>
      <c r="AO101" s="364"/>
      <c r="AP101" s="365"/>
      <c r="AQ101" s="363" t="s">
        <v>554</v>
      </c>
      <c r="AR101" s="364"/>
      <c r="AS101" s="364"/>
      <c r="AT101" s="365"/>
      <c r="AU101" s="363" t="s">
        <v>554</v>
      </c>
      <c r="AV101" s="364"/>
      <c r="AW101" s="364"/>
      <c r="AX101" s="365"/>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8"/>
      <c r="AA102" s="339"/>
      <c r="AB102" s="550" t="s">
        <v>560</v>
      </c>
      <c r="AC102" s="550"/>
      <c r="AD102" s="550"/>
      <c r="AE102" s="357">
        <v>22844</v>
      </c>
      <c r="AF102" s="357"/>
      <c r="AG102" s="357"/>
      <c r="AH102" s="357"/>
      <c r="AI102" s="357">
        <v>22862</v>
      </c>
      <c r="AJ102" s="357"/>
      <c r="AK102" s="357"/>
      <c r="AL102" s="357"/>
      <c r="AM102" s="357">
        <v>22837</v>
      </c>
      <c r="AN102" s="357"/>
      <c r="AO102" s="357"/>
      <c r="AP102" s="357"/>
      <c r="AQ102" s="818">
        <v>22950</v>
      </c>
      <c r="AR102" s="819"/>
      <c r="AS102" s="819"/>
      <c r="AT102" s="820"/>
      <c r="AU102" s="818" t="s">
        <v>554</v>
      </c>
      <c r="AV102" s="819"/>
      <c r="AW102" s="819"/>
      <c r="AX102" s="820"/>
    </row>
    <row r="103" spans="1:60" ht="31.5" hidden="1" customHeight="1" x14ac:dyDescent="0.15">
      <c r="A103" s="487" t="s">
        <v>490</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469</v>
      </c>
      <c r="AN103" s="295"/>
      <c r="AO103" s="295"/>
      <c r="AP103" s="296"/>
      <c r="AQ103" s="359" t="s">
        <v>491</v>
      </c>
      <c r="AR103" s="360"/>
      <c r="AS103" s="360"/>
      <c r="AT103" s="361"/>
      <c r="AU103" s="359" t="s">
        <v>537</v>
      </c>
      <c r="AV103" s="360"/>
      <c r="AW103" s="360"/>
      <c r="AX103" s="362"/>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7" t="s">
        <v>490</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469</v>
      </c>
      <c r="AN106" s="295"/>
      <c r="AO106" s="295"/>
      <c r="AP106" s="296"/>
      <c r="AQ106" s="359" t="s">
        <v>491</v>
      </c>
      <c r="AR106" s="360"/>
      <c r="AS106" s="360"/>
      <c r="AT106" s="361"/>
      <c r="AU106" s="359" t="s">
        <v>537</v>
      </c>
      <c r="AV106" s="360"/>
      <c r="AW106" s="360"/>
      <c r="AX106" s="362"/>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7" t="s">
        <v>490</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469</v>
      </c>
      <c r="AN109" s="295"/>
      <c r="AO109" s="295"/>
      <c r="AP109" s="296"/>
      <c r="AQ109" s="359" t="s">
        <v>491</v>
      </c>
      <c r="AR109" s="360"/>
      <c r="AS109" s="360"/>
      <c r="AT109" s="361"/>
      <c r="AU109" s="359" t="s">
        <v>537</v>
      </c>
      <c r="AV109" s="360"/>
      <c r="AW109" s="360"/>
      <c r="AX109" s="362"/>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7" t="s">
        <v>490</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469</v>
      </c>
      <c r="AN112" s="295"/>
      <c r="AO112" s="295"/>
      <c r="AP112" s="296"/>
      <c r="AQ112" s="359" t="s">
        <v>491</v>
      </c>
      <c r="AR112" s="360"/>
      <c r="AS112" s="360"/>
      <c r="AT112" s="361"/>
      <c r="AU112" s="359" t="s">
        <v>537</v>
      </c>
      <c r="AV112" s="360"/>
      <c r="AW112" s="360"/>
      <c r="AX112" s="362"/>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469</v>
      </c>
      <c r="AN115" s="295"/>
      <c r="AO115" s="295"/>
      <c r="AP115" s="296"/>
      <c r="AQ115" s="334" t="s">
        <v>538</v>
      </c>
      <c r="AR115" s="335"/>
      <c r="AS115" s="335"/>
      <c r="AT115" s="335"/>
      <c r="AU115" s="335"/>
      <c r="AV115" s="335"/>
      <c r="AW115" s="335"/>
      <c r="AX115" s="336"/>
    </row>
    <row r="116" spans="1:50" ht="23.25" customHeight="1" x14ac:dyDescent="0.15">
      <c r="A116" s="289"/>
      <c r="B116" s="290"/>
      <c r="C116" s="290"/>
      <c r="D116" s="290"/>
      <c r="E116" s="290"/>
      <c r="F116" s="291"/>
      <c r="G116" s="350" t="s">
        <v>561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7" t="s">
        <v>554</v>
      </c>
      <c r="AC116" s="298"/>
      <c r="AD116" s="299"/>
      <c r="AE116" s="357" t="s">
        <v>554</v>
      </c>
      <c r="AF116" s="357"/>
      <c r="AG116" s="357"/>
      <c r="AH116" s="357"/>
      <c r="AI116" s="357" t="s">
        <v>554</v>
      </c>
      <c r="AJ116" s="357"/>
      <c r="AK116" s="357"/>
      <c r="AL116" s="357"/>
      <c r="AM116" s="357" t="s">
        <v>554</v>
      </c>
      <c r="AN116" s="357"/>
      <c r="AO116" s="357"/>
      <c r="AP116" s="357"/>
      <c r="AQ116" s="363" t="s">
        <v>554</v>
      </c>
      <c r="AR116" s="364"/>
      <c r="AS116" s="364"/>
      <c r="AT116" s="364"/>
      <c r="AU116" s="364"/>
      <c r="AV116" s="364"/>
      <c r="AW116" s="364"/>
      <c r="AX116" s="366"/>
    </row>
    <row r="117" spans="1:50" ht="46.5" customHeight="1" thickBot="1" x14ac:dyDescent="0.2">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561</v>
      </c>
      <c r="AC117" s="341"/>
      <c r="AD117" s="342"/>
      <c r="AE117" s="303" t="s">
        <v>554</v>
      </c>
      <c r="AF117" s="303"/>
      <c r="AG117" s="303"/>
      <c r="AH117" s="303"/>
      <c r="AI117" s="303" t="s">
        <v>554</v>
      </c>
      <c r="AJ117" s="303"/>
      <c r="AK117" s="303"/>
      <c r="AL117" s="303"/>
      <c r="AM117" s="303" t="s">
        <v>554</v>
      </c>
      <c r="AN117" s="303"/>
      <c r="AO117" s="303"/>
      <c r="AP117" s="303"/>
      <c r="AQ117" s="303" t="s">
        <v>554</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469</v>
      </c>
      <c r="AN118" s="295"/>
      <c r="AO118" s="295"/>
      <c r="AP118" s="296"/>
      <c r="AQ118" s="334" t="s">
        <v>538</v>
      </c>
      <c r="AR118" s="335"/>
      <c r="AS118" s="335"/>
      <c r="AT118" s="335"/>
      <c r="AU118" s="335"/>
      <c r="AV118" s="335"/>
      <c r="AW118" s="335"/>
      <c r="AX118" s="336"/>
    </row>
    <row r="119" spans="1:50" ht="23.25" hidden="1" customHeight="1" x14ac:dyDescent="0.15">
      <c r="A119" s="289"/>
      <c r="B119" s="290"/>
      <c r="C119" s="290"/>
      <c r="D119" s="290"/>
      <c r="E119" s="290"/>
      <c r="F119" s="291"/>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469</v>
      </c>
      <c r="AN121" s="295"/>
      <c r="AO121" s="295"/>
      <c r="AP121" s="296"/>
      <c r="AQ121" s="334" t="s">
        <v>538</v>
      </c>
      <c r="AR121" s="335"/>
      <c r="AS121" s="335"/>
      <c r="AT121" s="335"/>
      <c r="AU121" s="335"/>
      <c r="AV121" s="335"/>
      <c r="AW121" s="335"/>
      <c r="AX121" s="336"/>
    </row>
    <row r="122" spans="1:50" ht="23.25" hidden="1" customHeight="1" x14ac:dyDescent="0.15">
      <c r="A122" s="289"/>
      <c r="B122" s="290"/>
      <c r="C122" s="290"/>
      <c r="D122" s="290"/>
      <c r="E122" s="290"/>
      <c r="F122" s="291"/>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469</v>
      </c>
      <c r="AN124" s="295"/>
      <c r="AO124" s="295"/>
      <c r="AP124" s="296"/>
      <c r="AQ124" s="334" t="s">
        <v>538</v>
      </c>
      <c r="AR124" s="335"/>
      <c r="AS124" s="335"/>
      <c r="AT124" s="335"/>
      <c r="AU124" s="335"/>
      <c r="AV124" s="335"/>
      <c r="AW124" s="335"/>
      <c r="AX124" s="336"/>
    </row>
    <row r="125" spans="1:50" ht="23.25" hidden="1" customHeight="1" x14ac:dyDescent="0.15">
      <c r="A125" s="289"/>
      <c r="B125" s="290"/>
      <c r="C125" s="290"/>
      <c r="D125" s="290"/>
      <c r="E125" s="290"/>
      <c r="F125" s="291"/>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0" t="s">
        <v>357</v>
      </c>
      <c r="AF127" s="295"/>
      <c r="AG127" s="295"/>
      <c r="AH127" s="296"/>
      <c r="AI127" s="300" t="s">
        <v>363</v>
      </c>
      <c r="AJ127" s="295"/>
      <c r="AK127" s="295"/>
      <c r="AL127" s="296"/>
      <c r="AM127" s="300" t="s">
        <v>469</v>
      </c>
      <c r="AN127" s="295"/>
      <c r="AO127" s="295"/>
      <c r="AP127" s="296"/>
      <c r="AQ127" s="334" t="s">
        <v>538</v>
      </c>
      <c r="AR127" s="335"/>
      <c r="AS127" s="335"/>
      <c r="AT127" s="335"/>
      <c r="AU127" s="335"/>
      <c r="AV127" s="335"/>
      <c r="AW127" s="335"/>
      <c r="AX127" s="336"/>
    </row>
    <row r="128" spans="1:50" ht="23.25" hidden="1" customHeight="1" x14ac:dyDescent="0.15">
      <c r="A128" s="289"/>
      <c r="B128" s="290"/>
      <c r="C128" s="290"/>
      <c r="D128" s="290"/>
      <c r="E128" s="290"/>
      <c r="F128" s="291"/>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562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49"/>
      <c r="C131" s="248"/>
      <c r="D131" s="249"/>
      <c r="E131" s="235" t="s">
        <v>398</v>
      </c>
      <c r="F131" s="236"/>
      <c r="G131" s="232" t="s">
        <v>591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469</v>
      </c>
      <c r="AN132" s="262"/>
      <c r="AO132" s="262"/>
      <c r="AP132" s="264"/>
      <c r="AQ132" s="264" t="s">
        <v>355</v>
      </c>
      <c r="AR132" s="265"/>
      <c r="AS132" s="265"/>
      <c r="AT132" s="266"/>
      <c r="AU132" s="276" t="s">
        <v>380</v>
      </c>
      <c r="AV132" s="276"/>
      <c r="AW132" s="276"/>
      <c r="AX132" s="277"/>
    </row>
    <row r="133" spans="1:50" ht="18.75" customHeight="1" x14ac:dyDescent="0.15">
      <c r="A133" s="99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554</v>
      </c>
      <c r="AR133" s="268"/>
      <c r="AS133" s="134" t="s">
        <v>356</v>
      </c>
      <c r="AT133" s="168"/>
      <c r="AU133" s="133">
        <v>32</v>
      </c>
      <c r="AV133" s="133"/>
      <c r="AW133" s="134" t="s">
        <v>300</v>
      </c>
      <c r="AX133" s="135"/>
    </row>
    <row r="134" spans="1:50" ht="39.75" customHeight="1" x14ac:dyDescent="0.15">
      <c r="A134" s="999"/>
      <c r="B134" s="249"/>
      <c r="C134" s="248"/>
      <c r="D134" s="249"/>
      <c r="E134" s="248"/>
      <c r="F134" s="311"/>
      <c r="G134" s="227" t="s">
        <v>653</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515</v>
      </c>
      <c r="AC134" s="218"/>
      <c r="AD134" s="218"/>
      <c r="AE134" s="263">
        <v>76.3</v>
      </c>
      <c r="AF134" s="101"/>
      <c r="AG134" s="101"/>
      <c r="AH134" s="101"/>
      <c r="AI134" s="263">
        <v>77.099999999999994</v>
      </c>
      <c r="AJ134" s="101"/>
      <c r="AK134" s="101"/>
      <c r="AL134" s="101"/>
      <c r="AM134" s="263" t="s">
        <v>590</v>
      </c>
      <c r="AN134" s="101"/>
      <c r="AO134" s="101"/>
      <c r="AP134" s="101"/>
      <c r="AQ134" s="263" t="s">
        <v>554</v>
      </c>
      <c r="AR134" s="101"/>
      <c r="AS134" s="101"/>
      <c r="AT134" s="101"/>
      <c r="AU134" s="263" t="s">
        <v>554</v>
      </c>
      <c r="AV134" s="101"/>
      <c r="AW134" s="101"/>
      <c r="AX134" s="219"/>
    </row>
    <row r="135" spans="1:50" ht="39.7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515</v>
      </c>
      <c r="AC135" s="130"/>
      <c r="AD135" s="130"/>
      <c r="AE135" s="263" t="s">
        <v>554</v>
      </c>
      <c r="AF135" s="101"/>
      <c r="AG135" s="101"/>
      <c r="AH135" s="101"/>
      <c r="AI135" s="263" t="s">
        <v>554</v>
      </c>
      <c r="AJ135" s="101"/>
      <c r="AK135" s="101"/>
      <c r="AL135" s="101"/>
      <c r="AM135" s="263" t="s">
        <v>554</v>
      </c>
      <c r="AN135" s="101"/>
      <c r="AO135" s="101"/>
      <c r="AP135" s="101"/>
      <c r="AQ135" s="263" t="s">
        <v>554</v>
      </c>
      <c r="AR135" s="101"/>
      <c r="AS135" s="101"/>
      <c r="AT135" s="101"/>
      <c r="AU135" s="263">
        <v>81</v>
      </c>
      <c r="AV135" s="101"/>
      <c r="AW135" s="101"/>
      <c r="AX135" s="219"/>
    </row>
    <row r="136" spans="1:50" ht="18.75" hidden="1" customHeight="1" x14ac:dyDescent="0.15">
      <c r="A136" s="99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469</v>
      </c>
      <c r="AN136" s="262"/>
      <c r="AO136" s="262"/>
      <c r="AP136" s="264"/>
      <c r="AQ136" s="264" t="s">
        <v>355</v>
      </c>
      <c r="AR136" s="265"/>
      <c r="AS136" s="265"/>
      <c r="AT136" s="266"/>
      <c r="AU136" s="276" t="s">
        <v>380</v>
      </c>
      <c r="AV136" s="276"/>
      <c r="AW136" s="276"/>
      <c r="AX136" s="277"/>
    </row>
    <row r="137" spans="1:50" ht="18.75" hidden="1" customHeight="1" x14ac:dyDescent="0.15">
      <c r="A137" s="99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469</v>
      </c>
      <c r="AN140" s="262"/>
      <c r="AO140" s="262"/>
      <c r="AP140" s="264"/>
      <c r="AQ140" s="264" t="s">
        <v>355</v>
      </c>
      <c r="AR140" s="265"/>
      <c r="AS140" s="265"/>
      <c r="AT140" s="266"/>
      <c r="AU140" s="276" t="s">
        <v>380</v>
      </c>
      <c r="AV140" s="276"/>
      <c r="AW140" s="276"/>
      <c r="AX140" s="277"/>
    </row>
    <row r="141" spans="1:50" ht="18.75" hidden="1" customHeight="1" x14ac:dyDescent="0.15">
      <c r="A141" s="99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469</v>
      </c>
      <c r="AN144" s="262"/>
      <c r="AO144" s="262"/>
      <c r="AP144" s="264"/>
      <c r="AQ144" s="264" t="s">
        <v>355</v>
      </c>
      <c r="AR144" s="265"/>
      <c r="AS144" s="265"/>
      <c r="AT144" s="266"/>
      <c r="AU144" s="276" t="s">
        <v>380</v>
      </c>
      <c r="AV144" s="276"/>
      <c r="AW144" s="276"/>
      <c r="AX144" s="277"/>
    </row>
    <row r="145" spans="1:50" ht="18.75" hidden="1" customHeight="1" x14ac:dyDescent="0.15">
      <c r="A145" s="99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469</v>
      </c>
      <c r="AN148" s="262"/>
      <c r="AO148" s="262"/>
      <c r="AP148" s="264"/>
      <c r="AQ148" s="264" t="s">
        <v>355</v>
      </c>
      <c r="AR148" s="265"/>
      <c r="AS148" s="265"/>
      <c r="AT148" s="266"/>
      <c r="AU148" s="276" t="s">
        <v>380</v>
      </c>
      <c r="AV148" s="276"/>
      <c r="AW148" s="276"/>
      <c r="AX148" s="277"/>
    </row>
    <row r="149" spans="1:50" ht="18.75" hidden="1" customHeight="1" x14ac:dyDescent="0.15">
      <c r="A149" s="99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9"/>
      <c r="B152" s="249"/>
      <c r="C152" s="248"/>
      <c r="D152" s="249"/>
      <c r="E152" s="248"/>
      <c r="F152" s="311"/>
      <c r="G152" s="269" t="s">
        <v>381</v>
      </c>
      <c r="H152" s="165"/>
      <c r="I152" s="165"/>
      <c r="J152" s="165"/>
      <c r="K152" s="165"/>
      <c r="L152" s="165"/>
      <c r="M152" s="165"/>
      <c r="N152" s="165"/>
      <c r="O152" s="165"/>
      <c r="P152" s="166"/>
      <c r="Q152" s="172" t="s">
        <v>473</v>
      </c>
      <c r="R152" s="165"/>
      <c r="S152" s="165"/>
      <c r="T152" s="165"/>
      <c r="U152" s="165"/>
      <c r="V152" s="165"/>
      <c r="W152" s="165"/>
      <c r="X152" s="165"/>
      <c r="Y152" s="165"/>
      <c r="Z152" s="165"/>
      <c r="AA152" s="165"/>
      <c r="AB152" s="284" t="s">
        <v>474</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hidden="1" customHeight="1" x14ac:dyDescent="0.15">
      <c r="A153" s="99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9"/>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9"/>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9"/>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9"/>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9"/>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381</v>
      </c>
      <c r="H159" s="165"/>
      <c r="I159" s="165"/>
      <c r="J159" s="165"/>
      <c r="K159" s="165"/>
      <c r="L159" s="165"/>
      <c r="M159" s="165"/>
      <c r="N159" s="165"/>
      <c r="O159" s="165"/>
      <c r="P159" s="166"/>
      <c r="Q159" s="172" t="s">
        <v>473</v>
      </c>
      <c r="R159" s="165"/>
      <c r="S159" s="165"/>
      <c r="T159" s="165"/>
      <c r="U159" s="165"/>
      <c r="V159" s="165"/>
      <c r="W159" s="165"/>
      <c r="X159" s="165"/>
      <c r="Y159" s="165"/>
      <c r="Z159" s="165"/>
      <c r="AA159" s="165"/>
      <c r="AB159" s="284" t="s">
        <v>474</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9"/>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381</v>
      </c>
      <c r="H166" s="165"/>
      <c r="I166" s="165"/>
      <c r="J166" s="165"/>
      <c r="K166" s="165"/>
      <c r="L166" s="165"/>
      <c r="M166" s="165"/>
      <c r="N166" s="165"/>
      <c r="O166" s="165"/>
      <c r="P166" s="166"/>
      <c r="Q166" s="172" t="s">
        <v>473</v>
      </c>
      <c r="R166" s="165"/>
      <c r="S166" s="165"/>
      <c r="T166" s="165"/>
      <c r="U166" s="165"/>
      <c r="V166" s="165"/>
      <c r="W166" s="165"/>
      <c r="X166" s="165"/>
      <c r="Y166" s="165"/>
      <c r="Z166" s="165"/>
      <c r="AA166" s="165"/>
      <c r="AB166" s="284" t="s">
        <v>474</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9"/>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381</v>
      </c>
      <c r="H173" s="165"/>
      <c r="I173" s="165"/>
      <c r="J173" s="165"/>
      <c r="K173" s="165"/>
      <c r="L173" s="165"/>
      <c r="M173" s="165"/>
      <c r="N173" s="165"/>
      <c r="O173" s="165"/>
      <c r="P173" s="166"/>
      <c r="Q173" s="172" t="s">
        <v>473</v>
      </c>
      <c r="R173" s="165"/>
      <c r="S173" s="165"/>
      <c r="T173" s="165"/>
      <c r="U173" s="165"/>
      <c r="V173" s="165"/>
      <c r="W173" s="165"/>
      <c r="X173" s="165"/>
      <c r="Y173" s="165"/>
      <c r="Z173" s="165"/>
      <c r="AA173" s="165"/>
      <c r="AB173" s="284" t="s">
        <v>474</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9"/>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381</v>
      </c>
      <c r="H180" s="165"/>
      <c r="I180" s="165"/>
      <c r="J180" s="165"/>
      <c r="K180" s="165"/>
      <c r="L180" s="165"/>
      <c r="M180" s="165"/>
      <c r="N180" s="165"/>
      <c r="O180" s="165"/>
      <c r="P180" s="166"/>
      <c r="Q180" s="172" t="s">
        <v>473</v>
      </c>
      <c r="R180" s="165"/>
      <c r="S180" s="165"/>
      <c r="T180" s="165"/>
      <c r="U180" s="165"/>
      <c r="V180" s="165"/>
      <c r="W180" s="165"/>
      <c r="X180" s="165"/>
      <c r="Y180" s="165"/>
      <c r="Z180" s="165"/>
      <c r="AA180" s="165"/>
      <c r="AB180" s="284" t="s">
        <v>474</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9"/>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9"/>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36.75" customHeight="1" x14ac:dyDescent="0.15">
      <c r="A188" s="999"/>
      <c r="B188" s="249"/>
      <c r="C188" s="248"/>
      <c r="D188" s="249"/>
      <c r="E188" s="156" t="s">
        <v>593</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36.75" customHeight="1" x14ac:dyDescent="0.15">
      <c r="A189" s="999"/>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469</v>
      </c>
      <c r="AN192" s="262"/>
      <c r="AO192" s="262"/>
      <c r="AP192" s="264"/>
      <c r="AQ192" s="264" t="s">
        <v>355</v>
      </c>
      <c r="AR192" s="265"/>
      <c r="AS192" s="265"/>
      <c r="AT192" s="266"/>
      <c r="AU192" s="276" t="s">
        <v>380</v>
      </c>
      <c r="AV192" s="276"/>
      <c r="AW192" s="276"/>
      <c r="AX192" s="277"/>
    </row>
    <row r="193" spans="1:50" ht="18.75" hidden="1" customHeight="1" x14ac:dyDescent="0.15">
      <c r="A193" s="99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469</v>
      </c>
      <c r="AN196" s="262"/>
      <c r="AO196" s="262"/>
      <c r="AP196" s="264"/>
      <c r="AQ196" s="264" t="s">
        <v>355</v>
      </c>
      <c r="AR196" s="265"/>
      <c r="AS196" s="265"/>
      <c r="AT196" s="266"/>
      <c r="AU196" s="276" t="s">
        <v>380</v>
      </c>
      <c r="AV196" s="276"/>
      <c r="AW196" s="276"/>
      <c r="AX196" s="277"/>
    </row>
    <row r="197" spans="1:50" ht="18.75" hidden="1" customHeight="1" x14ac:dyDescent="0.15">
      <c r="A197" s="99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469</v>
      </c>
      <c r="AN200" s="262"/>
      <c r="AO200" s="262"/>
      <c r="AP200" s="264"/>
      <c r="AQ200" s="264" t="s">
        <v>355</v>
      </c>
      <c r="AR200" s="265"/>
      <c r="AS200" s="265"/>
      <c r="AT200" s="266"/>
      <c r="AU200" s="276" t="s">
        <v>380</v>
      </c>
      <c r="AV200" s="276"/>
      <c r="AW200" s="276"/>
      <c r="AX200" s="277"/>
    </row>
    <row r="201" spans="1:50" ht="18.75" hidden="1" customHeight="1" x14ac:dyDescent="0.15">
      <c r="A201" s="99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469</v>
      </c>
      <c r="AN204" s="262"/>
      <c r="AO204" s="262"/>
      <c r="AP204" s="264"/>
      <c r="AQ204" s="264" t="s">
        <v>355</v>
      </c>
      <c r="AR204" s="265"/>
      <c r="AS204" s="265"/>
      <c r="AT204" s="266"/>
      <c r="AU204" s="276" t="s">
        <v>380</v>
      </c>
      <c r="AV204" s="276"/>
      <c r="AW204" s="276"/>
      <c r="AX204" s="277"/>
    </row>
    <row r="205" spans="1:50" ht="18.75" hidden="1" customHeight="1" x14ac:dyDescent="0.15">
      <c r="A205" s="99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469</v>
      </c>
      <c r="AN208" s="262"/>
      <c r="AO208" s="262"/>
      <c r="AP208" s="264"/>
      <c r="AQ208" s="264" t="s">
        <v>355</v>
      </c>
      <c r="AR208" s="265"/>
      <c r="AS208" s="265"/>
      <c r="AT208" s="266"/>
      <c r="AU208" s="276" t="s">
        <v>380</v>
      </c>
      <c r="AV208" s="276"/>
      <c r="AW208" s="276"/>
      <c r="AX208" s="277"/>
    </row>
    <row r="209" spans="1:50" ht="18.75" hidden="1" customHeight="1" x14ac:dyDescent="0.15">
      <c r="A209" s="99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9"/>
      <c r="B212" s="249"/>
      <c r="C212" s="248"/>
      <c r="D212" s="249"/>
      <c r="E212" s="248"/>
      <c r="F212" s="311"/>
      <c r="G212" s="269" t="s">
        <v>381</v>
      </c>
      <c r="H212" s="165"/>
      <c r="I212" s="165"/>
      <c r="J212" s="165"/>
      <c r="K212" s="165"/>
      <c r="L212" s="165"/>
      <c r="M212" s="165"/>
      <c r="N212" s="165"/>
      <c r="O212" s="165"/>
      <c r="P212" s="166"/>
      <c r="Q212" s="172" t="s">
        <v>473</v>
      </c>
      <c r="R212" s="165"/>
      <c r="S212" s="165"/>
      <c r="T212" s="165"/>
      <c r="U212" s="165"/>
      <c r="V212" s="165"/>
      <c r="W212" s="165"/>
      <c r="X212" s="165"/>
      <c r="Y212" s="165"/>
      <c r="Z212" s="165"/>
      <c r="AA212" s="165"/>
      <c r="AB212" s="284" t="s">
        <v>474</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99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49"/>
      <c r="C214" s="248"/>
      <c r="D214" s="249"/>
      <c r="E214" s="248"/>
      <c r="F214" s="311"/>
      <c r="G214" s="227"/>
      <c r="H214" s="157"/>
      <c r="I214" s="157"/>
      <c r="J214" s="157"/>
      <c r="K214" s="157"/>
      <c r="L214" s="157"/>
      <c r="M214" s="157"/>
      <c r="N214" s="157"/>
      <c r="O214" s="157"/>
      <c r="P214" s="228"/>
      <c r="Q214" s="986"/>
      <c r="R214" s="987"/>
      <c r="S214" s="987"/>
      <c r="T214" s="987"/>
      <c r="U214" s="987"/>
      <c r="V214" s="987"/>
      <c r="W214" s="987"/>
      <c r="X214" s="987"/>
      <c r="Y214" s="987"/>
      <c r="Z214" s="987"/>
      <c r="AA214" s="98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381</v>
      </c>
      <c r="H219" s="165"/>
      <c r="I219" s="165"/>
      <c r="J219" s="165"/>
      <c r="K219" s="165"/>
      <c r="L219" s="165"/>
      <c r="M219" s="165"/>
      <c r="N219" s="165"/>
      <c r="O219" s="165"/>
      <c r="P219" s="166"/>
      <c r="Q219" s="172" t="s">
        <v>473</v>
      </c>
      <c r="R219" s="165"/>
      <c r="S219" s="165"/>
      <c r="T219" s="165"/>
      <c r="U219" s="165"/>
      <c r="V219" s="165"/>
      <c r="W219" s="165"/>
      <c r="X219" s="165"/>
      <c r="Y219" s="165"/>
      <c r="Z219" s="165"/>
      <c r="AA219" s="165"/>
      <c r="AB219" s="284" t="s">
        <v>474</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381</v>
      </c>
      <c r="H226" s="165"/>
      <c r="I226" s="165"/>
      <c r="J226" s="165"/>
      <c r="K226" s="165"/>
      <c r="L226" s="165"/>
      <c r="M226" s="165"/>
      <c r="N226" s="165"/>
      <c r="O226" s="165"/>
      <c r="P226" s="166"/>
      <c r="Q226" s="172" t="s">
        <v>473</v>
      </c>
      <c r="R226" s="165"/>
      <c r="S226" s="165"/>
      <c r="T226" s="165"/>
      <c r="U226" s="165"/>
      <c r="V226" s="165"/>
      <c r="W226" s="165"/>
      <c r="X226" s="165"/>
      <c r="Y226" s="165"/>
      <c r="Z226" s="165"/>
      <c r="AA226" s="165"/>
      <c r="AB226" s="284" t="s">
        <v>474</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381</v>
      </c>
      <c r="H233" s="165"/>
      <c r="I233" s="165"/>
      <c r="J233" s="165"/>
      <c r="K233" s="165"/>
      <c r="L233" s="165"/>
      <c r="M233" s="165"/>
      <c r="N233" s="165"/>
      <c r="O233" s="165"/>
      <c r="P233" s="166"/>
      <c r="Q233" s="172" t="s">
        <v>473</v>
      </c>
      <c r="R233" s="165"/>
      <c r="S233" s="165"/>
      <c r="T233" s="165"/>
      <c r="U233" s="165"/>
      <c r="V233" s="165"/>
      <c r="W233" s="165"/>
      <c r="X233" s="165"/>
      <c r="Y233" s="165"/>
      <c r="Z233" s="165"/>
      <c r="AA233" s="165"/>
      <c r="AB233" s="284" t="s">
        <v>474</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381</v>
      </c>
      <c r="H240" s="165"/>
      <c r="I240" s="165"/>
      <c r="J240" s="165"/>
      <c r="K240" s="165"/>
      <c r="L240" s="165"/>
      <c r="M240" s="165"/>
      <c r="N240" s="165"/>
      <c r="O240" s="165"/>
      <c r="P240" s="166"/>
      <c r="Q240" s="172" t="s">
        <v>473</v>
      </c>
      <c r="R240" s="165"/>
      <c r="S240" s="165"/>
      <c r="T240" s="165"/>
      <c r="U240" s="165"/>
      <c r="V240" s="165"/>
      <c r="W240" s="165"/>
      <c r="X240" s="165"/>
      <c r="Y240" s="165"/>
      <c r="Z240" s="165"/>
      <c r="AA240" s="165"/>
      <c r="AB240" s="284" t="s">
        <v>474</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9"/>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9"/>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469</v>
      </c>
      <c r="AN252" s="262"/>
      <c r="AO252" s="262"/>
      <c r="AP252" s="264"/>
      <c r="AQ252" s="264" t="s">
        <v>355</v>
      </c>
      <c r="AR252" s="265"/>
      <c r="AS252" s="265"/>
      <c r="AT252" s="266"/>
      <c r="AU252" s="276" t="s">
        <v>380</v>
      </c>
      <c r="AV252" s="276"/>
      <c r="AW252" s="276"/>
      <c r="AX252" s="277"/>
    </row>
    <row r="253" spans="1:50" ht="18.75" hidden="1" customHeight="1" x14ac:dyDescent="0.15">
      <c r="A253" s="99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469</v>
      </c>
      <c r="AN256" s="262"/>
      <c r="AO256" s="262"/>
      <c r="AP256" s="264"/>
      <c r="AQ256" s="264" t="s">
        <v>355</v>
      </c>
      <c r="AR256" s="265"/>
      <c r="AS256" s="265"/>
      <c r="AT256" s="266"/>
      <c r="AU256" s="276" t="s">
        <v>380</v>
      </c>
      <c r="AV256" s="276"/>
      <c r="AW256" s="276"/>
      <c r="AX256" s="277"/>
    </row>
    <row r="257" spans="1:50" ht="18.75" hidden="1" customHeight="1" x14ac:dyDescent="0.15">
      <c r="A257" s="99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469</v>
      </c>
      <c r="AN260" s="262"/>
      <c r="AO260" s="262"/>
      <c r="AP260" s="264"/>
      <c r="AQ260" s="264" t="s">
        <v>355</v>
      </c>
      <c r="AR260" s="265"/>
      <c r="AS260" s="265"/>
      <c r="AT260" s="266"/>
      <c r="AU260" s="276" t="s">
        <v>380</v>
      </c>
      <c r="AV260" s="276"/>
      <c r="AW260" s="276"/>
      <c r="AX260" s="277"/>
    </row>
    <row r="261" spans="1:50" ht="18.75" hidden="1" customHeight="1" x14ac:dyDescent="0.15">
      <c r="A261" s="99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9"/>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469</v>
      </c>
      <c r="AN264" s="177"/>
      <c r="AO264" s="177"/>
      <c r="AP264" s="172"/>
      <c r="AQ264" s="172" t="s">
        <v>355</v>
      </c>
      <c r="AR264" s="165"/>
      <c r="AS264" s="165"/>
      <c r="AT264" s="166"/>
      <c r="AU264" s="131" t="s">
        <v>380</v>
      </c>
      <c r="AV264" s="131"/>
      <c r="AW264" s="131"/>
      <c r="AX264" s="132"/>
    </row>
    <row r="265" spans="1:50" ht="18.75" hidden="1" customHeight="1" x14ac:dyDescent="0.15">
      <c r="A265" s="99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469</v>
      </c>
      <c r="AN268" s="262"/>
      <c r="AO268" s="262"/>
      <c r="AP268" s="264"/>
      <c r="AQ268" s="264" t="s">
        <v>355</v>
      </c>
      <c r="AR268" s="265"/>
      <c r="AS268" s="265"/>
      <c r="AT268" s="266"/>
      <c r="AU268" s="276" t="s">
        <v>380</v>
      </c>
      <c r="AV268" s="276"/>
      <c r="AW268" s="276"/>
      <c r="AX268" s="277"/>
    </row>
    <row r="269" spans="1:50" ht="18.75" hidden="1" customHeight="1" x14ac:dyDescent="0.15">
      <c r="A269" s="99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9"/>
      <c r="B272" s="249"/>
      <c r="C272" s="248"/>
      <c r="D272" s="249"/>
      <c r="E272" s="248"/>
      <c r="F272" s="311"/>
      <c r="G272" s="269" t="s">
        <v>381</v>
      </c>
      <c r="H272" s="165"/>
      <c r="I272" s="165"/>
      <c r="J272" s="165"/>
      <c r="K272" s="165"/>
      <c r="L272" s="165"/>
      <c r="M272" s="165"/>
      <c r="N272" s="165"/>
      <c r="O272" s="165"/>
      <c r="P272" s="166"/>
      <c r="Q272" s="172" t="s">
        <v>473</v>
      </c>
      <c r="R272" s="165"/>
      <c r="S272" s="165"/>
      <c r="T272" s="165"/>
      <c r="U272" s="165"/>
      <c r="V272" s="165"/>
      <c r="W272" s="165"/>
      <c r="X272" s="165"/>
      <c r="Y272" s="165"/>
      <c r="Z272" s="165"/>
      <c r="AA272" s="165"/>
      <c r="AB272" s="284" t="s">
        <v>474</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99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381</v>
      </c>
      <c r="H279" s="165"/>
      <c r="I279" s="165"/>
      <c r="J279" s="165"/>
      <c r="K279" s="165"/>
      <c r="L279" s="165"/>
      <c r="M279" s="165"/>
      <c r="N279" s="165"/>
      <c r="O279" s="165"/>
      <c r="P279" s="166"/>
      <c r="Q279" s="172" t="s">
        <v>473</v>
      </c>
      <c r="R279" s="165"/>
      <c r="S279" s="165"/>
      <c r="T279" s="165"/>
      <c r="U279" s="165"/>
      <c r="V279" s="165"/>
      <c r="W279" s="165"/>
      <c r="X279" s="165"/>
      <c r="Y279" s="165"/>
      <c r="Z279" s="165"/>
      <c r="AA279" s="165"/>
      <c r="AB279" s="284" t="s">
        <v>474</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381</v>
      </c>
      <c r="H286" s="165"/>
      <c r="I286" s="165"/>
      <c r="J286" s="165"/>
      <c r="K286" s="165"/>
      <c r="L286" s="165"/>
      <c r="M286" s="165"/>
      <c r="N286" s="165"/>
      <c r="O286" s="165"/>
      <c r="P286" s="166"/>
      <c r="Q286" s="172" t="s">
        <v>473</v>
      </c>
      <c r="R286" s="165"/>
      <c r="S286" s="165"/>
      <c r="T286" s="165"/>
      <c r="U286" s="165"/>
      <c r="V286" s="165"/>
      <c r="W286" s="165"/>
      <c r="X286" s="165"/>
      <c r="Y286" s="165"/>
      <c r="Z286" s="165"/>
      <c r="AA286" s="165"/>
      <c r="AB286" s="284" t="s">
        <v>474</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381</v>
      </c>
      <c r="H293" s="165"/>
      <c r="I293" s="165"/>
      <c r="J293" s="165"/>
      <c r="K293" s="165"/>
      <c r="L293" s="165"/>
      <c r="M293" s="165"/>
      <c r="N293" s="165"/>
      <c r="O293" s="165"/>
      <c r="P293" s="166"/>
      <c r="Q293" s="172" t="s">
        <v>473</v>
      </c>
      <c r="R293" s="165"/>
      <c r="S293" s="165"/>
      <c r="T293" s="165"/>
      <c r="U293" s="165"/>
      <c r="V293" s="165"/>
      <c r="W293" s="165"/>
      <c r="X293" s="165"/>
      <c r="Y293" s="165"/>
      <c r="Z293" s="165"/>
      <c r="AA293" s="165"/>
      <c r="AB293" s="284" t="s">
        <v>474</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381</v>
      </c>
      <c r="H300" s="165"/>
      <c r="I300" s="165"/>
      <c r="J300" s="165"/>
      <c r="K300" s="165"/>
      <c r="L300" s="165"/>
      <c r="M300" s="165"/>
      <c r="N300" s="165"/>
      <c r="O300" s="165"/>
      <c r="P300" s="166"/>
      <c r="Q300" s="172" t="s">
        <v>473</v>
      </c>
      <c r="R300" s="165"/>
      <c r="S300" s="165"/>
      <c r="T300" s="165"/>
      <c r="U300" s="165"/>
      <c r="V300" s="165"/>
      <c r="W300" s="165"/>
      <c r="X300" s="165"/>
      <c r="Y300" s="165"/>
      <c r="Z300" s="165"/>
      <c r="AA300" s="165"/>
      <c r="AB300" s="284" t="s">
        <v>474</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9"/>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469</v>
      </c>
      <c r="AN312" s="262"/>
      <c r="AO312" s="262"/>
      <c r="AP312" s="264"/>
      <c r="AQ312" s="264" t="s">
        <v>355</v>
      </c>
      <c r="AR312" s="265"/>
      <c r="AS312" s="265"/>
      <c r="AT312" s="266"/>
      <c r="AU312" s="276" t="s">
        <v>380</v>
      </c>
      <c r="AV312" s="276"/>
      <c r="AW312" s="276"/>
      <c r="AX312" s="277"/>
    </row>
    <row r="313" spans="1:50" ht="18.75" hidden="1" customHeight="1" x14ac:dyDescent="0.15">
      <c r="A313" s="99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469</v>
      </c>
      <c r="AN316" s="262"/>
      <c r="AO316" s="262"/>
      <c r="AP316" s="264"/>
      <c r="AQ316" s="264" t="s">
        <v>355</v>
      </c>
      <c r="AR316" s="265"/>
      <c r="AS316" s="265"/>
      <c r="AT316" s="266"/>
      <c r="AU316" s="276" t="s">
        <v>380</v>
      </c>
      <c r="AV316" s="276"/>
      <c r="AW316" s="276"/>
      <c r="AX316" s="277"/>
    </row>
    <row r="317" spans="1:50" ht="18.75" hidden="1" customHeight="1" x14ac:dyDescent="0.15">
      <c r="A317" s="99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469</v>
      </c>
      <c r="AN320" s="262"/>
      <c r="AO320" s="262"/>
      <c r="AP320" s="264"/>
      <c r="AQ320" s="264" t="s">
        <v>355</v>
      </c>
      <c r="AR320" s="265"/>
      <c r="AS320" s="265"/>
      <c r="AT320" s="266"/>
      <c r="AU320" s="276" t="s">
        <v>380</v>
      </c>
      <c r="AV320" s="276"/>
      <c r="AW320" s="276"/>
      <c r="AX320" s="277"/>
    </row>
    <row r="321" spans="1:50" ht="18.75" hidden="1" customHeight="1" x14ac:dyDescent="0.15">
      <c r="A321" s="99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469</v>
      </c>
      <c r="AN324" s="262"/>
      <c r="AO324" s="262"/>
      <c r="AP324" s="264"/>
      <c r="AQ324" s="264" t="s">
        <v>355</v>
      </c>
      <c r="AR324" s="265"/>
      <c r="AS324" s="265"/>
      <c r="AT324" s="266"/>
      <c r="AU324" s="276" t="s">
        <v>380</v>
      </c>
      <c r="AV324" s="276"/>
      <c r="AW324" s="276"/>
      <c r="AX324" s="277"/>
    </row>
    <row r="325" spans="1:50" ht="18.75" hidden="1" customHeight="1" x14ac:dyDescent="0.15">
      <c r="A325" s="99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469</v>
      </c>
      <c r="AN328" s="262"/>
      <c r="AO328" s="262"/>
      <c r="AP328" s="264"/>
      <c r="AQ328" s="264" t="s">
        <v>355</v>
      </c>
      <c r="AR328" s="265"/>
      <c r="AS328" s="265"/>
      <c r="AT328" s="266"/>
      <c r="AU328" s="276" t="s">
        <v>380</v>
      </c>
      <c r="AV328" s="276"/>
      <c r="AW328" s="276"/>
      <c r="AX328" s="277"/>
    </row>
    <row r="329" spans="1:50" ht="18.75" hidden="1" customHeight="1" x14ac:dyDescent="0.15">
      <c r="A329" s="99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9"/>
      <c r="B332" s="249"/>
      <c r="C332" s="248"/>
      <c r="D332" s="249"/>
      <c r="E332" s="248"/>
      <c r="F332" s="311"/>
      <c r="G332" s="269" t="s">
        <v>381</v>
      </c>
      <c r="H332" s="165"/>
      <c r="I332" s="165"/>
      <c r="J332" s="165"/>
      <c r="K332" s="165"/>
      <c r="L332" s="165"/>
      <c r="M332" s="165"/>
      <c r="N332" s="165"/>
      <c r="O332" s="165"/>
      <c r="P332" s="166"/>
      <c r="Q332" s="172" t="s">
        <v>473</v>
      </c>
      <c r="R332" s="165"/>
      <c r="S332" s="165"/>
      <c r="T332" s="165"/>
      <c r="U332" s="165"/>
      <c r="V332" s="165"/>
      <c r="W332" s="165"/>
      <c r="X332" s="165"/>
      <c r="Y332" s="165"/>
      <c r="Z332" s="165"/>
      <c r="AA332" s="165"/>
      <c r="AB332" s="284" t="s">
        <v>474</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99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381</v>
      </c>
      <c r="H339" s="165"/>
      <c r="I339" s="165"/>
      <c r="J339" s="165"/>
      <c r="K339" s="165"/>
      <c r="L339" s="165"/>
      <c r="M339" s="165"/>
      <c r="N339" s="165"/>
      <c r="O339" s="165"/>
      <c r="P339" s="166"/>
      <c r="Q339" s="172" t="s">
        <v>473</v>
      </c>
      <c r="R339" s="165"/>
      <c r="S339" s="165"/>
      <c r="T339" s="165"/>
      <c r="U339" s="165"/>
      <c r="V339" s="165"/>
      <c r="W339" s="165"/>
      <c r="X339" s="165"/>
      <c r="Y339" s="165"/>
      <c r="Z339" s="165"/>
      <c r="AA339" s="165"/>
      <c r="AB339" s="284" t="s">
        <v>474</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381</v>
      </c>
      <c r="H346" s="165"/>
      <c r="I346" s="165"/>
      <c r="J346" s="165"/>
      <c r="K346" s="165"/>
      <c r="L346" s="165"/>
      <c r="M346" s="165"/>
      <c r="N346" s="165"/>
      <c r="O346" s="165"/>
      <c r="P346" s="166"/>
      <c r="Q346" s="172" t="s">
        <v>473</v>
      </c>
      <c r="R346" s="165"/>
      <c r="S346" s="165"/>
      <c r="T346" s="165"/>
      <c r="U346" s="165"/>
      <c r="V346" s="165"/>
      <c r="W346" s="165"/>
      <c r="X346" s="165"/>
      <c r="Y346" s="165"/>
      <c r="Z346" s="165"/>
      <c r="AA346" s="165"/>
      <c r="AB346" s="284" t="s">
        <v>474</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381</v>
      </c>
      <c r="H353" s="165"/>
      <c r="I353" s="165"/>
      <c r="J353" s="165"/>
      <c r="K353" s="165"/>
      <c r="L353" s="165"/>
      <c r="M353" s="165"/>
      <c r="N353" s="165"/>
      <c r="O353" s="165"/>
      <c r="P353" s="166"/>
      <c r="Q353" s="172" t="s">
        <v>473</v>
      </c>
      <c r="R353" s="165"/>
      <c r="S353" s="165"/>
      <c r="T353" s="165"/>
      <c r="U353" s="165"/>
      <c r="V353" s="165"/>
      <c r="W353" s="165"/>
      <c r="X353" s="165"/>
      <c r="Y353" s="165"/>
      <c r="Z353" s="165"/>
      <c r="AA353" s="165"/>
      <c r="AB353" s="284" t="s">
        <v>474</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381</v>
      </c>
      <c r="H360" s="165"/>
      <c r="I360" s="165"/>
      <c r="J360" s="165"/>
      <c r="K360" s="165"/>
      <c r="L360" s="165"/>
      <c r="M360" s="165"/>
      <c r="N360" s="165"/>
      <c r="O360" s="165"/>
      <c r="P360" s="166"/>
      <c r="Q360" s="172" t="s">
        <v>473</v>
      </c>
      <c r="R360" s="165"/>
      <c r="S360" s="165"/>
      <c r="T360" s="165"/>
      <c r="U360" s="165"/>
      <c r="V360" s="165"/>
      <c r="W360" s="165"/>
      <c r="X360" s="165"/>
      <c r="Y360" s="165"/>
      <c r="Z360" s="165"/>
      <c r="AA360" s="165"/>
      <c r="AB360" s="284" t="s">
        <v>474</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469</v>
      </c>
      <c r="AN372" s="262"/>
      <c r="AO372" s="262"/>
      <c r="AP372" s="264"/>
      <c r="AQ372" s="264" t="s">
        <v>355</v>
      </c>
      <c r="AR372" s="265"/>
      <c r="AS372" s="265"/>
      <c r="AT372" s="266"/>
      <c r="AU372" s="276" t="s">
        <v>380</v>
      </c>
      <c r="AV372" s="276"/>
      <c r="AW372" s="276"/>
      <c r="AX372" s="277"/>
    </row>
    <row r="373" spans="1:50" ht="18.75" hidden="1" customHeight="1" x14ac:dyDescent="0.15">
      <c r="A373" s="99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469</v>
      </c>
      <c r="AN376" s="262"/>
      <c r="AO376" s="262"/>
      <c r="AP376" s="264"/>
      <c r="AQ376" s="264" t="s">
        <v>355</v>
      </c>
      <c r="AR376" s="265"/>
      <c r="AS376" s="265"/>
      <c r="AT376" s="266"/>
      <c r="AU376" s="276" t="s">
        <v>380</v>
      </c>
      <c r="AV376" s="276"/>
      <c r="AW376" s="276"/>
      <c r="AX376" s="277"/>
    </row>
    <row r="377" spans="1:50" ht="18.75" hidden="1" customHeight="1" x14ac:dyDescent="0.15">
      <c r="A377" s="99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469</v>
      </c>
      <c r="AN380" s="262"/>
      <c r="AO380" s="262"/>
      <c r="AP380" s="264"/>
      <c r="AQ380" s="264" t="s">
        <v>355</v>
      </c>
      <c r="AR380" s="265"/>
      <c r="AS380" s="265"/>
      <c r="AT380" s="266"/>
      <c r="AU380" s="276" t="s">
        <v>380</v>
      </c>
      <c r="AV380" s="276"/>
      <c r="AW380" s="276"/>
      <c r="AX380" s="277"/>
    </row>
    <row r="381" spans="1:50" ht="18.75" hidden="1" customHeight="1" x14ac:dyDescent="0.15">
      <c r="A381" s="99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469</v>
      </c>
      <c r="AN384" s="262"/>
      <c r="AO384" s="262"/>
      <c r="AP384" s="264"/>
      <c r="AQ384" s="264" t="s">
        <v>355</v>
      </c>
      <c r="AR384" s="265"/>
      <c r="AS384" s="265"/>
      <c r="AT384" s="266"/>
      <c r="AU384" s="276" t="s">
        <v>380</v>
      </c>
      <c r="AV384" s="276"/>
      <c r="AW384" s="276"/>
      <c r="AX384" s="277"/>
    </row>
    <row r="385" spans="1:50" ht="18.75" hidden="1" customHeight="1" x14ac:dyDescent="0.15">
      <c r="A385" s="99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469</v>
      </c>
      <c r="AN388" s="262"/>
      <c r="AO388" s="262"/>
      <c r="AP388" s="264"/>
      <c r="AQ388" s="264" t="s">
        <v>355</v>
      </c>
      <c r="AR388" s="265"/>
      <c r="AS388" s="265"/>
      <c r="AT388" s="266"/>
      <c r="AU388" s="276" t="s">
        <v>380</v>
      </c>
      <c r="AV388" s="276"/>
      <c r="AW388" s="276"/>
      <c r="AX388" s="277"/>
    </row>
    <row r="389" spans="1:50" ht="18.75" hidden="1" customHeight="1" x14ac:dyDescent="0.15">
      <c r="A389" s="99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9"/>
      <c r="B392" s="249"/>
      <c r="C392" s="248"/>
      <c r="D392" s="249"/>
      <c r="E392" s="248"/>
      <c r="F392" s="311"/>
      <c r="G392" s="269" t="s">
        <v>381</v>
      </c>
      <c r="H392" s="165"/>
      <c r="I392" s="165"/>
      <c r="J392" s="165"/>
      <c r="K392" s="165"/>
      <c r="L392" s="165"/>
      <c r="M392" s="165"/>
      <c r="N392" s="165"/>
      <c r="O392" s="165"/>
      <c r="P392" s="166"/>
      <c r="Q392" s="172" t="s">
        <v>473</v>
      </c>
      <c r="R392" s="165"/>
      <c r="S392" s="165"/>
      <c r="T392" s="165"/>
      <c r="U392" s="165"/>
      <c r="V392" s="165"/>
      <c r="W392" s="165"/>
      <c r="X392" s="165"/>
      <c r="Y392" s="165"/>
      <c r="Z392" s="165"/>
      <c r="AA392" s="165"/>
      <c r="AB392" s="284" t="s">
        <v>474</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99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381</v>
      </c>
      <c r="H399" s="165"/>
      <c r="I399" s="165"/>
      <c r="J399" s="165"/>
      <c r="K399" s="165"/>
      <c r="L399" s="165"/>
      <c r="M399" s="165"/>
      <c r="N399" s="165"/>
      <c r="O399" s="165"/>
      <c r="P399" s="166"/>
      <c r="Q399" s="172" t="s">
        <v>473</v>
      </c>
      <c r="R399" s="165"/>
      <c r="S399" s="165"/>
      <c r="T399" s="165"/>
      <c r="U399" s="165"/>
      <c r="V399" s="165"/>
      <c r="W399" s="165"/>
      <c r="X399" s="165"/>
      <c r="Y399" s="165"/>
      <c r="Z399" s="165"/>
      <c r="AA399" s="165"/>
      <c r="AB399" s="284" t="s">
        <v>474</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381</v>
      </c>
      <c r="H406" s="165"/>
      <c r="I406" s="165"/>
      <c r="J406" s="165"/>
      <c r="K406" s="165"/>
      <c r="L406" s="165"/>
      <c r="M406" s="165"/>
      <c r="N406" s="165"/>
      <c r="O406" s="165"/>
      <c r="P406" s="166"/>
      <c r="Q406" s="172" t="s">
        <v>473</v>
      </c>
      <c r="R406" s="165"/>
      <c r="S406" s="165"/>
      <c r="T406" s="165"/>
      <c r="U406" s="165"/>
      <c r="V406" s="165"/>
      <c r="W406" s="165"/>
      <c r="X406" s="165"/>
      <c r="Y406" s="165"/>
      <c r="Z406" s="165"/>
      <c r="AA406" s="165"/>
      <c r="AB406" s="284" t="s">
        <v>474</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381</v>
      </c>
      <c r="H413" s="165"/>
      <c r="I413" s="165"/>
      <c r="J413" s="165"/>
      <c r="K413" s="165"/>
      <c r="L413" s="165"/>
      <c r="M413" s="165"/>
      <c r="N413" s="165"/>
      <c r="O413" s="165"/>
      <c r="P413" s="166"/>
      <c r="Q413" s="172" t="s">
        <v>473</v>
      </c>
      <c r="R413" s="165"/>
      <c r="S413" s="165"/>
      <c r="T413" s="165"/>
      <c r="U413" s="165"/>
      <c r="V413" s="165"/>
      <c r="W413" s="165"/>
      <c r="X413" s="165"/>
      <c r="Y413" s="165"/>
      <c r="Z413" s="165"/>
      <c r="AA413" s="165"/>
      <c r="AB413" s="284" t="s">
        <v>474</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381</v>
      </c>
      <c r="H420" s="165"/>
      <c r="I420" s="165"/>
      <c r="J420" s="165"/>
      <c r="K420" s="165"/>
      <c r="L420" s="165"/>
      <c r="M420" s="165"/>
      <c r="N420" s="165"/>
      <c r="O420" s="165"/>
      <c r="P420" s="166"/>
      <c r="Q420" s="172" t="s">
        <v>473</v>
      </c>
      <c r="R420" s="165"/>
      <c r="S420" s="165"/>
      <c r="T420" s="165"/>
      <c r="U420" s="165"/>
      <c r="V420" s="165"/>
      <c r="W420" s="165"/>
      <c r="X420" s="165"/>
      <c r="Y420" s="165"/>
      <c r="Z420" s="165"/>
      <c r="AA420" s="165"/>
      <c r="AB420" s="284" t="s">
        <v>474</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9"/>
      <c r="B430" s="249"/>
      <c r="C430" s="246" t="s">
        <v>368</v>
      </c>
      <c r="D430" s="247"/>
      <c r="E430" s="235" t="s">
        <v>388</v>
      </c>
      <c r="F430" s="236"/>
      <c r="G430" s="237" t="s">
        <v>384</v>
      </c>
      <c r="H430" s="154"/>
      <c r="I430" s="154"/>
      <c r="J430" s="238" t="s">
        <v>553</v>
      </c>
      <c r="K430" s="239"/>
      <c r="L430" s="239"/>
      <c r="M430" s="239"/>
      <c r="N430" s="239"/>
      <c r="O430" s="239"/>
      <c r="P430" s="239"/>
      <c r="Q430" s="239"/>
      <c r="R430" s="239"/>
      <c r="S430" s="239"/>
      <c r="T430" s="240"/>
      <c r="U430" s="241" t="s">
        <v>665</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9"/>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469</v>
      </c>
      <c r="AJ431" s="177"/>
      <c r="AK431" s="177"/>
      <c r="AL431" s="172"/>
      <c r="AM431" s="177" t="s">
        <v>532</v>
      </c>
      <c r="AN431" s="177"/>
      <c r="AO431" s="177"/>
      <c r="AP431" s="172"/>
      <c r="AQ431" s="172" t="s">
        <v>355</v>
      </c>
      <c r="AR431" s="165"/>
      <c r="AS431" s="165"/>
      <c r="AT431" s="166"/>
      <c r="AU431" s="131" t="s">
        <v>253</v>
      </c>
      <c r="AV431" s="131"/>
      <c r="AW431" s="131"/>
      <c r="AX431" s="132"/>
    </row>
    <row r="432" spans="1:50" ht="18.75" customHeight="1" x14ac:dyDescent="0.15">
      <c r="A432" s="99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554</v>
      </c>
      <c r="AF432" s="133"/>
      <c r="AG432" s="134" t="s">
        <v>356</v>
      </c>
      <c r="AH432" s="168"/>
      <c r="AI432" s="178"/>
      <c r="AJ432" s="178"/>
      <c r="AK432" s="178"/>
      <c r="AL432" s="173"/>
      <c r="AM432" s="178"/>
      <c r="AN432" s="178"/>
      <c r="AO432" s="178"/>
      <c r="AP432" s="173"/>
      <c r="AQ432" s="214" t="s">
        <v>554</v>
      </c>
      <c r="AR432" s="133"/>
      <c r="AS432" s="134" t="s">
        <v>356</v>
      </c>
      <c r="AT432" s="168"/>
      <c r="AU432" s="133" t="s">
        <v>554</v>
      </c>
      <c r="AV432" s="133"/>
      <c r="AW432" s="134" t="s">
        <v>300</v>
      </c>
      <c r="AX432" s="135"/>
    </row>
    <row r="433" spans="1:50" ht="23.25" customHeight="1" x14ac:dyDescent="0.15">
      <c r="A433" s="999"/>
      <c r="B433" s="249"/>
      <c r="C433" s="248"/>
      <c r="D433" s="249"/>
      <c r="E433" s="162"/>
      <c r="F433" s="163"/>
      <c r="G433" s="227" t="s">
        <v>554</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19"/>
    </row>
    <row r="434" spans="1:50" ht="23.25"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554</v>
      </c>
      <c r="AC434" s="218"/>
      <c r="AD434" s="218"/>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19"/>
    </row>
    <row r="435" spans="1:50" ht="23.25"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19"/>
    </row>
    <row r="436" spans="1:50" ht="18.75" hidden="1" customHeight="1" x14ac:dyDescent="0.15">
      <c r="A436" s="999"/>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469</v>
      </c>
      <c r="AJ436" s="177"/>
      <c r="AK436" s="177"/>
      <c r="AL436" s="172"/>
      <c r="AM436" s="177" t="s">
        <v>532</v>
      </c>
      <c r="AN436" s="177"/>
      <c r="AO436" s="177"/>
      <c r="AP436" s="172"/>
      <c r="AQ436" s="172" t="s">
        <v>355</v>
      </c>
      <c r="AR436" s="165"/>
      <c r="AS436" s="165"/>
      <c r="AT436" s="166"/>
      <c r="AU436" s="131" t="s">
        <v>253</v>
      </c>
      <c r="AV436" s="131"/>
      <c r="AW436" s="131"/>
      <c r="AX436" s="132"/>
    </row>
    <row r="437" spans="1:50" ht="18.75" hidden="1" customHeight="1" x14ac:dyDescent="0.15">
      <c r="A437" s="99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t="s">
        <v>554</v>
      </c>
      <c r="AF437" s="133"/>
      <c r="AG437" s="134" t="s">
        <v>356</v>
      </c>
      <c r="AH437" s="168"/>
      <c r="AI437" s="178"/>
      <c r="AJ437" s="178"/>
      <c r="AK437" s="178"/>
      <c r="AL437" s="173"/>
      <c r="AM437" s="178"/>
      <c r="AN437" s="178"/>
      <c r="AO437" s="178"/>
      <c r="AP437" s="173"/>
      <c r="AQ437" s="214" t="s">
        <v>554</v>
      </c>
      <c r="AR437" s="133"/>
      <c r="AS437" s="134" t="s">
        <v>356</v>
      </c>
      <c r="AT437" s="168"/>
      <c r="AU437" s="133" t="s">
        <v>554</v>
      </c>
      <c r="AV437" s="133"/>
      <c r="AW437" s="134" t="s">
        <v>300</v>
      </c>
      <c r="AX437" s="135"/>
    </row>
    <row r="438" spans="1:50" ht="23.25" hidden="1" customHeight="1" x14ac:dyDescent="0.15">
      <c r="A438" s="999"/>
      <c r="B438" s="249"/>
      <c r="C438" s="248"/>
      <c r="D438" s="249"/>
      <c r="E438" s="162"/>
      <c r="F438" s="163"/>
      <c r="G438" s="227" t="s">
        <v>554</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t="s">
        <v>554</v>
      </c>
      <c r="AC438" s="130"/>
      <c r="AD438" s="130"/>
      <c r="AE438" s="100" t="s">
        <v>554</v>
      </c>
      <c r="AF438" s="101"/>
      <c r="AG438" s="101"/>
      <c r="AH438" s="101"/>
      <c r="AI438" s="100" t="s">
        <v>554</v>
      </c>
      <c r="AJ438" s="101"/>
      <c r="AK438" s="101"/>
      <c r="AL438" s="101"/>
      <c r="AM438" s="100" t="s">
        <v>554</v>
      </c>
      <c r="AN438" s="101"/>
      <c r="AO438" s="101"/>
      <c r="AP438" s="102"/>
      <c r="AQ438" s="100" t="s">
        <v>554</v>
      </c>
      <c r="AR438" s="101"/>
      <c r="AS438" s="101"/>
      <c r="AT438" s="102"/>
      <c r="AU438" s="101" t="s">
        <v>554</v>
      </c>
      <c r="AV438" s="101"/>
      <c r="AW438" s="101"/>
      <c r="AX438" s="219"/>
    </row>
    <row r="439" spans="1:50" ht="23.25" hidden="1"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t="s">
        <v>554</v>
      </c>
      <c r="AC439" s="218"/>
      <c r="AD439" s="218"/>
      <c r="AE439" s="100" t="s">
        <v>554</v>
      </c>
      <c r="AF439" s="101"/>
      <c r="AG439" s="101"/>
      <c r="AH439" s="102"/>
      <c r="AI439" s="100" t="s">
        <v>554</v>
      </c>
      <c r="AJ439" s="101"/>
      <c r="AK439" s="101"/>
      <c r="AL439" s="101"/>
      <c r="AM439" s="100" t="s">
        <v>554</v>
      </c>
      <c r="AN439" s="101"/>
      <c r="AO439" s="101"/>
      <c r="AP439" s="102"/>
      <c r="AQ439" s="100" t="s">
        <v>554</v>
      </c>
      <c r="AR439" s="101"/>
      <c r="AS439" s="101"/>
      <c r="AT439" s="102"/>
      <c r="AU439" s="101" t="s">
        <v>554</v>
      </c>
      <c r="AV439" s="101"/>
      <c r="AW439" s="101"/>
      <c r="AX439" s="219"/>
    </row>
    <row r="440" spans="1:50" ht="23.25" hidden="1"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t="s">
        <v>554</v>
      </c>
      <c r="AF440" s="101"/>
      <c r="AG440" s="101"/>
      <c r="AH440" s="102"/>
      <c r="AI440" s="100" t="s">
        <v>554</v>
      </c>
      <c r="AJ440" s="101"/>
      <c r="AK440" s="101"/>
      <c r="AL440" s="101"/>
      <c r="AM440" s="100" t="s">
        <v>554</v>
      </c>
      <c r="AN440" s="101"/>
      <c r="AO440" s="101"/>
      <c r="AP440" s="102"/>
      <c r="AQ440" s="100" t="s">
        <v>554</v>
      </c>
      <c r="AR440" s="101"/>
      <c r="AS440" s="101"/>
      <c r="AT440" s="102"/>
      <c r="AU440" s="101" t="s">
        <v>554</v>
      </c>
      <c r="AV440" s="101"/>
      <c r="AW440" s="101"/>
      <c r="AX440" s="219"/>
    </row>
    <row r="441" spans="1:50" ht="18.75" hidden="1" customHeight="1" x14ac:dyDescent="0.15">
      <c r="A441" s="999"/>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469</v>
      </c>
      <c r="AJ441" s="177"/>
      <c r="AK441" s="177"/>
      <c r="AL441" s="172"/>
      <c r="AM441" s="177" t="s">
        <v>532</v>
      </c>
      <c r="AN441" s="177"/>
      <c r="AO441" s="177"/>
      <c r="AP441" s="172"/>
      <c r="AQ441" s="172" t="s">
        <v>355</v>
      </c>
      <c r="AR441" s="165"/>
      <c r="AS441" s="165"/>
      <c r="AT441" s="166"/>
      <c r="AU441" s="131" t="s">
        <v>253</v>
      </c>
      <c r="AV441" s="131"/>
      <c r="AW441" s="131"/>
      <c r="AX441" s="132"/>
    </row>
    <row r="442" spans="1:50" ht="18.75" hidden="1" customHeight="1" x14ac:dyDescent="0.15">
      <c r="A442" s="99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t="s">
        <v>554</v>
      </c>
      <c r="AF442" s="133"/>
      <c r="AG442" s="134" t="s">
        <v>356</v>
      </c>
      <c r="AH442" s="168"/>
      <c r="AI442" s="178"/>
      <c r="AJ442" s="178"/>
      <c r="AK442" s="178"/>
      <c r="AL442" s="173"/>
      <c r="AM442" s="178"/>
      <c r="AN442" s="178"/>
      <c r="AO442" s="178"/>
      <c r="AP442" s="173"/>
      <c r="AQ442" s="214" t="s">
        <v>554</v>
      </c>
      <c r="AR442" s="133"/>
      <c r="AS442" s="134" t="s">
        <v>356</v>
      </c>
      <c r="AT442" s="168"/>
      <c r="AU442" s="133" t="s">
        <v>554</v>
      </c>
      <c r="AV442" s="133"/>
      <c r="AW442" s="134" t="s">
        <v>300</v>
      </c>
      <c r="AX442" s="135"/>
    </row>
    <row r="443" spans="1:50" ht="23.25" hidden="1" customHeight="1" x14ac:dyDescent="0.15">
      <c r="A443" s="999"/>
      <c r="B443" s="249"/>
      <c r="C443" s="248"/>
      <c r="D443" s="249"/>
      <c r="E443" s="162"/>
      <c r="F443" s="163"/>
      <c r="G443" s="227" t="s">
        <v>554</v>
      </c>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t="s">
        <v>554</v>
      </c>
      <c r="AC443" s="130"/>
      <c r="AD443" s="130"/>
      <c r="AE443" s="100" t="s">
        <v>554</v>
      </c>
      <c r="AF443" s="101"/>
      <c r="AG443" s="101"/>
      <c r="AH443" s="101"/>
      <c r="AI443" s="100" t="s">
        <v>554</v>
      </c>
      <c r="AJ443" s="101"/>
      <c r="AK443" s="101"/>
      <c r="AL443" s="101"/>
      <c r="AM443" s="100" t="s">
        <v>554</v>
      </c>
      <c r="AN443" s="101"/>
      <c r="AO443" s="101"/>
      <c r="AP443" s="102"/>
      <c r="AQ443" s="100" t="s">
        <v>554</v>
      </c>
      <c r="AR443" s="101"/>
      <c r="AS443" s="101"/>
      <c r="AT443" s="102"/>
      <c r="AU443" s="101" t="s">
        <v>554</v>
      </c>
      <c r="AV443" s="101"/>
      <c r="AW443" s="101"/>
      <c r="AX443" s="219"/>
    </row>
    <row r="444" spans="1:50" ht="23.25"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t="s">
        <v>554</v>
      </c>
      <c r="AC444" s="218"/>
      <c r="AD444" s="218"/>
      <c r="AE444" s="100" t="s">
        <v>554</v>
      </c>
      <c r="AF444" s="101"/>
      <c r="AG444" s="101"/>
      <c r="AH444" s="102"/>
      <c r="AI444" s="100" t="s">
        <v>554</v>
      </c>
      <c r="AJ444" s="101"/>
      <c r="AK444" s="101"/>
      <c r="AL444" s="101"/>
      <c r="AM444" s="100" t="s">
        <v>554</v>
      </c>
      <c r="AN444" s="101"/>
      <c r="AO444" s="101"/>
      <c r="AP444" s="102"/>
      <c r="AQ444" s="100" t="s">
        <v>554</v>
      </c>
      <c r="AR444" s="101"/>
      <c r="AS444" s="101"/>
      <c r="AT444" s="102"/>
      <c r="AU444" s="101" t="s">
        <v>554</v>
      </c>
      <c r="AV444" s="101"/>
      <c r="AW444" s="101"/>
      <c r="AX444" s="219"/>
    </row>
    <row r="445" spans="1:50" ht="23.25"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t="s">
        <v>554</v>
      </c>
      <c r="AF445" s="101"/>
      <c r="AG445" s="101"/>
      <c r="AH445" s="102"/>
      <c r="AI445" s="100" t="s">
        <v>554</v>
      </c>
      <c r="AJ445" s="101"/>
      <c r="AK445" s="101"/>
      <c r="AL445" s="101"/>
      <c r="AM445" s="100" t="s">
        <v>554</v>
      </c>
      <c r="AN445" s="101"/>
      <c r="AO445" s="101"/>
      <c r="AP445" s="102"/>
      <c r="AQ445" s="100" t="s">
        <v>554</v>
      </c>
      <c r="AR445" s="101"/>
      <c r="AS445" s="101"/>
      <c r="AT445" s="102"/>
      <c r="AU445" s="101" t="s">
        <v>554</v>
      </c>
      <c r="AV445" s="101"/>
      <c r="AW445" s="101"/>
      <c r="AX445" s="219"/>
    </row>
    <row r="446" spans="1:50" ht="18.75" hidden="1" customHeight="1" x14ac:dyDescent="0.15">
      <c r="A446" s="999"/>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469</v>
      </c>
      <c r="AJ446" s="177"/>
      <c r="AK446" s="177"/>
      <c r="AL446" s="172"/>
      <c r="AM446" s="177" t="s">
        <v>532</v>
      </c>
      <c r="AN446" s="177"/>
      <c r="AO446" s="177"/>
      <c r="AP446" s="172"/>
      <c r="AQ446" s="172" t="s">
        <v>355</v>
      </c>
      <c r="AR446" s="165"/>
      <c r="AS446" s="165"/>
      <c r="AT446" s="166"/>
      <c r="AU446" s="131" t="s">
        <v>253</v>
      </c>
      <c r="AV446" s="131"/>
      <c r="AW446" s="131"/>
      <c r="AX446" s="132"/>
    </row>
    <row r="447" spans="1:50" ht="18.75" hidden="1" customHeight="1" x14ac:dyDescent="0.15">
      <c r="A447" s="99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t="s">
        <v>554</v>
      </c>
      <c r="AF447" s="133"/>
      <c r="AG447" s="134" t="s">
        <v>356</v>
      </c>
      <c r="AH447" s="168"/>
      <c r="AI447" s="178"/>
      <c r="AJ447" s="178"/>
      <c r="AK447" s="178"/>
      <c r="AL447" s="173"/>
      <c r="AM447" s="178"/>
      <c r="AN447" s="178"/>
      <c r="AO447" s="178"/>
      <c r="AP447" s="173"/>
      <c r="AQ447" s="214" t="s">
        <v>554</v>
      </c>
      <c r="AR447" s="133"/>
      <c r="AS447" s="134" t="s">
        <v>356</v>
      </c>
      <c r="AT447" s="168"/>
      <c r="AU447" s="133" t="s">
        <v>554</v>
      </c>
      <c r="AV447" s="133"/>
      <c r="AW447" s="134" t="s">
        <v>300</v>
      </c>
      <c r="AX447" s="135"/>
    </row>
    <row r="448" spans="1:50" ht="23.25" hidden="1" customHeight="1" x14ac:dyDescent="0.15">
      <c r="A448" s="999"/>
      <c r="B448" s="249"/>
      <c r="C448" s="248"/>
      <c r="D448" s="249"/>
      <c r="E448" s="162"/>
      <c r="F448" s="163"/>
      <c r="G448" s="227" t="s">
        <v>554</v>
      </c>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t="s">
        <v>554</v>
      </c>
      <c r="AC448" s="130"/>
      <c r="AD448" s="130"/>
      <c r="AE448" s="100" t="s">
        <v>554</v>
      </c>
      <c r="AF448" s="101"/>
      <c r="AG448" s="101"/>
      <c r="AH448" s="101"/>
      <c r="AI448" s="100" t="s">
        <v>554</v>
      </c>
      <c r="AJ448" s="101"/>
      <c r="AK448" s="101"/>
      <c r="AL448" s="101"/>
      <c r="AM448" s="100" t="s">
        <v>554</v>
      </c>
      <c r="AN448" s="101"/>
      <c r="AO448" s="101"/>
      <c r="AP448" s="102"/>
      <c r="AQ448" s="100" t="s">
        <v>554</v>
      </c>
      <c r="AR448" s="101"/>
      <c r="AS448" s="101"/>
      <c r="AT448" s="102"/>
      <c r="AU448" s="101" t="s">
        <v>554</v>
      </c>
      <c r="AV448" s="101"/>
      <c r="AW448" s="101"/>
      <c r="AX448" s="219"/>
    </row>
    <row r="449" spans="1:50" ht="23.25"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t="s">
        <v>554</v>
      </c>
      <c r="AC449" s="218"/>
      <c r="AD449" s="218"/>
      <c r="AE449" s="100" t="s">
        <v>554</v>
      </c>
      <c r="AF449" s="101"/>
      <c r="AG449" s="101"/>
      <c r="AH449" s="102"/>
      <c r="AI449" s="100" t="s">
        <v>554</v>
      </c>
      <c r="AJ449" s="101"/>
      <c r="AK449" s="101"/>
      <c r="AL449" s="101"/>
      <c r="AM449" s="100" t="s">
        <v>554</v>
      </c>
      <c r="AN449" s="101"/>
      <c r="AO449" s="101"/>
      <c r="AP449" s="102"/>
      <c r="AQ449" s="100" t="s">
        <v>554</v>
      </c>
      <c r="AR449" s="101"/>
      <c r="AS449" s="101"/>
      <c r="AT449" s="102"/>
      <c r="AU449" s="101" t="s">
        <v>554</v>
      </c>
      <c r="AV449" s="101"/>
      <c r="AW449" s="101"/>
      <c r="AX449" s="219"/>
    </row>
    <row r="450" spans="1:50" ht="23.25"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t="s">
        <v>554</v>
      </c>
      <c r="AF450" s="101"/>
      <c r="AG450" s="101"/>
      <c r="AH450" s="102"/>
      <c r="AI450" s="100" t="s">
        <v>554</v>
      </c>
      <c r="AJ450" s="101"/>
      <c r="AK450" s="101"/>
      <c r="AL450" s="101"/>
      <c r="AM450" s="100" t="s">
        <v>554</v>
      </c>
      <c r="AN450" s="101"/>
      <c r="AO450" s="101"/>
      <c r="AP450" s="102"/>
      <c r="AQ450" s="100" t="s">
        <v>554</v>
      </c>
      <c r="AR450" s="101"/>
      <c r="AS450" s="101"/>
      <c r="AT450" s="102"/>
      <c r="AU450" s="101" t="s">
        <v>554</v>
      </c>
      <c r="AV450" s="101"/>
      <c r="AW450" s="101"/>
      <c r="AX450" s="219"/>
    </row>
    <row r="451" spans="1:50" ht="18.75" hidden="1" customHeight="1" x14ac:dyDescent="0.15">
      <c r="A451" s="999"/>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469</v>
      </c>
      <c r="AJ451" s="177"/>
      <c r="AK451" s="177"/>
      <c r="AL451" s="172"/>
      <c r="AM451" s="177" t="s">
        <v>532</v>
      </c>
      <c r="AN451" s="177"/>
      <c r="AO451" s="177"/>
      <c r="AP451" s="172"/>
      <c r="AQ451" s="172" t="s">
        <v>355</v>
      </c>
      <c r="AR451" s="165"/>
      <c r="AS451" s="165"/>
      <c r="AT451" s="166"/>
      <c r="AU451" s="131" t="s">
        <v>253</v>
      </c>
      <c r="AV451" s="131"/>
      <c r="AW451" s="131"/>
      <c r="AX451" s="132"/>
    </row>
    <row r="452" spans="1:50" ht="18.75" hidden="1" customHeight="1" x14ac:dyDescent="0.15">
      <c r="A452" s="99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t="s">
        <v>554</v>
      </c>
      <c r="AF452" s="133"/>
      <c r="AG452" s="134" t="s">
        <v>356</v>
      </c>
      <c r="AH452" s="168"/>
      <c r="AI452" s="178"/>
      <c r="AJ452" s="178"/>
      <c r="AK452" s="178"/>
      <c r="AL452" s="173"/>
      <c r="AM452" s="178"/>
      <c r="AN452" s="178"/>
      <c r="AO452" s="178"/>
      <c r="AP452" s="173"/>
      <c r="AQ452" s="214" t="s">
        <v>554</v>
      </c>
      <c r="AR452" s="133"/>
      <c r="AS452" s="134" t="s">
        <v>356</v>
      </c>
      <c r="AT452" s="168"/>
      <c r="AU452" s="133" t="s">
        <v>554</v>
      </c>
      <c r="AV452" s="133"/>
      <c r="AW452" s="134" t="s">
        <v>300</v>
      </c>
      <c r="AX452" s="135"/>
    </row>
    <row r="453" spans="1:50" ht="23.25" hidden="1" customHeight="1" x14ac:dyDescent="0.15">
      <c r="A453" s="999"/>
      <c r="B453" s="249"/>
      <c r="C453" s="248"/>
      <c r="D453" s="249"/>
      <c r="E453" s="162"/>
      <c r="F453" s="163"/>
      <c r="G453" s="227" t="s">
        <v>554</v>
      </c>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t="s">
        <v>554</v>
      </c>
      <c r="AC453" s="130"/>
      <c r="AD453" s="130"/>
      <c r="AE453" s="100" t="s">
        <v>554</v>
      </c>
      <c r="AF453" s="101"/>
      <c r="AG453" s="101"/>
      <c r="AH453" s="101"/>
      <c r="AI453" s="100" t="s">
        <v>554</v>
      </c>
      <c r="AJ453" s="101"/>
      <c r="AK453" s="101"/>
      <c r="AL453" s="101"/>
      <c r="AM453" s="100" t="s">
        <v>554</v>
      </c>
      <c r="AN453" s="101"/>
      <c r="AO453" s="101"/>
      <c r="AP453" s="102"/>
      <c r="AQ453" s="100" t="s">
        <v>554</v>
      </c>
      <c r="AR453" s="101"/>
      <c r="AS453" s="101"/>
      <c r="AT453" s="102"/>
      <c r="AU453" s="101" t="s">
        <v>554</v>
      </c>
      <c r="AV453" s="101"/>
      <c r="AW453" s="101"/>
      <c r="AX453" s="219"/>
    </row>
    <row r="454" spans="1:50" ht="23.25"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t="s">
        <v>554</v>
      </c>
      <c r="AC454" s="218"/>
      <c r="AD454" s="218"/>
      <c r="AE454" s="100" t="s">
        <v>554</v>
      </c>
      <c r="AF454" s="101"/>
      <c r="AG454" s="101"/>
      <c r="AH454" s="102"/>
      <c r="AI454" s="100" t="s">
        <v>554</v>
      </c>
      <c r="AJ454" s="101"/>
      <c r="AK454" s="101"/>
      <c r="AL454" s="101"/>
      <c r="AM454" s="100" t="s">
        <v>554</v>
      </c>
      <c r="AN454" s="101"/>
      <c r="AO454" s="101"/>
      <c r="AP454" s="102"/>
      <c r="AQ454" s="100" t="s">
        <v>554</v>
      </c>
      <c r="AR454" s="101"/>
      <c r="AS454" s="101"/>
      <c r="AT454" s="102"/>
      <c r="AU454" s="101" t="s">
        <v>554</v>
      </c>
      <c r="AV454" s="101"/>
      <c r="AW454" s="101"/>
      <c r="AX454" s="219"/>
    </row>
    <row r="455" spans="1:50" ht="23.25"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t="s">
        <v>554</v>
      </c>
      <c r="AF455" s="101"/>
      <c r="AG455" s="101"/>
      <c r="AH455" s="102"/>
      <c r="AI455" s="100" t="s">
        <v>554</v>
      </c>
      <c r="AJ455" s="101"/>
      <c r="AK455" s="101"/>
      <c r="AL455" s="101"/>
      <c r="AM455" s="100" t="s">
        <v>554</v>
      </c>
      <c r="AN455" s="101"/>
      <c r="AO455" s="101"/>
      <c r="AP455" s="102"/>
      <c r="AQ455" s="100" t="s">
        <v>554</v>
      </c>
      <c r="AR455" s="101"/>
      <c r="AS455" s="101"/>
      <c r="AT455" s="102"/>
      <c r="AU455" s="101" t="s">
        <v>554</v>
      </c>
      <c r="AV455" s="101"/>
      <c r="AW455" s="101"/>
      <c r="AX455" s="219"/>
    </row>
    <row r="456" spans="1:50" ht="18.75" customHeight="1" x14ac:dyDescent="0.15">
      <c r="A456" s="999"/>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469</v>
      </c>
      <c r="AJ456" s="177"/>
      <c r="AK456" s="177"/>
      <c r="AL456" s="172"/>
      <c r="AM456" s="177" t="s">
        <v>532</v>
      </c>
      <c r="AN456" s="177"/>
      <c r="AO456" s="177"/>
      <c r="AP456" s="172"/>
      <c r="AQ456" s="172" t="s">
        <v>355</v>
      </c>
      <c r="AR456" s="165"/>
      <c r="AS456" s="165"/>
      <c r="AT456" s="166"/>
      <c r="AU456" s="131" t="s">
        <v>253</v>
      </c>
      <c r="AV456" s="131"/>
      <c r="AW456" s="131"/>
      <c r="AX456" s="132"/>
    </row>
    <row r="457" spans="1:50" ht="18.75" customHeight="1" x14ac:dyDescent="0.15">
      <c r="A457" s="99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554</v>
      </c>
      <c r="AF457" s="133"/>
      <c r="AG457" s="134" t="s">
        <v>356</v>
      </c>
      <c r="AH457" s="168"/>
      <c r="AI457" s="178"/>
      <c r="AJ457" s="178"/>
      <c r="AK457" s="178"/>
      <c r="AL457" s="173"/>
      <c r="AM457" s="178"/>
      <c r="AN457" s="178"/>
      <c r="AO457" s="178"/>
      <c r="AP457" s="173"/>
      <c r="AQ457" s="214" t="s">
        <v>554</v>
      </c>
      <c r="AR457" s="133"/>
      <c r="AS457" s="134" t="s">
        <v>356</v>
      </c>
      <c r="AT457" s="168"/>
      <c r="AU457" s="133" t="s">
        <v>554</v>
      </c>
      <c r="AV457" s="133"/>
      <c r="AW457" s="134" t="s">
        <v>300</v>
      </c>
      <c r="AX457" s="135"/>
    </row>
    <row r="458" spans="1:50" ht="23.25" customHeight="1" x14ac:dyDescent="0.15">
      <c r="A458" s="999"/>
      <c r="B458" s="249"/>
      <c r="C458" s="248"/>
      <c r="D458" s="249"/>
      <c r="E458" s="162"/>
      <c r="F458" s="163"/>
      <c r="G458" s="227" t="s">
        <v>554</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19"/>
    </row>
    <row r="459" spans="1:50" ht="23.25"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554</v>
      </c>
      <c r="AC459" s="218"/>
      <c r="AD459" s="218"/>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19"/>
    </row>
    <row r="460" spans="1:50" ht="23.25"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19"/>
    </row>
    <row r="461" spans="1:50" ht="18.75" hidden="1" customHeight="1" x14ac:dyDescent="0.15">
      <c r="A461" s="999"/>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469</v>
      </c>
      <c r="AJ461" s="177"/>
      <c r="AK461" s="177"/>
      <c r="AL461" s="172"/>
      <c r="AM461" s="177" t="s">
        <v>532</v>
      </c>
      <c r="AN461" s="177"/>
      <c r="AO461" s="177"/>
      <c r="AP461" s="172"/>
      <c r="AQ461" s="172" t="s">
        <v>355</v>
      </c>
      <c r="AR461" s="165"/>
      <c r="AS461" s="165"/>
      <c r="AT461" s="166"/>
      <c r="AU461" s="131" t="s">
        <v>253</v>
      </c>
      <c r="AV461" s="131"/>
      <c r="AW461" s="131"/>
      <c r="AX461" s="132"/>
    </row>
    <row r="462" spans="1:50" ht="18.75" hidden="1" customHeight="1" x14ac:dyDescent="0.15">
      <c r="A462" s="99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t="s">
        <v>554</v>
      </c>
      <c r="AF462" s="133"/>
      <c r="AG462" s="134" t="s">
        <v>356</v>
      </c>
      <c r="AH462" s="168"/>
      <c r="AI462" s="178"/>
      <c r="AJ462" s="178"/>
      <c r="AK462" s="178"/>
      <c r="AL462" s="173"/>
      <c r="AM462" s="178"/>
      <c r="AN462" s="178"/>
      <c r="AO462" s="178"/>
      <c r="AP462" s="173"/>
      <c r="AQ462" s="214" t="s">
        <v>554</v>
      </c>
      <c r="AR462" s="133"/>
      <c r="AS462" s="134" t="s">
        <v>356</v>
      </c>
      <c r="AT462" s="168"/>
      <c r="AU462" s="133" t="s">
        <v>554</v>
      </c>
      <c r="AV462" s="133"/>
      <c r="AW462" s="134" t="s">
        <v>300</v>
      </c>
      <c r="AX462" s="135"/>
    </row>
    <row r="463" spans="1:50" ht="23.25" hidden="1" customHeight="1" x14ac:dyDescent="0.15">
      <c r="A463" s="999"/>
      <c r="B463" s="249"/>
      <c r="C463" s="248"/>
      <c r="D463" s="249"/>
      <c r="E463" s="162"/>
      <c r="F463" s="163"/>
      <c r="G463" s="227" t="s">
        <v>554</v>
      </c>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t="s">
        <v>554</v>
      </c>
      <c r="AC463" s="130"/>
      <c r="AD463" s="130"/>
      <c r="AE463" s="100" t="s">
        <v>554</v>
      </c>
      <c r="AF463" s="101"/>
      <c r="AG463" s="101"/>
      <c r="AH463" s="101"/>
      <c r="AI463" s="100" t="s">
        <v>554</v>
      </c>
      <c r="AJ463" s="101"/>
      <c r="AK463" s="101"/>
      <c r="AL463" s="101"/>
      <c r="AM463" s="100" t="s">
        <v>554</v>
      </c>
      <c r="AN463" s="101"/>
      <c r="AO463" s="101"/>
      <c r="AP463" s="102"/>
      <c r="AQ463" s="100" t="s">
        <v>554</v>
      </c>
      <c r="AR463" s="101"/>
      <c r="AS463" s="101"/>
      <c r="AT463" s="102"/>
      <c r="AU463" s="101" t="s">
        <v>554</v>
      </c>
      <c r="AV463" s="101"/>
      <c r="AW463" s="101"/>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t="s">
        <v>554</v>
      </c>
      <c r="AC464" s="218"/>
      <c r="AD464" s="218"/>
      <c r="AE464" s="100" t="s">
        <v>554</v>
      </c>
      <c r="AF464" s="101"/>
      <c r="AG464" s="101"/>
      <c r="AH464" s="102"/>
      <c r="AI464" s="100" t="s">
        <v>554</v>
      </c>
      <c r="AJ464" s="101"/>
      <c r="AK464" s="101"/>
      <c r="AL464" s="101"/>
      <c r="AM464" s="100" t="s">
        <v>554</v>
      </c>
      <c r="AN464" s="101"/>
      <c r="AO464" s="101"/>
      <c r="AP464" s="102"/>
      <c r="AQ464" s="100" t="s">
        <v>554</v>
      </c>
      <c r="AR464" s="101"/>
      <c r="AS464" s="101"/>
      <c r="AT464" s="102"/>
      <c r="AU464" s="101" t="s">
        <v>554</v>
      </c>
      <c r="AV464" s="101"/>
      <c r="AW464" s="101"/>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9"/>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469</v>
      </c>
      <c r="AJ466" s="177"/>
      <c r="AK466" s="177"/>
      <c r="AL466" s="172"/>
      <c r="AM466" s="177" t="s">
        <v>532</v>
      </c>
      <c r="AN466" s="177"/>
      <c r="AO466" s="177"/>
      <c r="AP466" s="172"/>
      <c r="AQ466" s="172" t="s">
        <v>355</v>
      </c>
      <c r="AR466" s="165"/>
      <c r="AS466" s="165"/>
      <c r="AT466" s="166"/>
      <c r="AU466" s="131" t="s">
        <v>253</v>
      </c>
      <c r="AV466" s="131"/>
      <c r="AW466" s="131"/>
      <c r="AX466" s="132"/>
    </row>
    <row r="467" spans="1:50" ht="18.75" hidden="1" customHeight="1" x14ac:dyDescent="0.15">
      <c r="A467" s="99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t="s">
        <v>554</v>
      </c>
      <c r="AF467" s="133"/>
      <c r="AG467" s="134" t="s">
        <v>356</v>
      </c>
      <c r="AH467" s="168"/>
      <c r="AI467" s="178"/>
      <c r="AJ467" s="178"/>
      <c r="AK467" s="178"/>
      <c r="AL467" s="173"/>
      <c r="AM467" s="178"/>
      <c r="AN467" s="178"/>
      <c r="AO467" s="178"/>
      <c r="AP467" s="173"/>
      <c r="AQ467" s="214" t="s">
        <v>554</v>
      </c>
      <c r="AR467" s="133"/>
      <c r="AS467" s="134" t="s">
        <v>356</v>
      </c>
      <c r="AT467" s="168"/>
      <c r="AU467" s="133" t="s">
        <v>554</v>
      </c>
      <c r="AV467" s="133"/>
      <c r="AW467" s="134" t="s">
        <v>300</v>
      </c>
      <c r="AX467" s="135"/>
    </row>
    <row r="468" spans="1:50" ht="23.25" hidden="1" customHeight="1" x14ac:dyDescent="0.15">
      <c r="A468" s="999"/>
      <c r="B468" s="249"/>
      <c r="C468" s="248"/>
      <c r="D468" s="249"/>
      <c r="E468" s="162"/>
      <c r="F468" s="163"/>
      <c r="G468" s="227" t="s">
        <v>554</v>
      </c>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t="s">
        <v>554</v>
      </c>
      <c r="AC468" s="130"/>
      <c r="AD468" s="130"/>
      <c r="AE468" s="100" t="s">
        <v>554</v>
      </c>
      <c r="AF468" s="101"/>
      <c r="AG468" s="101"/>
      <c r="AH468" s="101"/>
      <c r="AI468" s="100" t="s">
        <v>554</v>
      </c>
      <c r="AJ468" s="101"/>
      <c r="AK468" s="101"/>
      <c r="AL468" s="101"/>
      <c r="AM468" s="100" t="s">
        <v>554</v>
      </c>
      <c r="AN468" s="101"/>
      <c r="AO468" s="101"/>
      <c r="AP468" s="102"/>
      <c r="AQ468" s="100" t="s">
        <v>554</v>
      </c>
      <c r="AR468" s="101"/>
      <c r="AS468" s="101"/>
      <c r="AT468" s="102"/>
      <c r="AU468" s="101" t="s">
        <v>554</v>
      </c>
      <c r="AV468" s="101"/>
      <c r="AW468" s="101"/>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t="s">
        <v>554</v>
      </c>
      <c r="AC469" s="218"/>
      <c r="AD469" s="218"/>
      <c r="AE469" s="100" t="s">
        <v>554</v>
      </c>
      <c r="AF469" s="101"/>
      <c r="AG469" s="101"/>
      <c r="AH469" s="102"/>
      <c r="AI469" s="100" t="s">
        <v>554</v>
      </c>
      <c r="AJ469" s="101"/>
      <c r="AK469" s="101"/>
      <c r="AL469" s="101"/>
      <c r="AM469" s="100" t="s">
        <v>554</v>
      </c>
      <c r="AN469" s="101"/>
      <c r="AO469" s="101"/>
      <c r="AP469" s="102"/>
      <c r="AQ469" s="100" t="s">
        <v>554</v>
      </c>
      <c r="AR469" s="101"/>
      <c r="AS469" s="101"/>
      <c r="AT469" s="102"/>
      <c r="AU469" s="101" t="s">
        <v>554</v>
      </c>
      <c r="AV469" s="101"/>
      <c r="AW469" s="101"/>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t="s">
        <v>554</v>
      </c>
      <c r="AF470" s="101"/>
      <c r="AG470" s="101"/>
      <c r="AH470" s="102"/>
      <c r="AI470" s="100" t="s">
        <v>554</v>
      </c>
      <c r="AJ470" s="101"/>
      <c r="AK470" s="101"/>
      <c r="AL470" s="101"/>
      <c r="AM470" s="100" t="s">
        <v>554</v>
      </c>
      <c r="AN470" s="101"/>
      <c r="AO470" s="101"/>
      <c r="AP470" s="102"/>
      <c r="AQ470" s="100" t="s">
        <v>554</v>
      </c>
      <c r="AR470" s="101"/>
      <c r="AS470" s="101"/>
      <c r="AT470" s="102"/>
      <c r="AU470" s="101" t="s">
        <v>554</v>
      </c>
      <c r="AV470" s="101"/>
      <c r="AW470" s="101"/>
      <c r="AX470" s="219"/>
    </row>
    <row r="471" spans="1:50" ht="18.75" hidden="1" customHeight="1" x14ac:dyDescent="0.15">
      <c r="A471" s="999"/>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469</v>
      </c>
      <c r="AJ471" s="177"/>
      <c r="AK471" s="177"/>
      <c r="AL471" s="172"/>
      <c r="AM471" s="177" t="s">
        <v>532</v>
      </c>
      <c r="AN471" s="177"/>
      <c r="AO471" s="177"/>
      <c r="AP471" s="172"/>
      <c r="AQ471" s="172" t="s">
        <v>355</v>
      </c>
      <c r="AR471" s="165"/>
      <c r="AS471" s="165"/>
      <c r="AT471" s="166"/>
      <c r="AU471" s="131" t="s">
        <v>253</v>
      </c>
      <c r="AV471" s="131"/>
      <c r="AW471" s="131"/>
      <c r="AX471" s="132"/>
    </row>
    <row r="472" spans="1:50" ht="18.75" hidden="1" customHeight="1" x14ac:dyDescent="0.15">
      <c r="A472" s="99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t="s">
        <v>554</v>
      </c>
      <c r="AF472" s="133"/>
      <c r="AG472" s="134" t="s">
        <v>356</v>
      </c>
      <c r="AH472" s="168"/>
      <c r="AI472" s="178"/>
      <c r="AJ472" s="178"/>
      <c r="AK472" s="178"/>
      <c r="AL472" s="173"/>
      <c r="AM472" s="178"/>
      <c r="AN472" s="178"/>
      <c r="AO472" s="178"/>
      <c r="AP472" s="173"/>
      <c r="AQ472" s="214" t="s">
        <v>554</v>
      </c>
      <c r="AR472" s="133"/>
      <c r="AS472" s="134" t="s">
        <v>356</v>
      </c>
      <c r="AT472" s="168"/>
      <c r="AU472" s="133" t="s">
        <v>554</v>
      </c>
      <c r="AV472" s="133"/>
      <c r="AW472" s="134" t="s">
        <v>300</v>
      </c>
      <c r="AX472" s="135"/>
    </row>
    <row r="473" spans="1:50" ht="23.25" hidden="1" customHeight="1" x14ac:dyDescent="0.15">
      <c r="A473" s="999"/>
      <c r="B473" s="249"/>
      <c r="C473" s="248"/>
      <c r="D473" s="249"/>
      <c r="E473" s="162"/>
      <c r="F473" s="163"/>
      <c r="G473" s="227" t="s">
        <v>554</v>
      </c>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t="s">
        <v>554</v>
      </c>
      <c r="AC473" s="130"/>
      <c r="AD473" s="130"/>
      <c r="AE473" s="100" t="s">
        <v>554</v>
      </c>
      <c r="AF473" s="101"/>
      <c r="AG473" s="101"/>
      <c r="AH473" s="101"/>
      <c r="AI473" s="100" t="s">
        <v>554</v>
      </c>
      <c r="AJ473" s="101"/>
      <c r="AK473" s="101"/>
      <c r="AL473" s="101"/>
      <c r="AM473" s="100" t="s">
        <v>554</v>
      </c>
      <c r="AN473" s="101"/>
      <c r="AO473" s="101"/>
      <c r="AP473" s="102"/>
      <c r="AQ473" s="100" t="s">
        <v>554</v>
      </c>
      <c r="AR473" s="101"/>
      <c r="AS473" s="101"/>
      <c r="AT473" s="102"/>
      <c r="AU473" s="101" t="s">
        <v>554</v>
      </c>
      <c r="AV473" s="101"/>
      <c r="AW473" s="101"/>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t="s">
        <v>554</v>
      </c>
      <c r="AC474" s="218"/>
      <c r="AD474" s="218"/>
      <c r="AE474" s="100" t="s">
        <v>554</v>
      </c>
      <c r="AF474" s="101"/>
      <c r="AG474" s="101"/>
      <c r="AH474" s="102"/>
      <c r="AI474" s="100" t="s">
        <v>554</v>
      </c>
      <c r="AJ474" s="101"/>
      <c r="AK474" s="101"/>
      <c r="AL474" s="101"/>
      <c r="AM474" s="100" t="s">
        <v>554</v>
      </c>
      <c r="AN474" s="101"/>
      <c r="AO474" s="101"/>
      <c r="AP474" s="102"/>
      <c r="AQ474" s="100" t="s">
        <v>554</v>
      </c>
      <c r="AR474" s="101"/>
      <c r="AS474" s="101"/>
      <c r="AT474" s="102"/>
      <c r="AU474" s="101" t="s">
        <v>554</v>
      </c>
      <c r="AV474" s="101"/>
      <c r="AW474" s="101"/>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t="s">
        <v>554</v>
      </c>
      <c r="AF475" s="101"/>
      <c r="AG475" s="101"/>
      <c r="AH475" s="102"/>
      <c r="AI475" s="100" t="s">
        <v>554</v>
      </c>
      <c r="AJ475" s="101"/>
      <c r="AK475" s="101"/>
      <c r="AL475" s="101"/>
      <c r="AM475" s="100" t="s">
        <v>554</v>
      </c>
      <c r="AN475" s="101"/>
      <c r="AO475" s="101"/>
      <c r="AP475" s="102"/>
      <c r="AQ475" s="100" t="s">
        <v>554</v>
      </c>
      <c r="AR475" s="101"/>
      <c r="AS475" s="101"/>
      <c r="AT475" s="102"/>
      <c r="AU475" s="101" t="s">
        <v>554</v>
      </c>
      <c r="AV475" s="101"/>
      <c r="AW475" s="101"/>
      <c r="AX475" s="219"/>
    </row>
    <row r="476" spans="1:50" ht="18.75" hidden="1" customHeight="1" x14ac:dyDescent="0.15">
      <c r="A476" s="999"/>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469</v>
      </c>
      <c r="AJ476" s="177"/>
      <c r="AK476" s="177"/>
      <c r="AL476" s="172"/>
      <c r="AM476" s="177" t="s">
        <v>532</v>
      </c>
      <c r="AN476" s="177"/>
      <c r="AO476" s="177"/>
      <c r="AP476" s="172"/>
      <c r="AQ476" s="172" t="s">
        <v>355</v>
      </c>
      <c r="AR476" s="165"/>
      <c r="AS476" s="165"/>
      <c r="AT476" s="166"/>
      <c r="AU476" s="131" t="s">
        <v>253</v>
      </c>
      <c r="AV476" s="131"/>
      <c r="AW476" s="131"/>
      <c r="AX476" s="132"/>
    </row>
    <row r="477" spans="1:50" ht="18.75" hidden="1" customHeight="1" x14ac:dyDescent="0.15">
      <c r="A477" s="99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t="s">
        <v>554</v>
      </c>
      <c r="AF477" s="133"/>
      <c r="AG477" s="134" t="s">
        <v>356</v>
      </c>
      <c r="AH477" s="168"/>
      <c r="AI477" s="178"/>
      <c r="AJ477" s="178"/>
      <c r="AK477" s="178"/>
      <c r="AL477" s="173"/>
      <c r="AM477" s="178"/>
      <c r="AN477" s="178"/>
      <c r="AO477" s="178"/>
      <c r="AP477" s="173"/>
      <c r="AQ477" s="214" t="s">
        <v>554</v>
      </c>
      <c r="AR477" s="133"/>
      <c r="AS477" s="134" t="s">
        <v>356</v>
      </c>
      <c r="AT477" s="168"/>
      <c r="AU477" s="133" t="s">
        <v>554</v>
      </c>
      <c r="AV477" s="133"/>
      <c r="AW477" s="134" t="s">
        <v>300</v>
      </c>
      <c r="AX477" s="135"/>
    </row>
    <row r="478" spans="1:50" ht="23.25" hidden="1" customHeight="1" x14ac:dyDescent="0.15">
      <c r="A478" s="999"/>
      <c r="B478" s="249"/>
      <c r="C478" s="248"/>
      <c r="D478" s="249"/>
      <c r="E478" s="162"/>
      <c r="F478" s="163"/>
      <c r="G478" s="227" t="s">
        <v>554</v>
      </c>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t="s">
        <v>554</v>
      </c>
      <c r="AC478" s="130"/>
      <c r="AD478" s="130"/>
      <c r="AE478" s="100" t="s">
        <v>554</v>
      </c>
      <c r="AF478" s="101"/>
      <c r="AG478" s="101"/>
      <c r="AH478" s="101"/>
      <c r="AI478" s="100" t="s">
        <v>554</v>
      </c>
      <c r="AJ478" s="101"/>
      <c r="AK478" s="101"/>
      <c r="AL478" s="101"/>
      <c r="AM478" s="100" t="s">
        <v>554</v>
      </c>
      <c r="AN478" s="101"/>
      <c r="AO478" s="101"/>
      <c r="AP478" s="102"/>
      <c r="AQ478" s="100" t="s">
        <v>554</v>
      </c>
      <c r="AR478" s="101"/>
      <c r="AS478" s="101"/>
      <c r="AT478" s="102"/>
      <c r="AU478" s="101" t="s">
        <v>554</v>
      </c>
      <c r="AV478" s="101"/>
      <c r="AW478" s="101"/>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t="s">
        <v>554</v>
      </c>
      <c r="AC479" s="218"/>
      <c r="AD479" s="218"/>
      <c r="AE479" s="100" t="s">
        <v>554</v>
      </c>
      <c r="AF479" s="101"/>
      <c r="AG479" s="101"/>
      <c r="AH479" s="102"/>
      <c r="AI479" s="100" t="s">
        <v>554</v>
      </c>
      <c r="AJ479" s="101"/>
      <c r="AK479" s="101"/>
      <c r="AL479" s="101"/>
      <c r="AM479" s="100" t="s">
        <v>554</v>
      </c>
      <c r="AN479" s="101"/>
      <c r="AO479" s="101"/>
      <c r="AP479" s="102"/>
      <c r="AQ479" s="100" t="s">
        <v>554</v>
      </c>
      <c r="AR479" s="101"/>
      <c r="AS479" s="101"/>
      <c r="AT479" s="102"/>
      <c r="AU479" s="101" t="s">
        <v>554</v>
      </c>
      <c r="AV479" s="101"/>
      <c r="AW479" s="101"/>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t="s">
        <v>554</v>
      </c>
      <c r="AF480" s="101"/>
      <c r="AG480" s="101"/>
      <c r="AH480" s="102"/>
      <c r="AI480" s="100" t="s">
        <v>554</v>
      </c>
      <c r="AJ480" s="101"/>
      <c r="AK480" s="101"/>
      <c r="AL480" s="101"/>
      <c r="AM480" s="100" t="s">
        <v>554</v>
      </c>
      <c r="AN480" s="101"/>
      <c r="AO480" s="101"/>
      <c r="AP480" s="102"/>
      <c r="AQ480" s="100" t="s">
        <v>554</v>
      </c>
      <c r="AR480" s="101"/>
      <c r="AS480" s="101"/>
      <c r="AT480" s="102"/>
      <c r="AU480" s="101" t="s">
        <v>554</v>
      </c>
      <c r="AV480" s="101"/>
      <c r="AW480" s="101"/>
      <c r="AX480" s="219"/>
    </row>
    <row r="481" spans="1:50" ht="23.85" customHeight="1" x14ac:dyDescent="0.15">
      <c r="A481" s="999"/>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9"/>
      <c r="B482" s="249"/>
      <c r="C482" s="248"/>
      <c r="D482" s="249"/>
      <c r="E482" s="156" t="s">
        <v>554</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9"/>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9"/>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469</v>
      </c>
      <c r="AJ485" s="177"/>
      <c r="AK485" s="177"/>
      <c r="AL485" s="172"/>
      <c r="AM485" s="177" t="s">
        <v>532</v>
      </c>
      <c r="AN485" s="177"/>
      <c r="AO485" s="177"/>
      <c r="AP485" s="172"/>
      <c r="AQ485" s="172" t="s">
        <v>355</v>
      </c>
      <c r="AR485" s="165"/>
      <c r="AS485" s="165"/>
      <c r="AT485" s="166"/>
      <c r="AU485" s="131" t="s">
        <v>253</v>
      </c>
      <c r="AV485" s="131"/>
      <c r="AW485" s="131"/>
      <c r="AX485" s="132"/>
    </row>
    <row r="486" spans="1:50" ht="18.75" hidden="1" customHeight="1" x14ac:dyDescent="0.15">
      <c r="A486" s="99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9"/>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469</v>
      </c>
      <c r="AJ490" s="177"/>
      <c r="AK490" s="177"/>
      <c r="AL490" s="172"/>
      <c r="AM490" s="177" t="s">
        <v>532</v>
      </c>
      <c r="AN490" s="177"/>
      <c r="AO490" s="177"/>
      <c r="AP490" s="172"/>
      <c r="AQ490" s="172" t="s">
        <v>355</v>
      </c>
      <c r="AR490" s="165"/>
      <c r="AS490" s="165"/>
      <c r="AT490" s="166"/>
      <c r="AU490" s="131" t="s">
        <v>253</v>
      </c>
      <c r="AV490" s="131"/>
      <c r="AW490" s="131"/>
      <c r="AX490" s="132"/>
    </row>
    <row r="491" spans="1:50" ht="18.75" hidden="1" customHeight="1" x14ac:dyDescent="0.15">
      <c r="A491" s="99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9"/>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469</v>
      </c>
      <c r="AJ495" s="177"/>
      <c r="AK495" s="177"/>
      <c r="AL495" s="172"/>
      <c r="AM495" s="177" t="s">
        <v>532</v>
      </c>
      <c r="AN495" s="177"/>
      <c r="AO495" s="177"/>
      <c r="AP495" s="172"/>
      <c r="AQ495" s="172" t="s">
        <v>355</v>
      </c>
      <c r="AR495" s="165"/>
      <c r="AS495" s="165"/>
      <c r="AT495" s="166"/>
      <c r="AU495" s="131" t="s">
        <v>253</v>
      </c>
      <c r="AV495" s="131"/>
      <c r="AW495" s="131"/>
      <c r="AX495" s="132"/>
    </row>
    <row r="496" spans="1:50" ht="18.75" hidden="1" customHeight="1" x14ac:dyDescent="0.15">
      <c r="A496" s="99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9"/>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469</v>
      </c>
      <c r="AJ500" s="177"/>
      <c r="AK500" s="177"/>
      <c r="AL500" s="172"/>
      <c r="AM500" s="177" t="s">
        <v>532</v>
      </c>
      <c r="AN500" s="177"/>
      <c r="AO500" s="177"/>
      <c r="AP500" s="172"/>
      <c r="AQ500" s="172" t="s">
        <v>355</v>
      </c>
      <c r="AR500" s="165"/>
      <c r="AS500" s="165"/>
      <c r="AT500" s="166"/>
      <c r="AU500" s="131" t="s">
        <v>253</v>
      </c>
      <c r="AV500" s="131"/>
      <c r="AW500" s="131"/>
      <c r="AX500" s="132"/>
    </row>
    <row r="501" spans="1:50" ht="18.75" hidden="1" customHeight="1" x14ac:dyDescent="0.15">
      <c r="A501" s="99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9"/>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469</v>
      </c>
      <c r="AJ505" s="177"/>
      <c r="AK505" s="177"/>
      <c r="AL505" s="172"/>
      <c r="AM505" s="177" t="s">
        <v>532</v>
      </c>
      <c r="AN505" s="177"/>
      <c r="AO505" s="177"/>
      <c r="AP505" s="172"/>
      <c r="AQ505" s="172" t="s">
        <v>355</v>
      </c>
      <c r="AR505" s="165"/>
      <c r="AS505" s="165"/>
      <c r="AT505" s="166"/>
      <c r="AU505" s="131" t="s">
        <v>253</v>
      </c>
      <c r="AV505" s="131"/>
      <c r="AW505" s="131"/>
      <c r="AX505" s="132"/>
    </row>
    <row r="506" spans="1:50" ht="18.75" hidden="1" customHeight="1" x14ac:dyDescent="0.15">
      <c r="A506" s="99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9"/>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469</v>
      </c>
      <c r="AJ510" s="177"/>
      <c r="AK510" s="177"/>
      <c r="AL510" s="172"/>
      <c r="AM510" s="177" t="s">
        <v>532</v>
      </c>
      <c r="AN510" s="177"/>
      <c r="AO510" s="177"/>
      <c r="AP510" s="172"/>
      <c r="AQ510" s="172" t="s">
        <v>355</v>
      </c>
      <c r="AR510" s="165"/>
      <c r="AS510" s="165"/>
      <c r="AT510" s="166"/>
      <c r="AU510" s="131" t="s">
        <v>253</v>
      </c>
      <c r="AV510" s="131"/>
      <c r="AW510" s="131"/>
      <c r="AX510" s="132"/>
    </row>
    <row r="511" spans="1:50" ht="18.75" hidden="1" customHeight="1" x14ac:dyDescent="0.15">
      <c r="A511" s="99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9"/>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469</v>
      </c>
      <c r="AJ515" s="177"/>
      <c r="AK515" s="177"/>
      <c r="AL515" s="172"/>
      <c r="AM515" s="177" t="s">
        <v>532</v>
      </c>
      <c r="AN515" s="177"/>
      <c r="AO515" s="177"/>
      <c r="AP515" s="172"/>
      <c r="AQ515" s="172" t="s">
        <v>355</v>
      </c>
      <c r="AR515" s="165"/>
      <c r="AS515" s="165"/>
      <c r="AT515" s="166"/>
      <c r="AU515" s="131" t="s">
        <v>253</v>
      </c>
      <c r="AV515" s="131"/>
      <c r="AW515" s="131"/>
      <c r="AX515" s="132"/>
    </row>
    <row r="516" spans="1:50" ht="18.75" hidden="1" customHeight="1" x14ac:dyDescent="0.15">
      <c r="A516" s="99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9"/>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469</v>
      </c>
      <c r="AJ520" s="177"/>
      <c r="AK520" s="177"/>
      <c r="AL520" s="172"/>
      <c r="AM520" s="177" t="s">
        <v>532</v>
      </c>
      <c r="AN520" s="177"/>
      <c r="AO520" s="177"/>
      <c r="AP520" s="172"/>
      <c r="AQ520" s="172" t="s">
        <v>355</v>
      </c>
      <c r="AR520" s="165"/>
      <c r="AS520" s="165"/>
      <c r="AT520" s="166"/>
      <c r="AU520" s="131" t="s">
        <v>253</v>
      </c>
      <c r="AV520" s="131"/>
      <c r="AW520" s="131"/>
      <c r="AX520" s="132"/>
    </row>
    <row r="521" spans="1:50" ht="18.75" hidden="1" customHeight="1" x14ac:dyDescent="0.15">
      <c r="A521" s="99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9"/>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469</v>
      </c>
      <c r="AJ525" s="177"/>
      <c r="AK525" s="177"/>
      <c r="AL525" s="172"/>
      <c r="AM525" s="177" t="s">
        <v>532</v>
      </c>
      <c r="AN525" s="177"/>
      <c r="AO525" s="177"/>
      <c r="AP525" s="172"/>
      <c r="AQ525" s="172" t="s">
        <v>355</v>
      </c>
      <c r="AR525" s="165"/>
      <c r="AS525" s="165"/>
      <c r="AT525" s="166"/>
      <c r="AU525" s="131" t="s">
        <v>253</v>
      </c>
      <c r="AV525" s="131"/>
      <c r="AW525" s="131"/>
      <c r="AX525" s="132"/>
    </row>
    <row r="526" spans="1:50" ht="18.75" hidden="1" customHeight="1" x14ac:dyDescent="0.15">
      <c r="A526" s="99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9"/>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469</v>
      </c>
      <c r="AJ530" s="177"/>
      <c r="AK530" s="177"/>
      <c r="AL530" s="172"/>
      <c r="AM530" s="177" t="s">
        <v>532</v>
      </c>
      <c r="AN530" s="177"/>
      <c r="AO530" s="177"/>
      <c r="AP530" s="172"/>
      <c r="AQ530" s="172" t="s">
        <v>355</v>
      </c>
      <c r="AR530" s="165"/>
      <c r="AS530" s="165"/>
      <c r="AT530" s="166"/>
      <c r="AU530" s="131" t="s">
        <v>253</v>
      </c>
      <c r="AV530" s="131"/>
      <c r="AW530" s="131"/>
      <c r="AX530" s="132"/>
    </row>
    <row r="531" spans="1:50" ht="18.75" hidden="1" customHeight="1" x14ac:dyDescent="0.15">
      <c r="A531" s="99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9"/>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469</v>
      </c>
      <c r="AJ539" s="177"/>
      <c r="AK539" s="177"/>
      <c r="AL539" s="172"/>
      <c r="AM539" s="177" t="s">
        <v>532</v>
      </c>
      <c r="AN539" s="177"/>
      <c r="AO539" s="177"/>
      <c r="AP539" s="172"/>
      <c r="AQ539" s="172" t="s">
        <v>355</v>
      </c>
      <c r="AR539" s="165"/>
      <c r="AS539" s="165"/>
      <c r="AT539" s="166"/>
      <c r="AU539" s="131" t="s">
        <v>253</v>
      </c>
      <c r="AV539" s="131"/>
      <c r="AW539" s="131"/>
      <c r="AX539" s="132"/>
    </row>
    <row r="540" spans="1:50" ht="18.75" hidden="1" customHeight="1" x14ac:dyDescent="0.15">
      <c r="A540" s="99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9"/>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469</v>
      </c>
      <c r="AJ544" s="177"/>
      <c r="AK544" s="177"/>
      <c r="AL544" s="172"/>
      <c r="AM544" s="177" t="s">
        <v>532</v>
      </c>
      <c r="AN544" s="177"/>
      <c r="AO544" s="177"/>
      <c r="AP544" s="172"/>
      <c r="AQ544" s="172" t="s">
        <v>355</v>
      </c>
      <c r="AR544" s="165"/>
      <c r="AS544" s="165"/>
      <c r="AT544" s="166"/>
      <c r="AU544" s="131" t="s">
        <v>253</v>
      </c>
      <c r="AV544" s="131"/>
      <c r="AW544" s="131"/>
      <c r="AX544" s="132"/>
    </row>
    <row r="545" spans="1:50" ht="18.75" hidden="1" customHeight="1" x14ac:dyDescent="0.15">
      <c r="A545" s="99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9"/>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469</v>
      </c>
      <c r="AJ549" s="177"/>
      <c r="AK549" s="177"/>
      <c r="AL549" s="172"/>
      <c r="AM549" s="177" t="s">
        <v>532</v>
      </c>
      <c r="AN549" s="177"/>
      <c r="AO549" s="177"/>
      <c r="AP549" s="172"/>
      <c r="AQ549" s="172" t="s">
        <v>355</v>
      </c>
      <c r="AR549" s="165"/>
      <c r="AS549" s="165"/>
      <c r="AT549" s="166"/>
      <c r="AU549" s="131" t="s">
        <v>253</v>
      </c>
      <c r="AV549" s="131"/>
      <c r="AW549" s="131"/>
      <c r="AX549" s="132"/>
    </row>
    <row r="550" spans="1:50" ht="18.75" hidden="1" customHeight="1" x14ac:dyDescent="0.15">
      <c r="A550" s="99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9"/>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469</v>
      </c>
      <c r="AJ554" s="177"/>
      <c r="AK554" s="177"/>
      <c r="AL554" s="172"/>
      <c r="AM554" s="177" t="s">
        <v>532</v>
      </c>
      <c r="AN554" s="177"/>
      <c r="AO554" s="177"/>
      <c r="AP554" s="172"/>
      <c r="AQ554" s="172" t="s">
        <v>355</v>
      </c>
      <c r="AR554" s="165"/>
      <c r="AS554" s="165"/>
      <c r="AT554" s="166"/>
      <c r="AU554" s="131" t="s">
        <v>253</v>
      </c>
      <c r="AV554" s="131"/>
      <c r="AW554" s="131"/>
      <c r="AX554" s="132"/>
    </row>
    <row r="555" spans="1:50" ht="18.75" hidden="1" customHeight="1" x14ac:dyDescent="0.15">
      <c r="A555" s="99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9"/>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469</v>
      </c>
      <c r="AJ559" s="177"/>
      <c r="AK559" s="177"/>
      <c r="AL559" s="172"/>
      <c r="AM559" s="177" t="s">
        <v>532</v>
      </c>
      <c r="AN559" s="177"/>
      <c r="AO559" s="177"/>
      <c r="AP559" s="172"/>
      <c r="AQ559" s="172" t="s">
        <v>355</v>
      </c>
      <c r="AR559" s="165"/>
      <c r="AS559" s="165"/>
      <c r="AT559" s="166"/>
      <c r="AU559" s="131" t="s">
        <v>253</v>
      </c>
      <c r="AV559" s="131"/>
      <c r="AW559" s="131"/>
      <c r="AX559" s="132"/>
    </row>
    <row r="560" spans="1:50" ht="18.75" hidden="1" customHeight="1" x14ac:dyDescent="0.15">
      <c r="A560" s="99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9"/>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469</v>
      </c>
      <c r="AJ564" s="177"/>
      <c r="AK564" s="177"/>
      <c r="AL564" s="172"/>
      <c r="AM564" s="177" t="s">
        <v>532</v>
      </c>
      <c r="AN564" s="177"/>
      <c r="AO564" s="177"/>
      <c r="AP564" s="172"/>
      <c r="AQ564" s="172" t="s">
        <v>355</v>
      </c>
      <c r="AR564" s="165"/>
      <c r="AS564" s="165"/>
      <c r="AT564" s="166"/>
      <c r="AU564" s="131" t="s">
        <v>253</v>
      </c>
      <c r="AV564" s="131"/>
      <c r="AW564" s="131"/>
      <c r="AX564" s="132"/>
    </row>
    <row r="565" spans="1:50" ht="18.75" hidden="1" customHeight="1" x14ac:dyDescent="0.15">
      <c r="A565" s="99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9"/>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469</v>
      </c>
      <c r="AJ569" s="177"/>
      <c r="AK569" s="177"/>
      <c r="AL569" s="172"/>
      <c r="AM569" s="177" t="s">
        <v>532</v>
      </c>
      <c r="AN569" s="177"/>
      <c r="AO569" s="177"/>
      <c r="AP569" s="172"/>
      <c r="AQ569" s="172" t="s">
        <v>355</v>
      </c>
      <c r="AR569" s="165"/>
      <c r="AS569" s="165"/>
      <c r="AT569" s="166"/>
      <c r="AU569" s="131" t="s">
        <v>253</v>
      </c>
      <c r="AV569" s="131"/>
      <c r="AW569" s="131"/>
      <c r="AX569" s="132"/>
    </row>
    <row r="570" spans="1:50" ht="18.75" hidden="1" customHeight="1" x14ac:dyDescent="0.15">
      <c r="A570" s="99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9"/>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469</v>
      </c>
      <c r="AJ574" s="177"/>
      <c r="AK574" s="177"/>
      <c r="AL574" s="172"/>
      <c r="AM574" s="177" t="s">
        <v>532</v>
      </c>
      <c r="AN574" s="177"/>
      <c r="AO574" s="177"/>
      <c r="AP574" s="172"/>
      <c r="AQ574" s="172" t="s">
        <v>355</v>
      </c>
      <c r="AR574" s="165"/>
      <c r="AS574" s="165"/>
      <c r="AT574" s="166"/>
      <c r="AU574" s="131" t="s">
        <v>253</v>
      </c>
      <c r="AV574" s="131"/>
      <c r="AW574" s="131"/>
      <c r="AX574" s="132"/>
    </row>
    <row r="575" spans="1:50" ht="18.75" hidden="1" customHeight="1" x14ac:dyDescent="0.15">
      <c r="A575" s="99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9"/>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469</v>
      </c>
      <c r="AJ579" s="177"/>
      <c r="AK579" s="177"/>
      <c r="AL579" s="172"/>
      <c r="AM579" s="177" t="s">
        <v>532</v>
      </c>
      <c r="AN579" s="177"/>
      <c r="AO579" s="177"/>
      <c r="AP579" s="172"/>
      <c r="AQ579" s="172" t="s">
        <v>355</v>
      </c>
      <c r="AR579" s="165"/>
      <c r="AS579" s="165"/>
      <c r="AT579" s="166"/>
      <c r="AU579" s="131" t="s">
        <v>253</v>
      </c>
      <c r="AV579" s="131"/>
      <c r="AW579" s="131"/>
      <c r="AX579" s="132"/>
    </row>
    <row r="580" spans="1:50" ht="18.75" hidden="1" customHeight="1" x14ac:dyDescent="0.15">
      <c r="A580" s="99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9"/>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469</v>
      </c>
      <c r="AJ584" s="177"/>
      <c r="AK584" s="177"/>
      <c r="AL584" s="172"/>
      <c r="AM584" s="177" t="s">
        <v>532</v>
      </c>
      <c r="AN584" s="177"/>
      <c r="AO584" s="177"/>
      <c r="AP584" s="172"/>
      <c r="AQ584" s="172" t="s">
        <v>355</v>
      </c>
      <c r="AR584" s="165"/>
      <c r="AS584" s="165"/>
      <c r="AT584" s="166"/>
      <c r="AU584" s="131" t="s">
        <v>253</v>
      </c>
      <c r="AV584" s="131"/>
      <c r="AW584" s="131"/>
      <c r="AX584" s="132"/>
    </row>
    <row r="585" spans="1:50" ht="18.75" hidden="1" customHeight="1" x14ac:dyDescent="0.15">
      <c r="A585" s="99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9"/>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9"/>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469</v>
      </c>
      <c r="AJ593" s="177"/>
      <c r="AK593" s="177"/>
      <c r="AL593" s="172"/>
      <c r="AM593" s="177" t="s">
        <v>532</v>
      </c>
      <c r="AN593" s="177"/>
      <c r="AO593" s="177"/>
      <c r="AP593" s="172"/>
      <c r="AQ593" s="172" t="s">
        <v>355</v>
      </c>
      <c r="AR593" s="165"/>
      <c r="AS593" s="165"/>
      <c r="AT593" s="166"/>
      <c r="AU593" s="131" t="s">
        <v>253</v>
      </c>
      <c r="AV593" s="131"/>
      <c r="AW593" s="131"/>
      <c r="AX593" s="132"/>
    </row>
    <row r="594" spans="1:50" ht="18.75" hidden="1" customHeight="1" x14ac:dyDescent="0.15">
      <c r="A594" s="99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9"/>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469</v>
      </c>
      <c r="AJ598" s="177"/>
      <c r="AK598" s="177"/>
      <c r="AL598" s="172"/>
      <c r="AM598" s="177" t="s">
        <v>532</v>
      </c>
      <c r="AN598" s="177"/>
      <c r="AO598" s="177"/>
      <c r="AP598" s="172"/>
      <c r="AQ598" s="172" t="s">
        <v>355</v>
      </c>
      <c r="AR598" s="165"/>
      <c r="AS598" s="165"/>
      <c r="AT598" s="166"/>
      <c r="AU598" s="131" t="s">
        <v>253</v>
      </c>
      <c r="AV598" s="131"/>
      <c r="AW598" s="131"/>
      <c r="AX598" s="132"/>
    </row>
    <row r="599" spans="1:50" ht="18.75" hidden="1" customHeight="1" x14ac:dyDescent="0.15">
      <c r="A599" s="99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9"/>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469</v>
      </c>
      <c r="AJ603" s="177"/>
      <c r="AK603" s="177"/>
      <c r="AL603" s="172"/>
      <c r="AM603" s="177" t="s">
        <v>532</v>
      </c>
      <c r="AN603" s="177"/>
      <c r="AO603" s="177"/>
      <c r="AP603" s="172"/>
      <c r="AQ603" s="172" t="s">
        <v>355</v>
      </c>
      <c r="AR603" s="165"/>
      <c r="AS603" s="165"/>
      <c r="AT603" s="166"/>
      <c r="AU603" s="131" t="s">
        <v>253</v>
      </c>
      <c r="AV603" s="131"/>
      <c r="AW603" s="131"/>
      <c r="AX603" s="132"/>
    </row>
    <row r="604" spans="1:50" ht="18.75" hidden="1" customHeight="1" x14ac:dyDescent="0.15">
      <c r="A604" s="99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9"/>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469</v>
      </c>
      <c r="AJ608" s="177"/>
      <c r="AK608" s="177"/>
      <c r="AL608" s="172"/>
      <c r="AM608" s="177" t="s">
        <v>532</v>
      </c>
      <c r="AN608" s="177"/>
      <c r="AO608" s="177"/>
      <c r="AP608" s="172"/>
      <c r="AQ608" s="172" t="s">
        <v>355</v>
      </c>
      <c r="AR608" s="165"/>
      <c r="AS608" s="165"/>
      <c r="AT608" s="166"/>
      <c r="AU608" s="131" t="s">
        <v>253</v>
      </c>
      <c r="AV608" s="131"/>
      <c r="AW608" s="131"/>
      <c r="AX608" s="132"/>
    </row>
    <row r="609" spans="1:50" ht="18.75" hidden="1" customHeight="1" x14ac:dyDescent="0.15">
      <c r="A609" s="99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9"/>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469</v>
      </c>
      <c r="AJ613" s="177"/>
      <c r="AK613" s="177"/>
      <c r="AL613" s="172"/>
      <c r="AM613" s="177" t="s">
        <v>532</v>
      </c>
      <c r="AN613" s="177"/>
      <c r="AO613" s="177"/>
      <c r="AP613" s="172"/>
      <c r="AQ613" s="172" t="s">
        <v>355</v>
      </c>
      <c r="AR613" s="165"/>
      <c r="AS613" s="165"/>
      <c r="AT613" s="166"/>
      <c r="AU613" s="131" t="s">
        <v>253</v>
      </c>
      <c r="AV613" s="131"/>
      <c r="AW613" s="131"/>
      <c r="AX613" s="132"/>
    </row>
    <row r="614" spans="1:50" ht="18.75" hidden="1" customHeight="1" x14ac:dyDescent="0.15">
      <c r="A614" s="99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9"/>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469</v>
      </c>
      <c r="AJ618" s="177"/>
      <c r="AK618" s="177"/>
      <c r="AL618" s="172"/>
      <c r="AM618" s="177" t="s">
        <v>532</v>
      </c>
      <c r="AN618" s="177"/>
      <c r="AO618" s="177"/>
      <c r="AP618" s="172"/>
      <c r="AQ618" s="172" t="s">
        <v>355</v>
      </c>
      <c r="AR618" s="165"/>
      <c r="AS618" s="165"/>
      <c r="AT618" s="166"/>
      <c r="AU618" s="131" t="s">
        <v>253</v>
      </c>
      <c r="AV618" s="131"/>
      <c r="AW618" s="131"/>
      <c r="AX618" s="132"/>
    </row>
    <row r="619" spans="1:50" ht="18.75" hidden="1" customHeight="1" x14ac:dyDescent="0.15">
      <c r="A619" s="99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9"/>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469</v>
      </c>
      <c r="AJ623" s="177"/>
      <c r="AK623" s="177"/>
      <c r="AL623" s="172"/>
      <c r="AM623" s="177" t="s">
        <v>532</v>
      </c>
      <c r="AN623" s="177"/>
      <c r="AO623" s="177"/>
      <c r="AP623" s="172"/>
      <c r="AQ623" s="172" t="s">
        <v>355</v>
      </c>
      <c r="AR623" s="165"/>
      <c r="AS623" s="165"/>
      <c r="AT623" s="166"/>
      <c r="AU623" s="131" t="s">
        <v>253</v>
      </c>
      <c r="AV623" s="131"/>
      <c r="AW623" s="131"/>
      <c r="AX623" s="132"/>
    </row>
    <row r="624" spans="1:50" ht="18.75" hidden="1" customHeight="1" x14ac:dyDescent="0.15">
      <c r="A624" s="99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9"/>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469</v>
      </c>
      <c r="AJ628" s="177"/>
      <c r="AK628" s="177"/>
      <c r="AL628" s="172"/>
      <c r="AM628" s="177" t="s">
        <v>532</v>
      </c>
      <c r="AN628" s="177"/>
      <c r="AO628" s="177"/>
      <c r="AP628" s="172"/>
      <c r="AQ628" s="172" t="s">
        <v>355</v>
      </c>
      <c r="AR628" s="165"/>
      <c r="AS628" s="165"/>
      <c r="AT628" s="166"/>
      <c r="AU628" s="131" t="s">
        <v>253</v>
      </c>
      <c r="AV628" s="131"/>
      <c r="AW628" s="131"/>
      <c r="AX628" s="132"/>
    </row>
    <row r="629" spans="1:50" ht="18.75" hidden="1" customHeight="1" x14ac:dyDescent="0.15">
      <c r="A629" s="99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9"/>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469</v>
      </c>
      <c r="AJ633" s="177"/>
      <c r="AK633" s="177"/>
      <c r="AL633" s="172"/>
      <c r="AM633" s="177" t="s">
        <v>532</v>
      </c>
      <c r="AN633" s="177"/>
      <c r="AO633" s="177"/>
      <c r="AP633" s="172"/>
      <c r="AQ633" s="172" t="s">
        <v>355</v>
      </c>
      <c r="AR633" s="165"/>
      <c r="AS633" s="165"/>
      <c r="AT633" s="166"/>
      <c r="AU633" s="131" t="s">
        <v>253</v>
      </c>
      <c r="AV633" s="131"/>
      <c r="AW633" s="131"/>
      <c r="AX633" s="132"/>
    </row>
    <row r="634" spans="1:50" ht="18.75" hidden="1" customHeight="1" x14ac:dyDescent="0.15">
      <c r="A634" s="99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9"/>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469</v>
      </c>
      <c r="AJ638" s="177"/>
      <c r="AK638" s="177"/>
      <c r="AL638" s="172"/>
      <c r="AM638" s="177" t="s">
        <v>532</v>
      </c>
      <c r="AN638" s="177"/>
      <c r="AO638" s="177"/>
      <c r="AP638" s="172"/>
      <c r="AQ638" s="172" t="s">
        <v>355</v>
      </c>
      <c r="AR638" s="165"/>
      <c r="AS638" s="165"/>
      <c r="AT638" s="166"/>
      <c r="AU638" s="131" t="s">
        <v>253</v>
      </c>
      <c r="AV638" s="131"/>
      <c r="AW638" s="131"/>
      <c r="AX638" s="132"/>
    </row>
    <row r="639" spans="1:50" ht="18.75" hidden="1" customHeight="1" x14ac:dyDescent="0.15">
      <c r="A639" s="99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9"/>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469</v>
      </c>
      <c r="AJ647" s="177"/>
      <c r="AK647" s="177"/>
      <c r="AL647" s="172"/>
      <c r="AM647" s="177" t="s">
        <v>532</v>
      </c>
      <c r="AN647" s="177"/>
      <c r="AO647" s="177"/>
      <c r="AP647" s="172"/>
      <c r="AQ647" s="172" t="s">
        <v>355</v>
      </c>
      <c r="AR647" s="165"/>
      <c r="AS647" s="165"/>
      <c r="AT647" s="166"/>
      <c r="AU647" s="131" t="s">
        <v>253</v>
      </c>
      <c r="AV647" s="131"/>
      <c r="AW647" s="131"/>
      <c r="AX647" s="132"/>
    </row>
    <row r="648" spans="1:50" ht="18.75" hidden="1" customHeight="1" x14ac:dyDescent="0.15">
      <c r="A648" s="99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9"/>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469</v>
      </c>
      <c r="AJ652" s="177"/>
      <c r="AK652" s="177"/>
      <c r="AL652" s="172"/>
      <c r="AM652" s="177" t="s">
        <v>532</v>
      </c>
      <c r="AN652" s="177"/>
      <c r="AO652" s="177"/>
      <c r="AP652" s="172"/>
      <c r="AQ652" s="172" t="s">
        <v>355</v>
      </c>
      <c r="AR652" s="165"/>
      <c r="AS652" s="165"/>
      <c r="AT652" s="166"/>
      <c r="AU652" s="131" t="s">
        <v>253</v>
      </c>
      <c r="AV652" s="131"/>
      <c r="AW652" s="131"/>
      <c r="AX652" s="132"/>
    </row>
    <row r="653" spans="1:50" ht="18.75" hidden="1" customHeight="1" x14ac:dyDescent="0.15">
      <c r="A653" s="99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9"/>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469</v>
      </c>
      <c r="AJ657" s="177"/>
      <c r="AK657" s="177"/>
      <c r="AL657" s="172"/>
      <c r="AM657" s="177" t="s">
        <v>532</v>
      </c>
      <c r="AN657" s="177"/>
      <c r="AO657" s="177"/>
      <c r="AP657" s="172"/>
      <c r="AQ657" s="172" t="s">
        <v>355</v>
      </c>
      <c r="AR657" s="165"/>
      <c r="AS657" s="165"/>
      <c r="AT657" s="166"/>
      <c r="AU657" s="131" t="s">
        <v>253</v>
      </c>
      <c r="AV657" s="131"/>
      <c r="AW657" s="131"/>
      <c r="AX657" s="132"/>
    </row>
    <row r="658" spans="1:50" ht="18.75" hidden="1" customHeight="1" x14ac:dyDescent="0.15">
      <c r="A658" s="99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9"/>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469</v>
      </c>
      <c r="AJ662" s="177"/>
      <c r="AK662" s="177"/>
      <c r="AL662" s="172"/>
      <c r="AM662" s="177" t="s">
        <v>532</v>
      </c>
      <c r="AN662" s="177"/>
      <c r="AO662" s="177"/>
      <c r="AP662" s="172"/>
      <c r="AQ662" s="172" t="s">
        <v>355</v>
      </c>
      <c r="AR662" s="165"/>
      <c r="AS662" s="165"/>
      <c r="AT662" s="166"/>
      <c r="AU662" s="131" t="s">
        <v>253</v>
      </c>
      <c r="AV662" s="131"/>
      <c r="AW662" s="131"/>
      <c r="AX662" s="132"/>
    </row>
    <row r="663" spans="1:50" ht="18.75" hidden="1" customHeight="1" x14ac:dyDescent="0.15">
      <c r="A663" s="99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9"/>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469</v>
      </c>
      <c r="AJ667" s="177"/>
      <c r="AK667" s="177"/>
      <c r="AL667" s="172"/>
      <c r="AM667" s="177" t="s">
        <v>532</v>
      </c>
      <c r="AN667" s="177"/>
      <c r="AO667" s="177"/>
      <c r="AP667" s="172"/>
      <c r="AQ667" s="172" t="s">
        <v>355</v>
      </c>
      <c r="AR667" s="165"/>
      <c r="AS667" s="165"/>
      <c r="AT667" s="166"/>
      <c r="AU667" s="131" t="s">
        <v>253</v>
      </c>
      <c r="AV667" s="131"/>
      <c r="AW667" s="131"/>
      <c r="AX667" s="132"/>
    </row>
    <row r="668" spans="1:50" ht="18.75" hidden="1" customHeight="1" x14ac:dyDescent="0.15">
      <c r="A668" s="99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9"/>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469</v>
      </c>
      <c r="AJ672" s="177"/>
      <c r="AK672" s="177"/>
      <c r="AL672" s="172"/>
      <c r="AM672" s="177" t="s">
        <v>532</v>
      </c>
      <c r="AN672" s="177"/>
      <c r="AO672" s="177"/>
      <c r="AP672" s="172"/>
      <c r="AQ672" s="172" t="s">
        <v>355</v>
      </c>
      <c r="AR672" s="165"/>
      <c r="AS672" s="165"/>
      <c r="AT672" s="166"/>
      <c r="AU672" s="131" t="s">
        <v>253</v>
      </c>
      <c r="AV672" s="131"/>
      <c r="AW672" s="131"/>
      <c r="AX672" s="132"/>
    </row>
    <row r="673" spans="1:50" ht="18.75" hidden="1" customHeight="1" x14ac:dyDescent="0.15">
      <c r="A673" s="99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9"/>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469</v>
      </c>
      <c r="AJ677" s="177"/>
      <c r="AK677" s="177"/>
      <c r="AL677" s="172"/>
      <c r="AM677" s="177" t="s">
        <v>532</v>
      </c>
      <c r="AN677" s="177"/>
      <c r="AO677" s="177"/>
      <c r="AP677" s="172"/>
      <c r="AQ677" s="172" t="s">
        <v>355</v>
      </c>
      <c r="AR677" s="165"/>
      <c r="AS677" s="165"/>
      <c r="AT677" s="166"/>
      <c r="AU677" s="131" t="s">
        <v>253</v>
      </c>
      <c r="AV677" s="131"/>
      <c r="AW677" s="131"/>
      <c r="AX677" s="132"/>
    </row>
    <row r="678" spans="1:50" ht="18.75" hidden="1" customHeight="1" x14ac:dyDescent="0.15">
      <c r="A678" s="99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9"/>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469</v>
      </c>
      <c r="AJ682" s="177"/>
      <c r="AK682" s="177"/>
      <c r="AL682" s="172"/>
      <c r="AM682" s="177" t="s">
        <v>532</v>
      </c>
      <c r="AN682" s="177"/>
      <c r="AO682" s="177"/>
      <c r="AP682" s="172"/>
      <c r="AQ682" s="172" t="s">
        <v>355</v>
      </c>
      <c r="AR682" s="165"/>
      <c r="AS682" s="165"/>
      <c r="AT682" s="166"/>
      <c r="AU682" s="131" t="s">
        <v>253</v>
      </c>
      <c r="AV682" s="131"/>
      <c r="AW682" s="131"/>
      <c r="AX682" s="132"/>
    </row>
    <row r="683" spans="1:50" ht="18.75" hidden="1" customHeight="1" x14ac:dyDescent="0.15">
      <c r="A683" s="99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9"/>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469</v>
      </c>
      <c r="AJ687" s="177"/>
      <c r="AK687" s="177"/>
      <c r="AL687" s="172"/>
      <c r="AM687" s="177" t="s">
        <v>532</v>
      </c>
      <c r="AN687" s="177"/>
      <c r="AO687" s="177"/>
      <c r="AP687" s="172"/>
      <c r="AQ687" s="172" t="s">
        <v>355</v>
      </c>
      <c r="AR687" s="165"/>
      <c r="AS687" s="165"/>
      <c r="AT687" s="166"/>
      <c r="AU687" s="131" t="s">
        <v>253</v>
      </c>
      <c r="AV687" s="131"/>
      <c r="AW687" s="131"/>
      <c r="AX687" s="132"/>
    </row>
    <row r="688" spans="1:50" ht="18.75" hidden="1" customHeight="1" x14ac:dyDescent="0.15">
      <c r="A688" s="99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9"/>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469</v>
      </c>
      <c r="AJ692" s="177"/>
      <c r="AK692" s="177"/>
      <c r="AL692" s="172"/>
      <c r="AM692" s="177" t="s">
        <v>532</v>
      </c>
      <c r="AN692" s="177"/>
      <c r="AO692" s="177"/>
      <c r="AP692" s="172"/>
      <c r="AQ692" s="172" t="s">
        <v>355</v>
      </c>
      <c r="AR692" s="165"/>
      <c r="AS692" s="165"/>
      <c r="AT692" s="166"/>
      <c r="AU692" s="131" t="s">
        <v>253</v>
      </c>
      <c r="AV692" s="131"/>
      <c r="AW692" s="131"/>
      <c r="AX692" s="132"/>
    </row>
    <row r="693" spans="1:50" ht="18.75" hidden="1" customHeight="1" x14ac:dyDescent="0.15">
      <c r="A693" s="99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9"/>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551</v>
      </c>
      <c r="AE702" s="901"/>
      <c r="AF702" s="901"/>
      <c r="AG702" s="889" t="s">
        <v>563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0" t="s">
        <v>551</v>
      </c>
      <c r="AE703" s="671"/>
      <c r="AF703" s="671"/>
      <c r="AG703" s="662" t="s">
        <v>564</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51" t="s">
        <v>551</v>
      </c>
      <c r="AE704" s="152"/>
      <c r="AF704" s="152"/>
      <c r="AG704" s="428" t="s">
        <v>565</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551</v>
      </c>
      <c r="AE705" s="733"/>
      <c r="AF705" s="733"/>
      <c r="AG705" s="156" t="s">
        <v>584</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71"/>
      <c r="C706" s="612"/>
      <c r="D706" s="613"/>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70" t="s">
        <v>585</v>
      </c>
      <c r="AE706" s="671"/>
      <c r="AF706" s="749"/>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3"/>
      <c r="B707" s="771"/>
      <c r="C707" s="614"/>
      <c r="D707" s="615"/>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585</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566</v>
      </c>
      <c r="AE708" s="666"/>
      <c r="AF708" s="666"/>
      <c r="AG708" s="525" t="s">
        <v>553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0" t="s">
        <v>551</v>
      </c>
      <c r="AE709" s="671"/>
      <c r="AF709" s="671"/>
      <c r="AG709" s="662" t="s">
        <v>567</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0" t="s">
        <v>551</v>
      </c>
      <c r="AE710" s="671"/>
      <c r="AF710" s="671"/>
      <c r="AG710" s="662" t="s">
        <v>568</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0" t="s">
        <v>551</v>
      </c>
      <c r="AE711" s="671"/>
      <c r="AF711" s="671"/>
      <c r="AG711" s="662" t="s">
        <v>569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566</v>
      </c>
      <c r="AE712" s="152"/>
      <c r="AF712" s="152"/>
      <c r="AG712" s="592" t="s">
        <v>561</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2"/>
      <c r="AG713" s="592" t="s">
        <v>561</v>
      </c>
      <c r="AH713" s="593"/>
      <c r="AI713" s="593"/>
      <c r="AJ713" s="593"/>
      <c r="AK713" s="593"/>
      <c r="AL713" s="593"/>
      <c r="AM713" s="593"/>
      <c r="AN713" s="593"/>
      <c r="AO713" s="593"/>
      <c r="AP713" s="593"/>
      <c r="AQ713" s="593"/>
      <c r="AR713" s="593"/>
      <c r="AS713" s="593"/>
      <c r="AT713" s="593"/>
      <c r="AU713" s="593"/>
      <c r="AV713" s="593"/>
      <c r="AW713" s="593"/>
      <c r="AX713" s="594"/>
    </row>
    <row r="714" spans="1:50" ht="33" customHeight="1" x14ac:dyDescent="0.15">
      <c r="A714" s="655"/>
      <c r="B714" s="656"/>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551</v>
      </c>
      <c r="AE714" s="590"/>
      <c r="AF714" s="591"/>
      <c r="AG714" s="689" t="s">
        <v>570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9" t="s">
        <v>40</v>
      </c>
      <c r="B715" s="652"/>
      <c r="C715" s="657" t="s">
        <v>459</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551</v>
      </c>
      <c r="AE715" s="666"/>
      <c r="AF715" s="778"/>
      <c r="AG715" s="525" t="s">
        <v>571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2" t="s">
        <v>572</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0" t="s">
        <v>551</v>
      </c>
      <c r="AE717" s="671"/>
      <c r="AF717" s="671"/>
      <c r="AG717" s="662" t="s">
        <v>573</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70" t="s">
        <v>551</v>
      </c>
      <c r="AE718" s="671"/>
      <c r="AF718" s="671"/>
      <c r="AG718" s="159" t="s">
        <v>574</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566</v>
      </c>
      <c r="AE719" s="666"/>
      <c r="AF719" s="666"/>
      <c r="AG719" s="156" t="s">
        <v>652</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40" t="s">
        <v>477</v>
      </c>
      <c r="D720" s="938"/>
      <c r="E720" s="938"/>
      <c r="F720" s="941"/>
      <c r="G720" s="937" t="s">
        <v>478</v>
      </c>
      <c r="H720" s="938"/>
      <c r="I720" s="938"/>
      <c r="J720" s="938"/>
      <c r="K720" s="938"/>
      <c r="L720" s="938"/>
      <c r="M720" s="938"/>
      <c r="N720" s="937" t="s">
        <v>482</v>
      </c>
      <c r="O720" s="938"/>
      <c r="P720" s="938"/>
      <c r="Q720" s="938"/>
      <c r="R720" s="938"/>
      <c r="S720" s="938"/>
      <c r="T720" s="938"/>
      <c r="U720" s="938"/>
      <c r="V720" s="938"/>
      <c r="W720" s="938"/>
      <c r="X720" s="938"/>
      <c r="Y720" s="938"/>
      <c r="Z720" s="938"/>
      <c r="AA720" s="938"/>
      <c r="AB720" s="938"/>
      <c r="AC720" s="938"/>
      <c r="AD720" s="938"/>
      <c r="AE720" s="938"/>
      <c r="AF720" s="939"/>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8"/>
      <c r="B721" s="649"/>
      <c r="C721" s="922"/>
      <c r="D721" s="923"/>
      <c r="E721" s="923"/>
      <c r="F721" s="924"/>
      <c r="G721" s="942"/>
      <c r="H721" s="943"/>
      <c r="I721" s="83" t="str">
        <f>IF(OR(G721="　", G721=""), "", "-")</f>
        <v/>
      </c>
      <c r="J721" s="921"/>
      <c r="K721" s="921"/>
      <c r="L721" s="83" t="str">
        <f>IF(M721="","","-")</f>
        <v/>
      </c>
      <c r="M721" s="84"/>
      <c r="N721" s="918" t="s">
        <v>652</v>
      </c>
      <c r="O721" s="919"/>
      <c r="P721" s="919"/>
      <c r="Q721" s="919"/>
      <c r="R721" s="919"/>
      <c r="S721" s="919"/>
      <c r="T721" s="919"/>
      <c r="U721" s="919"/>
      <c r="V721" s="919"/>
      <c r="W721" s="919"/>
      <c r="X721" s="919"/>
      <c r="Y721" s="919"/>
      <c r="Z721" s="919"/>
      <c r="AA721" s="919"/>
      <c r="AB721" s="919"/>
      <c r="AC721" s="919"/>
      <c r="AD721" s="919"/>
      <c r="AE721" s="919"/>
      <c r="AF721" s="920"/>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8"/>
      <c r="B722" s="649"/>
      <c r="C722" s="922"/>
      <c r="D722" s="923"/>
      <c r="E722" s="923"/>
      <c r="F722" s="924"/>
      <c r="G722" s="942"/>
      <c r="H722" s="943"/>
      <c r="I722" s="83" t="str">
        <f t="shared" ref="I722:I725" si="4">IF(OR(G722="　", G722=""), "", "-")</f>
        <v/>
      </c>
      <c r="J722" s="921"/>
      <c r="K722" s="921"/>
      <c r="L722" s="83" t="str">
        <f t="shared" ref="L722:L725" si="5">IF(M722="","","-")</f>
        <v/>
      </c>
      <c r="M722" s="84"/>
      <c r="N722" s="918" t="s">
        <v>652</v>
      </c>
      <c r="O722" s="919"/>
      <c r="P722" s="919"/>
      <c r="Q722" s="919"/>
      <c r="R722" s="919"/>
      <c r="S722" s="919"/>
      <c r="T722" s="919"/>
      <c r="U722" s="919"/>
      <c r="V722" s="919"/>
      <c r="W722" s="919"/>
      <c r="X722" s="919"/>
      <c r="Y722" s="919"/>
      <c r="Z722" s="919"/>
      <c r="AA722" s="919"/>
      <c r="AB722" s="919"/>
      <c r="AC722" s="919"/>
      <c r="AD722" s="919"/>
      <c r="AE722" s="919"/>
      <c r="AF722" s="920"/>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48"/>
      <c r="B723" s="649"/>
      <c r="C723" s="922"/>
      <c r="D723" s="923"/>
      <c r="E723" s="923"/>
      <c r="F723" s="924"/>
      <c r="G723" s="942"/>
      <c r="H723" s="943"/>
      <c r="I723" s="83" t="str">
        <f t="shared" si="4"/>
        <v/>
      </c>
      <c r="J723" s="921"/>
      <c r="K723" s="921"/>
      <c r="L723" s="83" t="str">
        <f t="shared" si="5"/>
        <v/>
      </c>
      <c r="M723" s="84"/>
      <c r="N723" s="918" t="s">
        <v>652</v>
      </c>
      <c r="O723" s="919"/>
      <c r="P723" s="919"/>
      <c r="Q723" s="919"/>
      <c r="R723" s="919"/>
      <c r="S723" s="919"/>
      <c r="T723" s="919"/>
      <c r="U723" s="919"/>
      <c r="V723" s="919"/>
      <c r="W723" s="919"/>
      <c r="X723" s="919"/>
      <c r="Y723" s="919"/>
      <c r="Z723" s="919"/>
      <c r="AA723" s="919"/>
      <c r="AB723" s="919"/>
      <c r="AC723" s="919"/>
      <c r="AD723" s="919"/>
      <c r="AE723" s="919"/>
      <c r="AF723" s="920"/>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48"/>
      <c r="B724" s="649"/>
      <c r="C724" s="922"/>
      <c r="D724" s="923"/>
      <c r="E724" s="923"/>
      <c r="F724" s="924"/>
      <c r="G724" s="942"/>
      <c r="H724" s="943"/>
      <c r="I724" s="83" t="str">
        <f t="shared" si="4"/>
        <v/>
      </c>
      <c r="J724" s="921"/>
      <c r="K724" s="921"/>
      <c r="L724" s="83" t="str">
        <f t="shared" si="5"/>
        <v/>
      </c>
      <c r="M724" s="84"/>
      <c r="N724" s="918" t="s">
        <v>652</v>
      </c>
      <c r="O724" s="919"/>
      <c r="P724" s="919"/>
      <c r="Q724" s="919"/>
      <c r="R724" s="919"/>
      <c r="S724" s="919"/>
      <c r="T724" s="919"/>
      <c r="U724" s="919"/>
      <c r="V724" s="919"/>
      <c r="W724" s="919"/>
      <c r="X724" s="919"/>
      <c r="Y724" s="919"/>
      <c r="Z724" s="919"/>
      <c r="AA724" s="919"/>
      <c r="AB724" s="919"/>
      <c r="AC724" s="919"/>
      <c r="AD724" s="919"/>
      <c r="AE724" s="919"/>
      <c r="AF724" s="920"/>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0"/>
      <c r="B725" s="651"/>
      <c r="C725" s="925"/>
      <c r="D725" s="926"/>
      <c r="E725" s="926"/>
      <c r="F725" s="927"/>
      <c r="G725" s="964"/>
      <c r="H725" s="965"/>
      <c r="I725" s="85" t="str">
        <f t="shared" si="4"/>
        <v/>
      </c>
      <c r="J725" s="966"/>
      <c r="K725" s="966"/>
      <c r="L725" s="85" t="str">
        <f t="shared" si="5"/>
        <v/>
      </c>
      <c r="M725" s="86"/>
      <c r="N725" s="957" t="s">
        <v>652</v>
      </c>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9" t="s">
        <v>48</v>
      </c>
      <c r="B726" s="620"/>
      <c r="C726" s="443" t="s">
        <v>53</v>
      </c>
      <c r="D726" s="581"/>
      <c r="E726" s="581"/>
      <c r="F726" s="582"/>
      <c r="G726" s="798" t="s">
        <v>583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1"/>
      <c r="B727" s="622"/>
      <c r="C727" s="695" t="s">
        <v>57</v>
      </c>
      <c r="D727" s="696"/>
      <c r="E727" s="696"/>
      <c r="F727" s="697"/>
      <c r="G727" s="796" t="s">
        <v>582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30" customHeight="1" thickBot="1" x14ac:dyDescent="0.2">
      <c r="A731" s="616"/>
      <c r="B731" s="617"/>
      <c r="C731" s="617"/>
      <c r="D731" s="617"/>
      <c r="E731" s="618"/>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0"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97.5" customHeight="1" thickBot="1" x14ac:dyDescent="0.2">
      <c r="A735" s="609" t="s">
        <v>586</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575</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579</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578</v>
      </c>
      <c r="F738" s="111"/>
      <c r="G738" s="111"/>
      <c r="H738" s="111"/>
      <c r="I738" s="111"/>
      <c r="J738" s="111"/>
      <c r="K738" s="111"/>
      <c r="L738" s="111"/>
      <c r="M738" s="111"/>
      <c r="N738" s="112" t="s">
        <v>362</v>
      </c>
      <c r="O738" s="112"/>
      <c r="P738" s="112"/>
      <c r="Q738" s="112"/>
      <c r="R738" s="111" t="s">
        <v>580</v>
      </c>
      <c r="S738" s="111"/>
      <c r="T738" s="111"/>
      <c r="U738" s="111"/>
      <c r="V738" s="111"/>
      <c r="W738" s="111"/>
      <c r="X738" s="111"/>
      <c r="Y738" s="111"/>
      <c r="Z738" s="111"/>
      <c r="AA738" s="112" t="s">
        <v>479</v>
      </c>
      <c r="AB738" s="112"/>
      <c r="AC738" s="112"/>
      <c r="AD738" s="112"/>
      <c r="AE738" s="111" t="s">
        <v>581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181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39" t="str">
        <f>"A."&amp;C837</f>
        <v>A.東北地方整備局</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tr">
        <f>"B."&amp;C870</f>
        <v>B.岩崎工業（株）</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4"/>
      <c r="C781" s="764"/>
      <c r="D781" s="764"/>
      <c r="E781" s="764"/>
      <c r="F781" s="765"/>
      <c r="G781" s="448"/>
      <c r="H781" s="449"/>
      <c r="I781" s="449"/>
      <c r="J781" s="449"/>
      <c r="K781" s="450"/>
      <c r="L781" s="580" t="str">
        <f>P837</f>
        <v>工事の実施及び工事にかかる調査・設計</v>
      </c>
      <c r="M781" s="452"/>
      <c r="N781" s="452"/>
      <c r="O781" s="452"/>
      <c r="P781" s="452"/>
      <c r="Q781" s="452"/>
      <c r="R781" s="452"/>
      <c r="S781" s="452"/>
      <c r="T781" s="452"/>
      <c r="U781" s="452"/>
      <c r="V781" s="452"/>
      <c r="W781" s="452"/>
      <c r="X781" s="453"/>
      <c r="Y781" s="454">
        <f>Y837</f>
        <v>18443</v>
      </c>
      <c r="Z781" s="455"/>
      <c r="AA781" s="455"/>
      <c r="AB781" s="556"/>
      <c r="AC781" s="448"/>
      <c r="AD781" s="449"/>
      <c r="AE781" s="449"/>
      <c r="AF781" s="449"/>
      <c r="AG781" s="450"/>
      <c r="AH781" s="580" t="str">
        <f>P870</f>
        <v>建設機械購入</v>
      </c>
      <c r="AI781" s="452"/>
      <c r="AJ781" s="452"/>
      <c r="AK781" s="452"/>
      <c r="AL781" s="452"/>
      <c r="AM781" s="452"/>
      <c r="AN781" s="452"/>
      <c r="AO781" s="452"/>
      <c r="AP781" s="452"/>
      <c r="AQ781" s="452"/>
      <c r="AR781" s="452"/>
      <c r="AS781" s="452"/>
      <c r="AT781" s="453"/>
      <c r="AU781" s="454">
        <f>Y870</f>
        <v>852</v>
      </c>
      <c r="AV781" s="455"/>
      <c r="AW781" s="455"/>
      <c r="AX781" s="456"/>
    </row>
    <row r="782" spans="1:50" ht="24.75" customHeight="1" x14ac:dyDescent="0.15">
      <c r="A782" s="555"/>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5"/>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5"/>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5"/>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18443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852</v>
      </c>
      <c r="AV791" s="414"/>
      <c r="AW791" s="414"/>
      <c r="AX791" s="416"/>
    </row>
    <row r="792" spans="1:50" ht="24.75" customHeight="1" x14ac:dyDescent="0.15">
      <c r="A792" s="555"/>
      <c r="B792" s="764"/>
      <c r="C792" s="764"/>
      <c r="D792" s="764"/>
      <c r="E792" s="764"/>
      <c r="F792" s="765"/>
      <c r="G792" s="439" t="str">
        <f>"C."&amp;C903</f>
        <v>C.個別（イ）</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tr">
        <f>"D."&amp;C936</f>
        <v>D.（一財）日本気象協会　東北支社</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4"/>
      <c r="C794" s="764"/>
      <c r="D794" s="764"/>
      <c r="E794" s="764"/>
      <c r="F794" s="765"/>
      <c r="G794" s="448"/>
      <c r="H794" s="449"/>
      <c r="I794" s="449"/>
      <c r="J794" s="449"/>
      <c r="K794" s="450"/>
      <c r="L794" s="580" t="str">
        <f>P903</f>
        <v>用地補償</v>
      </c>
      <c r="M794" s="452"/>
      <c r="N794" s="452"/>
      <c r="O794" s="452"/>
      <c r="P794" s="452"/>
      <c r="Q794" s="452"/>
      <c r="R794" s="452"/>
      <c r="S794" s="452"/>
      <c r="T794" s="452"/>
      <c r="U794" s="452"/>
      <c r="V794" s="452"/>
      <c r="W794" s="452"/>
      <c r="X794" s="453"/>
      <c r="Y794" s="454">
        <f>Y903</f>
        <v>0.69800499999999999</v>
      </c>
      <c r="Z794" s="455"/>
      <c r="AA794" s="455"/>
      <c r="AB794" s="556"/>
      <c r="AC794" s="448"/>
      <c r="AD794" s="449"/>
      <c r="AE794" s="449"/>
      <c r="AF794" s="449"/>
      <c r="AG794" s="450"/>
      <c r="AH794" s="580" t="str">
        <f>P936</f>
        <v>調査検討業務</v>
      </c>
      <c r="AI794" s="452"/>
      <c r="AJ794" s="452"/>
      <c r="AK794" s="452"/>
      <c r="AL794" s="452"/>
      <c r="AM794" s="452"/>
      <c r="AN794" s="452"/>
      <c r="AO794" s="452"/>
      <c r="AP794" s="452"/>
      <c r="AQ794" s="452"/>
      <c r="AR794" s="452"/>
      <c r="AS794" s="452"/>
      <c r="AT794" s="453"/>
      <c r="AU794" s="454">
        <f>Y936</f>
        <v>105</v>
      </c>
      <c r="AV794" s="455"/>
      <c r="AW794" s="455"/>
      <c r="AX794" s="456"/>
    </row>
    <row r="795" spans="1:50" ht="24.75" customHeight="1" x14ac:dyDescent="0.15">
      <c r="A795" s="555"/>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5"/>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5"/>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5"/>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5"/>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5"/>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5"/>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5"/>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5"/>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5"/>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0.69800499999999999</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105</v>
      </c>
      <c r="AV804" s="414"/>
      <c r="AW804" s="414"/>
      <c r="AX804" s="416"/>
    </row>
    <row r="805" spans="1:50" ht="24.75" customHeight="1" x14ac:dyDescent="0.15">
      <c r="A805" s="555"/>
      <c r="B805" s="764"/>
      <c r="C805" s="764"/>
      <c r="D805" s="764"/>
      <c r="E805" s="764"/>
      <c r="F805" s="765"/>
      <c r="G805" s="439" t="str">
        <f>"E."&amp;C969</f>
        <v>E.東松島市</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4"/>
      <c r="C807" s="764"/>
      <c r="D807" s="764"/>
      <c r="E807" s="764"/>
      <c r="F807" s="765"/>
      <c r="G807" s="448"/>
      <c r="H807" s="449"/>
      <c r="I807" s="449"/>
      <c r="J807" s="449"/>
      <c r="K807" s="450"/>
      <c r="L807" s="580" t="str">
        <f>P969</f>
        <v>維持管理委託</v>
      </c>
      <c r="M807" s="452"/>
      <c r="N807" s="452"/>
      <c r="O807" s="452"/>
      <c r="P807" s="452"/>
      <c r="Q807" s="452"/>
      <c r="R807" s="452"/>
      <c r="S807" s="452"/>
      <c r="T807" s="452"/>
      <c r="U807" s="452"/>
      <c r="V807" s="452"/>
      <c r="W807" s="452"/>
      <c r="X807" s="453"/>
      <c r="Y807" s="454">
        <f>Y969</f>
        <v>5</v>
      </c>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customHeight="1" x14ac:dyDescent="0.15">
      <c r="A808" s="555"/>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5"/>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5"/>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5"/>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5"/>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5"/>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5"/>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55"/>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55"/>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5"/>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5</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4"/>
      <c r="C818" s="764"/>
      <c r="D818" s="764"/>
      <c r="E818" s="764"/>
      <c r="F818" s="765"/>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483</v>
      </c>
      <c r="AM831" s="961"/>
      <c r="AN831" s="96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4"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4" t="s">
        <v>476</v>
      </c>
      <c r="AD836" s="274"/>
      <c r="AE836" s="274"/>
      <c r="AF836" s="274"/>
      <c r="AG836" s="274"/>
      <c r="AH836" s="343" t="s">
        <v>511</v>
      </c>
      <c r="AI836" s="345"/>
      <c r="AJ836" s="345"/>
      <c r="AK836" s="345"/>
      <c r="AL836" s="345" t="s">
        <v>21</v>
      </c>
      <c r="AM836" s="345"/>
      <c r="AN836" s="345"/>
      <c r="AO836" s="426"/>
      <c r="AP836" s="427" t="s">
        <v>433</v>
      </c>
      <c r="AQ836" s="427"/>
      <c r="AR836" s="427"/>
      <c r="AS836" s="427"/>
      <c r="AT836" s="427"/>
      <c r="AU836" s="427"/>
      <c r="AV836" s="427"/>
      <c r="AW836" s="427"/>
      <c r="AX836" s="427"/>
    </row>
    <row r="837" spans="1:50" ht="30" customHeight="1" x14ac:dyDescent="0.15">
      <c r="A837" s="403">
        <v>1</v>
      </c>
      <c r="B837" s="403">
        <v>1</v>
      </c>
      <c r="C837" s="417" t="s">
        <v>595</v>
      </c>
      <c r="D837" s="417"/>
      <c r="E837" s="417"/>
      <c r="F837" s="417"/>
      <c r="G837" s="417"/>
      <c r="H837" s="417"/>
      <c r="I837" s="417"/>
      <c r="J837" s="418" t="s">
        <v>553</v>
      </c>
      <c r="K837" s="419"/>
      <c r="L837" s="419"/>
      <c r="M837" s="419"/>
      <c r="N837" s="419"/>
      <c r="O837" s="419"/>
      <c r="P837" s="314" t="s">
        <v>596</v>
      </c>
      <c r="Q837" s="314"/>
      <c r="R837" s="314"/>
      <c r="S837" s="314"/>
      <c r="T837" s="314"/>
      <c r="U837" s="314"/>
      <c r="V837" s="314"/>
      <c r="W837" s="314"/>
      <c r="X837" s="314"/>
      <c r="Y837" s="315">
        <v>18443</v>
      </c>
      <c r="Z837" s="316"/>
      <c r="AA837" s="316"/>
      <c r="AB837" s="317"/>
      <c r="AC837" s="325"/>
      <c r="AD837" s="423"/>
      <c r="AE837" s="423"/>
      <c r="AF837" s="423"/>
      <c r="AG837" s="423"/>
      <c r="AH837" s="326" t="s">
        <v>594</v>
      </c>
      <c r="AI837" s="327"/>
      <c r="AJ837" s="327"/>
      <c r="AK837" s="327"/>
      <c r="AL837" s="322" t="s">
        <v>594</v>
      </c>
      <c r="AM837" s="323"/>
      <c r="AN837" s="323"/>
      <c r="AO837" s="324"/>
      <c r="AP837" s="318" t="s">
        <v>594</v>
      </c>
      <c r="AQ837" s="318"/>
      <c r="AR837" s="318"/>
      <c r="AS837" s="318"/>
      <c r="AT837" s="318"/>
      <c r="AU837" s="318"/>
      <c r="AV837" s="318"/>
      <c r="AW837" s="318"/>
      <c r="AX837" s="318"/>
    </row>
    <row r="838" spans="1:50" ht="30" customHeight="1" x14ac:dyDescent="0.15">
      <c r="A838" s="403">
        <v>2</v>
      </c>
      <c r="B838" s="403">
        <v>1</v>
      </c>
      <c r="C838" s="417" t="s">
        <v>597</v>
      </c>
      <c r="D838" s="417"/>
      <c r="E838" s="417"/>
      <c r="F838" s="417"/>
      <c r="G838" s="417"/>
      <c r="H838" s="417"/>
      <c r="I838" s="417"/>
      <c r="J838" s="418" t="s">
        <v>553</v>
      </c>
      <c r="K838" s="419"/>
      <c r="L838" s="419"/>
      <c r="M838" s="419"/>
      <c r="N838" s="419"/>
      <c r="O838" s="419"/>
      <c r="P838" s="314" t="s">
        <v>596</v>
      </c>
      <c r="Q838" s="314"/>
      <c r="R838" s="314"/>
      <c r="S838" s="314"/>
      <c r="T838" s="314"/>
      <c r="U838" s="314"/>
      <c r="V838" s="314"/>
      <c r="W838" s="314"/>
      <c r="X838" s="314"/>
      <c r="Y838" s="315">
        <v>13053</v>
      </c>
      <c r="Z838" s="316"/>
      <c r="AA838" s="316"/>
      <c r="AB838" s="317"/>
      <c r="AC838" s="325"/>
      <c r="AD838" s="325"/>
      <c r="AE838" s="325"/>
      <c r="AF838" s="325"/>
      <c r="AG838" s="325"/>
      <c r="AH838" s="326" t="s">
        <v>594</v>
      </c>
      <c r="AI838" s="327"/>
      <c r="AJ838" s="327"/>
      <c r="AK838" s="327"/>
      <c r="AL838" s="322" t="s">
        <v>594</v>
      </c>
      <c r="AM838" s="323"/>
      <c r="AN838" s="323"/>
      <c r="AO838" s="324"/>
      <c r="AP838" s="318" t="s">
        <v>594</v>
      </c>
      <c r="AQ838" s="318"/>
      <c r="AR838" s="318"/>
      <c r="AS838" s="318"/>
      <c r="AT838" s="318"/>
      <c r="AU838" s="318"/>
      <c r="AV838" s="318"/>
      <c r="AW838" s="318"/>
      <c r="AX838" s="318"/>
    </row>
    <row r="839" spans="1:50" ht="30" customHeight="1" x14ac:dyDescent="0.15">
      <c r="A839" s="403">
        <v>3</v>
      </c>
      <c r="B839" s="403">
        <v>1</v>
      </c>
      <c r="C839" s="417" t="s">
        <v>598</v>
      </c>
      <c r="D839" s="417"/>
      <c r="E839" s="417"/>
      <c r="F839" s="417"/>
      <c r="G839" s="417"/>
      <c r="H839" s="417"/>
      <c r="I839" s="417"/>
      <c r="J839" s="418" t="s">
        <v>553</v>
      </c>
      <c r="K839" s="419"/>
      <c r="L839" s="419"/>
      <c r="M839" s="419"/>
      <c r="N839" s="419"/>
      <c r="O839" s="419"/>
      <c r="P839" s="314" t="s">
        <v>596</v>
      </c>
      <c r="Q839" s="314"/>
      <c r="R839" s="314"/>
      <c r="S839" s="314"/>
      <c r="T839" s="314"/>
      <c r="U839" s="314"/>
      <c r="V839" s="314"/>
      <c r="W839" s="314"/>
      <c r="X839" s="314"/>
      <c r="Y839" s="315">
        <v>10716</v>
      </c>
      <c r="Z839" s="316"/>
      <c r="AA839" s="316"/>
      <c r="AB839" s="317"/>
      <c r="AC839" s="325"/>
      <c r="AD839" s="325"/>
      <c r="AE839" s="325"/>
      <c r="AF839" s="325"/>
      <c r="AG839" s="325"/>
      <c r="AH839" s="326" t="s">
        <v>594</v>
      </c>
      <c r="AI839" s="327"/>
      <c r="AJ839" s="327"/>
      <c r="AK839" s="327"/>
      <c r="AL839" s="322" t="s">
        <v>594</v>
      </c>
      <c r="AM839" s="323"/>
      <c r="AN839" s="323"/>
      <c r="AO839" s="324"/>
      <c r="AP839" s="318" t="s">
        <v>594</v>
      </c>
      <c r="AQ839" s="318"/>
      <c r="AR839" s="318"/>
      <c r="AS839" s="318"/>
      <c r="AT839" s="318"/>
      <c r="AU839" s="318"/>
      <c r="AV839" s="318"/>
      <c r="AW839" s="318"/>
      <c r="AX839" s="318"/>
    </row>
    <row r="840" spans="1:50" ht="30" customHeight="1" x14ac:dyDescent="0.15">
      <c r="A840" s="403">
        <v>4</v>
      </c>
      <c r="B840" s="403">
        <v>1</v>
      </c>
      <c r="C840" s="417" t="s">
        <v>599</v>
      </c>
      <c r="D840" s="417"/>
      <c r="E840" s="417"/>
      <c r="F840" s="417"/>
      <c r="G840" s="417"/>
      <c r="H840" s="417"/>
      <c r="I840" s="417"/>
      <c r="J840" s="418" t="s">
        <v>553</v>
      </c>
      <c r="K840" s="419"/>
      <c r="L840" s="419"/>
      <c r="M840" s="419"/>
      <c r="N840" s="419"/>
      <c r="O840" s="419"/>
      <c r="P840" s="314" t="s">
        <v>596</v>
      </c>
      <c r="Q840" s="314"/>
      <c r="R840" s="314"/>
      <c r="S840" s="314"/>
      <c r="T840" s="314"/>
      <c r="U840" s="314"/>
      <c r="V840" s="314"/>
      <c r="W840" s="314"/>
      <c r="X840" s="314"/>
      <c r="Y840" s="315">
        <v>9210</v>
      </c>
      <c r="Z840" s="316"/>
      <c r="AA840" s="316"/>
      <c r="AB840" s="317"/>
      <c r="AC840" s="325"/>
      <c r="AD840" s="325"/>
      <c r="AE840" s="325"/>
      <c r="AF840" s="325"/>
      <c r="AG840" s="325"/>
      <c r="AH840" s="326" t="s">
        <v>594</v>
      </c>
      <c r="AI840" s="327"/>
      <c r="AJ840" s="327"/>
      <c r="AK840" s="327"/>
      <c r="AL840" s="322" t="s">
        <v>594</v>
      </c>
      <c r="AM840" s="323"/>
      <c r="AN840" s="323"/>
      <c r="AO840" s="324"/>
      <c r="AP840" s="318" t="s">
        <v>594</v>
      </c>
      <c r="AQ840" s="318"/>
      <c r="AR840" s="318"/>
      <c r="AS840" s="318"/>
      <c r="AT840" s="318"/>
      <c r="AU840" s="318"/>
      <c r="AV840" s="318"/>
      <c r="AW840" s="318"/>
      <c r="AX840" s="318"/>
    </row>
    <row r="841" spans="1:50" ht="30" customHeight="1" x14ac:dyDescent="0.15">
      <c r="A841" s="403">
        <v>5</v>
      </c>
      <c r="B841" s="403">
        <v>1</v>
      </c>
      <c r="C841" s="417" t="s">
        <v>600</v>
      </c>
      <c r="D841" s="417"/>
      <c r="E841" s="417"/>
      <c r="F841" s="417"/>
      <c r="G841" s="417"/>
      <c r="H841" s="417"/>
      <c r="I841" s="417"/>
      <c r="J841" s="418" t="s">
        <v>553</v>
      </c>
      <c r="K841" s="419"/>
      <c r="L841" s="419"/>
      <c r="M841" s="419"/>
      <c r="N841" s="419"/>
      <c r="O841" s="419"/>
      <c r="P841" s="314" t="s">
        <v>596</v>
      </c>
      <c r="Q841" s="314"/>
      <c r="R841" s="314"/>
      <c r="S841" s="314"/>
      <c r="T841" s="314"/>
      <c r="U841" s="314"/>
      <c r="V841" s="314"/>
      <c r="W841" s="314"/>
      <c r="X841" s="314"/>
      <c r="Y841" s="315">
        <v>9154</v>
      </c>
      <c r="Z841" s="316"/>
      <c r="AA841" s="316"/>
      <c r="AB841" s="317"/>
      <c r="AC841" s="319"/>
      <c r="AD841" s="319"/>
      <c r="AE841" s="319"/>
      <c r="AF841" s="319"/>
      <c r="AG841" s="319"/>
      <c r="AH841" s="326" t="s">
        <v>594</v>
      </c>
      <c r="AI841" s="327"/>
      <c r="AJ841" s="327"/>
      <c r="AK841" s="327"/>
      <c r="AL841" s="322" t="s">
        <v>594</v>
      </c>
      <c r="AM841" s="323"/>
      <c r="AN841" s="323"/>
      <c r="AO841" s="324"/>
      <c r="AP841" s="318" t="s">
        <v>594</v>
      </c>
      <c r="AQ841" s="318"/>
      <c r="AR841" s="318"/>
      <c r="AS841" s="318"/>
      <c r="AT841" s="318"/>
      <c r="AU841" s="318"/>
      <c r="AV841" s="318"/>
      <c r="AW841" s="318"/>
      <c r="AX841" s="318"/>
    </row>
    <row r="842" spans="1:50" ht="30" customHeight="1" x14ac:dyDescent="0.15">
      <c r="A842" s="403">
        <v>6</v>
      </c>
      <c r="B842" s="403">
        <v>1</v>
      </c>
      <c r="C842" s="417" t="s">
        <v>601</v>
      </c>
      <c r="D842" s="417"/>
      <c r="E842" s="417"/>
      <c r="F842" s="417"/>
      <c r="G842" s="417"/>
      <c r="H842" s="417"/>
      <c r="I842" s="417"/>
      <c r="J842" s="418" t="s">
        <v>553</v>
      </c>
      <c r="K842" s="419"/>
      <c r="L842" s="419"/>
      <c r="M842" s="419"/>
      <c r="N842" s="419"/>
      <c r="O842" s="419"/>
      <c r="P842" s="314" t="s">
        <v>596</v>
      </c>
      <c r="Q842" s="314"/>
      <c r="R842" s="314"/>
      <c r="S842" s="314"/>
      <c r="T842" s="314"/>
      <c r="U842" s="314"/>
      <c r="V842" s="314"/>
      <c r="W842" s="314"/>
      <c r="X842" s="314"/>
      <c r="Y842" s="315">
        <v>8941</v>
      </c>
      <c r="Z842" s="316"/>
      <c r="AA842" s="316"/>
      <c r="AB842" s="317"/>
      <c r="AC842" s="319"/>
      <c r="AD842" s="319"/>
      <c r="AE842" s="319"/>
      <c r="AF842" s="319"/>
      <c r="AG842" s="319"/>
      <c r="AH842" s="326" t="s">
        <v>594</v>
      </c>
      <c r="AI842" s="327"/>
      <c r="AJ842" s="327"/>
      <c r="AK842" s="327"/>
      <c r="AL842" s="322" t="s">
        <v>594</v>
      </c>
      <c r="AM842" s="323"/>
      <c r="AN842" s="323"/>
      <c r="AO842" s="324"/>
      <c r="AP842" s="318" t="s">
        <v>594</v>
      </c>
      <c r="AQ842" s="318"/>
      <c r="AR842" s="318"/>
      <c r="AS842" s="318"/>
      <c r="AT842" s="318"/>
      <c r="AU842" s="318"/>
      <c r="AV842" s="318"/>
      <c r="AW842" s="318"/>
      <c r="AX842" s="318"/>
    </row>
    <row r="843" spans="1:50" ht="30" customHeight="1" x14ac:dyDescent="0.15">
      <c r="A843" s="403">
        <v>7</v>
      </c>
      <c r="B843" s="403">
        <v>1</v>
      </c>
      <c r="C843" s="417" t="s">
        <v>602</v>
      </c>
      <c r="D843" s="417"/>
      <c r="E843" s="417"/>
      <c r="F843" s="417"/>
      <c r="G843" s="417"/>
      <c r="H843" s="417"/>
      <c r="I843" s="417"/>
      <c r="J843" s="418" t="s">
        <v>553</v>
      </c>
      <c r="K843" s="419"/>
      <c r="L843" s="419"/>
      <c r="M843" s="419"/>
      <c r="N843" s="419"/>
      <c r="O843" s="419"/>
      <c r="P843" s="314" t="s">
        <v>596</v>
      </c>
      <c r="Q843" s="314"/>
      <c r="R843" s="314"/>
      <c r="S843" s="314"/>
      <c r="T843" s="314"/>
      <c r="U843" s="314"/>
      <c r="V843" s="314"/>
      <c r="W843" s="314"/>
      <c r="X843" s="314"/>
      <c r="Y843" s="315">
        <v>8148</v>
      </c>
      <c r="Z843" s="316"/>
      <c r="AA843" s="316"/>
      <c r="AB843" s="317"/>
      <c r="AC843" s="319"/>
      <c r="AD843" s="319"/>
      <c r="AE843" s="319"/>
      <c r="AF843" s="319"/>
      <c r="AG843" s="319"/>
      <c r="AH843" s="326" t="s">
        <v>594</v>
      </c>
      <c r="AI843" s="327"/>
      <c r="AJ843" s="327"/>
      <c r="AK843" s="327"/>
      <c r="AL843" s="322" t="s">
        <v>594</v>
      </c>
      <c r="AM843" s="323"/>
      <c r="AN843" s="323"/>
      <c r="AO843" s="324"/>
      <c r="AP843" s="318" t="s">
        <v>594</v>
      </c>
      <c r="AQ843" s="318"/>
      <c r="AR843" s="318"/>
      <c r="AS843" s="318"/>
      <c r="AT843" s="318"/>
      <c r="AU843" s="318"/>
      <c r="AV843" s="318"/>
      <c r="AW843" s="318"/>
      <c r="AX843" s="318"/>
    </row>
    <row r="844" spans="1:50" ht="30" customHeight="1" x14ac:dyDescent="0.15">
      <c r="A844" s="403">
        <v>8</v>
      </c>
      <c r="B844" s="403">
        <v>1</v>
      </c>
      <c r="C844" s="417" t="s">
        <v>603</v>
      </c>
      <c r="D844" s="417"/>
      <c r="E844" s="417"/>
      <c r="F844" s="417"/>
      <c r="G844" s="417"/>
      <c r="H844" s="417"/>
      <c r="I844" s="417"/>
      <c r="J844" s="418" t="s">
        <v>553</v>
      </c>
      <c r="K844" s="419"/>
      <c r="L844" s="419"/>
      <c r="M844" s="419"/>
      <c r="N844" s="419"/>
      <c r="O844" s="419"/>
      <c r="P844" s="314" t="s">
        <v>596</v>
      </c>
      <c r="Q844" s="314"/>
      <c r="R844" s="314"/>
      <c r="S844" s="314"/>
      <c r="T844" s="314"/>
      <c r="U844" s="314"/>
      <c r="V844" s="314"/>
      <c r="W844" s="314"/>
      <c r="X844" s="314"/>
      <c r="Y844" s="315">
        <v>4304</v>
      </c>
      <c r="Z844" s="316"/>
      <c r="AA844" s="316"/>
      <c r="AB844" s="317"/>
      <c r="AC844" s="319"/>
      <c r="AD844" s="319"/>
      <c r="AE844" s="319"/>
      <c r="AF844" s="319"/>
      <c r="AG844" s="319"/>
      <c r="AH844" s="326" t="s">
        <v>594</v>
      </c>
      <c r="AI844" s="327"/>
      <c r="AJ844" s="327"/>
      <c r="AK844" s="327"/>
      <c r="AL844" s="322" t="s">
        <v>594</v>
      </c>
      <c r="AM844" s="323"/>
      <c r="AN844" s="323"/>
      <c r="AO844" s="324"/>
      <c r="AP844" s="318" t="s">
        <v>594</v>
      </c>
      <c r="AQ844" s="318"/>
      <c r="AR844" s="318"/>
      <c r="AS844" s="318"/>
      <c r="AT844" s="318"/>
      <c r="AU844" s="318"/>
      <c r="AV844" s="318"/>
      <c r="AW844" s="318"/>
      <c r="AX844" s="318"/>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4"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4" t="s">
        <v>476</v>
      </c>
      <c r="AD869" s="274"/>
      <c r="AE869" s="274"/>
      <c r="AF869" s="274"/>
      <c r="AG869" s="274"/>
      <c r="AH869" s="343" t="s">
        <v>511</v>
      </c>
      <c r="AI869" s="345"/>
      <c r="AJ869" s="345"/>
      <c r="AK869" s="345"/>
      <c r="AL869" s="345" t="s">
        <v>21</v>
      </c>
      <c r="AM869" s="345"/>
      <c r="AN869" s="345"/>
      <c r="AO869" s="426"/>
      <c r="AP869" s="427" t="s">
        <v>433</v>
      </c>
      <c r="AQ869" s="427"/>
      <c r="AR869" s="427"/>
      <c r="AS869" s="427"/>
      <c r="AT869" s="427"/>
      <c r="AU869" s="427"/>
      <c r="AV869" s="427"/>
      <c r="AW869" s="427"/>
      <c r="AX869" s="427"/>
    </row>
    <row r="870" spans="1:50" ht="30" customHeight="1" x14ac:dyDescent="0.15">
      <c r="A870" s="403">
        <v>1</v>
      </c>
      <c r="B870" s="403">
        <v>1</v>
      </c>
      <c r="C870" s="417" t="s">
        <v>604</v>
      </c>
      <c r="D870" s="417"/>
      <c r="E870" s="417"/>
      <c r="F870" s="417"/>
      <c r="G870" s="417"/>
      <c r="H870" s="417"/>
      <c r="I870" s="417"/>
      <c r="J870" s="418">
        <v>1210001000241</v>
      </c>
      <c r="K870" s="419"/>
      <c r="L870" s="419"/>
      <c r="M870" s="419"/>
      <c r="N870" s="419"/>
      <c r="O870" s="419"/>
      <c r="P870" s="314" t="s">
        <v>605</v>
      </c>
      <c r="Q870" s="314"/>
      <c r="R870" s="314"/>
      <c r="S870" s="314"/>
      <c r="T870" s="314"/>
      <c r="U870" s="314"/>
      <c r="V870" s="314"/>
      <c r="W870" s="314"/>
      <c r="X870" s="314"/>
      <c r="Y870" s="315">
        <v>852</v>
      </c>
      <c r="Z870" s="316"/>
      <c r="AA870" s="316"/>
      <c r="AB870" s="317"/>
      <c r="AC870" s="325" t="s">
        <v>606</v>
      </c>
      <c r="AD870" s="423"/>
      <c r="AE870" s="423"/>
      <c r="AF870" s="423"/>
      <c r="AG870" s="423"/>
      <c r="AH870" s="326">
        <v>1</v>
      </c>
      <c r="AI870" s="327"/>
      <c r="AJ870" s="327"/>
      <c r="AK870" s="327"/>
      <c r="AL870" s="322">
        <v>99.5</v>
      </c>
      <c r="AM870" s="323"/>
      <c r="AN870" s="323"/>
      <c r="AO870" s="324"/>
      <c r="AP870" s="318" t="s">
        <v>643</v>
      </c>
      <c r="AQ870" s="318"/>
      <c r="AR870" s="318"/>
      <c r="AS870" s="318"/>
      <c r="AT870" s="318"/>
      <c r="AU870" s="318"/>
      <c r="AV870" s="318"/>
      <c r="AW870" s="318"/>
      <c r="AX870" s="318"/>
    </row>
    <row r="871" spans="1:50" ht="30" customHeight="1" x14ac:dyDescent="0.15">
      <c r="A871" s="403">
        <v>2</v>
      </c>
      <c r="B871" s="403">
        <v>1</v>
      </c>
      <c r="C871" s="417" t="s">
        <v>607</v>
      </c>
      <c r="D871" s="417"/>
      <c r="E871" s="417"/>
      <c r="F871" s="417"/>
      <c r="G871" s="417"/>
      <c r="H871" s="417"/>
      <c r="I871" s="417"/>
      <c r="J871" s="418">
        <v>7370001017306</v>
      </c>
      <c r="K871" s="419"/>
      <c r="L871" s="419"/>
      <c r="M871" s="419"/>
      <c r="N871" s="419"/>
      <c r="O871" s="419"/>
      <c r="P871" s="425" t="s">
        <v>663</v>
      </c>
      <c r="Q871" s="314"/>
      <c r="R871" s="314"/>
      <c r="S871" s="314"/>
      <c r="T871" s="314"/>
      <c r="U871" s="314"/>
      <c r="V871" s="314"/>
      <c r="W871" s="314"/>
      <c r="X871" s="314"/>
      <c r="Y871" s="315">
        <v>602</v>
      </c>
      <c r="Z871" s="316"/>
      <c r="AA871" s="316"/>
      <c r="AB871" s="317"/>
      <c r="AC871" s="325" t="s">
        <v>608</v>
      </c>
      <c r="AD871" s="423"/>
      <c r="AE871" s="423"/>
      <c r="AF871" s="423"/>
      <c r="AG871" s="423"/>
      <c r="AH871" s="326">
        <v>1</v>
      </c>
      <c r="AI871" s="327"/>
      <c r="AJ871" s="327"/>
      <c r="AK871" s="327"/>
      <c r="AL871" s="322">
        <v>94.786729857819907</v>
      </c>
      <c r="AM871" s="323"/>
      <c r="AN871" s="323"/>
      <c r="AO871" s="324"/>
      <c r="AP871" s="318" t="s">
        <v>643</v>
      </c>
      <c r="AQ871" s="318"/>
      <c r="AR871" s="318"/>
      <c r="AS871" s="318"/>
      <c r="AT871" s="318"/>
      <c r="AU871" s="318"/>
      <c r="AV871" s="318"/>
      <c r="AW871" s="318"/>
      <c r="AX871" s="318"/>
    </row>
    <row r="872" spans="1:50" ht="30" customHeight="1" x14ac:dyDescent="0.15">
      <c r="A872" s="403">
        <v>3</v>
      </c>
      <c r="B872" s="403">
        <v>1</v>
      </c>
      <c r="C872" s="417" t="s">
        <v>609</v>
      </c>
      <c r="D872" s="417"/>
      <c r="E872" s="417"/>
      <c r="F872" s="417"/>
      <c r="G872" s="417"/>
      <c r="H872" s="417"/>
      <c r="I872" s="417"/>
      <c r="J872" s="418">
        <v>9410001005700</v>
      </c>
      <c r="K872" s="419"/>
      <c r="L872" s="419"/>
      <c r="M872" s="419"/>
      <c r="N872" s="419"/>
      <c r="O872" s="419"/>
      <c r="P872" s="314" t="s">
        <v>610</v>
      </c>
      <c r="Q872" s="314"/>
      <c r="R872" s="314"/>
      <c r="S872" s="314"/>
      <c r="T872" s="314"/>
      <c r="U872" s="314"/>
      <c r="V872" s="314"/>
      <c r="W872" s="314"/>
      <c r="X872" s="314"/>
      <c r="Y872" s="315">
        <v>514</v>
      </c>
      <c r="Z872" s="316"/>
      <c r="AA872" s="316"/>
      <c r="AB872" s="317"/>
      <c r="AC872" s="325" t="s">
        <v>608</v>
      </c>
      <c r="AD872" s="423"/>
      <c r="AE872" s="423"/>
      <c r="AF872" s="423"/>
      <c r="AG872" s="423"/>
      <c r="AH872" s="326">
        <v>1</v>
      </c>
      <c r="AI872" s="327"/>
      <c r="AJ872" s="327"/>
      <c r="AK872" s="327"/>
      <c r="AL872" s="322">
        <v>98.422630687002993</v>
      </c>
      <c r="AM872" s="323"/>
      <c r="AN872" s="323"/>
      <c r="AO872" s="324"/>
      <c r="AP872" s="318" t="s">
        <v>643</v>
      </c>
      <c r="AQ872" s="318"/>
      <c r="AR872" s="318"/>
      <c r="AS872" s="318"/>
      <c r="AT872" s="318"/>
      <c r="AU872" s="318"/>
      <c r="AV872" s="318"/>
      <c r="AW872" s="318"/>
      <c r="AX872" s="318"/>
    </row>
    <row r="873" spans="1:50" ht="30" customHeight="1" x14ac:dyDescent="0.15">
      <c r="A873" s="403">
        <v>4</v>
      </c>
      <c r="B873" s="403">
        <v>1</v>
      </c>
      <c r="C873" s="417" t="s">
        <v>611</v>
      </c>
      <c r="D873" s="417"/>
      <c r="E873" s="417"/>
      <c r="F873" s="417"/>
      <c r="G873" s="417"/>
      <c r="H873" s="417"/>
      <c r="I873" s="417"/>
      <c r="J873" s="418">
        <v>1420001001251</v>
      </c>
      <c r="K873" s="419"/>
      <c r="L873" s="419"/>
      <c r="M873" s="419"/>
      <c r="N873" s="419"/>
      <c r="O873" s="419"/>
      <c r="P873" s="314" t="s">
        <v>610</v>
      </c>
      <c r="Q873" s="314"/>
      <c r="R873" s="314"/>
      <c r="S873" s="314"/>
      <c r="T873" s="314"/>
      <c r="U873" s="314"/>
      <c r="V873" s="314"/>
      <c r="W873" s="314"/>
      <c r="X873" s="314"/>
      <c r="Y873" s="315">
        <v>423</v>
      </c>
      <c r="Z873" s="316"/>
      <c r="AA873" s="316"/>
      <c r="AB873" s="317"/>
      <c r="AC873" s="325" t="s">
        <v>608</v>
      </c>
      <c r="AD873" s="423"/>
      <c r="AE873" s="423"/>
      <c r="AF873" s="423"/>
      <c r="AG873" s="423"/>
      <c r="AH873" s="326">
        <v>1</v>
      </c>
      <c r="AI873" s="327"/>
      <c r="AJ873" s="327"/>
      <c r="AK873" s="327"/>
      <c r="AL873" s="322">
        <v>96.830181784963926</v>
      </c>
      <c r="AM873" s="323"/>
      <c r="AN873" s="323"/>
      <c r="AO873" s="324"/>
      <c r="AP873" s="318" t="s">
        <v>643</v>
      </c>
      <c r="AQ873" s="318"/>
      <c r="AR873" s="318"/>
      <c r="AS873" s="318"/>
      <c r="AT873" s="318"/>
      <c r="AU873" s="318"/>
      <c r="AV873" s="318"/>
      <c r="AW873" s="318"/>
      <c r="AX873" s="318"/>
    </row>
    <row r="874" spans="1:50" ht="30" customHeight="1" x14ac:dyDescent="0.15">
      <c r="A874" s="403">
        <v>5</v>
      </c>
      <c r="B874" s="403">
        <v>1</v>
      </c>
      <c r="C874" s="417" t="s">
        <v>612</v>
      </c>
      <c r="D874" s="417"/>
      <c r="E874" s="417"/>
      <c r="F874" s="417"/>
      <c r="G874" s="417"/>
      <c r="H874" s="417"/>
      <c r="I874" s="417"/>
      <c r="J874" s="418">
        <v>4370001009850</v>
      </c>
      <c r="K874" s="419"/>
      <c r="L874" s="419"/>
      <c r="M874" s="419"/>
      <c r="N874" s="419"/>
      <c r="O874" s="419"/>
      <c r="P874" s="314" t="s">
        <v>613</v>
      </c>
      <c r="Q874" s="314"/>
      <c r="R874" s="314"/>
      <c r="S874" s="314"/>
      <c r="T874" s="314"/>
      <c r="U874" s="314"/>
      <c r="V874" s="314"/>
      <c r="W874" s="314"/>
      <c r="X874" s="314"/>
      <c r="Y874" s="315">
        <v>417</v>
      </c>
      <c r="Z874" s="316"/>
      <c r="AA874" s="316"/>
      <c r="AB874" s="317"/>
      <c r="AC874" s="325" t="s">
        <v>608</v>
      </c>
      <c r="AD874" s="423"/>
      <c r="AE874" s="423"/>
      <c r="AF874" s="423"/>
      <c r="AG874" s="423"/>
      <c r="AH874" s="326">
        <v>1</v>
      </c>
      <c r="AI874" s="327"/>
      <c r="AJ874" s="327"/>
      <c r="AK874" s="327"/>
      <c r="AL874" s="322">
        <v>97.03504043126685</v>
      </c>
      <c r="AM874" s="323"/>
      <c r="AN874" s="323"/>
      <c r="AO874" s="324"/>
      <c r="AP874" s="318" t="s">
        <v>643</v>
      </c>
      <c r="AQ874" s="318"/>
      <c r="AR874" s="318"/>
      <c r="AS874" s="318"/>
      <c r="AT874" s="318"/>
      <c r="AU874" s="318"/>
      <c r="AV874" s="318"/>
      <c r="AW874" s="318"/>
      <c r="AX874" s="318"/>
    </row>
    <row r="875" spans="1:50" ht="30" customHeight="1" x14ac:dyDescent="0.15">
      <c r="A875" s="403">
        <v>6</v>
      </c>
      <c r="B875" s="403">
        <v>1</v>
      </c>
      <c r="C875" s="417" t="s">
        <v>614</v>
      </c>
      <c r="D875" s="417"/>
      <c r="E875" s="417"/>
      <c r="F875" s="417"/>
      <c r="G875" s="417"/>
      <c r="H875" s="417"/>
      <c r="I875" s="417"/>
      <c r="J875" s="418">
        <v>4420001001793</v>
      </c>
      <c r="K875" s="419"/>
      <c r="L875" s="419"/>
      <c r="M875" s="419"/>
      <c r="N875" s="419"/>
      <c r="O875" s="419"/>
      <c r="P875" s="314" t="s">
        <v>610</v>
      </c>
      <c r="Q875" s="314"/>
      <c r="R875" s="314"/>
      <c r="S875" s="314"/>
      <c r="T875" s="314"/>
      <c r="U875" s="314"/>
      <c r="V875" s="314"/>
      <c r="W875" s="314"/>
      <c r="X875" s="314"/>
      <c r="Y875" s="315">
        <v>382</v>
      </c>
      <c r="Z875" s="316"/>
      <c r="AA875" s="316"/>
      <c r="AB875" s="317"/>
      <c r="AC875" s="325" t="s">
        <v>608</v>
      </c>
      <c r="AD875" s="423"/>
      <c r="AE875" s="423"/>
      <c r="AF875" s="423"/>
      <c r="AG875" s="423"/>
      <c r="AH875" s="326">
        <v>1</v>
      </c>
      <c r="AI875" s="327"/>
      <c r="AJ875" s="327"/>
      <c r="AK875" s="327"/>
      <c r="AL875" s="322">
        <v>95.506730007917668</v>
      </c>
      <c r="AM875" s="323"/>
      <c r="AN875" s="323"/>
      <c r="AO875" s="324"/>
      <c r="AP875" s="318" t="s">
        <v>643</v>
      </c>
      <c r="AQ875" s="318"/>
      <c r="AR875" s="318"/>
      <c r="AS875" s="318"/>
      <c r="AT875" s="318"/>
      <c r="AU875" s="318"/>
      <c r="AV875" s="318"/>
      <c r="AW875" s="318"/>
      <c r="AX875" s="318"/>
    </row>
    <row r="876" spans="1:50" ht="30" customHeight="1" x14ac:dyDescent="0.15">
      <c r="A876" s="403">
        <v>7</v>
      </c>
      <c r="B876" s="403">
        <v>1</v>
      </c>
      <c r="C876" s="417" t="s">
        <v>615</v>
      </c>
      <c r="D876" s="417"/>
      <c r="E876" s="417"/>
      <c r="F876" s="417"/>
      <c r="G876" s="417"/>
      <c r="H876" s="417"/>
      <c r="I876" s="417"/>
      <c r="J876" s="418">
        <v>1410001008586</v>
      </c>
      <c r="K876" s="419"/>
      <c r="L876" s="419"/>
      <c r="M876" s="419"/>
      <c r="N876" s="419"/>
      <c r="O876" s="419"/>
      <c r="P876" s="314" t="s">
        <v>610</v>
      </c>
      <c r="Q876" s="314"/>
      <c r="R876" s="314"/>
      <c r="S876" s="314"/>
      <c r="T876" s="314"/>
      <c r="U876" s="314"/>
      <c r="V876" s="314"/>
      <c r="W876" s="314"/>
      <c r="X876" s="314"/>
      <c r="Y876" s="315">
        <v>351</v>
      </c>
      <c r="Z876" s="316"/>
      <c r="AA876" s="316"/>
      <c r="AB876" s="317"/>
      <c r="AC876" s="325" t="s">
        <v>642</v>
      </c>
      <c r="AD876" s="423"/>
      <c r="AE876" s="423"/>
      <c r="AF876" s="423"/>
      <c r="AG876" s="423"/>
      <c r="AH876" s="326" t="s">
        <v>643</v>
      </c>
      <c r="AI876" s="327"/>
      <c r="AJ876" s="327"/>
      <c r="AK876" s="327"/>
      <c r="AL876" s="322" t="s">
        <v>643</v>
      </c>
      <c r="AM876" s="323"/>
      <c r="AN876" s="323"/>
      <c r="AO876" s="324"/>
      <c r="AP876" s="318" t="s">
        <v>643</v>
      </c>
      <c r="AQ876" s="318"/>
      <c r="AR876" s="318"/>
      <c r="AS876" s="318"/>
      <c r="AT876" s="318"/>
      <c r="AU876" s="318"/>
      <c r="AV876" s="318"/>
      <c r="AW876" s="318"/>
      <c r="AX876" s="318"/>
    </row>
    <row r="877" spans="1:50" ht="30" customHeight="1" x14ac:dyDescent="0.15">
      <c r="A877" s="403">
        <v>8</v>
      </c>
      <c r="B877" s="403">
        <v>1</v>
      </c>
      <c r="C877" s="417" t="s">
        <v>616</v>
      </c>
      <c r="D877" s="417"/>
      <c r="E877" s="417"/>
      <c r="F877" s="417"/>
      <c r="G877" s="417"/>
      <c r="H877" s="417"/>
      <c r="I877" s="417"/>
      <c r="J877" s="418">
        <v>3410001007999</v>
      </c>
      <c r="K877" s="419"/>
      <c r="L877" s="419"/>
      <c r="M877" s="419"/>
      <c r="N877" s="419"/>
      <c r="O877" s="419"/>
      <c r="P877" s="314" t="s">
        <v>610</v>
      </c>
      <c r="Q877" s="314"/>
      <c r="R877" s="314"/>
      <c r="S877" s="314"/>
      <c r="T877" s="314"/>
      <c r="U877" s="314"/>
      <c r="V877" s="314"/>
      <c r="W877" s="314"/>
      <c r="X877" s="314"/>
      <c r="Y877" s="315">
        <v>349</v>
      </c>
      <c r="Z877" s="316"/>
      <c r="AA877" s="316"/>
      <c r="AB877" s="317"/>
      <c r="AC877" s="325" t="s">
        <v>642</v>
      </c>
      <c r="AD877" s="423"/>
      <c r="AE877" s="423"/>
      <c r="AF877" s="423"/>
      <c r="AG877" s="423"/>
      <c r="AH877" s="326" t="s">
        <v>643</v>
      </c>
      <c r="AI877" s="327"/>
      <c r="AJ877" s="327"/>
      <c r="AK877" s="327"/>
      <c r="AL877" s="322" t="s">
        <v>643</v>
      </c>
      <c r="AM877" s="323"/>
      <c r="AN877" s="323"/>
      <c r="AO877" s="324"/>
      <c r="AP877" s="318" t="s">
        <v>643</v>
      </c>
      <c r="AQ877" s="318"/>
      <c r="AR877" s="318"/>
      <c r="AS877" s="318"/>
      <c r="AT877" s="318"/>
      <c r="AU877" s="318"/>
      <c r="AV877" s="318"/>
      <c r="AW877" s="318"/>
      <c r="AX877" s="318"/>
    </row>
    <row r="878" spans="1:50" ht="30" customHeight="1" x14ac:dyDescent="0.15">
      <c r="A878" s="403">
        <v>9</v>
      </c>
      <c r="B878" s="403">
        <v>1</v>
      </c>
      <c r="C878" s="417" t="s">
        <v>617</v>
      </c>
      <c r="D878" s="417"/>
      <c r="E878" s="417"/>
      <c r="F878" s="417"/>
      <c r="G878" s="417"/>
      <c r="H878" s="417"/>
      <c r="I878" s="417"/>
      <c r="J878" s="418">
        <v>5390001011333</v>
      </c>
      <c r="K878" s="419"/>
      <c r="L878" s="419"/>
      <c r="M878" s="419"/>
      <c r="N878" s="419"/>
      <c r="O878" s="419"/>
      <c r="P878" s="314" t="s">
        <v>610</v>
      </c>
      <c r="Q878" s="314"/>
      <c r="R878" s="314"/>
      <c r="S878" s="314"/>
      <c r="T878" s="314"/>
      <c r="U878" s="314"/>
      <c r="V878" s="314"/>
      <c r="W878" s="314"/>
      <c r="X878" s="314"/>
      <c r="Y878" s="315">
        <v>349</v>
      </c>
      <c r="Z878" s="316"/>
      <c r="AA878" s="316"/>
      <c r="AB878" s="317"/>
      <c r="AC878" s="325" t="s">
        <v>642</v>
      </c>
      <c r="AD878" s="423"/>
      <c r="AE878" s="423"/>
      <c r="AF878" s="423"/>
      <c r="AG878" s="423"/>
      <c r="AH878" s="326" t="s">
        <v>643</v>
      </c>
      <c r="AI878" s="327"/>
      <c r="AJ878" s="327"/>
      <c r="AK878" s="327"/>
      <c r="AL878" s="322" t="s">
        <v>643</v>
      </c>
      <c r="AM878" s="323"/>
      <c r="AN878" s="323"/>
      <c r="AO878" s="324"/>
      <c r="AP878" s="318" t="s">
        <v>643</v>
      </c>
      <c r="AQ878" s="318"/>
      <c r="AR878" s="318"/>
      <c r="AS878" s="318"/>
      <c r="AT878" s="318"/>
      <c r="AU878" s="318"/>
      <c r="AV878" s="318"/>
      <c r="AW878" s="318"/>
      <c r="AX878" s="318"/>
    </row>
    <row r="879" spans="1:50" ht="30" customHeight="1" x14ac:dyDescent="0.15">
      <c r="A879" s="403">
        <v>10</v>
      </c>
      <c r="B879" s="403">
        <v>1</v>
      </c>
      <c r="C879" s="417" t="s">
        <v>618</v>
      </c>
      <c r="D879" s="417"/>
      <c r="E879" s="417"/>
      <c r="F879" s="417"/>
      <c r="G879" s="417"/>
      <c r="H879" s="417"/>
      <c r="I879" s="417"/>
      <c r="J879" s="418">
        <v>7010401020201</v>
      </c>
      <c r="K879" s="419"/>
      <c r="L879" s="419"/>
      <c r="M879" s="419"/>
      <c r="N879" s="419"/>
      <c r="O879" s="419"/>
      <c r="P879" s="314" t="s">
        <v>610</v>
      </c>
      <c r="Q879" s="314"/>
      <c r="R879" s="314"/>
      <c r="S879" s="314"/>
      <c r="T879" s="314"/>
      <c r="U879" s="314"/>
      <c r="V879" s="314"/>
      <c r="W879" s="314"/>
      <c r="X879" s="314"/>
      <c r="Y879" s="315">
        <v>348</v>
      </c>
      <c r="Z879" s="316"/>
      <c r="AA879" s="316"/>
      <c r="AB879" s="317"/>
      <c r="AC879" s="325" t="s">
        <v>608</v>
      </c>
      <c r="AD879" s="423"/>
      <c r="AE879" s="423"/>
      <c r="AF879" s="423"/>
      <c r="AG879" s="423"/>
      <c r="AH879" s="326">
        <v>3</v>
      </c>
      <c r="AI879" s="327"/>
      <c r="AJ879" s="327"/>
      <c r="AK879" s="327"/>
      <c r="AL879" s="322">
        <v>89.161554192229048</v>
      </c>
      <c r="AM879" s="323"/>
      <c r="AN879" s="323"/>
      <c r="AO879" s="324"/>
      <c r="AP879" s="318" t="s">
        <v>643</v>
      </c>
      <c r="AQ879" s="318"/>
      <c r="AR879" s="318"/>
      <c r="AS879" s="318"/>
      <c r="AT879" s="318"/>
      <c r="AU879" s="318"/>
      <c r="AV879" s="318"/>
      <c r="AW879" s="318"/>
      <c r="AX879" s="318"/>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4"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4" t="s">
        <v>476</v>
      </c>
      <c r="AD902" s="274"/>
      <c r="AE902" s="274"/>
      <c r="AF902" s="274"/>
      <c r="AG902" s="274"/>
      <c r="AH902" s="343" t="s">
        <v>511</v>
      </c>
      <c r="AI902" s="345"/>
      <c r="AJ902" s="345"/>
      <c r="AK902" s="345"/>
      <c r="AL902" s="345" t="s">
        <v>21</v>
      </c>
      <c r="AM902" s="345"/>
      <c r="AN902" s="345"/>
      <c r="AO902" s="426"/>
      <c r="AP902" s="427" t="s">
        <v>433</v>
      </c>
      <c r="AQ902" s="427"/>
      <c r="AR902" s="427"/>
      <c r="AS902" s="427"/>
      <c r="AT902" s="427"/>
      <c r="AU902" s="427"/>
      <c r="AV902" s="427"/>
      <c r="AW902" s="427"/>
      <c r="AX902" s="427"/>
    </row>
    <row r="903" spans="1:50" ht="30" customHeight="1" x14ac:dyDescent="0.15">
      <c r="A903" s="403">
        <v>1</v>
      </c>
      <c r="B903" s="403">
        <v>1</v>
      </c>
      <c r="C903" s="424" t="s">
        <v>619</v>
      </c>
      <c r="D903" s="417"/>
      <c r="E903" s="417"/>
      <c r="F903" s="417"/>
      <c r="G903" s="417"/>
      <c r="H903" s="417"/>
      <c r="I903" s="417"/>
      <c r="J903" s="418" t="s">
        <v>594</v>
      </c>
      <c r="K903" s="419"/>
      <c r="L903" s="419"/>
      <c r="M903" s="419"/>
      <c r="N903" s="419"/>
      <c r="O903" s="419"/>
      <c r="P903" s="314" t="str">
        <f>[1]ピボットC!$D3</f>
        <v>用地補償</v>
      </c>
      <c r="Q903" s="314"/>
      <c r="R903" s="314"/>
      <c r="S903" s="314"/>
      <c r="T903" s="314"/>
      <c r="U903" s="314"/>
      <c r="V903" s="314"/>
      <c r="W903" s="314"/>
      <c r="X903" s="314"/>
      <c r="Y903" s="315">
        <f>[1]ピボットC!$E3</f>
        <v>0.69800499999999999</v>
      </c>
      <c r="Z903" s="316"/>
      <c r="AA903" s="316"/>
      <c r="AB903" s="317"/>
      <c r="AC903" s="325" t="s">
        <v>523</v>
      </c>
      <c r="AD903" s="423"/>
      <c r="AE903" s="423"/>
      <c r="AF903" s="423"/>
      <c r="AG903" s="423"/>
      <c r="AH903" s="326" t="s">
        <v>594</v>
      </c>
      <c r="AI903" s="327"/>
      <c r="AJ903" s="327"/>
      <c r="AK903" s="327"/>
      <c r="AL903" s="322" t="s">
        <v>594</v>
      </c>
      <c r="AM903" s="323"/>
      <c r="AN903" s="323"/>
      <c r="AO903" s="324"/>
      <c r="AP903" s="318" t="s">
        <v>594</v>
      </c>
      <c r="AQ903" s="318"/>
      <c r="AR903" s="318"/>
      <c r="AS903" s="318"/>
      <c r="AT903" s="318"/>
      <c r="AU903" s="318"/>
      <c r="AV903" s="318"/>
      <c r="AW903" s="318"/>
      <c r="AX903" s="318"/>
    </row>
    <row r="904" spans="1:50" ht="30" customHeight="1" x14ac:dyDescent="0.15">
      <c r="A904" s="403">
        <v>2</v>
      </c>
      <c r="B904" s="403">
        <v>1</v>
      </c>
      <c r="C904" s="424" t="s">
        <v>620</v>
      </c>
      <c r="D904" s="417"/>
      <c r="E904" s="417"/>
      <c r="F904" s="417"/>
      <c r="G904" s="417"/>
      <c r="H904" s="417"/>
      <c r="I904" s="417"/>
      <c r="J904" s="418" t="s">
        <v>594</v>
      </c>
      <c r="K904" s="419"/>
      <c r="L904" s="419"/>
      <c r="M904" s="419"/>
      <c r="N904" s="419"/>
      <c r="O904" s="419"/>
      <c r="P904" s="314" t="str">
        <f>[1]ピボットC!$D4</f>
        <v>用地補償</v>
      </c>
      <c r="Q904" s="314"/>
      <c r="R904" s="314"/>
      <c r="S904" s="314"/>
      <c r="T904" s="314"/>
      <c r="U904" s="314"/>
      <c r="V904" s="314"/>
      <c r="W904" s="314"/>
      <c r="X904" s="314"/>
      <c r="Y904" s="315">
        <f>[1]ピボットC!$E4</f>
        <v>0.52424099999999996</v>
      </c>
      <c r="Z904" s="316"/>
      <c r="AA904" s="316"/>
      <c r="AB904" s="317"/>
      <c r="AC904" s="325" t="s">
        <v>523</v>
      </c>
      <c r="AD904" s="423"/>
      <c r="AE904" s="423"/>
      <c r="AF904" s="423"/>
      <c r="AG904" s="423"/>
      <c r="AH904" s="326" t="s">
        <v>594</v>
      </c>
      <c r="AI904" s="327"/>
      <c r="AJ904" s="327"/>
      <c r="AK904" s="327"/>
      <c r="AL904" s="322" t="s">
        <v>594</v>
      </c>
      <c r="AM904" s="323"/>
      <c r="AN904" s="323"/>
      <c r="AO904" s="324"/>
      <c r="AP904" s="318" t="s">
        <v>594</v>
      </c>
      <c r="AQ904" s="318"/>
      <c r="AR904" s="318"/>
      <c r="AS904" s="318"/>
      <c r="AT904" s="318"/>
      <c r="AU904" s="318"/>
      <c r="AV904" s="318"/>
      <c r="AW904" s="318"/>
      <c r="AX904" s="318"/>
    </row>
    <row r="905" spans="1:50" ht="30" customHeight="1" x14ac:dyDescent="0.15">
      <c r="A905" s="403">
        <v>3</v>
      </c>
      <c r="B905" s="403">
        <v>1</v>
      </c>
      <c r="C905" s="424" t="s">
        <v>621</v>
      </c>
      <c r="D905" s="417"/>
      <c r="E905" s="417"/>
      <c r="F905" s="417"/>
      <c r="G905" s="417"/>
      <c r="H905" s="417"/>
      <c r="I905" s="417"/>
      <c r="J905" s="418" t="s">
        <v>594</v>
      </c>
      <c r="K905" s="419"/>
      <c r="L905" s="419"/>
      <c r="M905" s="419"/>
      <c r="N905" s="419"/>
      <c r="O905" s="419"/>
      <c r="P905" s="314" t="str">
        <f>[1]ピボットC!$D5</f>
        <v>用地補償</v>
      </c>
      <c r="Q905" s="314"/>
      <c r="R905" s="314"/>
      <c r="S905" s="314"/>
      <c r="T905" s="314"/>
      <c r="U905" s="314"/>
      <c r="V905" s="314"/>
      <c r="W905" s="314"/>
      <c r="X905" s="314"/>
      <c r="Y905" s="315">
        <f>[1]ピボットC!$E5</f>
        <v>0.45800000000000002</v>
      </c>
      <c r="Z905" s="316"/>
      <c r="AA905" s="316"/>
      <c r="AB905" s="317"/>
      <c r="AC905" s="325" t="s">
        <v>523</v>
      </c>
      <c r="AD905" s="423"/>
      <c r="AE905" s="423"/>
      <c r="AF905" s="423"/>
      <c r="AG905" s="423"/>
      <c r="AH905" s="326" t="s">
        <v>594</v>
      </c>
      <c r="AI905" s="327"/>
      <c r="AJ905" s="327"/>
      <c r="AK905" s="327"/>
      <c r="AL905" s="322" t="s">
        <v>594</v>
      </c>
      <c r="AM905" s="323"/>
      <c r="AN905" s="323"/>
      <c r="AO905" s="324"/>
      <c r="AP905" s="318" t="s">
        <v>594</v>
      </c>
      <c r="AQ905" s="318"/>
      <c r="AR905" s="318"/>
      <c r="AS905" s="318"/>
      <c r="AT905" s="318"/>
      <c r="AU905" s="318"/>
      <c r="AV905" s="318"/>
      <c r="AW905" s="318"/>
      <c r="AX905" s="318"/>
    </row>
    <row r="906" spans="1:50" ht="30" customHeight="1" x14ac:dyDescent="0.15">
      <c r="A906" s="403">
        <v>4</v>
      </c>
      <c r="B906" s="403">
        <v>1</v>
      </c>
      <c r="C906" s="424" t="s">
        <v>622</v>
      </c>
      <c r="D906" s="417"/>
      <c r="E906" s="417"/>
      <c r="F906" s="417"/>
      <c r="G906" s="417"/>
      <c r="H906" s="417"/>
      <c r="I906" s="417"/>
      <c r="J906" s="418" t="s">
        <v>594</v>
      </c>
      <c r="K906" s="419"/>
      <c r="L906" s="419"/>
      <c r="M906" s="419"/>
      <c r="N906" s="419"/>
      <c r="O906" s="419"/>
      <c r="P906" s="314" t="str">
        <f>[1]ピボットC!$D6</f>
        <v>用地補償</v>
      </c>
      <c r="Q906" s="314"/>
      <c r="R906" s="314"/>
      <c r="S906" s="314"/>
      <c r="T906" s="314"/>
      <c r="U906" s="314"/>
      <c r="V906" s="314"/>
      <c r="W906" s="314"/>
      <c r="X906" s="314"/>
      <c r="Y906" s="315">
        <f>[1]ピボットC!$E6</f>
        <v>0.100547</v>
      </c>
      <c r="Z906" s="316"/>
      <c r="AA906" s="316"/>
      <c r="AB906" s="317"/>
      <c r="AC906" s="325" t="s">
        <v>523</v>
      </c>
      <c r="AD906" s="423"/>
      <c r="AE906" s="423"/>
      <c r="AF906" s="423"/>
      <c r="AG906" s="423"/>
      <c r="AH906" s="326" t="s">
        <v>594</v>
      </c>
      <c r="AI906" s="327"/>
      <c r="AJ906" s="327"/>
      <c r="AK906" s="327"/>
      <c r="AL906" s="322" t="s">
        <v>594</v>
      </c>
      <c r="AM906" s="323"/>
      <c r="AN906" s="323"/>
      <c r="AO906" s="324"/>
      <c r="AP906" s="318" t="s">
        <v>594</v>
      </c>
      <c r="AQ906" s="318"/>
      <c r="AR906" s="318"/>
      <c r="AS906" s="318"/>
      <c r="AT906" s="318"/>
      <c r="AU906" s="318"/>
      <c r="AV906" s="318"/>
      <c r="AW906" s="318"/>
      <c r="AX906" s="318"/>
    </row>
    <row r="907" spans="1:50" ht="30" customHeight="1" x14ac:dyDescent="0.15">
      <c r="A907" s="403">
        <v>5</v>
      </c>
      <c r="B907" s="403">
        <v>1</v>
      </c>
      <c r="C907" s="424" t="s">
        <v>623</v>
      </c>
      <c r="D907" s="417"/>
      <c r="E907" s="417"/>
      <c r="F907" s="417"/>
      <c r="G907" s="417"/>
      <c r="H907" s="417"/>
      <c r="I907" s="417"/>
      <c r="J907" s="418" t="s">
        <v>594</v>
      </c>
      <c r="K907" s="419"/>
      <c r="L907" s="419"/>
      <c r="M907" s="419"/>
      <c r="N907" s="419"/>
      <c r="O907" s="419"/>
      <c r="P907" s="314" t="str">
        <f>[1]ピボットC!$D7</f>
        <v>用地補償</v>
      </c>
      <c r="Q907" s="314"/>
      <c r="R907" s="314"/>
      <c r="S907" s="314"/>
      <c r="T907" s="314"/>
      <c r="U907" s="314"/>
      <c r="V907" s="314"/>
      <c r="W907" s="314"/>
      <c r="X907" s="314"/>
      <c r="Y907" s="315">
        <f>[1]ピボットC!$E7</f>
        <v>9.4883999999999996E-2</v>
      </c>
      <c r="Z907" s="316"/>
      <c r="AA907" s="316"/>
      <c r="AB907" s="317"/>
      <c r="AC907" s="325" t="s">
        <v>523</v>
      </c>
      <c r="AD907" s="423"/>
      <c r="AE907" s="423"/>
      <c r="AF907" s="423"/>
      <c r="AG907" s="423"/>
      <c r="AH907" s="326" t="s">
        <v>594</v>
      </c>
      <c r="AI907" s="327"/>
      <c r="AJ907" s="327"/>
      <c r="AK907" s="327"/>
      <c r="AL907" s="322" t="s">
        <v>594</v>
      </c>
      <c r="AM907" s="323"/>
      <c r="AN907" s="323"/>
      <c r="AO907" s="324"/>
      <c r="AP907" s="318" t="s">
        <v>594</v>
      </c>
      <c r="AQ907" s="318"/>
      <c r="AR907" s="318"/>
      <c r="AS907" s="318"/>
      <c r="AT907" s="318"/>
      <c r="AU907" s="318"/>
      <c r="AV907" s="318"/>
      <c r="AW907" s="318"/>
      <c r="AX907" s="318"/>
    </row>
    <row r="908" spans="1:50" ht="30" customHeight="1" x14ac:dyDescent="0.15">
      <c r="A908" s="403">
        <v>6</v>
      </c>
      <c r="B908" s="403">
        <v>1</v>
      </c>
      <c r="C908" s="424" t="s">
        <v>624</v>
      </c>
      <c r="D908" s="417"/>
      <c r="E908" s="417"/>
      <c r="F908" s="417"/>
      <c r="G908" s="417"/>
      <c r="H908" s="417"/>
      <c r="I908" s="417"/>
      <c r="J908" s="418" t="s">
        <v>594</v>
      </c>
      <c r="K908" s="419"/>
      <c r="L908" s="419"/>
      <c r="M908" s="419"/>
      <c r="N908" s="419"/>
      <c r="O908" s="419"/>
      <c r="P908" s="314" t="str">
        <f>[1]ピボットC!$D8</f>
        <v>用地補償</v>
      </c>
      <c r="Q908" s="314"/>
      <c r="R908" s="314"/>
      <c r="S908" s="314"/>
      <c r="T908" s="314"/>
      <c r="U908" s="314"/>
      <c r="V908" s="314"/>
      <c r="W908" s="314"/>
      <c r="X908" s="314"/>
      <c r="Y908" s="315">
        <f>[1]ピボットC!$E8</f>
        <v>7.5453999999999993E-2</v>
      </c>
      <c r="Z908" s="316"/>
      <c r="AA908" s="316"/>
      <c r="AB908" s="317"/>
      <c r="AC908" s="325" t="s">
        <v>523</v>
      </c>
      <c r="AD908" s="423"/>
      <c r="AE908" s="423"/>
      <c r="AF908" s="423"/>
      <c r="AG908" s="423"/>
      <c r="AH908" s="326" t="s">
        <v>594</v>
      </c>
      <c r="AI908" s="327"/>
      <c r="AJ908" s="327"/>
      <c r="AK908" s="327"/>
      <c r="AL908" s="322" t="s">
        <v>594</v>
      </c>
      <c r="AM908" s="323"/>
      <c r="AN908" s="323"/>
      <c r="AO908" s="324"/>
      <c r="AP908" s="318" t="s">
        <v>594</v>
      </c>
      <c r="AQ908" s="318"/>
      <c r="AR908" s="318"/>
      <c r="AS908" s="318"/>
      <c r="AT908" s="318"/>
      <c r="AU908" s="318"/>
      <c r="AV908" s="318"/>
      <c r="AW908" s="318"/>
      <c r="AX908" s="318"/>
    </row>
    <row r="909" spans="1:50" ht="30" customHeight="1" x14ac:dyDescent="0.15">
      <c r="A909" s="403">
        <v>7</v>
      </c>
      <c r="B909" s="403">
        <v>1</v>
      </c>
      <c r="C909" s="424" t="s">
        <v>625</v>
      </c>
      <c r="D909" s="417"/>
      <c r="E909" s="417"/>
      <c r="F909" s="417"/>
      <c r="G909" s="417"/>
      <c r="H909" s="417"/>
      <c r="I909" s="417"/>
      <c r="J909" s="418" t="s">
        <v>594</v>
      </c>
      <c r="K909" s="419"/>
      <c r="L909" s="419"/>
      <c r="M909" s="419"/>
      <c r="N909" s="419"/>
      <c r="O909" s="419"/>
      <c r="P909" s="314" t="str">
        <f>[1]ピボットC!$D9</f>
        <v>用地補償</v>
      </c>
      <c r="Q909" s="314"/>
      <c r="R909" s="314"/>
      <c r="S909" s="314"/>
      <c r="T909" s="314"/>
      <c r="U909" s="314"/>
      <c r="V909" s="314"/>
      <c r="W909" s="314"/>
      <c r="X909" s="314"/>
      <c r="Y909" s="315">
        <f>[1]ピボットC!$E9</f>
        <v>7.1313000000000001E-2</v>
      </c>
      <c r="Z909" s="316"/>
      <c r="AA909" s="316"/>
      <c r="AB909" s="317"/>
      <c r="AC909" s="325" t="s">
        <v>523</v>
      </c>
      <c r="AD909" s="423"/>
      <c r="AE909" s="423"/>
      <c r="AF909" s="423"/>
      <c r="AG909" s="423"/>
      <c r="AH909" s="326" t="s">
        <v>594</v>
      </c>
      <c r="AI909" s="327"/>
      <c r="AJ909" s="327"/>
      <c r="AK909" s="327"/>
      <c r="AL909" s="322" t="s">
        <v>594</v>
      </c>
      <c r="AM909" s="323"/>
      <c r="AN909" s="323"/>
      <c r="AO909" s="324"/>
      <c r="AP909" s="318" t="s">
        <v>594</v>
      </c>
      <c r="AQ909" s="318"/>
      <c r="AR909" s="318"/>
      <c r="AS909" s="318"/>
      <c r="AT909" s="318"/>
      <c r="AU909" s="318"/>
      <c r="AV909" s="318"/>
      <c r="AW909" s="318"/>
      <c r="AX909" s="318"/>
    </row>
    <row r="910" spans="1:50" ht="30" customHeight="1" x14ac:dyDescent="0.15">
      <c r="A910" s="403">
        <v>8</v>
      </c>
      <c r="B910" s="403">
        <v>1</v>
      </c>
      <c r="C910" s="424" t="s">
        <v>626</v>
      </c>
      <c r="D910" s="417"/>
      <c r="E910" s="417"/>
      <c r="F910" s="417"/>
      <c r="G910" s="417"/>
      <c r="H910" s="417"/>
      <c r="I910" s="417"/>
      <c r="J910" s="418" t="s">
        <v>594</v>
      </c>
      <c r="K910" s="419"/>
      <c r="L910" s="419"/>
      <c r="M910" s="419"/>
      <c r="N910" s="419"/>
      <c r="O910" s="419"/>
      <c r="P910" s="314" t="str">
        <f>[1]ピボットC!$D10</f>
        <v>用地補償</v>
      </c>
      <c r="Q910" s="314"/>
      <c r="R910" s="314"/>
      <c r="S910" s="314"/>
      <c r="T910" s="314"/>
      <c r="U910" s="314"/>
      <c r="V910" s="314"/>
      <c r="W910" s="314"/>
      <c r="X910" s="314"/>
      <c r="Y910" s="315">
        <f>[1]ピボットC!$E10</f>
        <v>6.1988000000000001E-2</v>
      </c>
      <c r="Z910" s="316"/>
      <c r="AA910" s="316"/>
      <c r="AB910" s="317"/>
      <c r="AC910" s="325" t="s">
        <v>523</v>
      </c>
      <c r="AD910" s="423"/>
      <c r="AE910" s="423"/>
      <c r="AF910" s="423"/>
      <c r="AG910" s="423"/>
      <c r="AH910" s="326" t="s">
        <v>594</v>
      </c>
      <c r="AI910" s="327"/>
      <c r="AJ910" s="327"/>
      <c r="AK910" s="327"/>
      <c r="AL910" s="322" t="s">
        <v>594</v>
      </c>
      <c r="AM910" s="323"/>
      <c r="AN910" s="323"/>
      <c r="AO910" s="324"/>
      <c r="AP910" s="318" t="s">
        <v>594</v>
      </c>
      <c r="AQ910" s="318"/>
      <c r="AR910" s="318"/>
      <c r="AS910" s="318"/>
      <c r="AT910" s="318"/>
      <c r="AU910" s="318"/>
      <c r="AV910" s="318"/>
      <c r="AW910" s="318"/>
      <c r="AX910" s="318"/>
    </row>
    <row r="911" spans="1:50" ht="30" customHeight="1" x14ac:dyDescent="0.15">
      <c r="A911" s="403">
        <v>9</v>
      </c>
      <c r="B911" s="403">
        <v>1</v>
      </c>
      <c r="C911" s="424" t="s">
        <v>627</v>
      </c>
      <c r="D911" s="417"/>
      <c r="E911" s="417"/>
      <c r="F911" s="417"/>
      <c r="G911" s="417"/>
      <c r="H911" s="417"/>
      <c r="I911" s="417"/>
      <c r="J911" s="418" t="s">
        <v>594</v>
      </c>
      <c r="K911" s="419"/>
      <c r="L911" s="419"/>
      <c r="M911" s="419"/>
      <c r="N911" s="419"/>
      <c r="O911" s="419"/>
      <c r="P911" s="314" t="str">
        <f>[1]ピボットC!$D11</f>
        <v>用地補償</v>
      </c>
      <c r="Q911" s="314"/>
      <c r="R911" s="314"/>
      <c r="S911" s="314"/>
      <c r="T911" s="314"/>
      <c r="U911" s="314"/>
      <c r="V911" s="314"/>
      <c r="W911" s="314"/>
      <c r="X911" s="314"/>
      <c r="Y911" s="315">
        <f>[1]ピボットC!$E11</f>
        <v>6.0156000000000001E-2</v>
      </c>
      <c r="Z911" s="316"/>
      <c r="AA911" s="316"/>
      <c r="AB911" s="317"/>
      <c r="AC911" s="325" t="s">
        <v>523</v>
      </c>
      <c r="AD911" s="423"/>
      <c r="AE911" s="423"/>
      <c r="AF911" s="423"/>
      <c r="AG911" s="423"/>
      <c r="AH911" s="326" t="s">
        <v>594</v>
      </c>
      <c r="AI911" s="327"/>
      <c r="AJ911" s="327"/>
      <c r="AK911" s="327"/>
      <c r="AL911" s="322" t="s">
        <v>594</v>
      </c>
      <c r="AM911" s="323"/>
      <c r="AN911" s="323"/>
      <c r="AO911" s="324"/>
      <c r="AP911" s="318" t="s">
        <v>594</v>
      </c>
      <c r="AQ911" s="318"/>
      <c r="AR911" s="318"/>
      <c r="AS911" s="318"/>
      <c r="AT911" s="318"/>
      <c r="AU911" s="318"/>
      <c r="AV911" s="318"/>
      <c r="AW911" s="318"/>
      <c r="AX911" s="318"/>
    </row>
    <row r="912" spans="1:50" ht="30" customHeight="1" x14ac:dyDescent="0.15">
      <c r="A912" s="403">
        <v>10</v>
      </c>
      <c r="B912" s="403">
        <v>1</v>
      </c>
      <c r="C912" s="424" t="s">
        <v>628</v>
      </c>
      <c r="D912" s="417"/>
      <c r="E912" s="417"/>
      <c r="F912" s="417"/>
      <c r="G912" s="417"/>
      <c r="H912" s="417"/>
      <c r="I912" s="417"/>
      <c r="J912" s="418" t="s">
        <v>594</v>
      </c>
      <c r="K912" s="419"/>
      <c r="L912" s="419"/>
      <c r="M912" s="419"/>
      <c r="N912" s="419"/>
      <c r="O912" s="419"/>
      <c r="P912" s="314" t="str">
        <f>[1]ピボットC!$D12</f>
        <v>用地補償</v>
      </c>
      <c r="Q912" s="314"/>
      <c r="R912" s="314"/>
      <c r="S912" s="314"/>
      <c r="T912" s="314"/>
      <c r="U912" s="314"/>
      <c r="V912" s="314"/>
      <c r="W912" s="314"/>
      <c r="X912" s="314"/>
      <c r="Y912" s="315">
        <f>[1]ピボットC!$E12</f>
        <v>5.5980000000000002E-2</v>
      </c>
      <c r="Z912" s="316"/>
      <c r="AA912" s="316"/>
      <c r="AB912" s="317"/>
      <c r="AC912" s="325" t="s">
        <v>523</v>
      </c>
      <c r="AD912" s="423"/>
      <c r="AE912" s="423"/>
      <c r="AF912" s="423"/>
      <c r="AG912" s="423"/>
      <c r="AH912" s="326" t="s">
        <v>594</v>
      </c>
      <c r="AI912" s="327"/>
      <c r="AJ912" s="327"/>
      <c r="AK912" s="327"/>
      <c r="AL912" s="322" t="s">
        <v>594</v>
      </c>
      <c r="AM912" s="323"/>
      <c r="AN912" s="323"/>
      <c r="AO912" s="324"/>
      <c r="AP912" s="318" t="s">
        <v>594</v>
      </c>
      <c r="AQ912" s="318"/>
      <c r="AR912" s="318"/>
      <c r="AS912" s="318"/>
      <c r="AT912" s="318"/>
      <c r="AU912" s="318"/>
      <c r="AV912" s="318"/>
      <c r="AW912" s="318"/>
      <c r="AX912" s="318"/>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9.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4"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4" t="s">
        <v>476</v>
      </c>
      <c r="AD935" s="274"/>
      <c r="AE935" s="274"/>
      <c r="AF935" s="274"/>
      <c r="AG935" s="274"/>
      <c r="AH935" s="343" t="s">
        <v>511</v>
      </c>
      <c r="AI935" s="345"/>
      <c r="AJ935" s="345"/>
      <c r="AK935" s="345"/>
      <c r="AL935" s="345" t="s">
        <v>21</v>
      </c>
      <c r="AM935" s="345"/>
      <c r="AN935" s="345"/>
      <c r="AO935" s="426"/>
      <c r="AP935" s="427" t="s">
        <v>433</v>
      </c>
      <c r="AQ935" s="427"/>
      <c r="AR935" s="427"/>
      <c r="AS935" s="427"/>
      <c r="AT935" s="427"/>
      <c r="AU935" s="427"/>
      <c r="AV935" s="427"/>
      <c r="AW935" s="427"/>
      <c r="AX935" s="427"/>
    </row>
    <row r="936" spans="1:50" ht="30" customHeight="1" x14ac:dyDescent="0.15">
      <c r="A936" s="403">
        <v>1</v>
      </c>
      <c r="B936" s="403">
        <v>1</v>
      </c>
      <c r="C936" s="417" t="s">
        <v>629</v>
      </c>
      <c r="D936" s="417"/>
      <c r="E936" s="417"/>
      <c r="F936" s="417"/>
      <c r="G936" s="417"/>
      <c r="H936" s="417"/>
      <c r="I936" s="417"/>
      <c r="J936" s="418">
        <v>4013305001526</v>
      </c>
      <c r="K936" s="419"/>
      <c r="L936" s="419"/>
      <c r="M936" s="419"/>
      <c r="N936" s="419"/>
      <c r="O936" s="419"/>
      <c r="P936" s="314" t="s">
        <v>630</v>
      </c>
      <c r="Q936" s="314"/>
      <c r="R936" s="314"/>
      <c r="S936" s="314"/>
      <c r="T936" s="314"/>
      <c r="U936" s="314"/>
      <c r="V936" s="314"/>
      <c r="W936" s="314"/>
      <c r="X936" s="314"/>
      <c r="Y936" s="315">
        <v>105</v>
      </c>
      <c r="Z936" s="316"/>
      <c r="AA936" s="316"/>
      <c r="AB936" s="317"/>
      <c r="AC936" s="325" t="s">
        <v>608</v>
      </c>
      <c r="AD936" s="423"/>
      <c r="AE936" s="423"/>
      <c r="AF936" s="423"/>
      <c r="AG936" s="423"/>
      <c r="AH936" s="326">
        <v>1</v>
      </c>
      <c r="AI936" s="327"/>
      <c r="AJ936" s="327"/>
      <c r="AK936" s="327"/>
      <c r="AL936" s="322">
        <v>92.307692307692307</v>
      </c>
      <c r="AM936" s="323"/>
      <c r="AN936" s="323"/>
      <c r="AO936" s="324"/>
      <c r="AP936" s="318" t="s">
        <v>594</v>
      </c>
      <c r="AQ936" s="318"/>
      <c r="AR936" s="318"/>
      <c r="AS936" s="318"/>
      <c r="AT936" s="318"/>
      <c r="AU936" s="318"/>
      <c r="AV936" s="318"/>
      <c r="AW936" s="318"/>
      <c r="AX936" s="318"/>
    </row>
    <row r="937" spans="1:50" ht="30" customHeight="1" x14ac:dyDescent="0.15">
      <c r="A937" s="403">
        <v>2</v>
      </c>
      <c r="B937" s="403">
        <v>1</v>
      </c>
      <c r="C937" s="417" t="s">
        <v>631</v>
      </c>
      <c r="D937" s="417"/>
      <c r="E937" s="417"/>
      <c r="F937" s="417"/>
      <c r="G937" s="417"/>
      <c r="H937" s="417"/>
      <c r="I937" s="417"/>
      <c r="J937" s="418">
        <v>6010405010463</v>
      </c>
      <c r="K937" s="419"/>
      <c r="L937" s="419"/>
      <c r="M937" s="419"/>
      <c r="N937" s="419"/>
      <c r="O937" s="419"/>
      <c r="P937" s="314" t="s">
        <v>630</v>
      </c>
      <c r="Q937" s="314"/>
      <c r="R937" s="314"/>
      <c r="S937" s="314"/>
      <c r="T937" s="314"/>
      <c r="U937" s="314"/>
      <c r="V937" s="314"/>
      <c r="W937" s="314"/>
      <c r="X937" s="314"/>
      <c r="Y937" s="315">
        <v>19</v>
      </c>
      <c r="Z937" s="316"/>
      <c r="AA937" s="316"/>
      <c r="AB937" s="317"/>
      <c r="AC937" s="325" t="s">
        <v>608</v>
      </c>
      <c r="AD937" s="423"/>
      <c r="AE937" s="423"/>
      <c r="AF937" s="423"/>
      <c r="AG937" s="423"/>
      <c r="AH937" s="326">
        <v>1</v>
      </c>
      <c r="AI937" s="327"/>
      <c r="AJ937" s="327"/>
      <c r="AK937" s="327"/>
      <c r="AL937" s="322">
        <v>98.612125639152666</v>
      </c>
      <c r="AM937" s="323"/>
      <c r="AN937" s="323"/>
      <c r="AO937" s="324"/>
      <c r="AP937" s="318" t="s">
        <v>594</v>
      </c>
      <c r="AQ937" s="318"/>
      <c r="AR937" s="318"/>
      <c r="AS937" s="318"/>
      <c r="AT937" s="318"/>
      <c r="AU937" s="318"/>
      <c r="AV937" s="318"/>
      <c r="AW937" s="318"/>
      <c r="AX937" s="318"/>
    </row>
    <row r="938" spans="1:50" ht="30" customHeight="1" x14ac:dyDescent="0.15">
      <c r="A938" s="403">
        <v>3</v>
      </c>
      <c r="B938" s="403">
        <v>1</v>
      </c>
      <c r="C938" s="417" t="s">
        <v>632</v>
      </c>
      <c r="D938" s="417"/>
      <c r="E938" s="417"/>
      <c r="F938" s="417"/>
      <c r="G938" s="417"/>
      <c r="H938" s="417"/>
      <c r="I938" s="417"/>
      <c r="J938" s="418">
        <v>8370005000034</v>
      </c>
      <c r="K938" s="419"/>
      <c r="L938" s="419"/>
      <c r="M938" s="419"/>
      <c r="N938" s="419"/>
      <c r="O938" s="419"/>
      <c r="P938" s="314" t="s">
        <v>613</v>
      </c>
      <c r="Q938" s="314"/>
      <c r="R938" s="314"/>
      <c r="S938" s="314"/>
      <c r="T938" s="314"/>
      <c r="U938" s="314"/>
      <c r="V938" s="314"/>
      <c r="W938" s="314"/>
      <c r="X938" s="314"/>
      <c r="Y938" s="315">
        <v>14</v>
      </c>
      <c r="Z938" s="316"/>
      <c r="AA938" s="316"/>
      <c r="AB938" s="317"/>
      <c r="AC938" s="325" t="s">
        <v>520</v>
      </c>
      <c r="AD938" s="423"/>
      <c r="AE938" s="423"/>
      <c r="AF938" s="423"/>
      <c r="AG938" s="423"/>
      <c r="AH938" s="326">
        <v>1</v>
      </c>
      <c r="AI938" s="327"/>
      <c r="AJ938" s="327"/>
      <c r="AK938" s="327"/>
      <c r="AL938" s="322">
        <v>96.47532729103726</v>
      </c>
      <c r="AM938" s="323"/>
      <c r="AN938" s="323"/>
      <c r="AO938" s="324"/>
      <c r="AP938" s="318" t="s">
        <v>594</v>
      </c>
      <c r="AQ938" s="318"/>
      <c r="AR938" s="318"/>
      <c r="AS938" s="318"/>
      <c r="AT938" s="318"/>
      <c r="AU938" s="318"/>
      <c r="AV938" s="318"/>
      <c r="AW938" s="318"/>
      <c r="AX938" s="318"/>
    </row>
    <row r="939" spans="1:50" ht="30" customHeight="1" x14ac:dyDescent="0.15">
      <c r="A939" s="403">
        <v>4</v>
      </c>
      <c r="B939" s="403">
        <v>1</v>
      </c>
      <c r="C939" s="417" t="s">
        <v>655</v>
      </c>
      <c r="D939" s="417"/>
      <c r="E939" s="417"/>
      <c r="F939" s="417"/>
      <c r="G939" s="417"/>
      <c r="H939" s="417"/>
      <c r="I939" s="417"/>
      <c r="J939" s="418">
        <v>9420005002123</v>
      </c>
      <c r="K939" s="419"/>
      <c r="L939" s="419"/>
      <c r="M939" s="419"/>
      <c r="N939" s="419"/>
      <c r="O939" s="419"/>
      <c r="P939" s="314" t="s">
        <v>613</v>
      </c>
      <c r="Q939" s="314"/>
      <c r="R939" s="314"/>
      <c r="S939" s="314"/>
      <c r="T939" s="314"/>
      <c r="U939" s="314"/>
      <c r="V939" s="314"/>
      <c r="W939" s="314"/>
      <c r="X939" s="314"/>
      <c r="Y939" s="315">
        <v>4</v>
      </c>
      <c r="Z939" s="316"/>
      <c r="AA939" s="316"/>
      <c r="AB939" s="317"/>
      <c r="AC939" s="325" t="s">
        <v>523</v>
      </c>
      <c r="AD939" s="423"/>
      <c r="AE939" s="423"/>
      <c r="AF939" s="423"/>
      <c r="AG939" s="423"/>
      <c r="AH939" s="326" t="s">
        <v>553</v>
      </c>
      <c r="AI939" s="327"/>
      <c r="AJ939" s="327"/>
      <c r="AK939" s="327"/>
      <c r="AL939" s="322" t="s">
        <v>654</v>
      </c>
      <c r="AM939" s="323"/>
      <c r="AN939" s="323"/>
      <c r="AO939" s="324"/>
      <c r="AP939" s="318" t="s">
        <v>594</v>
      </c>
      <c r="AQ939" s="318"/>
      <c r="AR939" s="318"/>
      <c r="AS939" s="318"/>
      <c r="AT939" s="318"/>
      <c r="AU939" s="318"/>
      <c r="AV939" s="318"/>
      <c r="AW939" s="318"/>
      <c r="AX939" s="318"/>
    </row>
    <row r="940" spans="1:50" ht="30" customHeight="1" x14ac:dyDescent="0.15">
      <c r="A940" s="403">
        <v>5</v>
      </c>
      <c r="B940" s="403">
        <v>1</v>
      </c>
      <c r="C940" s="417" t="s">
        <v>656</v>
      </c>
      <c r="D940" s="417"/>
      <c r="E940" s="417"/>
      <c r="F940" s="417"/>
      <c r="G940" s="417"/>
      <c r="H940" s="417"/>
      <c r="I940" s="417"/>
      <c r="J940" s="418">
        <v>7010405010594</v>
      </c>
      <c r="K940" s="419"/>
      <c r="L940" s="419"/>
      <c r="M940" s="419"/>
      <c r="N940" s="419"/>
      <c r="O940" s="419"/>
      <c r="P940" s="314" t="s">
        <v>630</v>
      </c>
      <c r="Q940" s="314"/>
      <c r="R940" s="314"/>
      <c r="S940" s="314"/>
      <c r="T940" s="314"/>
      <c r="U940" s="314"/>
      <c r="V940" s="314"/>
      <c r="W940" s="314"/>
      <c r="X940" s="314"/>
      <c r="Y940" s="315">
        <v>2</v>
      </c>
      <c r="Z940" s="316"/>
      <c r="AA940" s="316"/>
      <c r="AB940" s="317"/>
      <c r="AC940" s="325" t="s">
        <v>520</v>
      </c>
      <c r="AD940" s="423"/>
      <c r="AE940" s="423"/>
      <c r="AF940" s="423"/>
      <c r="AG940" s="423"/>
      <c r="AH940" s="326">
        <v>1</v>
      </c>
      <c r="AI940" s="327"/>
      <c r="AJ940" s="327"/>
      <c r="AK940" s="327"/>
      <c r="AL940" s="322">
        <v>99.902534113060426</v>
      </c>
      <c r="AM940" s="323"/>
      <c r="AN940" s="323"/>
      <c r="AO940" s="324"/>
      <c r="AP940" s="318" t="s">
        <v>594</v>
      </c>
      <c r="AQ940" s="318"/>
      <c r="AR940" s="318"/>
      <c r="AS940" s="318"/>
      <c r="AT940" s="318"/>
      <c r="AU940" s="318"/>
      <c r="AV940" s="318"/>
      <c r="AW940" s="318"/>
      <c r="AX940" s="318"/>
    </row>
    <row r="941" spans="1:50" ht="30" customHeight="1" x14ac:dyDescent="0.15">
      <c r="A941" s="403">
        <v>6</v>
      </c>
      <c r="B941" s="403">
        <v>1</v>
      </c>
      <c r="C941" s="417" t="s">
        <v>657</v>
      </c>
      <c r="D941" s="417"/>
      <c r="E941" s="417"/>
      <c r="F941" s="417"/>
      <c r="G941" s="417"/>
      <c r="H941" s="417"/>
      <c r="I941" s="417"/>
      <c r="J941" s="418">
        <v>6010005018675</v>
      </c>
      <c r="K941" s="419"/>
      <c r="L941" s="419"/>
      <c r="M941" s="419"/>
      <c r="N941" s="419"/>
      <c r="O941" s="419"/>
      <c r="P941" s="314" t="s">
        <v>658</v>
      </c>
      <c r="Q941" s="314"/>
      <c r="R941" s="314"/>
      <c r="S941" s="314"/>
      <c r="T941" s="314"/>
      <c r="U941" s="314"/>
      <c r="V941" s="314"/>
      <c r="W941" s="314"/>
      <c r="X941" s="314"/>
      <c r="Y941" s="315">
        <v>2</v>
      </c>
      <c r="Z941" s="316"/>
      <c r="AA941" s="316"/>
      <c r="AB941" s="317"/>
      <c r="AC941" s="325" t="s">
        <v>517</v>
      </c>
      <c r="AD941" s="423"/>
      <c r="AE941" s="423"/>
      <c r="AF941" s="423"/>
      <c r="AG941" s="423"/>
      <c r="AH941" s="326">
        <v>4</v>
      </c>
      <c r="AI941" s="327"/>
      <c r="AJ941" s="327"/>
      <c r="AK941" s="327"/>
      <c r="AL941" s="322">
        <v>79.995072677999516</v>
      </c>
      <c r="AM941" s="323"/>
      <c r="AN941" s="323"/>
      <c r="AO941" s="324"/>
      <c r="AP941" s="318" t="s">
        <v>594</v>
      </c>
      <c r="AQ941" s="318"/>
      <c r="AR941" s="318"/>
      <c r="AS941" s="318"/>
      <c r="AT941" s="318"/>
      <c r="AU941" s="318"/>
      <c r="AV941" s="318"/>
      <c r="AW941" s="318"/>
      <c r="AX941" s="318"/>
    </row>
    <row r="942" spans="1:50" ht="30" customHeight="1" x14ac:dyDescent="0.15">
      <c r="A942" s="403">
        <v>7</v>
      </c>
      <c r="B942" s="403">
        <v>1</v>
      </c>
      <c r="C942" s="417" t="s">
        <v>659</v>
      </c>
      <c r="D942" s="417"/>
      <c r="E942" s="417"/>
      <c r="F942" s="417"/>
      <c r="G942" s="417"/>
      <c r="H942" s="417"/>
      <c r="I942" s="417"/>
      <c r="J942" s="418">
        <v>1010005002667</v>
      </c>
      <c r="K942" s="419"/>
      <c r="L942" s="419"/>
      <c r="M942" s="419"/>
      <c r="N942" s="419"/>
      <c r="O942" s="419"/>
      <c r="P942" s="314" t="s">
        <v>658</v>
      </c>
      <c r="Q942" s="314"/>
      <c r="R942" s="314"/>
      <c r="S942" s="314"/>
      <c r="T942" s="314"/>
      <c r="U942" s="314"/>
      <c r="V942" s="314"/>
      <c r="W942" s="314"/>
      <c r="X942" s="314"/>
      <c r="Y942" s="315">
        <v>1</v>
      </c>
      <c r="Z942" s="316"/>
      <c r="AA942" s="316"/>
      <c r="AB942" s="317"/>
      <c r="AC942" s="325" t="s">
        <v>517</v>
      </c>
      <c r="AD942" s="423"/>
      <c r="AE942" s="423"/>
      <c r="AF942" s="423"/>
      <c r="AG942" s="423"/>
      <c r="AH942" s="326">
        <v>4</v>
      </c>
      <c r="AI942" s="327"/>
      <c r="AJ942" s="327"/>
      <c r="AK942" s="327"/>
      <c r="AL942" s="322">
        <v>79.995072677999516</v>
      </c>
      <c r="AM942" s="323"/>
      <c r="AN942" s="323"/>
      <c r="AO942" s="324"/>
      <c r="AP942" s="318" t="s">
        <v>594</v>
      </c>
      <c r="AQ942" s="318"/>
      <c r="AR942" s="318"/>
      <c r="AS942" s="318"/>
      <c r="AT942" s="318"/>
      <c r="AU942" s="318"/>
      <c r="AV942" s="318"/>
      <c r="AW942" s="318"/>
      <c r="AX942" s="318"/>
    </row>
    <row r="943" spans="1:50" ht="30" customHeight="1" x14ac:dyDescent="0.15">
      <c r="A943" s="403">
        <v>8</v>
      </c>
      <c r="B943" s="403">
        <v>1</v>
      </c>
      <c r="C943" s="417" t="s">
        <v>660</v>
      </c>
      <c r="D943" s="417"/>
      <c r="E943" s="417"/>
      <c r="F943" s="417"/>
      <c r="G943" s="417"/>
      <c r="H943" s="417"/>
      <c r="I943" s="417"/>
      <c r="J943" s="418">
        <v>2010005018910</v>
      </c>
      <c r="K943" s="419"/>
      <c r="L943" s="419"/>
      <c r="M943" s="419"/>
      <c r="N943" s="419"/>
      <c r="O943" s="419"/>
      <c r="P943" s="314" t="s">
        <v>630</v>
      </c>
      <c r="Q943" s="314"/>
      <c r="R943" s="314"/>
      <c r="S943" s="314"/>
      <c r="T943" s="314"/>
      <c r="U943" s="314"/>
      <c r="V943" s="314"/>
      <c r="W943" s="314"/>
      <c r="X943" s="314"/>
      <c r="Y943" s="315">
        <v>1</v>
      </c>
      <c r="Z943" s="316"/>
      <c r="AA943" s="316"/>
      <c r="AB943" s="317"/>
      <c r="AC943" s="325" t="s">
        <v>523</v>
      </c>
      <c r="AD943" s="423"/>
      <c r="AE943" s="423"/>
      <c r="AF943" s="423"/>
      <c r="AG943" s="423"/>
      <c r="AH943" s="326" t="s">
        <v>553</v>
      </c>
      <c r="AI943" s="327"/>
      <c r="AJ943" s="327"/>
      <c r="AK943" s="327"/>
      <c r="AL943" s="322" t="s">
        <v>654</v>
      </c>
      <c r="AM943" s="323"/>
      <c r="AN943" s="323"/>
      <c r="AO943" s="324"/>
      <c r="AP943" s="318" t="s">
        <v>594</v>
      </c>
      <c r="AQ943" s="318"/>
      <c r="AR943" s="318"/>
      <c r="AS943" s="318"/>
      <c r="AT943" s="318"/>
      <c r="AU943" s="318"/>
      <c r="AV943" s="318"/>
      <c r="AW943" s="318"/>
      <c r="AX943" s="318"/>
    </row>
    <row r="944" spans="1:50" ht="30" customHeight="1" x14ac:dyDescent="0.15">
      <c r="A944" s="403">
        <v>9</v>
      </c>
      <c r="B944" s="403">
        <v>1</v>
      </c>
      <c r="C944" s="417" t="s">
        <v>661</v>
      </c>
      <c r="D944" s="417"/>
      <c r="E944" s="417"/>
      <c r="F944" s="417"/>
      <c r="G944" s="417"/>
      <c r="H944" s="417"/>
      <c r="I944" s="417"/>
      <c r="J944" s="418">
        <v>4010405010556</v>
      </c>
      <c r="K944" s="419"/>
      <c r="L944" s="419"/>
      <c r="M944" s="419"/>
      <c r="N944" s="419"/>
      <c r="O944" s="419"/>
      <c r="P944" s="314" t="s">
        <v>613</v>
      </c>
      <c r="Q944" s="314"/>
      <c r="R944" s="314"/>
      <c r="S944" s="314"/>
      <c r="T944" s="314"/>
      <c r="U944" s="314"/>
      <c r="V944" s="314"/>
      <c r="W944" s="314"/>
      <c r="X944" s="314"/>
      <c r="Y944" s="315">
        <v>0.7</v>
      </c>
      <c r="Z944" s="316"/>
      <c r="AA944" s="316"/>
      <c r="AB944" s="317"/>
      <c r="AC944" s="325" t="s">
        <v>608</v>
      </c>
      <c r="AD944" s="423"/>
      <c r="AE944" s="423"/>
      <c r="AF944" s="423"/>
      <c r="AG944" s="423"/>
      <c r="AH944" s="326">
        <v>1</v>
      </c>
      <c r="AI944" s="327"/>
      <c r="AJ944" s="327"/>
      <c r="AK944" s="327"/>
      <c r="AL944" s="322">
        <v>99.066399092574812</v>
      </c>
      <c r="AM944" s="323"/>
      <c r="AN944" s="323"/>
      <c r="AO944" s="324"/>
      <c r="AP944" s="318" t="s">
        <v>594</v>
      </c>
      <c r="AQ944" s="318"/>
      <c r="AR944" s="318"/>
      <c r="AS944" s="318"/>
      <c r="AT944" s="318"/>
      <c r="AU944" s="318"/>
      <c r="AV944" s="318"/>
      <c r="AW944" s="318"/>
      <c r="AX944" s="318"/>
    </row>
    <row r="945" spans="1:50" ht="30" customHeight="1" x14ac:dyDescent="0.15">
      <c r="A945" s="403">
        <v>10</v>
      </c>
      <c r="B945" s="403">
        <v>1</v>
      </c>
      <c r="C945" s="417" t="s">
        <v>662</v>
      </c>
      <c r="D945" s="417"/>
      <c r="E945" s="417"/>
      <c r="F945" s="417"/>
      <c r="G945" s="417"/>
      <c r="H945" s="417"/>
      <c r="I945" s="417"/>
      <c r="J945" s="418">
        <v>4010405000185</v>
      </c>
      <c r="K945" s="419"/>
      <c r="L945" s="419"/>
      <c r="M945" s="419"/>
      <c r="N945" s="419"/>
      <c r="O945" s="419"/>
      <c r="P945" s="314" t="s">
        <v>630</v>
      </c>
      <c r="Q945" s="314"/>
      <c r="R945" s="314"/>
      <c r="S945" s="314"/>
      <c r="T945" s="314"/>
      <c r="U945" s="314"/>
      <c r="V945" s="314"/>
      <c r="W945" s="314"/>
      <c r="X945" s="314"/>
      <c r="Y945" s="315">
        <v>0.4</v>
      </c>
      <c r="Z945" s="316"/>
      <c r="AA945" s="316"/>
      <c r="AB945" s="317"/>
      <c r="AC945" s="325" t="s">
        <v>520</v>
      </c>
      <c r="AD945" s="423"/>
      <c r="AE945" s="423"/>
      <c r="AF945" s="423"/>
      <c r="AG945" s="423"/>
      <c r="AH945" s="326">
        <v>1</v>
      </c>
      <c r="AI945" s="327"/>
      <c r="AJ945" s="327"/>
      <c r="AK945" s="327"/>
      <c r="AL945" s="322">
        <v>99.920978206621186</v>
      </c>
      <c r="AM945" s="323"/>
      <c r="AN945" s="323"/>
      <c r="AO945" s="324"/>
      <c r="AP945" s="318" t="s">
        <v>594</v>
      </c>
      <c r="AQ945" s="318"/>
      <c r="AR945" s="318"/>
      <c r="AS945" s="318"/>
      <c r="AT945" s="318"/>
      <c r="AU945" s="318"/>
      <c r="AV945" s="318"/>
      <c r="AW945" s="318"/>
      <c r="AX945" s="318"/>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4"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4" t="s">
        <v>476</v>
      </c>
      <c r="AD968" s="274"/>
      <c r="AE968" s="274"/>
      <c r="AF968" s="274"/>
      <c r="AG968" s="274"/>
      <c r="AH968" s="343" t="s">
        <v>511</v>
      </c>
      <c r="AI968" s="345"/>
      <c r="AJ968" s="345"/>
      <c r="AK968" s="345"/>
      <c r="AL968" s="345" t="s">
        <v>21</v>
      </c>
      <c r="AM968" s="345"/>
      <c r="AN968" s="345"/>
      <c r="AO968" s="426"/>
      <c r="AP968" s="427" t="s">
        <v>433</v>
      </c>
      <c r="AQ968" s="427"/>
      <c r="AR968" s="427"/>
      <c r="AS968" s="427"/>
      <c r="AT968" s="427"/>
      <c r="AU968" s="427"/>
      <c r="AV968" s="427"/>
      <c r="AW968" s="427"/>
      <c r="AX968" s="427"/>
    </row>
    <row r="969" spans="1:50" ht="30" customHeight="1" x14ac:dyDescent="0.15">
      <c r="A969" s="403">
        <v>1</v>
      </c>
      <c r="B969" s="403">
        <v>1</v>
      </c>
      <c r="C969" s="417" t="s">
        <v>633</v>
      </c>
      <c r="D969" s="417"/>
      <c r="E969" s="417"/>
      <c r="F969" s="417"/>
      <c r="G969" s="417"/>
      <c r="H969" s="417"/>
      <c r="I969" s="417"/>
      <c r="J969" s="418">
        <v>1000020042145</v>
      </c>
      <c r="K969" s="419"/>
      <c r="L969" s="419"/>
      <c r="M969" s="419"/>
      <c r="N969" s="419"/>
      <c r="O969" s="419"/>
      <c r="P969" s="314" t="s">
        <v>634</v>
      </c>
      <c r="Q969" s="314"/>
      <c r="R969" s="314"/>
      <c r="S969" s="314"/>
      <c r="T969" s="314"/>
      <c r="U969" s="314"/>
      <c r="V969" s="314"/>
      <c r="W969" s="314"/>
      <c r="X969" s="314"/>
      <c r="Y969" s="315">
        <v>5</v>
      </c>
      <c r="Z969" s="316"/>
      <c r="AA969" s="316"/>
      <c r="AB969" s="317"/>
      <c r="AC969" s="325" t="s">
        <v>635</v>
      </c>
      <c r="AD969" s="423"/>
      <c r="AE969" s="423"/>
      <c r="AF969" s="423"/>
      <c r="AG969" s="423"/>
      <c r="AH969" s="326" t="s">
        <v>594</v>
      </c>
      <c r="AI969" s="327"/>
      <c r="AJ969" s="327"/>
      <c r="AK969" s="327"/>
      <c r="AL969" s="322" t="s">
        <v>594</v>
      </c>
      <c r="AM969" s="323"/>
      <c r="AN969" s="323"/>
      <c r="AO969" s="324"/>
      <c r="AP969" s="318" t="s">
        <v>594</v>
      </c>
      <c r="AQ969" s="318"/>
      <c r="AR969" s="318"/>
      <c r="AS969" s="318"/>
      <c r="AT969" s="318"/>
      <c r="AU969" s="318"/>
      <c r="AV969" s="318"/>
      <c r="AW969" s="318"/>
      <c r="AX969" s="318"/>
    </row>
    <row r="970" spans="1:50" ht="30" customHeight="1" x14ac:dyDescent="0.15">
      <c r="A970" s="403">
        <v>2</v>
      </c>
      <c r="B970" s="403">
        <v>1</v>
      </c>
      <c r="C970" s="417" t="s">
        <v>636</v>
      </c>
      <c r="D970" s="417"/>
      <c r="E970" s="417"/>
      <c r="F970" s="417"/>
      <c r="G970" s="417"/>
      <c r="H970" s="417"/>
      <c r="I970" s="417"/>
      <c r="J970" s="418">
        <v>8000020042056</v>
      </c>
      <c r="K970" s="419"/>
      <c r="L970" s="419"/>
      <c r="M970" s="419"/>
      <c r="N970" s="419"/>
      <c r="O970" s="419"/>
      <c r="P970" s="314" t="s">
        <v>634</v>
      </c>
      <c r="Q970" s="314"/>
      <c r="R970" s="314"/>
      <c r="S970" s="314"/>
      <c r="T970" s="314"/>
      <c r="U970" s="314"/>
      <c r="V970" s="314"/>
      <c r="W970" s="314"/>
      <c r="X970" s="314"/>
      <c r="Y970" s="315">
        <v>3</v>
      </c>
      <c r="Z970" s="316"/>
      <c r="AA970" s="316"/>
      <c r="AB970" s="317"/>
      <c r="AC970" s="325" t="s">
        <v>635</v>
      </c>
      <c r="AD970" s="423"/>
      <c r="AE970" s="423"/>
      <c r="AF970" s="423"/>
      <c r="AG970" s="423"/>
      <c r="AH970" s="326" t="s">
        <v>594</v>
      </c>
      <c r="AI970" s="327"/>
      <c r="AJ970" s="327"/>
      <c r="AK970" s="327"/>
      <c r="AL970" s="322" t="s">
        <v>594</v>
      </c>
      <c r="AM970" s="323"/>
      <c r="AN970" s="323"/>
      <c r="AO970" s="324"/>
      <c r="AP970" s="318" t="s">
        <v>594</v>
      </c>
      <c r="AQ970" s="318"/>
      <c r="AR970" s="318"/>
      <c r="AS970" s="318"/>
      <c r="AT970" s="318"/>
      <c r="AU970" s="318"/>
      <c r="AV970" s="318"/>
      <c r="AW970" s="318"/>
      <c r="AX970" s="318"/>
    </row>
    <row r="971" spans="1:50" ht="30" customHeight="1" x14ac:dyDescent="0.15">
      <c r="A971" s="403">
        <v>3</v>
      </c>
      <c r="B971" s="403">
        <v>1</v>
      </c>
      <c r="C971" s="424" t="s">
        <v>644</v>
      </c>
      <c r="D971" s="417"/>
      <c r="E971" s="417"/>
      <c r="F971" s="417"/>
      <c r="G971" s="417"/>
      <c r="H971" s="417"/>
      <c r="I971" s="417"/>
      <c r="J971" s="418" t="s">
        <v>553</v>
      </c>
      <c r="K971" s="419"/>
      <c r="L971" s="419"/>
      <c r="M971" s="419"/>
      <c r="N971" s="419"/>
      <c r="O971" s="419"/>
      <c r="P971" s="314" t="s">
        <v>634</v>
      </c>
      <c r="Q971" s="314"/>
      <c r="R971" s="314"/>
      <c r="S971" s="314"/>
      <c r="T971" s="314"/>
      <c r="U971" s="314"/>
      <c r="V971" s="314"/>
      <c r="W971" s="314"/>
      <c r="X971" s="314"/>
      <c r="Y971" s="315">
        <v>3</v>
      </c>
      <c r="Z971" s="316"/>
      <c r="AA971" s="316"/>
      <c r="AB971" s="317"/>
      <c r="AC971" s="325" t="s">
        <v>635</v>
      </c>
      <c r="AD971" s="423"/>
      <c r="AE971" s="423"/>
      <c r="AF971" s="423"/>
      <c r="AG971" s="423"/>
      <c r="AH971" s="326" t="s">
        <v>594</v>
      </c>
      <c r="AI971" s="327"/>
      <c r="AJ971" s="327"/>
      <c r="AK971" s="327"/>
      <c r="AL971" s="322" t="s">
        <v>594</v>
      </c>
      <c r="AM971" s="323"/>
      <c r="AN971" s="323"/>
      <c r="AO971" s="324"/>
      <c r="AP971" s="318" t="s">
        <v>594</v>
      </c>
      <c r="AQ971" s="318"/>
      <c r="AR971" s="318"/>
      <c r="AS971" s="318"/>
      <c r="AT971" s="318"/>
      <c r="AU971" s="318"/>
      <c r="AV971" s="318"/>
      <c r="AW971" s="318"/>
      <c r="AX971" s="318"/>
    </row>
    <row r="972" spans="1:50" ht="30" customHeight="1" x14ac:dyDescent="0.15">
      <c r="A972" s="403">
        <v>4</v>
      </c>
      <c r="B972" s="403">
        <v>1</v>
      </c>
      <c r="C972" s="417" t="s">
        <v>637</v>
      </c>
      <c r="D972" s="417"/>
      <c r="E972" s="417"/>
      <c r="F972" s="417"/>
      <c r="G972" s="417"/>
      <c r="H972" s="417"/>
      <c r="I972" s="417"/>
      <c r="J972" s="418">
        <v>4000020022012</v>
      </c>
      <c r="K972" s="419"/>
      <c r="L972" s="419"/>
      <c r="M972" s="419"/>
      <c r="N972" s="419"/>
      <c r="O972" s="419"/>
      <c r="P972" s="314" t="s">
        <v>634</v>
      </c>
      <c r="Q972" s="314"/>
      <c r="R972" s="314"/>
      <c r="S972" s="314"/>
      <c r="T972" s="314"/>
      <c r="U972" s="314"/>
      <c r="V972" s="314"/>
      <c r="W972" s="314"/>
      <c r="X972" s="314"/>
      <c r="Y972" s="315">
        <v>3</v>
      </c>
      <c r="Z972" s="316"/>
      <c r="AA972" s="316"/>
      <c r="AB972" s="317"/>
      <c r="AC972" s="325" t="s">
        <v>635</v>
      </c>
      <c r="AD972" s="423"/>
      <c r="AE972" s="423"/>
      <c r="AF972" s="423"/>
      <c r="AG972" s="423"/>
      <c r="AH972" s="326" t="s">
        <v>594</v>
      </c>
      <c r="AI972" s="327"/>
      <c r="AJ972" s="327"/>
      <c r="AK972" s="327"/>
      <c r="AL972" s="322" t="s">
        <v>594</v>
      </c>
      <c r="AM972" s="323"/>
      <c r="AN972" s="323"/>
      <c r="AO972" s="324"/>
      <c r="AP972" s="318" t="s">
        <v>594</v>
      </c>
      <c r="AQ972" s="318"/>
      <c r="AR972" s="318"/>
      <c r="AS972" s="318"/>
      <c r="AT972" s="318"/>
      <c r="AU972" s="318"/>
      <c r="AV972" s="318"/>
      <c r="AW972" s="318"/>
      <c r="AX972" s="318"/>
    </row>
    <row r="973" spans="1:50" ht="30" customHeight="1" x14ac:dyDescent="0.15">
      <c r="A973" s="403">
        <v>5</v>
      </c>
      <c r="B973" s="403">
        <v>1</v>
      </c>
      <c r="C973" s="417" t="s">
        <v>638</v>
      </c>
      <c r="D973" s="417"/>
      <c r="E973" s="417"/>
      <c r="F973" s="417"/>
      <c r="G973" s="417"/>
      <c r="H973" s="417"/>
      <c r="I973" s="417"/>
      <c r="J973" s="418">
        <v>1000020042153</v>
      </c>
      <c r="K973" s="419"/>
      <c r="L973" s="419"/>
      <c r="M973" s="419"/>
      <c r="N973" s="419"/>
      <c r="O973" s="419"/>
      <c r="P973" s="314" t="s">
        <v>634</v>
      </c>
      <c r="Q973" s="314"/>
      <c r="R973" s="314"/>
      <c r="S973" s="314"/>
      <c r="T973" s="314"/>
      <c r="U973" s="314"/>
      <c r="V973" s="314"/>
      <c r="W973" s="314"/>
      <c r="X973" s="314"/>
      <c r="Y973" s="315">
        <v>3</v>
      </c>
      <c r="Z973" s="316"/>
      <c r="AA973" s="316"/>
      <c r="AB973" s="317"/>
      <c r="AC973" s="325" t="s">
        <v>635</v>
      </c>
      <c r="AD973" s="423"/>
      <c r="AE973" s="423"/>
      <c r="AF973" s="423"/>
      <c r="AG973" s="423"/>
      <c r="AH973" s="326" t="s">
        <v>594</v>
      </c>
      <c r="AI973" s="327"/>
      <c r="AJ973" s="327"/>
      <c r="AK973" s="327"/>
      <c r="AL973" s="322" t="s">
        <v>594</v>
      </c>
      <c r="AM973" s="323"/>
      <c r="AN973" s="323"/>
      <c r="AO973" s="324"/>
      <c r="AP973" s="318" t="s">
        <v>594</v>
      </c>
      <c r="AQ973" s="318"/>
      <c r="AR973" s="318"/>
      <c r="AS973" s="318"/>
      <c r="AT973" s="318"/>
      <c r="AU973" s="318"/>
      <c r="AV973" s="318"/>
      <c r="AW973" s="318"/>
      <c r="AX973" s="318"/>
    </row>
    <row r="974" spans="1:50" ht="30" customHeight="1" x14ac:dyDescent="0.15">
      <c r="A974" s="403">
        <v>6</v>
      </c>
      <c r="B974" s="403">
        <v>1</v>
      </c>
      <c r="C974" s="417" t="s">
        <v>639</v>
      </c>
      <c r="D974" s="417"/>
      <c r="E974" s="417"/>
      <c r="F974" s="417"/>
      <c r="G974" s="417"/>
      <c r="H974" s="417"/>
      <c r="I974" s="417"/>
      <c r="J974" s="418">
        <v>1000020042137</v>
      </c>
      <c r="K974" s="419"/>
      <c r="L974" s="419"/>
      <c r="M974" s="419"/>
      <c r="N974" s="419"/>
      <c r="O974" s="419"/>
      <c r="P974" s="314" t="s">
        <v>634</v>
      </c>
      <c r="Q974" s="314"/>
      <c r="R974" s="314"/>
      <c r="S974" s="314"/>
      <c r="T974" s="314"/>
      <c r="U974" s="314"/>
      <c r="V974" s="314"/>
      <c r="W974" s="314"/>
      <c r="X974" s="314"/>
      <c r="Y974" s="315">
        <v>2</v>
      </c>
      <c r="Z974" s="316"/>
      <c r="AA974" s="316"/>
      <c r="AB974" s="317"/>
      <c r="AC974" s="325" t="s">
        <v>635</v>
      </c>
      <c r="AD974" s="423"/>
      <c r="AE974" s="423"/>
      <c r="AF974" s="423"/>
      <c r="AG974" s="423"/>
      <c r="AH974" s="326" t="s">
        <v>594</v>
      </c>
      <c r="AI974" s="327"/>
      <c r="AJ974" s="327"/>
      <c r="AK974" s="327"/>
      <c r="AL974" s="322" t="s">
        <v>594</v>
      </c>
      <c r="AM974" s="323"/>
      <c r="AN974" s="323"/>
      <c r="AO974" s="324"/>
      <c r="AP974" s="318" t="s">
        <v>594</v>
      </c>
      <c r="AQ974" s="318"/>
      <c r="AR974" s="318"/>
      <c r="AS974" s="318"/>
      <c r="AT974" s="318"/>
      <c r="AU974" s="318"/>
      <c r="AV974" s="318"/>
      <c r="AW974" s="318"/>
      <c r="AX974" s="318"/>
    </row>
    <row r="975" spans="1:50" ht="30" customHeight="1" x14ac:dyDescent="0.15">
      <c r="A975" s="403">
        <v>7</v>
      </c>
      <c r="B975" s="403">
        <v>1</v>
      </c>
      <c r="C975" s="417" t="s">
        <v>640</v>
      </c>
      <c r="D975" s="417"/>
      <c r="E975" s="417"/>
      <c r="F975" s="417"/>
      <c r="G975" s="417"/>
      <c r="H975" s="417"/>
      <c r="I975" s="417"/>
      <c r="J975" s="418">
        <v>7000020072095</v>
      </c>
      <c r="K975" s="419"/>
      <c r="L975" s="419"/>
      <c r="M975" s="419"/>
      <c r="N975" s="419"/>
      <c r="O975" s="419"/>
      <c r="P975" s="314" t="s">
        <v>634</v>
      </c>
      <c r="Q975" s="314"/>
      <c r="R975" s="314"/>
      <c r="S975" s="314"/>
      <c r="T975" s="314"/>
      <c r="U975" s="314"/>
      <c r="V975" s="314"/>
      <c r="W975" s="314"/>
      <c r="X975" s="314"/>
      <c r="Y975" s="315">
        <v>0.31319999999999998</v>
      </c>
      <c r="Z975" s="316"/>
      <c r="AA975" s="316"/>
      <c r="AB975" s="317"/>
      <c r="AC975" s="325" t="s">
        <v>635</v>
      </c>
      <c r="AD975" s="423"/>
      <c r="AE975" s="423"/>
      <c r="AF975" s="423"/>
      <c r="AG975" s="423"/>
      <c r="AH975" s="326" t="s">
        <v>594</v>
      </c>
      <c r="AI975" s="327"/>
      <c r="AJ975" s="327"/>
      <c r="AK975" s="327"/>
      <c r="AL975" s="322" t="s">
        <v>594</v>
      </c>
      <c r="AM975" s="323"/>
      <c r="AN975" s="323"/>
      <c r="AO975" s="324"/>
      <c r="AP975" s="318" t="s">
        <v>594</v>
      </c>
      <c r="AQ975" s="318"/>
      <c r="AR975" s="318"/>
      <c r="AS975" s="318"/>
      <c r="AT975" s="318"/>
      <c r="AU975" s="318"/>
      <c r="AV975" s="318"/>
      <c r="AW975" s="318"/>
      <c r="AX975" s="318"/>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25"/>
      <c r="AD976" s="423"/>
      <c r="AE976" s="423"/>
      <c r="AF976" s="423"/>
      <c r="AG976" s="423"/>
      <c r="AH976" s="326"/>
      <c r="AI976" s="327"/>
      <c r="AJ976" s="327"/>
      <c r="AK976" s="327"/>
      <c r="AL976" s="322"/>
      <c r="AM976" s="323"/>
      <c r="AN976" s="323"/>
      <c r="AO976" s="324"/>
      <c r="AP976" s="318"/>
      <c r="AQ976" s="318"/>
      <c r="AR976" s="318"/>
      <c r="AS976" s="318"/>
      <c r="AT976" s="318"/>
      <c r="AU976" s="318"/>
      <c r="AV976" s="318"/>
      <c r="AW976" s="318"/>
      <c r="AX976" s="318"/>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25"/>
      <c r="AD977" s="423"/>
      <c r="AE977" s="423"/>
      <c r="AF977" s="423"/>
      <c r="AG977" s="423"/>
      <c r="AH977" s="326"/>
      <c r="AI977" s="327"/>
      <c r="AJ977" s="327"/>
      <c r="AK977" s="327"/>
      <c r="AL977" s="322"/>
      <c r="AM977" s="323"/>
      <c r="AN977" s="323"/>
      <c r="AO977" s="324"/>
      <c r="AP977" s="318"/>
      <c r="AQ977" s="318"/>
      <c r="AR977" s="318"/>
      <c r="AS977" s="318"/>
      <c r="AT977" s="318"/>
      <c r="AU977" s="318"/>
      <c r="AV977" s="318"/>
      <c r="AW977" s="318"/>
      <c r="AX977" s="318"/>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25"/>
      <c r="AD978" s="423"/>
      <c r="AE978" s="423"/>
      <c r="AF978" s="423"/>
      <c r="AG978" s="423"/>
      <c r="AH978" s="326"/>
      <c r="AI978" s="327"/>
      <c r="AJ978" s="327"/>
      <c r="AK978" s="327"/>
      <c r="AL978" s="322"/>
      <c r="AM978" s="323"/>
      <c r="AN978" s="323"/>
      <c r="AO978" s="324"/>
      <c r="AP978" s="318"/>
      <c r="AQ978" s="318"/>
      <c r="AR978" s="318"/>
      <c r="AS978" s="318"/>
      <c r="AT978" s="318"/>
      <c r="AU978" s="318"/>
      <c r="AV978" s="318"/>
      <c r="AW978" s="318"/>
      <c r="AX978" s="318"/>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4"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4" t="s">
        <v>476</v>
      </c>
      <c r="AD1001" s="274"/>
      <c r="AE1001" s="274"/>
      <c r="AF1001" s="274"/>
      <c r="AG1001" s="274"/>
      <c r="AH1001" s="343" t="s">
        <v>511</v>
      </c>
      <c r="AI1001" s="345"/>
      <c r="AJ1001" s="345"/>
      <c r="AK1001" s="345"/>
      <c r="AL1001" s="345" t="s">
        <v>21</v>
      </c>
      <c r="AM1001" s="345"/>
      <c r="AN1001" s="345"/>
      <c r="AO1001" s="426"/>
      <c r="AP1001" s="427" t="s">
        <v>433</v>
      </c>
      <c r="AQ1001" s="427"/>
      <c r="AR1001" s="427"/>
      <c r="AS1001" s="427"/>
      <c r="AT1001" s="427"/>
      <c r="AU1001" s="427"/>
      <c r="AV1001" s="427"/>
      <c r="AW1001" s="427"/>
      <c r="AX1001" s="427"/>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25"/>
      <c r="AD1002" s="423"/>
      <c r="AE1002" s="423"/>
      <c r="AF1002" s="423"/>
      <c r="AG1002" s="423"/>
      <c r="AH1002" s="326"/>
      <c r="AI1002" s="327"/>
      <c r="AJ1002" s="327"/>
      <c r="AK1002" s="327"/>
      <c r="AL1002" s="322"/>
      <c r="AM1002" s="323"/>
      <c r="AN1002" s="323"/>
      <c r="AO1002" s="324"/>
      <c r="AP1002" s="318"/>
      <c r="AQ1002" s="318"/>
      <c r="AR1002" s="318"/>
      <c r="AS1002" s="318"/>
      <c r="AT1002" s="318"/>
      <c r="AU1002" s="318"/>
      <c r="AV1002" s="318"/>
      <c r="AW1002" s="318"/>
      <c r="AX1002" s="318"/>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326"/>
      <c r="AI1003" s="327"/>
      <c r="AJ1003" s="327"/>
      <c r="AK1003" s="327"/>
      <c r="AL1003" s="420"/>
      <c r="AM1003" s="421"/>
      <c r="AN1003" s="421"/>
      <c r="AO1003" s="422"/>
      <c r="AP1003" s="318"/>
      <c r="AQ1003" s="318"/>
      <c r="AR1003" s="318"/>
      <c r="AS1003" s="318"/>
      <c r="AT1003" s="318"/>
      <c r="AU1003" s="318"/>
      <c r="AV1003" s="318"/>
      <c r="AW1003" s="318"/>
      <c r="AX1003" s="318"/>
    </row>
    <row r="1004" spans="1:50" ht="30" hidden="1" customHeight="1" x14ac:dyDescent="0.15">
      <c r="A1004" s="403">
        <v>3</v>
      </c>
      <c r="B1004" s="403">
        <v>1</v>
      </c>
      <c r="C1004" s="424"/>
      <c r="D1004" s="417"/>
      <c r="E1004" s="417"/>
      <c r="F1004" s="417"/>
      <c r="G1004" s="417"/>
      <c r="H1004" s="417"/>
      <c r="I1004" s="417"/>
      <c r="J1004" s="418"/>
      <c r="K1004" s="419"/>
      <c r="L1004" s="419"/>
      <c r="M1004" s="419"/>
      <c r="N1004" s="419"/>
      <c r="O1004" s="419"/>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4</v>
      </c>
      <c r="B1005" s="403">
        <v>1</v>
      </c>
      <c r="C1005" s="424"/>
      <c r="D1005" s="417"/>
      <c r="E1005" s="417"/>
      <c r="F1005" s="417"/>
      <c r="G1005" s="417"/>
      <c r="H1005" s="417"/>
      <c r="I1005" s="417"/>
      <c r="J1005" s="418"/>
      <c r="K1005" s="419"/>
      <c r="L1005" s="419"/>
      <c r="M1005" s="419"/>
      <c r="N1005" s="419"/>
      <c r="O1005" s="419"/>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4"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4" t="s">
        <v>476</v>
      </c>
      <c r="AD1034" s="274"/>
      <c r="AE1034" s="274"/>
      <c r="AF1034" s="274"/>
      <c r="AG1034" s="274"/>
      <c r="AH1034" s="343" t="s">
        <v>511</v>
      </c>
      <c r="AI1034" s="345"/>
      <c r="AJ1034" s="345"/>
      <c r="AK1034" s="345"/>
      <c r="AL1034" s="345" t="s">
        <v>21</v>
      </c>
      <c r="AM1034" s="345"/>
      <c r="AN1034" s="345"/>
      <c r="AO1034" s="426"/>
      <c r="AP1034" s="427" t="s">
        <v>433</v>
      </c>
      <c r="AQ1034" s="427"/>
      <c r="AR1034" s="427"/>
      <c r="AS1034" s="427"/>
      <c r="AT1034" s="427"/>
      <c r="AU1034" s="427"/>
      <c r="AV1034" s="427"/>
      <c r="AW1034" s="427"/>
      <c r="AX1034" s="427"/>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25"/>
      <c r="AD1035" s="423"/>
      <c r="AE1035" s="423"/>
      <c r="AF1035" s="423"/>
      <c r="AG1035" s="423"/>
      <c r="AH1035" s="326"/>
      <c r="AI1035" s="327"/>
      <c r="AJ1035" s="327"/>
      <c r="AK1035" s="327"/>
      <c r="AL1035" s="322"/>
      <c r="AM1035" s="323"/>
      <c r="AN1035" s="323"/>
      <c r="AO1035" s="324"/>
      <c r="AP1035" s="318"/>
      <c r="AQ1035" s="318"/>
      <c r="AR1035" s="318"/>
      <c r="AS1035" s="318"/>
      <c r="AT1035" s="318"/>
      <c r="AU1035" s="318"/>
      <c r="AV1035" s="318"/>
      <c r="AW1035" s="318"/>
      <c r="AX1035" s="318"/>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326"/>
      <c r="AI1036" s="327"/>
      <c r="AJ1036" s="327"/>
      <c r="AK1036" s="327"/>
      <c r="AL1036" s="420"/>
      <c r="AM1036" s="421"/>
      <c r="AN1036" s="421"/>
      <c r="AO1036" s="422"/>
      <c r="AP1036" s="318"/>
      <c r="AQ1036" s="318"/>
      <c r="AR1036" s="318"/>
      <c r="AS1036" s="318"/>
      <c r="AT1036" s="318"/>
      <c r="AU1036" s="318"/>
      <c r="AV1036" s="318"/>
      <c r="AW1036" s="318"/>
      <c r="AX1036" s="318"/>
    </row>
    <row r="1037" spans="1:50" ht="30" hidden="1" customHeight="1" x14ac:dyDescent="0.15">
      <c r="A1037" s="403">
        <v>3</v>
      </c>
      <c r="B1037" s="403">
        <v>1</v>
      </c>
      <c r="C1037" s="424"/>
      <c r="D1037" s="417"/>
      <c r="E1037" s="417"/>
      <c r="F1037" s="417"/>
      <c r="G1037" s="417"/>
      <c r="H1037" s="417"/>
      <c r="I1037" s="417"/>
      <c r="J1037" s="418"/>
      <c r="K1037" s="419"/>
      <c r="L1037" s="419"/>
      <c r="M1037" s="419"/>
      <c r="N1037" s="419"/>
      <c r="O1037" s="419"/>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4</v>
      </c>
      <c r="B1038" s="403">
        <v>1</v>
      </c>
      <c r="C1038" s="424"/>
      <c r="D1038" s="417"/>
      <c r="E1038" s="417"/>
      <c r="F1038" s="417"/>
      <c r="G1038" s="417"/>
      <c r="H1038" s="417"/>
      <c r="I1038" s="417"/>
      <c r="J1038" s="418"/>
      <c r="K1038" s="419"/>
      <c r="L1038" s="419"/>
      <c r="M1038" s="419"/>
      <c r="N1038" s="419"/>
      <c r="O1038" s="419"/>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4"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4" t="s">
        <v>476</v>
      </c>
      <c r="AD1067" s="274"/>
      <c r="AE1067" s="274"/>
      <c r="AF1067" s="274"/>
      <c r="AG1067" s="274"/>
      <c r="AH1067" s="343" t="s">
        <v>511</v>
      </c>
      <c r="AI1067" s="345"/>
      <c r="AJ1067" s="345"/>
      <c r="AK1067" s="345"/>
      <c r="AL1067" s="345" t="s">
        <v>21</v>
      </c>
      <c r="AM1067" s="345"/>
      <c r="AN1067" s="345"/>
      <c r="AO1067" s="426"/>
      <c r="AP1067" s="427" t="s">
        <v>433</v>
      </c>
      <c r="AQ1067" s="427"/>
      <c r="AR1067" s="427"/>
      <c r="AS1067" s="427"/>
      <c r="AT1067" s="427"/>
      <c r="AU1067" s="427"/>
      <c r="AV1067" s="427"/>
      <c r="AW1067" s="427"/>
      <c r="AX1067" s="427"/>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25"/>
      <c r="AD1068" s="423"/>
      <c r="AE1068" s="423"/>
      <c r="AF1068" s="423"/>
      <c r="AG1068" s="423"/>
      <c r="AH1068" s="326"/>
      <c r="AI1068" s="327"/>
      <c r="AJ1068" s="327"/>
      <c r="AK1068" s="327"/>
      <c r="AL1068" s="322"/>
      <c r="AM1068" s="323"/>
      <c r="AN1068" s="323"/>
      <c r="AO1068" s="324"/>
      <c r="AP1068" s="318"/>
      <c r="AQ1068" s="318"/>
      <c r="AR1068" s="318"/>
      <c r="AS1068" s="318"/>
      <c r="AT1068" s="318"/>
      <c r="AU1068" s="318"/>
      <c r="AV1068" s="318"/>
      <c r="AW1068" s="318"/>
      <c r="AX1068" s="318"/>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326"/>
      <c r="AI1069" s="327"/>
      <c r="AJ1069" s="327"/>
      <c r="AK1069" s="327"/>
      <c r="AL1069" s="420"/>
      <c r="AM1069" s="421"/>
      <c r="AN1069" s="421"/>
      <c r="AO1069" s="422"/>
      <c r="AP1069" s="318"/>
      <c r="AQ1069" s="318"/>
      <c r="AR1069" s="318"/>
      <c r="AS1069" s="318"/>
      <c r="AT1069" s="318"/>
      <c r="AU1069" s="318"/>
      <c r="AV1069" s="318"/>
      <c r="AW1069" s="318"/>
      <c r="AX1069" s="318"/>
    </row>
    <row r="1070" spans="1:50" ht="30" hidden="1" customHeight="1" x14ac:dyDescent="0.15">
      <c r="A1070" s="403">
        <v>3</v>
      </c>
      <c r="B1070" s="403">
        <v>1</v>
      </c>
      <c r="C1070" s="424"/>
      <c r="D1070" s="417"/>
      <c r="E1070" s="417"/>
      <c r="F1070" s="417"/>
      <c r="G1070" s="417"/>
      <c r="H1070" s="417"/>
      <c r="I1070" s="417"/>
      <c r="J1070" s="418"/>
      <c r="K1070" s="419"/>
      <c r="L1070" s="419"/>
      <c r="M1070" s="419"/>
      <c r="N1070" s="419"/>
      <c r="O1070" s="419"/>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4</v>
      </c>
      <c r="B1071" s="403">
        <v>1</v>
      </c>
      <c r="C1071" s="424"/>
      <c r="D1071" s="417"/>
      <c r="E1071" s="417"/>
      <c r="F1071" s="417"/>
      <c r="G1071" s="417"/>
      <c r="H1071" s="417"/>
      <c r="I1071" s="417"/>
      <c r="J1071" s="418"/>
      <c r="K1071" s="419"/>
      <c r="L1071" s="419"/>
      <c r="M1071" s="419"/>
      <c r="N1071" s="419"/>
      <c r="O1071" s="419"/>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2" t="s">
        <v>483</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4" t="s">
        <v>397</v>
      </c>
      <c r="D1101" s="895"/>
      <c r="E1101" s="274" t="s">
        <v>396</v>
      </c>
      <c r="F1101" s="895"/>
      <c r="G1101" s="895"/>
      <c r="H1101" s="895"/>
      <c r="I1101" s="895"/>
      <c r="J1101" s="274" t="s">
        <v>432</v>
      </c>
      <c r="K1101" s="274"/>
      <c r="L1101" s="274"/>
      <c r="M1101" s="274"/>
      <c r="N1101" s="274"/>
      <c r="O1101" s="274"/>
      <c r="P1101" s="343" t="s">
        <v>27</v>
      </c>
      <c r="Q1101" s="343"/>
      <c r="R1101" s="343"/>
      <c r="S1101" s="343"/>
      <c r="T1101" s="343"/>
      <c r="U1101" s="343"/>
      <c r="V1101" s="343"/>
      <c r="W1101" s="343"/>
      <c r="X1101" s="343"/>
      <c r="Y1101" s="274" t="s">
        <v>434</v>
      </c>
      <c r="Z1101" s="895"/>
      <c r="AA1101" s="895"/>
      <c r="AB1101" s="895"/>
      <c r="AC1101" s="274" t="s">
        <v>377</v>
      </c>
      <c r="AD1101" s="274"/>
      <c r="AE1101" s="274"/>
      <c r="AF1101" s="274"/>
      <c r="AG1101" s="274"/>
      <c r="AH1101" s="343" t="s">
        <v>391</v>
      </c>
      <c r="AI1101" s="344"/>
      <c r="AJ1101" s="344"/>
      <c r="AK1101" s="344"/>
      <c r="AL1101" s="344" t="s">
        <v>21</v>
      </c>
      <c r="AM1101" s="344"/>
      <c r="AN1101" s="344"/>
      <c r="AO1101" s="899"/>
      <c r="AP1101" s="427" t="s">
        <v>465</v>
      </c>
      <c r="AQ1101" s="427"/>
      <c r="AR1101" s="427"/>
      <c r="AS1101" s="427"/>
      <c r="AT1101" s="427"/>
      <c r="AU1101" s="427"/>
      <c r="AV1101" s="427"/>
      <c r="AW1101" s="427"/>
      <c r="AX1101" s="427"/>
    </row>
    <row r="1102" spans="1:50" ht="30" customHeight="1" x14ac:dyDescent="0.15">
      <c r="A1102" s="403">
        <v>1</v>
      </c>
      <c r="B1102" s="403">
        <v>1</v>
      </c>
      <c r="C1102" s="898" t="s">
        <v>641</v>
      </c>
      <c r="D1102" s="898"/>
      <c r="E1102" s="896" t="s">
        <v>607</v>
      </c>
      <c r="F1102" s="897"/>
      <c r="G1102" s="897"/>
      <c r="H1102" s="897"/>
      <c r="I1102" s="897"/>
      <c r="J1102" s="418">
        <v>7370001017306</v>
      </c>
      <c r="K1102" s="419"/>
      <c r="L1102" s="419"/>
      <c r="M1102" s="419"/>
      <c r="N1102" s="419"/>
      <c r="O1102" s="419"/>
      <c r="P1102" s="425" t="s">
        <v>664</v>
      </c>
      <c r="Q1102" s="314"/>
      <c r="R1102" s="314"/>
      <c r="S1102" s="314"/>
      <c r="T1102" s="314"/>
      <c r="U1102" s="314"/>
      <c r="V1102" s="314"/>
      <c r="W1102" s="314"/>
      <c r="X1102" s="314"/>
      <c r="Y1102" s="315">
        <v>219</v>
      </c>
      <c r="Z1102" s="316"/>
      <c r="AA1102" s="316"/>
      <c r="AB1102" s="317"/>
      <c r="AC1102" s="319" t="s">
        <v>517</v>
      </c>
      <c r="AD1102" s="319"/>
      <c r="AE1102" s="319"/>
      <c r="AF1102" s="319"/>
      <c r="AG1102" s="319"/>
      <c r="AH1102" s="320">
        <v>1</v>
      </c>
      <c r="AI1102" s="321"/>
      <c r="AJ1102" s="321"/>
      <c r="AK1102" s="321"/>
      <c r="AL1102" s="322">
        <v>94.948550046772681</v>
      </c>
      <c r="AM1102" s="323"/>
      <c r="AN1102" s="323"/>
      <c r="AO1102" s="324"/>
      <c r="AP1102" s="318" t="s">
        <v>553</v>
      </c>
      <c r="AQ1102" s="318"/>
      <c r="AR1102" s="318"/>
      <c r="AS1102" s="318"/>
      <c r="AT1102" s="318"/>
      <c r="AU1102" s="318"/>
      <c r="AV1102" s="318"/>
      <c r="AW1102" s="318"/>
      <c r="AX1102" s="318"/>
    </row>
    <row r="1103" spans="1:50" ht="30" customHeight="1" x14ac:dyDescent="0.15">
      <c r="A1103" s="403">
        <v>2</v>
      </c>
      <c r="B1103" s="403">
        <v>1</v>
      </c>
      <c r="C1103" s="898" t="s">
        <v>641</v>
      </c>
      <c r="D1103" s="898"/>
      <c r="E1103" s="896" t="s">
        <v>607</v>
      </c>
      <c r="F1103" s="897"/>
      <c r="G1103" s="897"/>
      <c r="H1103" s="897"/>
      <c r="I1103" s="897"/>
      <c r="J1103" s="418">
        <v>7370001017306</v>
      </c>
      <c r="K1103" s="419"/>
      <c r="L1103" s="419"/>
      <c r="M1103" s="419"/>
      <c r="N1103" s="419"/>
      <c r="O1103" s="419"/>
      <c r="P1103" s="425" t="s">
        <v>664</v>
      </c>
      <c r="Q1103" s="314"/>
      <c r="R1103" s="314"/>
      <c r="S1103" s="314"/>
      <c r="T1103" s="314"/>
      <c r="U1103" s="314"/>
      <c r="V1103" s="314"/>
      <c r="W1103" s="314"/>
      <c r="X1103" s="314"/>
      <c r="Y1103" s="315">
        <v>179</v>
      </c>
      <c r="Z1103" s="316"/>
      <c r="AA1103" s="316"/>
      <c r="AB1103" s="317"/>
      <c r="AC1103" s="319" t="s">
        <v>517</v>
      </c>
      <c r="AD1103" s="319"/>
      <c r="AE1103" s="319"/>
      <c r="AF1103" s="319"/>
      <c r="AG1103" s="319"/>
      <c r="AH1103" s="320">
        <v>1</v>
      </c>
      <c r="AI1103" s="321"/>
      <c r="AJ1103" s="321"/>
      <c r="AK1103" s="321"/>
      <c r="AL1103" s="322">
        <v>94.694808899030235</v>
      </c>
      <c r="AM1103" s="323"/>
      <c r="AN1103" s="323"/>
      <c r="AO1103" s="324"/>
      <c r="AP1103" s="318" t="s">
        <v>553</v>
      </c>
      <c r="AQ1103" s="318"/>
      <c r="AR1103" s="318"/>
      <c r="AS1103" s="318"/>
      <c r="AT1103" s="318"/>
      <c r="AU1103" s="318"/>
      <c r="AV1103" s="318"/>
      <c r="AW1103" s="318"/>
      <c r="AX1103" s="318"/>
    </row>
    <row r="1104" spans="1:50" ht="30" customHeight="1" x14ac:dyDescent="0.15">
      <c r="A1104" s="403">
        <v>3</v>
      </c>
      <c r="B1104" s="403">
        <v>1</v>
      </c>
      <c r="C1104" s="898" t="s">
        <v>641</v>
      </c>
      <c r="D1104" s="898"/>
      <c r="E1104" s="896" t="s">
        <v>607</v>
      </c>
      <c r="F1104" s="897"/>
      <c r="G1104" s="897"/>
      <c r="H1104" s="897"/>
      <c r="I1104" s="897"/>
      <c r="J1104" s="418">
        <v>7370001017306</v>
      </c>
      <c r="K1104" s="419"/>
      <c r="L1104" s="419"/>
      <c r="M1104" s="419"/>
      <c r="N1104" s="419"/>
      <c r="O1104" s="419"/>
      <c r="P1104" s="425" t="s">
        <v>664</v>
      </c>
      <c r="Q1104" s="314"/>
      <c r="R1104" s="314"/>
      <c r="S1104" s="314"/>
      <c r="T1104" s="314"/>
      <c r="U1104" s="314"/>
      <c r="V1104" s="314"/>
      <c r="W1104" s="314"/>
      <c r="X1104" s="314"/>
      <c r="Y1104" s="315">
        <v>146</v>
      </c>
      <c r="Z1104" s="316"/>
      <c r="AA1104" s="316"/>
      <c r="AB1104" s="317"/>
      <c r="AC1104" s="319" t="s">
        <v>517</v>
      </c>
      <c r="AD1104" s="319"/>
      <c r="AE1104" s="319"/>
      <c r="AF1104" s="319"/>
      <c r="AG1104" s="319"/>
      <c r="AH1104" s="320">
        <v>1</v>
      </c>
      <c r="AI1104" s="321"/>
      <c r="AJ1104" s="321"/>
      <c r="AK1104" s="321"/>
      <c r="AL1104" s="322">
        <v>89.730807577268195</v>
      </c>
      <c r="AM1104" s="323"/>
      <c r="AN1104" s="323"/>
      <c r="AO1104" s="324"/>
      <c r="AP1104" s="318" t="s">
        <v>553</v>
      </c>
      <c r="AQ1104" s="318"/>
      <c r="AR1104" s="318"/>
      <c r="AS1104" s="318"/>
      <c r="AT1104" s="318"/>
      <c r="AU1104" s="318"/>
      <c r="AV1104" s="318"/>
      <c r="AW1104" s="318"/>
      <c r="AX1104" s="318"/>
    </row>
    <row r="1105" spans="1:50" ht="30" customHeight="1" x14ac:dyDescent="0.15">
      <c r="A1105" s="403">
        <v>4</v>
      </c>
      <c r="B1105" s="403">
        <v>1</v>
      </c>
      <c r="C1105" s="898" t="s">
        <v>641</v>
      </c>
      <c r="D1105" s="898"/>
      <c r="E1105" s="896" t="s">
        <v>607</v>
      </c>
      <c r="F1105" s="897"/>
      <c r="G1105" s="897"/>
      <c r="H1105" s="897"/>
      <c r="I1105" s="897"/>
      <c r="J1105" s="418">
        <v>7370001017306</v>
      </c>
      <c r="K1105" s="419"/>
      <c r="L1105" s="419"/>
      <c r="M1105" s="419"/>
      <c r="N1105" s="419"/>
      <c r="O1105" s="419"/>
      <c r="P1105" s="314" t="s">
        <v>664</v>
      </c>
      <c r="Q1105" s="314"/>
      <c r="R1105" s="314"/>
      <c r="S1105" s="314"/>
      <c r="T1105" s="314"/>
      <c r="U1105" s="314"/>
      <c r="V1105" s="314"/>
      <c r="W1105" s="314"/>
      <c r="X1105" s="314"/>
      <c r="Y1105" s="315">
        <v>140</v>
      </c>
      <c r="Z1105" s="316"/>
      <c r="AA1105" s="316"/>
      <c r="AB1105" s="317"/>
      <c r="AC1105" s="319" t="s">
        <v>517</v>
      </c>
      <c r="AD1105" s="319"/>
      <c r="AE1105" s="319"/>
      <c r="AF1105" s="319"/>
      <c r="AG1105" s="319"/>
      <c r="AH1105" s="320">
        <v>1</v>
      </c>
      <c r="AI1105" s="321"/>
      <c r="AJ1105" s="321"/>
      <c r="AK1105" s="321"/>
      <c r="AL1105" s="322">
        <v>89.704664642561411</v>
      </c>
      <c r="AM1105" s="323"/>
      <c r="AN1105" s="323"/>
      <c r="AO1105" s="324"/>
      <c r="AP1105" s="318" t="s">
        <v>553</v>
      </c>
      <c r="AQ1105" s="318"/>
      <c r="AR1105" s="318"/>
      <c r="AS1105" s="318"/>
      <c r="AT1105" s="318"/>
      <c r="AU1105" s="318"/>
      <c r="AV1105" s="318"/>
      <c r="AW1105" s="318"/>
      <c r="AX1105" s="318"/>
    </row>
    <row r="1106" spans="1:50" ht="30" customHeight="1" x14ac:dyDescent="0.15">
      <c r="A1106" s="403">
        <v>5</v>
      </c>
      <c r="B1106" s="403">
        <v>1</v>
      </c>
      <c r="C1106" s="898" t="s">
        <v>641</v>
      </c>
      <c r="D1106" s="898"/>
      <c r="E1106" s="896" t="s">
        <v>607</v>
      </c>
      <c r="F1106" s="897"/>
      <c r="G1106" s="897"/>
      <c r="H1106" s="897"/>
      <c r="I1106" s="897"/>
      <c r="J1106" s="418">
        <v>7370001017306</v>
      </c>
      <c r="K1106" s="419"/>
      <c r="L1106" s="419"/>
      <c r="M1106" s="419"/>
      <c r="N1106" s="419"/>
      <c r="O1106" s="419"/>
      <c r="P1106" s="314" t="s">
        <v>664</v>
      </c>
      <c r="Q1106" s="314"/>
      <c r="R1106" s="314"/>
      <c r="S1106" s="314"/>
      <c r="T1106" s="314"/>
      <c r="U1106" s="314"/>
      <c r="V1106" s="314"/>
      <c r="W1106" s="314"/>
      <c r="X1106" s="314"/>
      <c r="Y1106" s="315">
        <v>113</v>
      </c>
      <c r="Z1106" s="316"/>
      <c r="AA1106" s="316"/>
      <c r="AB1106" s="317"/>
      <c r="AC1106" s="319" t="s">
        <v>517</v>
      </c>
      <c r="AD1106" s="319"/>
      <c r="AE1106" s="319"/>
      <c r="AF1106" s="319"/>
      <c r="AG1106" s="319"/>
      <c r="AH1106" s="320">
        <v>1</v>
      </c>
      <c r="AI1106" s="321"/>
      <c r="AJ1106" s="321"/>
      <c r="AK1106" s="321"/>
      <c r="AL1106" s="322">
        <v>94.859517571596356</v>
      </c>
      <c r="AM1106" s="323"/>
      <c r="AN1106" s="323"/>
      <c r="AO1106" s="324"/>
      <c r="AP1106" s="318" t="s">
        <v>553</v>
      </c>
      <c r="AQ1106" s="318"/>
      <c r="AR1106" s="318"/>
      <c r="AS1106" s="318"/>
      <c r="AT1106" s="318"/>
      <c r="AU1106" s="318"/>
      <c r="AV1106" s="318"/>
      <c r="AW1106" s="318"/>
      <c r="AX1106" s="318"/>
    </row>
    <row r="1107" spans="1:50" ht="30" customHeight="1" x14ac:dyDescent="0.15">
      <c r="A1107" s="403">
        <v>6</v>
      </c>
      <c r="B1107" s="403">
        <v>1</v>
      </c>
      <c r="C1107" s="898" t="s">
        <v>641</v>
      </c>
      <c r="D1107" s="898"/>
      <c r="E1107" s="896" t="s">
        <v>612</v>
      </c>
      <c r="F1107" s="897"/>
      <c r="G1107" s="897"/>
      <c r="H1107" s="897"/>
      <c r="I1107" s="897"/>
      <c r="J1107" s="418">
        <v>4370001009850</v>
      </c>
      <c r="K1107" s="419"/>
      <c r="L1107" s="419"/>
      <c r="M1107" s="419"/>
      <c r="N1107" s="419"/>
      <c r="O1107" s="419"/>
      <c r="P1107" s="314" t="s">
        <v>664</v>
      </c>
      <c r="Q1107" s="314"/>
      <c r="R1107" s="314"/>
      <c r="S1107" s="314"/>
      <c r="T1107" s="314"/>
      <c r="U1107" s="314"/>
      <c r="V1107" s="314"/>
      <c r="W1107" s="314"/>
      <c r="X1107" s="314"/>
      <c r="Y1107" s="315">
        <v>292</v>
      </c>
      <c r="Z1107" s="316"/>
      <c r="AA1107" s="316"/>
      <c r="AB1107" s="317"/>
      <c r="AC1107" s="319" t="s">
        <v>517</v>
      </c>
      <c r="AD1107" s="319"/>
      <c r="AE1107" s="319"/>
      <c r="AF1107" s="319"/>
      <c r="AG1107" s="319"/>
      <c r="AH1107" s="320">
        <v>1</v>
      </c>
      <c r="AI1107" s="321"/>
      <c r="AJ1107" s="321"/>
      <c r="AK1107" s="321"/>
      <c r="AL1107" s="322">
        <v>97.03504043126685</v>
      </c>
      <c r="AM1107" s="323"/>
      <c r="AN1107" s="323"/>
      <c r="AO1107" s="324"/>
      <c r="AP1107" s="318" t="s">
        <v>553</v>
      </c>
      <c r="AQ1107" s="318"/>
      <c r="AR1107" s="318"/>
      <c r="AS1107" s="318"/>
      <c r="AT1107" s="318"/>
      <c r="AU1107" s="318"/>
      <c r="AV1107" s="318"/>
      <c r="AW1107" s="318"/>
      <c r="AX1107" s="318"/>
    </row>
    <row r="1108" spans="1:50" ht="30" customHeight="1" x14ac:dyDescent="0.15">
      <c r="A1108" s="403">
        <v>7</v>
      </c>
      <c r="B1108" s="403">
        <v>1</v>
      </c>
      <c r="C1108" s="898" t="s">
        <v>641</v>
      </c>
      <c r="D1108" s="898"/>
      <c r="E1108" s="896" t="s">
        <v>612</v>
      </c>
      <c r="F1108" s="897"/>
      <c r="G1108" s="897"/>
      <c r="H1108" s="897"/>
      <c r="I1108" s="897"/>
      <c r="J1108" s="418">
        <v>4370001009850</v>
      </c>
      <c r="K1108" s="419"/>
      <c r="L1108" s="419"/>
      <c r="M1108" s="419"/>
      <c r="N1108" s="419"/>
      <c r="O1108" s="419"/>
      <c r="P1108" s="314" t="s">
        <v>664</v>
      </c>
      <c r="Q1108" s="314"/>
      <c r="R1108" s="314"/>
      <c r="S1108" s="314"/>
      <c r="T1108" s="314"/>
      <c r="U1108" s="314"/>
      <c r="V1108" s="314"/>
      <c r="W1108" s="314"/>
      <c r="X1108" s="314"/>
      <c r="Y1108" s="315">
        <v>151</v>
      </c>
      <c r="Z1108" s="316"/>
      <c r="AA1108" s="316"/>
      <c r="AB1108" s="317"/>
      <c r="AC1108" s="319" t="s">
        <v>517</v>
      </c>
      <c r="AD1108" s="319"/>
      <c r="AE1108" s="319"/>
      <c r="AF1108" s="319"/>
      <c r="AG1108" s="319"/>
      <c r="AH1108" s="320">
        <v>1</v>
      </c>
      <c r="AI1108" s="321"/>
      <c r="AJ1108" s="321"/>
      <c r="AK1108" s="321"/>
      <c r="AL1108" s="322">
        <v>97.411633732257158</v>
      </c>
      <c r="AM1108" s="323"/>
      <c r="AN1108" s="323"/>
      <c r="AO1108" s="324"/>
      <c r="AP1108" s="318" t="s">
        <v>553</v>
      </c>
      <c r="AQ1108" s="318"/>
      <c r="AR1108" s="318"/>
      <c r="AS1108" s="318"/>
      <c r="AT1108" s="318"/>
      <c r="AU1108" s="318"/>
      <c r="AV1108" s="318"/>
      <c r="AW1108" s="318"/>
      <c r="AX1108" s="318"/>
    </row>
    <row r="1109" spans="1:50" ht="30" customHeight="1" x14ac:dyDescent="0.15">
      <c r="A1109" s="403">
        <v>8</v>
      </c>
      <c r="B1109" s="403">
        <v>1</v>
      </c>
      <c r="C1109" s="898" t="s">
        <v>641</v>
      </c>
      <c r="D1109" s="898"/>
      <c r="E1109" s="896" t="s">
        <v>612</v>
      </c>
      <c r="F1109" s="897"/>
      <c r="G1109" s="897"/>
      <c r="H1109" s="897"/>
      <c r="I1109" s="897"/>
      <c r="J1109" s="418">
        <v>4370001009850</v>
      </c>
      <c r="K1109" s="419"/>
      <c r="L1109" s="419"/>
      <c r="M1109" s="419"/>
      <c r="N1109" s="419"/>
      <c r="O1109" s="419"/>
      <c r="P1109" s="314" t="s">
        <v>664</v>
      </c>
      <c r="Q1109" s="314"/>
      <c r="R1109" s="314"/>
      <c r="S1109" s="314"/>
      <c r="T1109" s="314"/>
      <c r="U1109" s="314"/>
      <c r="V1109" s="314"/>
      <c r="W1109" s="314"/>
      <c r="X1109" s="314"/>
      <c r="Y1109" s="315">
        <v>133</v>
      </c>
      <c r="Z1109" s="316"/>
      <c r="AA1109" s="316"/>
      <c r="AB1109" s="317"/>
      <c r="AC1109" s="319" t="s">
        <v>517</v>
      </c>
      <c r="AD1109" s="319"/>
      <c r="AE1109" s="319"/>
      <c r="AF1109" s="319"/>
      <c r="AG1109" s="319"/>
      <c r="AH1109" s="320">
        <v>1</v>
      </c>
      <c r="AI1109" s="321"/>
      <c r="AJ1109" s="321"/>
      <c r="AK1109" s="321"/>
      <c r="AL1109" s="322">
        <v>97.673310569363935</v>
      </c>
      <c r="AM1109" s="323"/>
      <c r="AN1109" s="323"/>
      <c r="AO1109" s="324"/>
      <c r="AP1109" s="318" t="s">
        <v>553</v>
      </c>
      <c r="AQ1109" s="318"/>
      <c r="AR1109" s="318"/>
      <c r="AS1109" s="318"/>
      <c r="AT1109" s="318"/>
      <c r="AU1109" s="318"/>
      <c r="AV1109" s="318"/>
      <c r="AW1109" s="318"/>
      <c r="AX1109" s="318"/>
    </row>
    <row r="1110" spans="1:50" ht="30" customHeight="1" x14ac:dyDescent="0.15">
      <c r="A1110" s="403">
        <v>9</v>
      </c>
      <c r="B1110" s="403">
        <v>1</v>
      </c>
      <c r="C1110" s="898" t="s">
        <v>641</v>
      </c>
      <c r="D1110" s="898"/>
      <c r="E1110" s="896" t="s">
        <v>612</v>
      </c>
      <c r="F1110" s="897"/>
      <c r="G1110" s="897"/>
      <c r="H1110" s="897"/>
      <c r="I1110" s="897"/>
      <c r="J1110" s="418">
        <v>4370001009850</v>
      </c>
      <c r="K1110" s="419"/>
      <c r="L1110" s="419"/>
      <c r="M1110" s="419"/>
      <c r="N1110" s="419"/>
      <c r="O1110" s="419"/>
      <c r="P1110" s="314" t="s">
        <v>664</v>
      </c>
      <c r="Q1110" s="314"/>
      <c r="R1110" s="314"/>
      <c r="S1110" s="314"/>
      <c r="T1110" s="314"/>
      <c r="U1110" s="314"/>
      <c r="V1110" s="314"/>
      <c r="W1110" s="314"/>
      <c r="X1110" s="314"/>
      <c r="Y1110" s="315">
        <v>80</v>
      </c>
      <c r="Z1110" s="316"/>
      <c r="AA1110" s="316"/>
      <c r="AB1110" s="317"/>
      <c r="AC1110" s="319" t="s">
        <v>517</v>
      </c>
      <c r="AD1110" s="319"/>
      <c r="AE1110" s="319"/>
      <c r="AF1110" s="319"/>
      <c r="AG1110" s="319"/>
      <c r="AH1110" s="320">
        <v>1</v>
      </c>
      <c r="AI1110" s="321"/>
      <c r="AJ1110" s="321"/>
      <c r="AK1110" s="321"/>
      <c r="AL1110" s="322">
        <v>96.922069417157829</v>
      </c>
      <c r="AM1110" s="323"/>
      <c r="AN1110" s="323"/>
      <c r="AO1110" s="324"/>
      <c r="AP1110" s="318" t="s">
        <v>553</v>
      </c>
      <c r="AQ1110" s="318"/>
      <c r="AR1110" s="318"/>
      <c r="AS1110" s="318"/>
      <c r="AT1110" s="318"/>
      <c r="AU1110" s="318"/>
      <c r="AV1110" s="318"/>
      <c r="AW1110" s="318"/>
      <c r="AX1110" s="318"/>
    </row>
    <row r="1111" spans="1:50" ht="45" customHeight="1" x14ac:dyDescent="0.15">
      <c r="A1111" s="403">
        <v>10</v>
      </c>
      <c r="B1111" s="403">
        <v>1</v>
      </c>
      <c r="C1111" s="898" t="s">
        <v>641</v>
      </c>
      <c r="D1111" s="898"/>
      <c r="E1111" s="896" t="s">
        <v>618</v>
      </c>
      <c r="F1111" s="897"/>
      <c r="G1111" s="897"/>
      <c r="H1111" s="897"/>
      <c r="I1111" s="897"/>
      <c r="J1111" s="418">
        <v>7010401020201</v>
      </c>
      <c r="K1111" s="419"/>
      <c r="L1111" s="419"/>
      <c r="M1111" s="419"/>
      <c r="N1111" s="419"/>
      <c r="O1111" s="419"/>
      <c r="P1111" s="314" t="s">
        <v>610</v>
      </c>
      <c r="Q1111" s="314"/>
      <c r="R1111" s="314"/>
      <c r="S1111" s="314"/>
      <c r="T1111" s="314"/>
      <c r="U1111" s="314"/>
      <c r="V1111" s="314"/>
      <c r="W1111" s="314"/>
      <c r="X1111" s="314"/>
      <c r="Y1111" s="315">
        <v>235</v>
      </c>
      <c r="Z1111" s="316"/>
      <c r="AA1111" s="316"/>
      <c r="AB1111" s="317"/>
      <c r="AC1111" s="319" t="s">
        <v>517</v>
      </c>
      <c r="AD1111" s="319"/>
      <c r="AE1111" s="319"/>
      <c r="AF1111" s="319"/>
      <c r="AG1111" s="319"/>
      <c r="AH1111" s="320">
        <v>3</v>
      </c>
      <c r="AI1111" s="321"/>
      <c r="AJ1111" s="321"/>
      <c r="AK1111" s="321"/>
      <c r="AL1111" s="322">
        <v>89.161554192229048</v>
      </c>
      <c r="AM1111" s="323"/>
      <c r="AN1111" s="323"/>
      <c r="AO1111" s="324"/>
      <c r="AP1111" s="318" t="s">
        <v>553</v>
      </c>
      <c r="AQ1111" s="318"/>
      <c r="AR1111" s="318"/>
      <c r="AS1111" s="318"/>
      <c r="AT1111" s="318"/>
      <c r="AU1111" s="318"/>
      <c r="AV1111" s="318"/>
      <c r="AW1111" s="318"/>
      <c r="AX1111" s="318"/>
    </row>
    <row r="1112" spans="1:50" ht="45" customHeight="1" x14ac:dyDescent="0.15">
      <c r="A1112" s="403">
        <v>11</v>
      </c>
      <c r="B1112" s="403">
        <v>1</v>
      </c>
      <c r="C1112" s="898" t="s">
        <v>641</v>
      </c>
      <c r="D1112" s="898"/>
      <c r="E1112" s="896" t="s">
        <v>618</v>
      </c>
      <c r="F1112" s="897"/>
      <c r="G1112" s="897"/>
      <c r="H1112" s="897"/>
      <c r="I1112" s="897"/>
      <c r="J1112" s="418">
        <v>7010401020201</v>
      </c>
      <c r="K1112" s="419"/>
      <c r="L1112" s="419"/>
      <c r="M1112" s="419"/>
      <c r="N1112" s="419"/>
      <c r="O1112" s="419"/>
      <c r="P1112" s="314" t="s">
        <v>610</v>
      </c>
      <c r="Q1112" s="314"/>
      <c r="R1112" s="314"/>
      <c r="S1112" s="314"/>
      <c r="T1112" s="314"/>
      <c r="U1112" s="314"/>
      <c r="V1112" s="314"/>
      <c r="W1112" s="314"/>
      <c r="X1112" s="314"/>
      <c r="Y1112" s="315">
        <v>232</v>
      </c>
      <c r="Z1112" s="316"/>
      <c r="AA1112" s="316"/>
      <c r="AB1112" s="317"/>
      <c r="AC1112" s="319" t="s">
        <v>517</v>
      </c>
      <c r="AD1112" s="319"/>
      <c r="AE1112" s="319"/>
      <c r="AF1112" s="319"/>
      <c r="AG1112" s="319"/>
      <c r="AH1112" s="320">
        <v>2</v>
      </c>
      <c r="AI1112" s="321"/>
      <c r="AJ1112" s="321"/>
      <c r="AK1112" s="321"/>
      <c r="AL1112" s="322">
        <v>96.360702760846181</v>
      </c>
      <c r="AM1112" s="323"/>
      <c r="AN1112" s="323"/>
      <c r="AO1112" s="324"/>
      <c r="AP1112" s="318" t="s">
        <v>553</v>
      </c>
      <c r="AQ1112" s="318"/>
      <c r="AR1112" s="318"/>
      <c r="AS1112" s="318"/>
      <c r="AT1112" s="318"/>
      <c r="AU1112" s="318"/>
      <c r="AV1112" s="318"/>
      <c r="AW1112" s="318"/>
      <c r="AX1112" s="318"/>
    </row>
    <row r="1113" spans="1:50" ht="30" customHeight="1" x14ac:dyDescent="0.15">
      <c r="A1113" s="403">
        <v>12</v>
      </c>
      <c r="B1113" s="403">
        <v>1</v>
      </c>
      <c r="C1113" s="898" t="s">
        <v>641</v>
      </c>
      <c r="D1113" s="898"/>
      <c r="E1113" s="896" t="s">
        <v>645</v>
      </c>
      <c r="F1113" s="897"/>
      <c r="G1113" s="897"/>
      <c r="H1113" s="897"/>
      <c r="I1113" s="897"/>
      <c r="J1113" s="418">
        <v>6390001007339</v>
      </c>
      <c r="K1113" s="419"/>
      <c r="L1113" s="419"/>
      <c r="M1113" s="419"/>
      <c r="N1113" s="419"/>
      <c r="O1113" s="419"/>
      <c r="P1113" s="314" t="s">
        <v>610</v>
      </c>
      <c r="Q1113" s="314"/>
      <c r="R1113" s="314"/>
      <c r="S1113" s="314"/>
      <c r="T1113" s="314"/>
      <c r="U1113" s="314"/>
      <c r="V1113" s="314"/>
      <c r="W1113" s="314"/>
      <c r="X1113" s="314"/>
      <c r="Y1113" s="315">
        <v>454</v>
      </c>
      <c r="Z1113" s="316"/>
      <c r="AA1113" s="316"/>
      <c r="AB1113" s="317"/>
      <c r="AC1113" s="319" t="s">
        <v>517</v>
      </c>
      <c r="AD1113" s="319"/>
      <c r="AE1113" s="319"/>
      <c r="AF1113" s="319"/>
      <c r="AG1113" s="319"/>
      <c r="AH1113" s="320">
        <v>1</v>
      </c>
      <c r="AI1113" s="321"/>
      <c r="AJ1113" s="321"/>
      <c r="AK1113" s="321"/>
      <c r="AL1113" s="322">
        <v>94.517958412098295</v>
      </c>
      <c r="AM1113" s="323"/>
      <c r="AN1113" s="323"/>
      <c r="AO1113" s="324"/>
      <c r="AP1113" s="318" t="s">
        <v>553</v>
      </c>
      <c r="AQ1113" s="318"/>
      <c r="AR1113" s="318"/>
      <c r="AS1113" s="318"/>
      <c r="AT1113" s="318"/>
      <c r="AU1113" s="318"/>
      <c r="AV1113" s="318"/>
      <c r="AW1113" s="318"/>
      <c r="AX1113" s="318"/>
    </row>
    <row r="1114" spans="1:50" ht="30" customHeight="1" x14ac:dyDescent="0.15">
      <c r="A1114" s="403">
        <v>13</v>
      </c>
      <c r="B1114" s="403">
        <v>1</v>
      </c>
      <c r="C1114" s="898" t="s">
        <v>641</v>
      </c>
      <c r="D1114" s="898"/>
      <c r="E1114" s="896" t="s">
        <v>646</v>
      </c>
      <c r="F1114" s="897"/>
      <c r="G1114" s="897"/>
      <c r="H1114" s="897"/>
      <c r="I1114" s="897"/>
      <c r="J1114" s="418">
        <v>1390001008556</v>
      </c>
      <c r="K1114" s="419"/>
      <c r="L1114" s="419"/>
      <c r="M1114" s="419"/>
      <c r="N1114" s="419"/>
      <c r="O1114" s="419"/>
      <c r="P1114" s="314" t="s">
        <v>610</v>
      </c>
      <c r="Q1114" s="314"/>
      <c r="R1114" s="314"/>
      <c r="S1114" s="314"/>
      <c r="T1114" s="314"/>
      <c r="U1114" s="314"/>
      <c r="V1114" s="314"/>
      <c r="W1114" s="314"/>
      <c r="X1114" s="314"/>
      <c r="Y1114" s="315">
        <v>421</v>
      </c>
      <c r="Z1114" s="316"/>
      <c r="AA1114" s="316"/>
      <c r="AB1114" s="317"/>
      <c r="AC1114" s="319" t="s">
        <v>517</v>
      </c>
      <c r="AD1114" s="319"/>
      <c r="AE1114" s="319"/>
      <c r="AF1114" s="319"/>
      <c r="AG1114" s="319"/>
      <c r="AH1114" s="320">
        <v>1</v>
      </c>
      <c r="AI1114" s="321"/>
      <c r="AJ1114" s="321"/>
      <c r="AK1114" s="321"/>
      <c r="AL1114" s="322">
        <v>99.294752654225121</v>
      </c>
      <c r="AM1114" s="323"/>
      <c r="AN1114" s="323"/>
      <c r="AO1114" s="324"/>
      <c r="AP1114" s="318" t="s">
        <v>553</v>
      </c>
      <c r="AQ1114" s="318"/>
      <c r="AR1114" s="318"/>
      <c r="AS1114" s="318"/>
      <c r="AT1114" s="318"/>
      <c r="AU1114" s="318"/>
      <c r="AV1114" s="318"/>
      <c r="AW1114" s="318"/>
      <c r="AX1114" s="318"/>
    </row>
    <row r="1115" spans="1:50" ht="45" customHeight="1" x14ac:dyDescent="0.15">
      <c r="A1115" s="403">
        <v>14</v>
      </c>
      <c r="B1115" s="403">
        <v>1</v>
      </c>
      <c r="C1115" s="898" t="s">
        <v>641</v>
      </c>
      <c r="D1115" s="898"/>
      <c r="E1115" s="896" t="s">
        <v>647</v>
      </c>
      <c r="F1115" s="897"/>
      <c r="G1115" s="897"/>
      <c r="H1115" s="897"/>
      <c r="I1115" s="897"/>
      <c r="J1115" s="418">
        <v>3010001008699</v>
      </c>
      <c r="K1115" s="419"/>
      <c r="L1115" s="419"/>
      <c r="M1115" s="419"/>
      <c r="N1115" s="419"/>
      <c r="O1115" s="419"/>
      <c r="P1115" s="314" t="s">
        <v>610</v>
      </c>
      <c r="Q1115" s="314"/>
      <c r="R1115" s="314"/>
      <c r="S1115" s="314"/>
      <c r="T1115" s="314"/>
      <c r="U1115" s="314"/>
      <c r="V1115" s="314"/>
      <c r="W1115" s="314"/>
      <c r="X1115" s="314"/>
      <c r="Y1115" s="315">
        <v>393</v>
      </c>
      <c r="Z1115" s="316"/>
      <c r="AA1115" s="316"/>
      <c r="AB1115" s="317"/>
      <c r="AC1115" s="319" t="s">
        <v>517</v>
      </c>
      <c r="AD1115" s="319"/>
      <c r="AE1115" s="319"/>
      <c r="AF1115" s="319"/>
      <c r="AG1115" s="319"/>
      <c r="AH1115" s="320">
        <v>1</v>
      </c>
      <c r="AI1115" s="321"/>
      <c r="AJ1115" s="321"/>
      <c r="AK1115" s="321"/>
      <c r="AL1115" s="322">
        <v>97.331408096689671</v>
      </c>
      <c r="AM1115" s="323"/>
      <c r="AN1115" s="323"/>
      <c r="AO1115" s="324"/>
      <c r="AP1115" s="318" t="s">
        <v>553</v>
      </c>
      <c r="AQ1115" s="318"/>
      <c r="AR1115" s="318"/>
      <c r="AS1115" s="318"/>
      <c r="AT1115" s="318"/>
      <c r="AU1115" s="318"/>
      <c r="AV1115" s="318"/>
      <c r="AW1115" s="318"/>
      <c r="AX1115" s="318"/>
    </row>
    <row r="1116" spans="1:50" ht="30" customHeight="1" x14ac:dyDescent="0.15">
      <c r="A1116" s="403">
        <v>15</v>
      </c>
      <c r="B1116" s="403">
        <v>1</v>
      </c>
      <c r="C1116" s="898" t="s">
        <v>641</v>
      </c>
      <c r="D1116" s="898"/>
      <c r="E1116" s="896" t="s">
        <v>648</v>
      </c>
      <c r="F1116" s="897"/>
      <c r="G1116" s="897"/>
      <c r="H1116" s="897"/>
      <c r="I1116" s="897"/>
      <c r="J1116" s="418">
        <v>6370301001175</v>
      </c>
      <c r="K1116" s="419"/>
      <c r="L1116" s="419"/>
      <c r="M1116" s="419"/>
      <c r="N1116" s="419"/>
      <c r="O1116" s="419"/>
      <c r="P1116" s="314" t="s">
        <v>610</v>
      </c>
      <c r="Q1116" s="314"/>
      <c r="R1116" s="314"/>
      <c r="S1116" s="314"/>
      <c r="T1116" s="314"/>
      <c r="U1116" s="314"/>
      <c r="V1116" s="314"/>
      <c r="W1116" s="314"/>
      <c r="X1116" s="314"/>
      <c r="Y1116" s="315">
        <v>392</v>
      </c>
      <c r="Z1116" s="316"/>
      <c r="AA1116" s="316"/>
      <c r="AB1116" s="317"/>
      <c r="AC1116" s="319" t="s">
        <v>517</v>
      </c>
      <c r="AD1116" s="319"/>
      <c r="AE1116" s="319"/>
      <c r="AF1116" s="319"/>
      <c r="AG1116" s="319"/>
      <c r="AH1116" s="320">
        <v>1</v>
      </c>
      <c r="AI1116" s="321"/>
      <c r="AJ1116" s="321"/>
      <c r="AK1116" s="321"/>
      <c r="AL1116" s="322">
        <v>98.920863309352512</v>
      </c>
      <c r="AM1116" s="323"/>
      <c r="AN1116" s="323"/>
      <c r="AO1116" s="324"/>
      <c r="AP1116" s="318" t="s">
        <v>553</v>
      </c>
      <c r="AQ1116" s="318"/>
      <c r="AR1116" s="318"/>
      <c r="AS1116" s="318"/>
      <c r="AT1116" s="318"/>
      <c r="AU1116" s="318"/>
      <c r="AV1116" s="318"/>
      <c r="AW1116" s="318"/>
      <c r="AX1116" s="318"/>
    </row>
    <row r="1117" spans="1:50" ht="30" customHeight="1" x14ac:dyDescent="0.15">
      <c r="A1117" s="403">
        <v>16</v>
      </c>
      <c r="B1117" s="403">
        <v>1</v>
      </c>
      <c r="C1117" s="898" t="s">
        <v>641</v>
      </c>
      <c r="D1117" s="898"/>
      <c r="E1117" s="896" t="s">
        <v>649</v>
      </c>
      <c r="F1117" s="897"/>
      <c r="G1117" s="897"/>
      <c r="H1117" s="897"/>
      <c r="I1117" s="897"/>
      <c r="J1117" s="418">
        <v>7380001010193</v>
      </c>
      <c r="K1117" s="419"/>
      <c r="L1117" s="419"/>
      <c r="M1117" s="419"/>
      <c r="N1117" s="419"/>
      <c r="O1117" s="419"/>
      <c r="P1117" s="314" t="s">
        <v>610</v>
      </c>
      <c r="Q1117" s="314"/>
      <c r="R1117" s="314"/>
      <c r="S1117" s="314"/>
      <c r="T1117" s="314"/>
      <c r="U1117" s="314"/>
      <c r="V1117" s="314"/>
      <c r="W1117" s="314"/>
      <c r="X1117" s="314"/>
      <c r="Y1117" s="315">
        <v>376</v>
      </c>
      <c r="Z1117" s="316"/>
      <c r="AA1117" s="316"/>
      <c r="AB1117" s="317"/>
      <c r="AC1117" s="319" t="s">
        <v>517</v>
      </c>
      <c r="AD1117" s="319"/>
      <c r="AE1117" s="319"/>
      <c r="AF1117" s="319"/>
      <c r="AG1117" s="319"/>
      <c r="AH1117" s="320">
        <v>1</v>
      </c>
      <c r="AI1117" s="321"/>
      <c r="AJ1117" s="321"/>
      <c r="AK1117" s="321"/>
      <c r="AL1117" s="322">
        <v>98.931089379122128</v>
      </c>
      <c r="AM1117" s="323"/>
      <c r="AN1117" s="323"/>
      <c r="AO1117" s="324"/>
      <c r="AP1117" s="318" t="s">
        <v>553</v>
      </c>
      <c r="AQ1117" s="318"/>
      <c r="AR1117" s="318"/>
      <c r="AS1117" s="318"/>
      <c r="AT1117" s="318"/>
      <c r="AU1117" s="318"/>
      <c r="AV1117" s="318"/>
      <c r="AW1117" s="318"/>
      <c r="AX1117" s="318"/>
    </row>
    <row r="1118" spans="1:50" ht="30" customHeight="1" x14ac:dyDescent="0.15">
      <c r="A1118" s="403">
        <v>17</v>
      </c>
      <c r="B1118" s="403">
        <v>1</v>
      </c>
      <c r="C1118" s="898" t="s">
        <v>641</v>
      </c>
      <c r="D1118" s="898"/>
      <c r="E1118" s="896" t="s">
        <v>650</v>
      </c>
      <c r="F1118" s="897"/>
      <c r="G1118" s="897"/>
      <c r="H1118" s="897"/>
      <c r="I1118" s="897"/>
      <c r="J1118" s="418">
        <v>7370201003080</v>
      </c>
      <c r="K1118" s="419"/>
      <c r="L1118" s="419"/>
      <c r="M1118" s="419"/>
      <c r="N1118" s="419"/>
      <c r="O1118" s="419"/>
      <c r="P1118" s="314" t="s">
        <v>610</v>
      </c>
      <c r="Q1118" s="314"/>
      <c r="R1118" s="314"/>
      <c r="S1118" s="314"/>
      <c r="T1118" s="314"/>
      <c r="U1118" s="314"/>
      <c r="V1118" s="314"/>
      <c r="W1118" s="314"/>
      <c r="X1118" s="314"/>
      <c r="Y1118" s="315">
        <v>335</v>
      </c>
      <c r="Z1118" s="316"/>
      <c r="AA1118" s="316"/>
      <c r="AB1118" s="317"/>
      <c r="AC1118" s="319" t="s">
        <v>517</v>
      </c>
      <c r="AD1118" s="319"/>
      <c r="AE1118" s="319"/>
      <c r="AF1118" s="319"/>
      <c r="AG1118" s="319"/>
      <c r="AH1118" s="320">
        <v>1</v>
      </c>
      <c r="AI1118" s="321"/>
      <c r="AJ1118" s="321"/>
      <c r="AK1118" s="321"/>
      <c r="AL1118" s="322">
        <v>98.814229249011859</v>
      </c>
      <c r="AM1118" s="323"/>
      <c r="AN1118" s="323"/>
      <c r="AO1118" s="324"/>
      <c r="AP1118" s="318" t="s">
        <v>553</v>
      </c>
      <c r="AQ1118" s="318"/>
      <c r="AR1118" s="318"/>
      <c r="AS1118" s="318"/>
      <c r="AT1118" s="318"/>
      <c r="AU1118" s="318"/>
      <c r="AV1118" s="318"/>
      <c r="AW1118" s="318"/>
      <c r="AX1118" s="318"/>
    </row>
    <row r="1119" spans="1:50" ht="30" customHeight="1" x14ac:dyDescent="0.15">
      <c r="A1119" s="403">
        <v>18</v>
      </c>
      <c r="B1119" s="403">
        <v>1</v>
      </c>
      <c r="C1119" s="898" t="s">
        <v>641</v>
      </c>
      <c r="D1119" s="898"/>
      <c r="E1119" s="896" t="s">
        <v>651</v>
      </c>
      <c r="F1119" s="897"/>
      <c r="G1119" s="897"/>
      <c r="H1119" s="897"/>
      <c r="I1119" s="897"/>
      <c r="J1119" s="418">
        <v>9012701014376</v>
      </c>
      <c r="K1119" s="419"/>
      <c r="L1119" s="419"/>
      <c r="M1119" s="419"/>
      <c r="N1119" s="419"/>
      <c r="O1119" s="419"/>
      <c r="P1119" s="314" t="s">
        <v>664</v>
      </c>
      <c r="Q1119" s="314"/>
      <c r="R1119" s="314"/>
      <c r="S1119" s="314"/>
      <c r="T1119" s="314"/>
      <c r="U1119" s="314"/>
      <c r="V1119" s="314"/>
      <c r="W1119" s="314"/>
      <c r="X1119" s="314"/>
      <c r="Y1119" s="315">
        <v>129</v>
      </c>
      <c r="Z1119" s="316"/>
      <c r="AA1119" s="316"/>
      <c r="AB1119" s="317"/>
      <c r="AC1119" s="319" t="s">
        <v>517</v>
      </c>
      <c r="AD1119" s="319"/>
      <c r="AE1119" s="319"/>
      <c r="AF1119" s="319"/>
      <c r="AG1119" s="319"/>
      <c r="AH1119" s="320">
        <v>1</v>
      </c>
      <c r="AI1119" s="321"/>
      <c r="AJ1119" s="321"/>
      <c r="AK1119" s="321"/>
      <c r="AL1119" s="322">
        <v>95.990965556182957</v>
      </c>
      <c r="AM1119" s="323"/>
      <c r="AN1119" s="323"/>
      <c r="AO1119" s="324"/>
      <c r="AP1119" s="318" t="s">
        <v>553</v>
      </c>
      <c r="AQ1119" s="318"/>
      <c r="AR1119" s="318"/>
      <c r="AS1119" s="318"/>
      <c r="AT1119" s="318"/>
      <c r="AU1119" s="318"/>
      <c r="AV1119" s="318"/>
      <c r="AW1119" s="318"/>
      <c r="AX1119" s="318"/>
    </row>
    <row r="1120" spans="1:50" ht="30" customHeight="1" x14ac:dyDescent="0.15">
      <c r="A1120" s="403">
        <v>19</v>
      </c>
      <c r="B1120" s="403">
        <v>1</v>
      </c>
      <c r="C1120" s="898" t="s">
        <v>641</v>
      </c>
      <c r="D1120" s="898"/>
      <c r="E1120" s="896" t="s">
        <v>651</v>
      </c>
      <c r="F1120" s="897"/>
      <c r="G1120" s="897"/>
      <c r="H1120" s="897"/>
      <c r="I1120" s="897"/>
      <c r="J1120" s="418">
        <v>9012701014376</v>
      </c>
      <c r="K1120" s="419"/>
      <c r="L1120" s="419"/>
      <c r="M1120" s="419"/>
      <c r="N1120" s="419"/>
      <c r="O1120" s="419"/>
      <c r="P1120" s="314" t="s">
        <v>664</v>
      </c>
      <c r="Q1120" s="314"/>
      <c r="R1120" s="314"/>
      <c r="S1120" s="314"/>
      <c r="T1120" s="314"/>
      <c r="U1120" s="314"/>
      <c r="V1120" s="314"/>
      <c r="W1120" s="314"/>
      <c r="X1120" s="314"/>
      <c r="Y1120" s="315">
        <v>113</v>
      </c>
      <c r="Z1120" s="316"/>
      <c r="AA1120" s="316"/>
      <c r="AB1120" s="317"/>
      <c r="AC1120" s="319" t="s">
        <v>517</v>
      </c>
      <c r="AD1120" s="319"/>
      <c r="AE1120" s="319"/>
      <c r="AF1120" s="319"/>
      <c r="AG1120" s="319"/>
      <c r="AH1120" s="320">
        <v>1</v>
      </c>
      <c r="AI1120" s="321"/>
      <c r="AJ1120" s="321"/>
      <c r="AK1120" s="321"/>
      <c r="AL1120" s="322">
        <v>93.010895562051559</v>
      </c>
      <c r="AM1120" s="323"/>
      <c r="AN1120" s="323"/>
      <c r="AO1120" s="324"/>
      <c r="AP1120" s="318" t="s">
        <v>553</v>
      </c>
      <c r="AQ1120" s="318"/>
      <c r="AR1120" s="318"/>
      <c r="AS1120" s="318"/>
      <c r="AT1120" s="318"/>
      <c r="AU1120" s="318"/>
      <c r="AV1120" s="318"/>
      <c r="AW1120" s="318"/>
      <c r="AX1120" s="318"/>
    </row>
    <row r="1121" spans="1:50" ht="30" customHeight="1" x14ac:dyDescent="0.15">
      <c r="A1121" s="403">
        <v>20</v>
      </c>
      <c r="B1121" s="403">
        <v>1</v>
      </c>
      <c r="C1121" s="898" t="s">
        <v>641</v>
      </c>
      <c r="D1121" s="898"/>
      <c r="E1121" s="896" t="s">
        <v>651</v>
      </c>
      <c r="F1121" s="897"/>
      <c r="G1121" s="897"/>
      <c r="H1121" s="897"/>
      <c r="I1121" s="897"/>
      <c r="J1121" s="418">
        <v>9012701014376</v>
      </c>
      <c r="K1121" s="419"/>
      <c r="L1121" s="419"/>
      <c r="M1121" s="419"/>
      <c r="N1121" s="419"/>
      <c r="O1121" s="419"/>
      <c r="P1121" s="314" t="s">
        <v>664</v>
      </c>
      <c r="Q1121" s="314"/>
      <c r="R1121" s="314"/>
      <c r="S1121" s="314"/>
      <c r="T1121" s="314"/>
      <c r="U1121" s="314"/>
      <c r="V1121" s="314"/>
      <c r="W1121" s="314"/>
      <c r="X1121" s="314"/>
      <c r="Y1121" s="315">
        <v>83</v>
      </c>
      <c r="Z1121" s="316"/>
      <c r="AA1121" s="316"/>
      <c r="AB1121" s="317"/>
      <c r="AC1121" s="319" t="s">
        <v>517</v>
      </c>
      <c r="AD1121" s="319"/>
      <c r="AE1121" s="319"/>
      <c r="AF1121" s="319"/>
      <c r="AG1121" s="319"/>
      <c r="AH1121" s="320">
        <v>1</v>
      </c>
      <c r="AI1121" s="321"/>
      <c r="AJ1121" s="321"/>
      <c r="AK1121" s="321"/>
      <c r="AL1121" s="322">
        <v>94.774609297725021</v>
      </c>
      <c r="AM1121" s="323"/>
      <c r="AN1121" s="323"/>
      <c r="AO1121" s="324"/>
      <c r="AP1121" s="318" t="s">
        <v>553</v>
      </c>
      <c r="AQ1121" s="318"/>
      <c r="AR1121" s="318"/>
      <c r="AS1121" s="318"/>
      <c r="AT1121" s="318"/>
      <c r="AU1121" s="318"/>
      <c r="AV1121" s="318"/>
      <c r="AW1121" s="318"/>
      <c r="AX1121" s="318"/>
    </row>
    <row r="1122" spans="1:50" ht="30" hidden="1" customHeight="1" x14ac:dyDescent="0.15">
      <c r="A1122" s="403">
        <v>21</v>
      </c>
      <c r="B1122" s="403">
        <v>1</v>
      </c>
      <c r="C1122" s="898"/>
      <c r="D1122" s="898"/>
      <c r="E1122" s="896"/>
      <c r="F1122" s="897"/>
      <c r="G1122" s="897"/>
      <c r="H1122" s="897"/>
      <c r="I1122" s="89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22</v>
      </c>
      <c r="B1123" s="403">
        <v>1</v>
      </c>
      <c r="C1123" s="898"/>
      <c r="D1123" s="898"/>
      <c r="E1123" s="896"/>
      <c r="F1123" s="897"/>
      <c r="G1123" s="897"/>
      <c r="H1123" s="897"/>
      <c r="I1123" s="897"/>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23</v>
      </c>
      <c r="B1124" s="403">
        <v>1</v>
      </c>
      <c r="C1124" s="898"/>
      <c r="D1124" s="898"/>
      <c r="E1124" s="896"/>
      <c r="F1124" s="897"/>
      <c r="G1124" s="897"/>
      <c r="H1124" s="897"/>
      <c r="I1124" s="897"/>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24</v>
      </c>
      <c r="B1125" s="403">
        <v>1</v>
      </c>
      <c r="C1125" s="898"/>
      <c r="D1125" s="898"/>
      <c r="E1125" s="896"/>
      <c r="F1125" s="897"/>
      <c r="G1125" s="897"/>
      <c r="H1125" s="897"/>
      <c r="I1125" s="897"/>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25</v>
      </c>
      <c r="B1126" s="403">
        <v>1</v>
      </c>
      <c r="C1126" s="898"/>
      <c r="D1126" s="898"/>
      <c r="E1126" s="896"/>
      <c r="F1126" s="897"/>
      <c r="G1126" s="897"/>
      <c r="H1126" s="897"/>
      <c r="I1126" s="89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26</v>
      </c>
      <c r="B1127" s="403">
        <v>1</v>
      </c>
      <c r="C1127" s="898"/>
      <c r="D1127" s="898"/>
      <c r="E1127" s="896"/>
      <c r="F1127" s="897"/>
      <c r="G1127" s="897"/>
      <c r="H1127" s="897"/>
      <c r="I1127" s="89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27</v>
      </c>
      <c r="B1128" s="403">
        <v>1</v>
      </c>
      <c r="C1128" s="898"/>
      <c r="D1128" s="898"/>
      <c r="E1128" s="896"/>
      <c r="F1128" s="897"/>
      <c r="G1128" s="897"/>
      <c r="H1128" s="897"/>
      <c r="I1128" s="89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28</v>
      </c>
      <c r="B1129" s="403">
        <v>1</v>
      </c>
      <c r="C1129" s="898"/>
      <c r="D1129" s="898"/>
      <c r="E1129" s="896"/>
      <c r="F1129" s="897"/>
      <c r="G1129" s="897"/>
      <c r="H1129" s="897"/>
      <c r="I1129" s="89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29</v>
      </c>
      <c r="B1130" s="403">
        <v>1</v>
      </c>
      <c r="C1130" s="898"/>
      <c r="D1130" s="898"/>
      <c r="E1130" s="896"/>
      <c r="F1130" s="897"/>
      <c r="G1130" s="897"/>
      <c r="H1130" s="897"/>
      <c r="I1130" s="89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30</v>
      </c>
      <c r="B1131" s="403">
        <v>1</v>
      </c>
      <c r="C1131" s="898"/>
      <c r="D1131" s="898"/>
      <c r="E1131" s="896"/>
      <c r="F1131" s="897"/>
      <c r="G1131" s="897"/>
      <c r="H1131" s="897"/>
      <c r="I1131" s="89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26"/>
  <conditionalFormatting sqref="P14:AQ14">
    <cfRule type="expression" dxfId="2795" priority="14111">
      <formula>IF(RIGHT(TEXT(P14,"0.#"),1)=".",FALSE,TRUE)</formula>
    </cfRule>
    <cfRule type="expression" dxfId="2794" priority="14112">
      <formula>IF(RIGHT(TEXT(P14,"0.#"),1)=".",TRUE,FALSE)</formula>
    </cfRule>
  </conditionalFormatting>
  <conditionalFormatting sqref="AE32">
    <cfRule type="expression" dxfId="2793" priority="14101">
      <formula>IF(RIGHT(TEXT(AE32,"0.#"),1)=".",FALSE,TRUE)</formula>
    </cfRule>
    <cfRule type="expression" dxfId="2792" priority="14102">
      <formula>IF(RIGHT(TEXT(AE32,"0.#"),1)=".",TRUE,FALSE)</formula>
    </cfRule>
  </conditionalFormatting>
  <conditionalFormatting sqref="P18:AX18">
    <cfRule type="expression" dxfId="2791" priority="13987">
      <formula>IF(RIGHT(TEXT(P18,"0.#"),1)=".",FALSE,TRUE)</formula>
    </cfRule>
    <cfRule type="expression" dxfId="2790" priority="13988">
      <formula>IF(RIGHT(TEXT(P18,"0.#"),1)=".",TRUE,FALSE)</formula>
    </cfRule>
  </conditionalFormatting>
  <conditionalFormatting sqref="Y782">
    <cfRule type="expression" dxfId="2789" priority="13983">
      <formula>IF(RIGHT(TEXT(Y782,"0.#"),1)=".",FALSE,TRUE)</formula>
    </cfRule>
    <cfRule type="expression" dxfId="2788" priority="13984">
      <formula>IF(RIGHT(TEXT(Y782,"0.#"),1)=".",TRUE,FALSE)</formula>
    </cfRule>
  </conditionalFormatting>
  <conditionalFormatting sqref="Y791">
    <cfRule type="expression" dxfId="2787" priority="13979">
      <formula>IF(RIGHT(TEXT(Y791,"0.#"),1)=".",FALSE,TRUE)</formula>
    </cfRule>
    <cfRule type="expression" dxfId="2786" priority="13980">
      <formula>IF(RIGHT(TEXT(Y791,"0.#"),1)=".",TRUE,FALSE)</formula>
    </cfRule>
  </conditionalFormatting>
  <conditionalFormatting sqref="Y822:Y829 Y820 Y809:Y816 Y807 Y796:Y803 Y794">
    <cfRule type="expression" dxfId="2785" priority="13761">
      <formula>IF(RIGHT(TEXT(Y794,"0.#"),1)=".",FALSE,TRUE)</formula>
    </cfRule>
    <cfRule type="expression" dxfId="2784" priority="13762">
      <formula>IF(RIGHT(TEXT(Y794,"0.#"),1)=".",TRUE,FALSE)</formula>
    </cfRule>
  </conditionalFormatting>
  <conditionalFormatting sqref="P16:AQ17 P15:AX15 P13:AX13">
    <cfRule type="expression" dxfId="2783" priority="13809">
      <formula>IF(RIGHT(TEXT(P13,"0.#"),1)=".",FALSE,TRUE)</formula>
    </cfRule>
    <cfRule type="expression" dxfId="2782" priority="13810">
      <formula>IF(RIGHT(TEXT(P13,"0.#"),1)=".",TRUE,FALSE)</formula>
    </cfRule>
  </conditionalFormatting>
  <conditionalFormatting sqref="P19:AJ19">
    <cfRule type="expression" dxfId="2781" priority="13807">
      <formula>IF(RIGHT(TEXT(P19,"0.#"),1)=".",FALSE,TRUE)</formula>
    </cfRule>
    <cfRule type="expression" dxfId="2780" priority="13808">
      <formula>IF(RIGHT(TEXT(P19,"0.#"),1)=".",TRUE,FALSE)</formula>
    </cfRule>
  </conditionalFormatting>
  <conditionalFormatting sqref="AE101 AQ101">
    <cfRule type="expression" dxfId="2779" priority="13799">
      <formula>IF(RIGHT(TEXT(AE101,"0.#"),1)=".",FALSE,TRUE)</formula>
    </cfRule>
    <cfRule type="expression" dxfId="2778" priority="13800">
      <formula>IF(RIGHT(TEXT(AE101,"0.#"),1)=".",TRUE,FALSE)</formula>
    </cfRule>
  </conditionalFormatting>
  <conditionalFormatting sqref="Y783:Y790 Y781">
    <cfRule type="expression" dxfId="2777" priority="13785">
      <formula>IF(RIGHT(TEXT(Y781,"0.#"),1)=".",FALSE,TRUE)</formula>
    </cfRule>
    <cfRule type="expression" dxfId="2776" priority="13786">
      <formula>IF(RIGHT(TEXT(Y781,"0.#"),1)=".",TRUE,FALSE)</formula>
    </cfRule>
  </conditionalFormatting>
  <conditionalFormatting sqref="AU782">
    <cfRule type="expression" dxfId="2775" priority="13783">
      <formula>IF(RIGHT(TEXT(AU782,"0.#"),1)=".",FALSE,TRUE)</formula>
    </cfRule>
    <cfRule type="expression" dxfId="2774" priority="13784">
      <formula>IF(RIGHT(TEXT(AU782,"0.#"),1)=".",TRUE,FALSE)</formula>
    </cfRule>
  </conditionalFormatting>
  <conditionalFormatting sqref="AU791">
    <cfRule type="expression" dxfId="2773" priority="13781">
      <formula>IF(RIGHT(TEXT(AU791,"0.#"),1)=".",FALSE,TRUE)</formula>
    </cfRule>
    <cfRule type="expression" dxfId="2772" priority="13782">
      <formula>IF(RIGHT(TEXT(AU791,"0.#"),1)=".",TRUE,FALSE)</formula>
    </cfRule>
  </conditionalFormatting>
  <conditionalFormatting sqref="AU783:AU790 AU781">
    <cfRule type="expression" dxfId="2771" priority="13779">
      <formula>IF(RIGHT(TEXT(AU781,"0.#"),1)=".",FALSE,TRUE)</formula>
    </cfRule>
    <cfRule type="expression" dxfId="2770" priority="13780">
      <formula>IF(RIGHT(TEXT(AU781,"0.#"),1)=".",TRUE,FALSE)</formula>
    </cfRule>
  </conditionalFormatting>
  <conditionalFormatting sqref="Y821 Y808 Y795">
    <cfRule type="expression" dxfId="2769" priority="13765">
      <formula>IF(RIGHT(TEXT(Y795,"0.#"),1)=".",FALSE,TRUE)</formula>
    </cfRule>
    <cfRule type="expression" dxfId="2768" priority="13766">
      <formula>IF(RIGHT(TEXT(Y795,"0.#"),1)=".",TRUE,FALSE)</formula>
    </cfRule>
  </conditionalFormatting>
  <conditionalFormatting sqref="Y830 Y817 Y804">
    <cfRule type="expression" dxfId="2767" priority="13763">
      <formula>IF(RIGHT(TEXT(Y804,"0.#"),1)=".",FALSE,TRUE)</formula>
    </cfRule>
    <cfRule type="expression" dxfId="2766" priority="13764">
      <formula>IF(RIGHT(TEXT(Y804,"0.#"),1)=".",TRUE,FALSE)</formula>
    </cfRule>
  </conditionalFormatting>
  <conditionalFormatting sqref="AU821 AU808 AU795">
    <cfRule type="expression" dxfId="2765" priority="13759">
      <formula>IF(RIGHT(TEXT(AU795,"0.#"),1)=".",FALSE,TRUE)</formula>
    </cfRule>
    <cfRule type="expression" dxfId="2764" priority="13760">
      <formula>IF(RIGHT(TEXT(AU795,"0.#"),1)=".",TRUE,FALSE)</formula>
    </cfRule>
  </conditionalFormatting>
  <conditionalFormatting sqref="AU830 AU817 AU804">
    <cfRule type="expression" dxfId="2763" priority="13757">
      <formula>IF(RIGHT(TEXT(AU804,"0.#"),1)=".",FALSE,TRUE)</formula>
    </cfRule>
    <cfRule type="expression" dxfId="2762" priority="13758">
      <formula>IF(RIGHT(TEXT(AU804,"0.#"),1)=".",TRUE,FALSE)</formula>
    </cfRule>
  </conditionalFormatting>
  <conditionalFormatting sqref="AU822:AU829 AU820 AU809:AU816 AU807 AU796:AU803 AU794">
    <cfRule type="expression" dxfId="2761" priority="13755">
      <formula>IF(RIGHT(TEXT(AU794,"0.#"),1)=".",FALSE,TRUE)</formula>
    </cfRule>
    <cfRule type="expression" dxfId="2760" priority="13756">
      <formula>IF(RIGHT(TEXT(AU794,"0.#"),1)=".",TRUE,FALSE)</formula>
    </cfRule>
  </conditionalFormatting>
  <conditionalFormatting sqref="AM87">
    <cfRule type="expression" dxfId="2759" priority="13409">
      <formula>IF(RIGHT(TEXT(AM87,"0.#"),1)=".",FALSE,TRUE)</formula>
    </cfRule>
    <cfRule type="expression" dxfId="2758" priority="13410">
      <formula>IF(RIGHT(TEXT(AM87,"0.#"),1)=".",TRUE,FALSE)</formula>
    </cfRule>
  </conditionalFormatting>
  <conditionalFormatting sqref="AE55">
    <cfRule type="expression" dxfId="2757" priority="13477">
      <formula>IF(RIGHT(TEXT(AE55,"0.#"),1)=".",FALSE,TRUE)</formula>
    </cfRule>
    <cfRule type="expression" dxfId="2756" priority="13478">
      <formula>IF(RIGHT(TEXT(AE55,"0.#"),1)=".",TRUE,FALSE)</formula>
    </cfRule>
  </conditionalFormatting>
  <conditionalFormatting sqref="AI55">
    <cfRule type="expression" dxfId="2755" priority="13475">
      <formula>IF(RIGHT(TEXT(AI55,"0.#"),1)=".",FALSE,TRUE)</formula>
    </cfRule>
    <cfRule type="expression" dxfId="2754" priority="13476">
      <formula>IF(RIGHT(TEXT(AI55,"0.#"),1)=".",TRUE,FALSE)</formula>
    </cfRule>
  </conditionalFormatting>
  <conditionalFormatting sqref="AM34">
    <cfRule type="expression" dxfId="2753" priority="13555">
      <formula>IF(RIGHT(TEXT(AM34,"0.#"),1)=".",FALSE,TRUE)</formula>
    </cfRule>
    <cfRule type="expression" dxfId="2752" priority="13556">
      <formula>IF(RIGHT(TEXT(AM34,"0.#"),1)=".",TRUE,FALSE)</formula>
    </cfRule>
  </conditionalFormatting>
  <conditionalFormatting sqref="AE33">
    <cfRule type="expression" dxfId="2751" priority="13569">
      <formula>IF(RIGHT(TEXT(AE33,"0.#"),1)=".",FALSE,TRUE)</formula>
    </cfRule>
    <cfRule type="expression" dxfId="2750" priority="13570">
      <formula>IF(RIGHT(TEXT(AE33,"0.#"),1)=".",TRUE,FALSE)</formula>
    </cfRule>
  </conditionalFormatting>
  <conditionalFormatting sqref="AE34">
    <cfRule type="expression" dxfId="2749" priority="13567">
      <formula>IF(RIGHT(TEXT(AE34,"0.#"),1)=".",FALSE,TRUE)</formula>
    </cfRule>
    <cfRule type="expression" dxfId="2748" priority="13568">
      <formula>IF(RIGHT(TEXT(AE34,"0.#"),1)=".",TRUE,FALSE)</formula>
    </cfRule>
  </conditionalFormatting>
  <conditionalFormatting sqref="AI34">
    <cfRule type="expression" dxfId="2747" priority="13565">
      <formula>IF(RIGHT(TEXT(AI34,"0.#"),1)=".",FALSE,TRUE)</formula>
    </cfRule>
    <cfRule type="expression" dxfId="2746" priority="13566">
      <formula>IF(RIGHT(TEXT(AI34,"0.#"),1)=".",TRUE,FALSE)</formula>
    </cfRule>
  </conditionalFormatting>
  <conditionalFormatting sqref="AI33">
    <cfRule type="expression" dxfId="2745" priority="13563">
      <formula>IF(RIGHT(TEXT(AI33,"0.#"),1)=".",FALSE,TRUE)</formula>
    </cfRule>
    <cfRule type="expression" dxfId="2744" priority="13564">
      <formula>IF(RIGHT(TEXT(AI33,"0.#"),1)=".",TRUE,FALSE)</formula>
    </cfRule>
  </conditionalFormatting>
  <conditionalFormatting sqref="AI32">
    <cfRule type="expression" dxfId="2743" priority="13561">
      <formula>IF(RIGHT(TEXT(AI32,"0.#"),1)=".",FALSE,TRUE)</formula>
    </cfRule>
    <cfRule type="expression" dxfId="2742" priority="13562">
      <formula>IF(RIGHT(TEXT(AI32,"0.#"),1)=".",TRUE,FALSE)</formula>
    </cfRule>
  </conditionalFormatting>
  <conditionalFormatting sqref="AM32">
    <cfRule type="expression" dxfId="2741" priority="13559">
      <formula>IF(RIGHT(TEXT(AM32,"0.#"),1)=".",FALSE,TRUE)</formula>
    </cfRule>
    <cfRule type="expression" dxfId="2740" priority="13560">
      <formula>IF(RIGHT(TEXT(AM32,"0.#"),1)=".",TRUE,FALSE)</formula>
    </cfRule>
  </conditionalFormatting>
  <conditionalFormatting sqref="AM33">
    <cfRule type="expression" dxfId="2739" priority="13557">
      <formula>IF(RIGHT(TEXT(AM33,"0.#"),1)=".",FALSE,TRUE)</formula>
    </cfRule>
    <cfRule type="expression" dxfId="2738" priority="13558">
      <formula>IF(RIGHT(TEXT(AM33,"0.#"),1)=".",TRUE,FALSE)</formula>
    </cfRule>
  </conditionalFormatting>
  <conditionalFormatting sqref="AQ32:AQ34">
    <cfRule type="expression" dxfId="2737" priority="13549">
      <formula>IF(RIGHT(TEXT(AQ32,"0.#"),1)=".",FALSE,TRUE)</formula>
    </cfRule>
    <cfRule type="expression" dxfId="2736" priority="13550">
      <formula>IF(RIGHT(TEXT(AQ32,"0.#"),1)=".",TRUE,FALSE)</formula>
    </cfRule>
  </conditionalFormatting>
  <conditionalFormatting sqref="AU32:AU34">
    <cfRule type="expression" dxfId="2735" priority="13547">
      <formula>IF(RIGHT(TEXT(AU32,"0.#"),1)=".",FALSE,TRUE)</formula>
    </cfRule>
    <cfRule type="expression" dxfId="2734" priority="13548">
      <formula>IF(RIGHT(TEXT(AU32,"0.#"),1)=".",TRUE,FALSE)</formula>
    </cfRule>
  </conditionalFormatting>
  <conditionalFormatting sqref="AE53">
    <cfRule type="expression" dxfId="2733" priority="13481">
      <formula>IF(RIGHT(TEXT(AE53,"0.#"),1)=".",FALSE,TRUE)</formula>
    </cfRule>
    <cfRule type="expression" dxfId="2732" priority="13482">
      <formula>IF(RIGHT(TEXT(AE53,"0.#"),1)=".",TRUE,FALSE)</formula>
    </cfRule>
  </conditionalFormatting>
  <conditionalFormatting sqref="AE54">
    <cfRule type="expression" dxfId="2731" priority="13479">
      <formula>IF(RIGHT(TEXT(AE54,"0.#"),1)=".",FALSE,TRUE)</formula>
    </cfRule>
    <cfRule type="expression" dxfId="2730" priority="13480">
      <formula>IF(RIGHT(TEXT(AE54,"0.#"),1)=".",TRUE,FALSE)</formula>
    </cfRule>
  </conditionalFormatting>
  <conditionalFormatting sqref="AI54">
    <cfRule type="expression" dxfId="2729" priority="13473">
      <formula>IF(RIGHT(TEXT(AI54,"0.#"),1)=".",FALSE,TRUE)</formula>
    </cfRule>
    <cfRule type="expression" dxfId="2728" priority="13474">
      <formula>IF(RIGHT(TEXT(AI54,"0.#"),1)=".",TRUE,FALSE)</formula>
    </cfRule>
  </conditionalFormatting>
  <conditionalFormatting sqref="AI53">
    <cfRule type="expression" dxfId="2727" priority="13471">
      <formula>IF(RIGHT(TEXT(AI53,"0.#"),1)=".",FALSE,TRUE)</formula>
    </cfRule>
    <cfRule type="expression" dxfId="2726" priority="13472">
      <formula>IF(RIGHT(TEXT(AI53,"0.#"),1)=".",TRUE,FALSE)</formula>
    </cfRule>
  </conditionalFormatting>
  <conditionalFormatting sqref="AM53">
    <cfRule type="expression" dxfId="2725" priority="13469">
      <formula>IF(RIGHT(TEXT(AM53,"0.#"),1)=".",FALSE,TRUE)</formula>
    </cfRule>
    <cfRule type="expression" dxfId="2724" priority="13470">
      <formula>IF(RIGHT(TEXT(AM53,"0.#"),1)=".",TRUE,FALSE)</formula>
    </cfRule>
  </conditionalFormatting>
  <conditionalFormatting sqref="AM54">
    <cfRule type="expression" dxfId="2723" priority="13467">
      <formula>IF(RIGHT(TEXT(AM54,"0.#"),1)=".",FALSE,TRUE)</formula>
    </cfRule>
    <cfRule type="expression" dxfId="2722" priority="13468">
      <formula>IF(RIGHT(TEXT(AM54,"0.#"),1)=".",TRUE,FALSE)</formula>
    </cfRule>
  </conditionalFormatting>
  <conditionalFormatting sqref="AM55">
    <cfRule type="expression" dxfId="2721" priority="13465">
      <formula>IF(RIGHT(TEXT(AM55,"0.#"),1)=".",FALSE,TRUE)</formula>
    </cfRule>
    <cfRule type="expression" dxfId="2720" priority="13466">
      <formula>IF(RIGHT(TEXT(AM55,"0.#"),1)=".",TRUE,FALSE)</formula>
    </cfRule>
  </conditionalFormatting>
  <conditionalFormatting sqref="AE60">
    <cfRule type="expression" dxfId="2719" priority="13451">
      <formula>IF(RIGHT(TEXT(AE60,"0.#"),1)=".",FALSE,TRUE)</formula>
    </cfRule>
    <cfRule type="expression" dxfId="2718" priority="13452">
      <formula>IF(RIGHT(TEXT(AE60,"0.#"),1)=".",TRUE,FALSE)</formula>
    </cfRule>
  </conditionalFormatting>
  <conditionalFormatting sqref="AE61">
    <cfRule type="expression" dxfId="2717" priority="13449">
      <formula>IF(RIGHT(TEXT(AE61,"0.#"),1)=".",FALSE,TRUE)</formula>
    </cfRule>
    <cfRule type="expression" dxfId="2716" priority="13450">
      <formula>IF(RIGHT(TEXT(AE61,"0.#"),1)=".",TRUE,FALSE)</formula>
    </cfRule>
  </conditionalFormatting>
  <conditionalFormatting sqref="AE62">
    <cfRule type="expression" dxfId="2715" priority="13447">
      <formula>IF(RIGHT(TEXT(AE62,"0.#"),1)=".",FALSE,TRUE)</formula>
    </cfRule>
    <cfRule type="expression" dxfId="2714" priority="13448">
      <formula>IF(RIGHT(TEXT(AE62,"0.#"),1)=".",TRUE,FALSE)</formula>
    </cfRule>
  </conditionalFormatting>
  <conditionalFormatting sqref="AI62">
    <cfRule type="expression" dxfId="2713" priority="13445">
      <formula>IF(RIGHT(TEXT(AI62,"0.#"),1)=".",FALSE,TRUE)</formula>
    </cfRule>
    <cfRule type="expression" dxfId="2712" priority="13446">
      <formula>IF(RIGHT(TEXT(AI62,"0.#"),1)=".",TRUE,FALSE)</formula>
    </cfRule>
  </conditionalFormatting>
  <conditionalFormatting sqref="AI61">
    <cfRule type="expression" dxfId="2711" priority="13443">
      <formula>IF(RIGHT(TEXT(AI61,"0.#"),1)=".",FALSE,TRUE)</formula>
    </cfRule>
    <cfRule type="expression" dxfId="2710" priority="13444">
      <formula>IF(RIGHT(TEXT(AI61,"0.#"),1)=".",TRUE,FALSE)</formula>
    </cfRule>
  </conditionalFormatting>
  <conditionalFormatting sqref="AI60">
    <cfRule type="expression" dxfId="2709" priority="13441">
      <formula>IF(RIGHT(TEXT(AI60,"0.#"),1)=".",FALSE,TRUE)</formula>
    </cfRule>
    <cfRule type="expression" dxfId="2708" priority="13442">
      <formula>IF(RIGHT(TEXT(AI60,"0.#"),1)=".",TRUE,FALSE)</formula>
    </cfRule>
  </conditionalFormatting>
  <conditionalFormatting sqref="AM60">
    <cfRule type="expression" dxfId="2707" priority="13439">
      <formula>IF(RIGHT(TEXT(AM60,"0.#"),1)=".",FALSE,TRUE)</formula>
    </cfRule>
    <cfRule type="expression" dxfId="2706" priority="13440">
      <formula>IF(RIGHT(TEXT(AM60,"0.#"),1)=".",TRUE,FALSE)</formula>
    </cfRule>
  </conditionalFormatting>
  <conditionalFormatting sqref="AM61">
    <cfRule type="expression" dxfId="2705" priority="13437">
      <formula>IF(RIGHT(TEXT(AM61,"0.#"),1)=".",FALSE,TRUE)</formula>
    </cfRule>
    <cfRule type="expression" dxfId="2704" priority="13438">
      <formula>IF(RIGHT(TEXT(AM61,"0.#"),1)=".",TRUE,FALSE)</formula>
    </cfRule>
  </conditionalFormatting>
  <conditionalFormatting sqref="AM62">
    <cfRule type="expression" dxfId="2703" priority="13435">
      <formula>IF(RIGHT(TEXT(AM62,"0.#"),1)=".",FALSE,TRUE)</formula>
    </cfRule>
    <cfRule type="expression" dxfId="2702" priority="13436">
      <formula>IF(RIGHT(TEXT(AM62,"0.#"),1)=".",TRUE,FALSE)</formula>
    </cfRule>
  </conditionalFormatting>
  <conditionalFormatting sqref="AE87">
    <cfRule type="expression" dxfId="2701" priority="13421">
      <formula>IF(RIGHT(TEXT(AE87,"0.#"),1)=".",FALSE,TRUE)</formula>
    </cfRule>
    <cfRule type="expression" dxfId="2700" priority="13422">
      <formula>IF(RIGHT(TEXT(AE87,"0.#"),1)=".",TRUE,FALSE)</formula>
    </cfRule>
  </conditionalFormatting>
  <conditionalFormatting sqref="AE88">
    <cfRule type="expression" dxfId="2699" priority="13419">
      <formula>IF(RIGHT(TEXT(AE88,"0.#"),1)=".",FALSE,TRUE)</formula>
    </cfRule>
    <cfRule type="expression" dxfId="2698" priority="13420">
      <formula>IF(RIGHT(TEXT(AE88,"0.#"),1)=".",TRUE,FALSE)</formula>
    </cfRule>
  </conditionalFormatting>
  <conditionalFormatting sqref="AE89">
    <cfRule type="expression" dxfId="2697" priority="13417">
      <formula>IF(RIGHT(TEXT(AE89,"0.#"),1)=".",FALSE,TRUE)</formula>
    </cfRule>
    <cfRule type="expression" dxfId="2696" priority="13418">
      <formula>IF(RIGHT(TEXT(AE89,"0.#"),1)=".",TRUE,FALSE)</formula>
    </cfRule>
  </conditionalFormatting>
  <conditionalFormatting sqref="AI89">
    <cfRule type="expression" dxfId="2695" priority="13415">
      <formula>IF(RIGHT(TEXT(AI89,"0.#"),1)=".",FALSE,TRUE)</formula>
    </cfRule>
    <cfRule type="expression" dxfId="2694" priority="13416">
      <formula>IF(RIGHT(TEXT(AI89,"0.#"),1)=".",TRUE,FALSE)</formula>
    </cfRule>
  </conditionalFormatting>
  <conditionalFormatting sqref="AI88">
    <cfRule type="expression" dxfId="2693" priority="13413">
      <formula>IF(RIGHT(TEXT(AI88,"0.#"),1)=".",FALSE,TRUE)</formula>
    </cfRule>
    <cfRule type="expression" dxfId="2692" priority="13414">
      <formula>IF(RIGHT(TEXT(AI88,"0.#"),1)=".",TRUE,FALSE)</formula>
    </cfRule>
  </conditionalFormatting>
  <conditionalFormatting sqref="AI87">
    <cfRule type="expression" dxfId="2691" priority="13411">
      <formula>IF(RIGHT(TEXT(AI87,"0.#"),1)=".",FALSE,TRUE)</formula>
    </cfRule>
    <cfRule type="expression" dxfId="2690" priority="13412">
      <formula>IF(RIGHT(TEXT(AI87,"0.#"),1)=".",TRUE,FALSE)</formula>
    </cfRule>
  </conditionalFormatting>
  <conditionalFormatting sqref="AM88">
    <cfRule type="expression" dxfId="2689" priority="13407">
      <formula>IF(RIGHT(TEXT(AM88,"0.#"),1)=".",FALSE,TRUE)</formula>
    </cfRule>
    <cfRule type="expression" dxfId="2688" priority="13408">
      <formula>IF(RIGHT(TEXT(AM88,"0.#"),1)=".",TRUE,FALSE)</formula>
    </cfRule>
  </conditionalFormatting>
  <conditionalFormatting sqref="AM89">
    <cfRule type="expression" dxfId="2687" priority="13405">
      <formula>IF(RIGHT(TEXT(AM89,"0.#"),1)=".",FALSE,TRUE)</formula>
    </cfRule>
    <cfRule type="expression" dxfId="2686" priority="13406">
      <formula>IF(RIGHT(TEXT(AM89,"0.#"),1)=".",TRUE,FALSE)</formula>
    </cfRule>
  </conditionalFormatting>
  <conditionalFormatting sqref="AE92">
    <cfRule type="expression" dxfId="2685" priority="13391">
      <formula>IF(RIGHT(TEXT(AE92,"0.#"),1)=".",FALSE,TRUE)</formula>
    </cfRule>
    <cfRule type="expression" dxfId="2684" priority="13392">
      <formula>IF(RIGHT(TEXT(AE92,"0.#"),1)=".",TRUE,FALSE)</formula>
    </cfRule>
  </conditionalFormatting>
  <conditionalFormatting sqref="AE93">
    <cfRule type="expression" dxfId="2683" priority="13389">
      <formula>IF(RIGHT(TEXT(AE93,"0.#"),1)=".",FALSE,TRUE)</formula>
    </cfRule>
    <cfRule type="expression" dxfId="2682" priority="13390">
      <formula>IF(RIGHT(TEXT(AE93,"0.#"),1)=".",TRUE,FALSE)</formula>
    </cfRule>
  </conditionalFormatting>
  <conditionalFormatting sqref="AE94">
    <cfRule type="expression" dxfId="2681" priority="13387">
      <formula>IF(RIGHT(TEXT(AE94,"0.#"),1)=".",FALSE,TRUE)</formula>
    </cfRule>
    <cfRule type="expression" dxfId="2680" priority="13388">
      <formula>IF(RIGHT(TEXT(AE94,"0.#"),1)=".",TRUE,FALSE)</formula>
    </cfRule>
  </conditionalFormatting>
  <conditionalFormatting sqref="AI94">
    <cfRule type="expression" dxfId="2679" priority="13385">
      <formula>IF(RIGHT(TEXT(AI94,"0.#"),1)=".",FALSE,TRUE)</formula>
    </cfRule>
    <cfRule type="expression" dxfId="2678" priority="13386">
      <formula>IF(RIGHT(TEXT(AI94,"0.#"),1)=".",TRUE,FALSE)</formula>
    </cfRule>
  </conditionalFormatting>
  <conditionalFormatting sqref="AI93">
    <cfRule type="expression" dxfId="2677" priority="13383">
      <formula>IF(RIGHT(TEXT(AI93,"0.#"),1)=".",FALSE,TRUE)</formula>
    </cfRule>
    <cfRule type="expression" dxfId="2676" priority="13384">
      <formula>IF(RIGHT(TEXT(AI93,"0.#"),1)=".",TRUE,FALSE)</formula>
    </cfRule>
  </conditionalFormatting>
  <conditionalFormatting sqref="AI92">
    <cfRule type="expression" dxfId="2675" priority="13381">
      <formula>IF(RIGHT(TEXT(AI92,"0.#"),1)=".",FALSE,TRUE)</formula>
    </cfRule>
    <cfRule type="expression" dxfId="2674" priority="13382">
      <formula>IF(RIGHT(TEXT(AI92,"0.#"),1)=".",TRUE,FALSE)</formula>
    </cfRule>
  </conditionalFormatting>
  <conditionalFormatting sqref="AM92">
    <cfRule type="expression" dxfId="2673" priority="13379">
      <formula>IF(RIGHT(TEXT(AM92,"0.#"),1)=".",FALSE,TRUE)</formula>
    </cfRule>
    <cfRule type="expression" dxfId="2672" priority="13380">
      <formula>IF(RIGHT(TEXT(AM92,"0.#"),1)=".",TRUE,FALSE)</formula>
    </cfRule>
  </conditionalFormatting>
  <conditionalFormatting sqref="AM93">
    <cfRule type="expression" dxfId="2671" priority="13377">
      <formula>IF(RIGHT(TEXT(AM93,"0.#"),1)=".",FALSE,TRUE)</formula>
    </cfRule>
    <cfRule type="expression" dxfId="2670" priority="13378">
      <formula>IF(RIGHT(TEXT(AM93,"0.#"),1)=".",TRUE,FALSE)</formula>
    </cfRule>
  </conditionalFormatting>
  <conditionalFormatting sqref="AM94">
    <cfRule type="expression" dxfId="2669" priority="13375">
      <formula>IF(RIGHT(TEXT(AM94,"0.#"),1)=".",FALSE,TRUE)</formula>
    </cfRule>
    <cfRule type="expression" dxfId="2668" priority="13376">
      <formula>IF(RIGHT(TEXT(AM94,"0.#"),1)=".",TRUE,FALSE)</formula>
    </cfRule>
  </conditionalFormatting>
  <conditionalFormatting sqref="AE97">
    <cfRule type="expression" dxfId="2667" priority="13361">
      <formula>IF(RIGHT(TEXT(AE97,"0.#"),1)=".",FALSE,TRUE)</formula>
    </cfRule>
    <cfRule type="expression" dxfId="2666" priority="13362">
      <formula>IF(RIGHT(TEXT(AE97,"0.#"),1)=".",TRUE,FALSE)</formula>
    </cfRule>
  </conditionalFormatting>
  <conditionalFormatting sqref="AE98">
    <cfRule type="expression" dxfId="2665" priority="13359">
      <formula>IF(RIGHT(TEXT(AE98,"0.#"),1)=".",FALSE,TRUE)</formula>
    </cfRule>
    <cfRule type="expression" dxfId="2664" priority="13360">
      <formula>IF(RIGHT(TEXT(AE98,"0.#"),1)=".",TRUE,FALSE)</formula>
    </cfRule>
  </conditionalFormatting>
  <conditionalFormatting sqref="AE99">
    <cfRule type="expression" dxfId="2663" priority="13357">
      <formula>IF(RIGHT(TEXT(AE99,"0.#"),1)=".",FALSE,TRUE)</formula>
    </cfRule>
    <cfRule type="expression" dxfId="2662" priority="13358">
      <formula>IF(RIGHT(TEXT(AE99,"0.#"),1)=".",TRUE,FALSE)</formula>
    </cfRule>
  </conditionalFormatting>
  <conditionalFormatting sqref="AI99">
    <cfRule type="expression" dxfId="2661" priority="13355">
      <formula>IF(RIGHT(TEXT(AI99,"0.#"),1)=".",FALSE,TRUE)</formula>
    </cfRule>
    <cfRule type="expression" dxfId="2660" priority="13356">
      <formula>IF(RIGHT(TEXT(AI99,"0.#"),1)=".",TRUE,FALSE)</formula>
    </cfRule>
  </conditionalFormatting>
  <conditionalFormatting sqref="AI98">
    <cfRule type="expression" dxfId="2659" priority="13353">
      <formula>IF(RIGHT(TEXT(AI98,"0.#"),1)=".",FALSE,TRUE)</formula>
    </cfRule>
    <cfRule type="expression" dxfId="2658" priority="13354">
      <formula>IF(RIGHT(TEXT(AI98,"0.#"),1)=".",TRUE,FALSE)</formula>
    </cfRule>
  </conditionalFormatting>
  <conditionalFormatting sqref="AI97">
    <cfRule type="expression" dxfId="2657" priority="13351">
      <formula>IF(RIGHT(TEXT(AI97,"0.#"),1)=".",FALSE,TRUE)</formula>
    </cfRule>
    <cfRule type="expression" dxfId="2656" priority="13352">
      <formula>IF(RIGHT(TEXT(AI97,"0.#"),1)=".",TRUE,FALSE)</formula>
    </cfRule>
  </conditionalFormatting>
  <conditionalFormatting sqref="AM97">
    <cfRule type="expression" dxfId="2655" priority="13349">
      <formula>IF(RIGHT(TEXT(AM97,"0.#"),1)=".",FALSE,TRUE)</formula>
    </cfRule>
    <cfRule type="expression" dxfId="2654" priority="13350">
      <formula>IF(RIGHT(TEXT(AM97,"0.#"),1)=".",TRUE,FALSE)</formula>
    </cfRule>
  </conditionalFormatting>
  <conditionalFormatting sqref="AM98">
    <cfRule type="expression" dxfId="2653" priority="13347">
      <formula>IF(RIGHT(TEXT(AM98,"0.#"),1)=".",FALSE,TRUE)</formula>
    </cfRule>
    <cfRule type="expression" dxfId="2652" priority="13348">
      <formula>IF(RIGHT(TEXT(AM98,"0.#"),1)=".",TRUE,FALSE)</formula>
    </cfRule>
  </conditionalFormatting>
  <conditionalFormatting sqref="AM99">
    <cfRule type="expression" dxfId="2651" priority="13345">
      <formula>IF(RIGHT(TEXT(AM99,"0.#"),1)=".",FALSE,TRUE)</formula>
    </cfRule>
    <cfRule type="expression" dxfId="2650" priority="13346">
      <formula>IF(RIGHT(TEXT(AM99,"0.#"),1)=".",TRUE,FALSE)</formula>
    </cfRule>
  </conditionalFormatting>
  <conditionalFormatting sqref="AI101">
    <cfRule type="expression" dxfId="2649" priority="13331">
      <formula>IF(RIGHT(TEXT(AI101,"0.#"),1)=".",FALSE,TRUE)</formula>
    </cfRule>
    <cfRule type="expression" dxfId="2648" priority="13332">
      <formula>IF(RIGHT(TEXT(AI101,"0.#"),1)=".",TRUE,FALSE)</formula>
    </cfRule>
  </conditionalFormatting>
  <conditionalFormatting sqref="AM101">
    <cfRule type="expression" dxfId="2647" priority="13329">
      <formula>IF(RIGHT(TEXT(AM101,"0.#"),1)=".",FALSE,TRUE)</formula>
    </cfRule>
    <cfRule type="expression" dxfId="2646" priority="13330">
      <formula>IF(RIGHT(TEXT(AM101,"0.#"),1)=".",TRUE,FALSE)</formula>
    </cfRule>
  </conditionalFormatting>
  <conditionalFormatting sqref="AE102">
    <cfRule type="expression" dxfId="2645" priority="13327">
      <formula>IF(RIGHT(TEXT(AE102,"0.#"),1)=".",FALSE,TRUE)</formula>
    </cfRule>
    <cfRule type="expression" dxfId="2644" priority="13328">
      <formula>IF(RIGHT(TEXT(AE102,"0.#"),1)=".",TRUE,FALSE)</formula>
    </cfRule>
  </conditionalFormatting>
  <conditionalFormatting sqref="AI102">
    <cfRule type="expression" dxfId="2643" priority="13325">
      <formula>IF(RIGHT(TEXT(AI102,"0.#"),1)=".",FALSE,TRUE)</formula>
    </cfRule>
    <cfRule type="expression" dxfId="2642" priority="13326">
      <formula>IF(RIGHT(TEXT(AI102,"0.#"),1)=".",TRUE,FALSE)</formula>
    </cfRule>
  </conditionalFormatting>
  <conditionalFormatting sqref="AM102">
    <cfRule type="expression" dxfId="2641" priority="13323">
      <formula>IF(RIGHT(TEXT(AM102,"0.#"),1)=".",FALSE,TRUE)</formula>
    </cfRule>
    <cfRule type="expression" dxfId="2640" priority="13324">
      <formula>IF(RIGHT(TEXT(AM102,"0.#"),1)=".",TRUE,FALSE)</formula>
    </cfRule>
  </conditionalFormatting>
  <conditionalFormatting sqref="AQ102">
    <cfRule type="expression" dxfId="2639" priority="13321">
      <formula>IF(RIGHT(TEXT(AQ102,"0.#"),1)=".",FALSE,TRUE)</formula>
    </cfRule>
    <cfRule type="expression" dxfId="2638" priority="13322">
      <formula>IF(RIGHT(TEXT(AQ102,"0.#"),1)=".",TRUE,FALSE)</formula>
    </cfRule>
  </conditionalFormatting>
  <conditionalFormatting sqref="AE104">
    <cfRule type="expression" dxfId="2637" priority="13319">
      <formula>IF(RIGHT(TEXT(AE104,"0.#"),1)=".",FALSE,TRUE)</formula>
    </cfRule>
    <cfRule type="expression" dxfId="2636" priority="13320">
      <formula>IF(RIGHT(TEXT(AE104,"0.#"),1)=".",TRUE,FALSE)</formula>
    </cfRule>
  </conditionalFormatting>
  <conditionalFormatting sqref="AI104">
    <cfRule type="expression" dxfId="2635" priority="13317">
      <formula>IF(RIGHT(TEXT(AI104,"0.#"),1)=".",FALSE,TRUE)</formula>
    </cfRule>
    <cfRule type="expression" dxfId="2634" priority="13318">
      <formula>IF(RIGHT(TEXT(AI104,"0.#"),1)=".",TRUE,FALSE)</formula>
    </cfRule>
  </conditionalFormatting>
  <conditionalFormatting sqref="AM104">
    <cfRule type="expression" dxfId="2633" priority="13315">
      <formula>IF(RIGHT(TEXT(AM104,"0.#"),1)=".",FALSE,TRUE)</formula>
    </cfRule>
    <cfRule type="expression" dxfId="2632" priority="13316">
      <formula>IF(RIGHT(TEXT(AM104,"0.#"),1)=".",TRUE,FALSE)</formula>
    </cfRule>
  </conditionalFormatting>
  <conditionalFormatting sqref="AE105">
    <cfRule type="expression" dxfId="2631" priority="13313">
      <formula>IF(RIGHT(TEXT(AE105,"0.#"),1)=".",FALSE,TRUE)</formula>
    </cfRule>
    <cfRule type="expression" dxfId="2630" priority="13314">
      <formula>IF(RIGHT(TEXT(AE105,"0.#"),1)=".",TRUE,FALSE)</formula>
    </cfRule>
  </conditionalFormatting>
  <conditionalFormatting sqref="AI105">
    <cfRule type="expression" dxfId="2629" priority="13311">
      <formula>IF(RIGHT(TEXT(AI105,"0.#"),1)=".",FALSE,TRUE)</formula>
    </cfRule>
    <cfRule type="expression" dxfId="2628" priority="13312">
      <formula>IF(RIGHT(TEXT(AI105,"0.#"),1)=".",TRUE,FALSE)</formula>
    </cfRule>
  </conditionalFormatting>
  <conditionalFormatting sqref="AM105">
    <cfRule type="expression" dxfId="2627" priority="13309">
      <formula>IF(RIGHT(TEXT(AM105,"0.#"),1)=".",FALSE,TRUE)</formula>
    </cfRule>
    <cfRule type="expression" dxfId="2626" priority="13310">
      <formula>IF(RIGHT(TEXT(AM105,"0.#"),1)=".",TRUE,FALSE)</formula>
    </cfRule>
  </conditionalFormatting>
  <conditionalFormatting sqref="AE107">
    <cfRule type="expression" dxfId="2625" priority="13305">
      <formula>IF(RIGHT(TEXT(AE107,"0.#"),1)=".",FALSE,TRUE)</formula>
    </cfRule>
    <cfRule type="expression" dxfId="2624" priority="13306">
      <formula>IF(RIGHT(TEXT(AE107,"0.#"),1)=".",TRUE,FALSE)</formula>
    </cfRule>
  </conditionalFormatting>
  <conditionalFormatting sqref="AI107">
    <cfRule type="expression" dxfId="2623" priority="13303">
      <formula>IF(RIGHT(TEXT(AI107,"0.#"),1)=".",FALSE,TRUE)</formula>
    </cfRule>
    <cfRule type="expression" dxfId="2622" priority="13304">
      <formula>IF(RIGHT(TEXT(AI107,"0.#"),1)=".",TRUE,FALSE)</formula>
    </cfRule>
  </conditionalFormatting>
  <conditionalFormatting sqref="AM107">
    <cfRule type="expression" dxfId="2621" priority="13301">
      <formula>IF(RIGHT(TEXT(AM107,"0.#"),1)=".",FALSE,TRUE)</formula>
    </cfRule>
    <cfRule type="expression" dxfId="2620" priority="13302">
      <formula>IF(RIGHT(TEXT(AM107,"0.#"),1)=".",TRUE,FALSE)</formula>
    </cfRule>
  </conditionalFormatting>
  <conditionalFormatting sqref="AE108">
    <cfRule type="expression" dxfId="2619" priority="13299">
      <formula>IF(RIGHT(TEXT(AE108,"0.#"),1)=".",FALSE,TRUE)</formula>
    </cfRule>
    <cfRule type="expression" dxfId="2618" priority="13300">
      <formula>IF(RIGHT(TEXT(AE108,"0.#"),1)=".",TRUE,FALSE)</formula>
    </cfRule>
  </conditionalFormatting>
  <conditionalFormatting sqref="AI108">
    <cfRule type="expression" dxfId="2617" priority="13297">
      <formula>IF(RIGHT(TEXT(AI108,"0.#"),1)=".",FALSE,TRUE)</formula>
    </cfRule>
    <cfRule type="expression" dxfId="2616" priority="13298">
      <formula>IF(RIGHT(TEXT(AI108,"0.#"),1)=".",TRUE,FALSE)</formula>
    </cfRule>
  </conditionalFormatting>
  <conditionalFormatting sqref="AM108">
    <cfRule type="expression" dxfId="2615" priority="13295">
      <formula>IF(RIGHT(TEXT(AM108,"0.#"),1)=".",FALSE,TRUE)</formula>
    </cfRule>
    <cfRule type="expression" dxfId="2614" priority="13296">
      <formula>IF(RIGHT(TEXT(AM108,"0.#"),1)=".",TRUE,FALSE)</formula>
    </cfRule>
  </conditionalFormatting>
  <conditionalFormatting sqref="AE110">
    <cfRule type="expression" dxfId="2613" priority="13291">
      <formula>IF(RIGHT(TEXT(AE110,"0.#"),1)=".",FALSE,TRUE)</formula>
    </cfRule>
    <cfRule type="expression" dxfId="2612" priority="13292">
      <formula>IF(RIGHT(TEXT(AE110,"0.#"),1)=".",TRUE,FALSE)</formula>
    </cfRule>
  </conditionalFormatting>
  <conditionalFormatting sqref="AI110">
    <cfRule type="expression" dxfId="2611" priority="13289">
      <formula>IF(RIGHT(TEXT(AI110,"0.#"),1)=".",FALSE,TRUE)</formula>
    </cfRule>
    <cfRule type="expression" dxfId="2610" priority="13290">
      <formula>IF(RIGHT(TEXT(AI110,"0.#"),1)=".",TRUE,FALSE)</formula>
    </cfRule>
  </conditionalFormatting>
  <conditionalFormatting sqref="AM110">
    <cfRule type="expression" dxfId="2609" priority="13287">
      <formula>IF(RIGHT(TEXT(AM110,"0.#"),1)=".",FALSE,TRUE)</formula>
    </cfRule>
    <cfRule type="expression" dxfId="2608" priority="13288">
      <formula>IF(RIGHT(TEXT(AM110,"0.#"),1)=".",TRUE,FALSE)</formula>
    </cfRule>
  </conditionalFormatting>
  <conditionalFormatting sqref="AE111">
    <cfRule type="expression" dxfId="2607" priority="13285">
      <formula>IF(RIGHT(TEXT(AE111,"0.#"),1)=".",FALSE,TRUE)</formula>
    </cfRule>
    <cfRule type="expression" dxfId="2606" priority="13286">
      <formula>IF(RIGHT(TEXT(AE111,"0.#"),1)=".",TRUE,FALSE)</formula>
    </cfRule>
  </conditionalFormatting>
  <conditionalFormatting sqref="AI111">
    <cfRule type="expression" dxfId="2605" priority="13283">
      <formula>IF(RIGHT(TEXT(AI111,"0.#"),1)=".",FALSE,TRUE)</formula>
    </cfRule>
    <cfRule type="expression" dxfId="2604" priority="13284">
      <formula>IF(RIGHT(TEXT(AI111,"0.#"),1)=".",TRUE,FALSE)</formula>
    </cfRule>
  </conditionalFormatting>
  <conditionalFormatting sqref="AM111">
    <cfRule type="expression" dxfId="2603" priority="13281">
      <formula>IF(RIGHT(TEXT(AM111,"0.#"),1)=".",FALSE,TRUE)</formula>
    </cfRule>
    <cfRule type="expression" dxfId="2602" priority="13282">
      <formula>IF(RIGHT(TEXT(AM111,"0.#"),1)=".",TRUE,FALSE)</formula>
    </cfRule>
  </conditionalFormatting>
  <conditionalFormatting sqref="AE113">
    <cfRule type="expression" dxfId="2601" priority="13277">
      <formula>IF(RIGHT(TEXT(AE113,"0.#"),1)=".",FALSE,TRUE)</formula>
    </cfRule>
    <cfRule type="expression" dxfId="2600" priority="13278">
      <formula>IF(RIGHT(TEXT(AE113,"0.#"),1)=".",TRUE,FALSE)</formula>
    </cfRule>
  </conditionalFormatting>
  <conditionalFormatting sqref="AI113">
    <cfRule type="expression" dxfId="2599" priority="13275">
      <formula>IF(RIGHT(TEXT(AI113,"0.#"),1)=".",FALSE,TRUE)</formula>
    </cfRule>
    <cfRule type="expression" dxfId="2598" priority="13276">
      <formula>IF(RIGHT(TEXT(AI113,"0.#"),1)=".",TRUE,FALSE)</formula>
    </cfRule>
  </conditionalFormatting>
  <conditionalFormatting sqref="AM113">
    <cfRule type="expression" dxfId="2597" priority="13273">
      <formula>IF(RIGHT(TEXT(AM113,"0.#"),1)=".",FALSE,TRUE)</formula>
    </cfRule>
    <cfRule type="expression" dxfId="2596" priority="13274">
      <formula>IF(RIGHT(TEXT(AM113,"0.#"),1)=".",TRUE,FALSE)</formula>
    </cfRule>
  </conditionalFormatting>
  <conditionalFormatting sqref="AE114">
    <cfRule type="expression" dxfId="2595" priority="13271">
      <formula>IF(RIGHT(TEXT(AE114,"0.#"),1)=".",FALSE,TRUE)</formula>
    </cfRule>
    <cfRule type="expression" dxfId="2594" priority="13272">
      <formula>IF(RIGHT(TEXT(AE114,"0.#"),1)=".",TRUE,FALSE)</formula>
    </cfRule>
  </conditionalFormatting>
  <conditionalFormatting sqref="AI114">
    <cfRule type="expression" dxfId="2593" priority="13269">
      <formula>IF(RIGHT(TEXT(AI114,"0.#"),1)=".",FALSE,TRUE)</formula>
    </cfRule>
    <cfRule type="expression" dxfId="2592" priority="13270">
      <formula>IF(RIGHT(TEXT(AI114,"0.#"),1)=".",TRUE,FALSE)</formula>
    </cfRule>
  </conditionalFormatting>
  <conditionalFormatting sqref="AM114">
    <cfRule type="expression" dxfId="2591" priority="13267">
      <formula>IF(RIGHT(TEXT(AM114,"0.#"),1)=".",FALSE,TRUE)</formula>
    </cfRule>
    <cfRule type="expression" dxfId="2590" priority="13268">
      <formula>IF(RIGHT(TEXT(AM114,"0.#"),1)=".",TRUE,FALSE)</formula>
    </cfRule>
  </conditionalFormatting>
  <conditionalFormatting sqref="AE116 AQ116">
    <cfRule type="expression" dxfId="2589" priority="13263">
      <formula>IF(RIGHT(TEXT(AE116,"0.#"),1)=".",FALSE,TRUE)</formula>
    </cfRule>
    <cfRule type="expression" dxfId="2588" priority="13264">
      <formula>IF(RIGHT(TEXT(AE116,"0.#"),1)=".",TRUE,FALSE)</formula>
    </cfRule>
  </conditionalFormatting>
  <conditionalFormatting sqref="AI116">
    <cfRule type="expression" dxfId="2587" priority="13261">
      <formula>IF(RIGHT(TEXT(AI116,"0.#"),1)=".",FALSE,TRUE)</formula>
    </cfRule>
    <cfRule type="expression" dxfId="2586" priority="13262">
      <formula>IF(RIGHT(TEXT(AI116,"0.#"),1)=".",TRUE,FALSE)</formula>
    </cfRule>
  </conditionalFormatting>
  <conditionalFormatting sqref="AM116">
    <cfRule type="expression" dxfId="2585" priority="13259">
      <formula>IF(RIGHT(TEXT(AM116,"0.#"),1)=".",FALSE,TRUE)</formula>
    </cfRule>
    <cfRule type="expression" dxfId="2584" priority="13260">
      <formula>IF(RIGHT(TEXT(AM116,"0.#"),1)=".",TRUE,FALSE)</formula>
    </cfRule>
  </conditionalFormatting>
  <conditionalFormatting sqref="AE117 AM117">
    <cfRule type="expression" dxfId="2583" priority="13257">
      <formula>IF(RIGHT(TEXT(AE117,"0.#"),1)=".",FALSE,TRUE)</formula>
    </cfRule>
    <cfRule type="expression" dxfId="2582" priority="13258">
      <formula>IF(RIGHT(TEXT(AE117,"0.#"),1)=".",TRUE,FALSE)</formula>
    </cfRule>
  </conditionalFormatting>
  <conditionalFormatting sqref="AI117">
    <cfRule type="expression" dxfId="2581" priority="13255">
      <formula>IF(RIGHT(TEXT(AI117,"0.#"),1)=".",FALSE,TRUE)</formula>
    </cfRule>
    <cfRule type="expression" dxfId="2580" priority="13256">
      <formula>IF(RIGHT(TEXT(AI117,"0.#"),1)=".",TRUE,FALSE)</formula>
    </cfRule>
  </conditionalFormatting>
  <conditionalFormatting sqref="AQ117">
    <cfRule type="expression" dxfId="2579" priority="13251">
      <formula>IF(RIGHT(TEXT(AQ117,"0.#"),1)=".",FALSE,TRUE)</formula>
    </cfRule>
    <cfRule type="expression" dxfId="2578" priority="13252">
      <formula>IF(RIGHT(TEXT(AQ117,"0.#"),1)=".",TRUE,FALSE)</formula>
    </cfRule>
  </conditionalFormatting>
  <conditionalFormatting sqref="AE119 AQ119">
    <cfRule type="expression" dxfId="2577" priority="13249">
      <formula>IF(RIGHT(TEXT(AE119,"0.#"),1)=".",FALSE,TRUE)</formula>
    </cfRule>
    <cfRule type="expression" dxfId="2576" priority="13250">
      <formula>IF(RIGHT(TEXT(AE119,"0.#"),1)=".",TRUE,FALSE)</formula>
    </cfRule>
  </conditionalFormatting>
  <conditionalFormatting sqref="AI119">
    <cfRule type="expression" dxfId="2575" priority="13247">
      <formula>IF(RIGHT(TEXT(AI119,"0.#"),1)=".",FALSE,TRUE)</formula>
    </cfRule>
    <cfRule type="expression" dxfId="2574" priority="13248">
      <formula>IF(RIGHT(TEXT(AI119,"0.#"),1)=".",TRUE,FALSE)</formula>
    </cfRule>
  </conditionalFormatting>
  <conditionalFormatting sqref="AM119">
    <cfRule type="expression" dxfId="2573" priority="13245">
      <formula>IF(RIGHT(TEXT(AM119,"0.#"),1)=".",FALSE,TRUE)</formula>
    </cfRule>
    <cfRule type="expression" dxfId="2572" priority="13246">
      <formula>IF(RIGHT(TEXT(AM119,"0.#"),1)=".",TRUE,FALSE)</formula>
    </cfRule>
  </conditionalFormatting>
  <conditionalFormatting sqref="AQ120">
    <cfRule type="expression" dxfId="2571" priority="13237">
      <formula>IF(RIGHT(TEXT(AQ120,"0.#"),1)=".",FALSE,TRUE)</formula>
    </cfRule>
    <cfRule type="expression" dxfId="2570" priority="13238">
      <formula>IF(RIGHT(TEXT(AQ120,"0.#"),1)=".",TRUE,FALSE)</formula>
    </cfRule>
  </conditionalFormatting>
  <conditionalFormatting sqref="AE122 AQ122">
    <cfRule type="expression" dxfId="2569" priority="13235">
      <formula>IF(RIGHT(TEXT(AE122,"0.#"),1)=".",FALSE,TRUE)</formula>
    </cfRule>
    <cfRule type="expression" dxfId="2568" priority="13236">
      <formula>IF(RIGHT(TEXT(AE122,"0.#"),1)=".",TRUE,FALSE)</formula>
    </cfRule>
  </conditionalFormatting>
  <conditionalFormatting sqref="AI122">
    <cfRule type="expression" dxfId="2567" priority="13233">
      <formula>IF(RIGHT(TEXT(AI122,"0.#"),1)=".",FALSE,TRUE)</formula>
    </cfRule>
    <cfRule type="expression" dxfId="2566" priority="13234">
      <formula>IF(RIGHT(TEXT(AI122,"0.#"),1)=".",TRUE,FALSE)</formula>
    </cfRule>
  </conditionalFormatting>
  <conditionalFormatting sqref="AM122">
    <cfRule type="expression" dxfId="2565" priority="13231">
      <formula>IF(RIGHT(TEXT(AM122,"0.#"),1)=".",FALSE,TRUE)</formula>
    </cfRule>
    <cfRule type="expression" dxfId="2564" priority="13232">
      <formula>IF(RIGHT(TEXT(AM122,"0.#"),1)=".",TRUE,FALSE)</formula>
    </cfRule>
  </conditionalFormatting>
  <conditionalFormatting sqref="AQ123">
    <cfRule type="expression" dxfId="2563" priority="13223">
      <formula>IF(RIGHT(TEXT(AQ123,"0.#"),1)=".",FALSE,TRUE)</formula>
    </cfRule>
    <cfRule type="expression" dxfId="2562" priority="13224">
      <formula>IF(RIGHT(TEXT(AQ123,"0.#"),1)=".",TRUE,FALSE)</formula>
    </cfRule>
  </conditionalFormatting>
  <conditionalFormatting sqref="AE125 AQ125">
    <cfRule type="expression" dxfId="2561" priority="13221">
      <formula>IF(RIGHT(TEXT(AE125,"0.#"),1)=".",FALSE,TRUE)</formula>
    </cfRule>
    <cfRule type="expression" dxfId="2560" priority="13222">
      <formula>IF(RIGHT(TEXT(AE125,"0.#"),1)=".",TRUE,FALSE)</formula>
    </cfRule>
  </conditionalFormatting>
  <conditionalFormatting sqref="AI125">
    <cfRule type="expression" dxfId="2559" priority="13219">
      <formula>IF(RIGHT(TEXT(AI125,"0.#"),1)=".",FALSE,TRUE)</formula>
    </cfRule>
    <cfRule type="expression" dxfId="2558" priority="13220">
      <formula>IF(RIGHT(TEXT(AI125,"0.#"),1)=".",TRUE,FALSE)</formula>
    </cfRule>
  </conditionalFormatting>
  <conditionalFormatting sqref="AM125">
    <cfRule type="expression" dxfId="2557" priority="13217">
      <formula>IF(RIGHT(TEXT(AM125,"0.#"),1)=".",FALSE,TRUE)</formula>
    </cfRule>
    <cfRule type="expression" dxfId="2556" priority="13218">
      <formula>IF(RIGHT(TEXT(AM125,"0.#"),1)=".",TRUE,FALSE)</formula>
    </cfRule>
  </conditionalFormatting>
  <conditionalFormatting sqref="AQ126">
    <cfRule type="expression" dxfId="2555" priority="13209">
      <formula>IF(RIGHT(TEXT(AQ126,"0.#"),1)=".",FALSE,TRUE)</formula>
    </cfRule>
    <cfRule type="expression" dxfId="2554" priority="13210">
      <formula>IF(RIGHT(TEXT(AQ126,"0.#"),1)=".",TRUE,FALSE)</formula>
    </cfRule>
  </conditionalFormatting>
  <conditionalFormatting sqref="AE128 AQ128">
    <cfRule type="expression" dxfId="2553" priority="13207">
      <formula>IF(RIGHT(TEXT(AE128,"0.#"),1)=".",FALSE,TRUE)</formula>
    </cfRule>
    <cfRule type="expression" dxfId="2552" priority="13208">
      <formula>IF(RIGHT(TEXT(AE128,"0.#"),1)=".",TRUE,FALSE)</formula>
    </cfRule>
  </conditionalFormatting>
  <conditionalFormatting sqref="AI128">
    <cfRule type="expression" dxfId="2551" priority="13205">
      <formula>IF(RIGHT(TEXT(AI128,"0.#"),1)=".",FALSE,TRUE)</formula>
    </cfRule>
    <cfRule type="expression" dxfId="2550" priority="13206">
      <formula>IF(RIGHT(TEXT(AI128,"0.#"),1)=".",TRUE,FALSE)</formula>
    </cfRule>
  </conditionalFormatting>
  <conditionalFormatting sqref="AM128">
    <cfRule type="expression" dxfId="2549" priority="13203">
      <formula>IF(RIGHT(TEXT(AM128,"0.#"),1)=".",FALSE,TRUE)</formula>
    </cfRule>
    <cfRule type="expression" dxfId="2548" priority="13204">
      <formula>IF(RIGHT(TEXT(AM128,"0.#"),1)=".",TRUE,FALSE)</formula>
    </cfRule>
  </conditionalFormatting>
  <conditionalFormatting sqref="AQ129">
    <cfRule type="expression" dxfId="2547" priority="13195">
      <formula>IF(RIGHT(TEXT(AQ129,"0.#"),1)=".",FALSE,TRUE)</formula>
    </cfRule>
    <cfRule type="expression" dxfId="2546" priority="13196">
      <formula>IF(RIGHT(TEXT(AQ129,"0.#"),1)=".",TRUE,FALSE)</formula>
    </cfRule>
  </conditionalFormatting>
  <conditionalFormatting sqref="AE75">
    <cfRule type="expression" dxfId="2545" priority="13193">
      <formula>IF(RIGHT(TEXT(AE75,"0.#"),1)=".",FALSE,TRUE)</formula>
    </cfRule>
    <cfRule type="expression" dxfId="2544" priority="13194">
      <formula>IF(RIGHT(TEXT(AE75,"0.#"),1)=".",TRUE,FALSE)</formula>
    </cfRule>
  </conditionalFormatting>
  <conditionalFormatting sqref="AE76">
    <cfRule type="expression" dxfId="2543" priority="13191">
      <formula>IF(RIGHT(TEXT(AE76,"0.#"),1)=".",FALSE,TRUE)</formula>
    </cfRule>
    <cfRule type="expression" dxfId="2542" priority="13192">
      <formula>IF(RIGHT(TEXT(AE76,"0.#"),1)=".",TRUE,FALSE)</formula>
    </cfRule>
  </conditionalFormatting>
  <conditionalFormatting sqref="AE77">
    <cfRule type="expression" dxfId="2541" priority="13189">
      <formula>IF(RIGHT(TEXT(AE77,"0.#"),1)=".",FALSE,TRUE)</formula>
    </cfRule>
    <cfRule type="expression" dxfId="2540" priority="13190">
      <formula>IF(RIGHT(TEXT(AE77,"0.#"),1)=".",TRUE,FALSE)</formula>
    </cfRule>
  </conditionalFormatting>
  <conditionalFormatting sqref="AI77">
    <cfRule type="expression" dxfId="2539" priority="13187">
      <formula>IF(RIGHT(TEXT(AI77,"0.#"),1)=".",FALSE,TRUE)</formula>
    </cfRule>
    <cfRule type="expression" dxfId="2538" priority="13188">
      <formula>IF(RIGHT(TEXT(AI77,"0.#"),1)=".",TRUE,FALSE)</formula>
    </cfRule>
  </conditionalFormatting>
  <conditionalFormatting sqref="AI76">
    <cfRule type="expression" dxfId="2537" priority="13185">
      <formula>IF(RIGHT(TEXT(AI76,"0.#"),1)=".",FALSE,TRUE)</formula>
    </cfRule>
    <cfRule type="expression" dxfId="2536" priority="13186">
      <formula>IF(RIGHT(TEXT(AI76,"0.#"),1)=".",TRUE,FALSE)</formula>
    </cfRule>
  </conditionalFormatting>
  <conditionalFormatting sqref="AI75">
    <cfRule type="expression" dxfId="2535" priority="13183">
      <formula>IF(RIGHT(TEXT(AI75,"0.#"),1)=".",FALSE,TRUE)</formula>
    </cfRule>
    <cfRule type="expression" dxfId="2534" priority="13184">
      <formula>IF(RIGHT(TEXT(AI75,"0.#"),1)=".",TRUE,FALSE)</formula>
    </cfRule>
  </conditionalFormatting>
  <conditionalFormatting sqref="AM75">
    <cfRule type="expression" dxfId="2533" priority="13181">
      <formula>IF(RIGHT(TEXT(AM75,"0.#"),1)=".",FALSE,TRUE)</formula>
    </cfRule>
    <cfRule type="expression" dxfId="2532" priority="13182">
      <formula>IF(RIGHT(TEXT(AM75,"0.#"),1)=".",TRUE,FALSE)</formula>
    </cfRule>
  </conditionalFormatting>
  <conditionalFormatting sqref="AM76">
    <cfRule type="expression" dxfId="2531" priority="13179">
      <formula>IF(RIGHT(TEXT(AM76,"0.#"),1)=".",FALSE,TRUE)</formula>
    </cfRule>
    <cfRule type="expression" dxfId="2530" priority="13180">
      <formula>IF(RIGHT(TEXT(AM76,"0.#"),1)=".",TRUE,FALSE)</formula>
    </cfRule>
  </conditionalFormatting>
  <conditionalFormatting sqref="AM77">
    <cfRule type="expression" dxfId="2529" priority="13177">
      <formula>IF(RIGHT(TEXT(AM77,"0.#"),1)=".",FALSE,TRUE)</formula>
    </cfRule>
    <cfRule type="expression" dxfId="2528" priority="13178">
      <formula>IF(RIGHT(TEXT(AM77,"0.#"),1)=".",TRUE,FALSE)</formula>
    </cfRule>
  </conditionalFormatting>
  <conditionalFormatting sqref="AE134:AE135 AI134:AI135 AM134:AM135 AQ134:AQ135 AU134:AU135">
    <cfRule type="expression" dxfId="2527" priority="13163">
      <formula>IF(RIGHT(TEXT(AE134,"0.#"),1)=".",FALSE,TRUE)</formula>
    </cfRule>
    <cfRule type="expression" dxfId="2526" priority="13164">
      <formula>IF(RIGHT(TEXT(AE134,"0.#"),1)=".",TRUE,FALSE)</formula>
    </cfRule>
  </conditionalFormatting>
  <conditionalFormatting sqref="AE433">
    <cfRule type="expression" dxfId="2525" priority="13133">
      <formula>IF(RIGHT(TEXT(AE433,"0.#"),1)=".",FALSE,TRUE)</formula>
    </cfRule>
    <cfRule type="expression" dxfId="2524" priority="13134">
      <formula>IF(RIGHT(TEXT(AE433,"0.#"),1)=".",TRUE,FALSE)</formula>
    </cfRule>
  </conditionalFormatting>
  <conditionalFormatting sqref="AM435">
    <cfRule type="expression" dxfId="2523" priority="13117">
      <formula>IF(RIGHT(TEXT(AM435,"0.#"),1)=".",FALSE,TRUE)</formula>
    </cfRule>
    <cfRule type="expression" dxfId="2522" priority="13118">
      <formula>IF(RIGHT(TEXT(AM435,"0.#"),1)=".",TRUE,FALSE)</formula>
    </cfRule>
  </conditionalFormatting>
  <conditionalFormatting sqref="AE434">
    <cfRule type="expression" dxfId="2521" priority="13131">
      <formula>IF(RIGHT(TEXT(AE434,"0.#"),1)=".",FALSE,TRUE)</formula>
    </cfRule>
    <cfRule type="expression" dxfId="2520" priority="13132">
      <formula>IF(RIGHT(TEXT(AE434,"0.#"),1)=".",TRUE,FALSE)</formula>
    </cfRule>
  </conditionalFormatting>
  <conditionalFormatting sqref="AE435">
    <cfRule type="expression" dxfId="2519" priority="13129">
      <formula>IF(RIGHT(TEXT(AE435,"0.#"),1)=".",FALSE,TRUE)</formula>
    </cfRule>
    <cfRule type="expression" dxfId="2518" priority="13130">
      <formula>IF(RIGHT(TEXT(AE435,"0.#"),1)=".",TRUE,FALSE)</formula>
    </cfRule>
  </conditionalFormatting>
  <conditionalFormatting sqref="AM433">
    <cfRule type="expression" dxfId="2517" priority="13121">
      <formula>IF(RIGHT(TEXT(AM433,"0.#"),1)=".",FALSE,TRUE)</formula>
    </cfRule>
    <cfRule type="expression" dxfId="2516" priority="13122">
      <formula>IF(RIGHT(TEXT(AM433,"0.#"),1)=".",TRUE,FALSE)</formula>
    </cfRule>
  </conditionalFormatting>
  <conditionalFormatting sqref="AM434">
    <cfRule type="expression" dxfId="2515" priority="13119">
      <formula>IF(RIGHT(TEXT(AM434,"0.#"),1)=".",FALSE,TRUE)</formula>
    </cfRule>
    <cfRule type="expression" dxfId="2514" priority="13120">
      <formula>IF(RIGHT(TEXT(AM434,"0.#"),1)=".",TRUE,FALSE)</formula>
    </cfRule>
  </conditionalFormatting>
  <conditionalFormatting sqref="AU433">
    <cfRule type="expression" dxfId="2513" priority="13109">
      <formula>IF(RIGHT(TEXT(AU433,"0.#"),1)=".",FALSE,TRUE)</formula>
    </cfRule>
    <cfRule type="expression" dxfId="2512" priority="13110">
      <formula>IF(RIGHT(TEXT(AU433,"0.#"),1)=".",TRUE,FALSE)</formula>
    </cfRule>
  </conditionalFormatting>
  <conditionalFormatting sqref="AU434">
    <cfRule type="expression" dxfId="2511" priority="13107">
      <formula>IF(RIGHT(TEXT(AU434,"0.#"),1)=".",FALSE,TRUE)</formula>
    </cfRule>
    <cfRule type="expression" dxfId="2510" priority="13108">
      <formula>IF(RIGHT(TEXT(AU434,"0.#"),1)=".",TRUE,FALSE)</formula>
    </cfRule>
  </conditionalFormatting>
  <conditionalFormatting sqref="AU435">
    <cfRule type="expression" dxfId="2509" priority="13105">
      <formula>IF(RIGHT(TEXT(AU435,"0.#"),1)=".",FALSE,TRUE)</formula>
    </cfRule>
    <cfRule type="expression" dxfId="2508" priority="13106">
      <formula>IF(RIGHT(TEXT(AU435,"0.#"),1)=".",TRUE,FALSE)</formula>
    </cfRule>
  </conditionalFormatting>
  <conditionalFormatting sqref="AI435">
    <cfRule type="expression" dxfId="2507" priority="13039">
      <formula>IF(RIGHT(TEXT(AI435,"0.#"),1)=".",FALSE,TRUE)</formula>
    </cfRule>
    <cfRule type="expression" dxfId="2506" priority="13040">
      <formula>IF(RIGHT(TEXT(AI435,"0.#"),1)=".",TRUE,FALSE)</formula>
    </cfRule>
  </conditionalFormatting>
  <conditionalFormatting sqref="AI433">
    <cfRule type="expression" dxfId="2505" priority="13043">
      <formula>IF(RIGHT(TEXT(AI433,"0.#"),1)=".",FALSE,TRUE)</formula>
    </cfRule>
    <cfRule type="expression" dxfId="2504" priority="13044">
      <formula>IF(RIGHT(TEXT(AI433,"0.#"),1)=".",TRUE,FALSE)</formula>
    </cfRule>
  </conditionalFormatting>
  <conditionalFormatting sqref="AI434">
    <cfRule type="expression" dxfId="2503" priority="13041">
      <formula>IF(RIGHT(TEXT(AI434,"0.#"),1)=".",FALSE,TRUE)</formula>
    </cfRule>
    <cfRule type="expression" dxfId="2502" priority="13042">
      <formula>IF(RIGHT(TEXT(AI434,"0.#"),1)=".",TRUE,FALSE)</formula>
    </cfRule>
  </conditionalFormatting>
  <conditionalFormatting sqref="AQ434">
    <cfRule type="expression" dxfId="2501" priority="13025">
      <formula>IF(RIGHT(TEXT(AQ434,"0.#"),1)=".",FALSE,TRUE)</formula>
    </cfRule>
    <cfRule type="expression" dxfId="2500" priority="13026">
      <formula>IF(RIGHT(TEXT(AQ434,"0.#"),1)=".",TRUE,FALSE)</formula>
    </cfRule>
  </conditionalFormatting>
  <conditionalFormatting sqref="AQ435">
    <cfRule type="expression" dxfId="2499" priority="13011">
      <formula>IF(RIGHT(TEXT(AQ435,"0.#"),1)=".",FALSE,TRUE)</formula>
    </cfRule>
    <cfRule type="expression" dxfId="2498" priority="13012">
      <formula>IF(RIGHT(TEXT(AQ435,"0.#"),1)=".",TRUE,FALSE)</formula>
    </cfRule>
  </conditionalFormatting>
  <conditionalFormatting sqref="AQ433">
    <cfRule type="expression" dxfId="2497" priority="13009">
      <formula>IF(RIGHT(TEXT(AQ433,"0.#"),1)=".",FALSE,TRUE)</formula>
    </cfRule>
    <cfRule type="expression" dxfId="2496" priority="13010">
      <formula>IF(RIGHT(TEXT(AQ433,"0.#"),1)=".",TRUE,FALSE)</formula>
    </cfRule>
  </conditionalFormatting>
  <conditionalFormatting sqref="AL845:AO866">
    <cfRule type="expression" dxfId="2495" priority="6733">
      <formula>IF(AND(AL845&gt;=0, RIGHT(TEXT(AL845,"0.#"),1)&lt;&gt;"."),TRUE,FALSE)</formula>
    </cfRule>
    <cfRule type="expression" dxfId="2494" priority="6734">
      <formula>IF(AND(AL845&gt;=0, RIGHT(TEXT(AL845,"0.#"),1)="."),TRUE,FALSE)</formula>
    </cfRule>
    <cfRule type="expression" dxfId="2493" priority="6735">
      <formula>IF(AND(AL845&lt;0, RIGHT(TEXT(AL845,"0.#"),1)&lt;&gt;"."),TRUE,FALSE)</formula>
    </cfRule>
    <cfRule type="expression" dxfId="2492" priority="6736">
      <formula>IF(AND(AL845&lt;0, RIGHT(TEXT(AL845,"0.#"),1)="."),TRUE,FALSE)</formula>
    </cfRule>
  </conditionalFormatting>
  <conditionalFormatting sqref="AQ53:AQ55">
    <cfRule type="expression" dxfId="2491" priority="4755">
      <formula>IF(RIGHT(TEXT(AQ53,"0.#"),1)=".",FALSE,TRUE)</formula>
    </cfRule>
    <cfRule type="expression" dxfId="2490" priority="4756">
      <formula>IF(RIGHT(TEXT(AQ53,"0.#"),1)=".",TRUE,FALSE)</formula>
    </cfRule>
  </conditionalFormatting>
  <conditionalFormatting sqref="AU53:AU55">
    <cfRule type="expression" dxfId="2489" priority="4753">
      <formula>IF(RIGHT(TEXT(AU53,"0.#"),1)=".",FALSE,TRUE)</formula>
    </cfRule>
    <cfRule type="expression" dxfId="2488" priority="4754">
      <formula>IF(RIGHT(TEXT(AU53,"0.#"),1)=".",TRUE,FALSE)</formula>
    </cfRule>
  </conditionalFormatting>
  <conditionalFormatting sqref="AQ60:AQ62">
    <cfRule type="expression" dxfId="2487" priority="4751">
      <formula>IF(RIGHT(TEXT(AQ60,"0.#"),1)=".",FALSE,TRUE)</formula>
    </cfRule>
    <cfRule type="expression" dxfId="2486" priority="4752">
      <formula>IF(RIGHT(TEXT(AQ60,"0.#"),1)=".",TRUE,FALSE)</formula>
    </cfRule>
  </conditionalFormatting>
  <conditionalFormatting sqref="AU60:AU62">
    <cfRule type="expression" dxfId="2485" priority="4749">
      <formula>IF(RIGHT(TEXT(AU60,"0.#"),1)=".",FALSE,TRUE)</formula>
    </cfRule>
    <cfRule type="expression" dxfId="2484" priority="4750">
      <formula>IF(RIGHT(TEXT(AU60,"0.#"),1)=".",TRUE,FALSE)</formula>
    </cfRule>
  </conditionalFormatting>
  <conditionalFormatting sqref="AQ75:AQ77">
    <cfRule type="expression" dxfId="2483" priority="4747">
      <formula>IF(RIGHT(TEXT(AQ75,"0.#"),1)=".",FALSE,TRUE)</formula>
    </cfRule>
    <cfRule type="expression" dxfId="2482" priority="4748">
      <formula>IF(RIGHT(TEXT(AQ75,"0.#"),1)=".",TRUE,FALSE)</formula>
    </cfRule>
  </conditionalFormatting>
  <conditionalFormatting sqref="AU75:AU77">
    <cfRule type="expression" dxfId="2481" priority="4745">
      <formula>IF(RIGHT(TEXT(AU75,"0.#"),1)=".",FALSE,TRUE)</formula>
    </cfRule>
    <cfRule type="expression" dxfId="2480" priority="4746">
      <formula>IF(RIGHT(TEXT(AU75,"0.#"),1)=".",TRUE,FALSE)</formula>
    </cfRule>
  </conditionalFormatting>
  <conditionalFormatting sqref="AQ87:AQ89">
    <cfRule type="expression" dxfId="2479" priority="4743">
      <formula>IF(RIGHT(TEXT(AQ87,"0.#"),1)=".",FALSE,TRUE)</formula>
    </cfRule>
    <cfRule type="expression" dxfId="2478" priority="4744">
      <formula>IF(RIGHT(TEXT(AQ87,"0.#"),1)=".",TRUE,FALSE)</formula>
    </cfRule>
  </conditionalFormatting>
  <conditionalFormatting sqref="AU87:AU89">
    <cfRule type="expression" dxfId="2477" priority="4741">
      <formula>IF(RIGHT(TEXT(AU87,"0.#"),1)=".",FALSE,TRUE)</formula>
    </cfRule>
    <cfRule type="expression" dxfId="2476" priority="4742">
      <formula>IF(RIGHT(TEXT(AU87,"0.#"),1)=".",TRUE,FALSE)</formula>
    </cfRule>
  </conditionalFormatting>
  <conditionalFormatting sqref="AQ92:AQ94">
    <cfRule type="expression" dxfId="2475" priority="4739">
      <formula>IF(RIGHT(TEXT(AQ92,"0.#"),1)=".",FALSE,TRUE)</formula>
    </cfRule>
    <cfRule type="expression" dxfId="2474" priority="4740">
      <formula>IF(RIGHT(TEXT(AQ92,"0.#"),1)=".",TRUE,FALSE)</formula>
    </cfRule>
  </conditionalFormatting>
  <conditionalFormatting sqref="AU92:AU94">
    <cfRule type="expression" dxfId="2473" priority="4737">
      <formula>IF(RIGHT(TEXT(AU92,"0.#"),1)=".",FALSE,TRUE)</formula>
    </cfRule>
    <cfRule type="expression" dxfId="2472" priority="4738">
      <formula>IF(RIGHT(TEXT(AU92,"0.#"),1)=".",TRUE,FALSE)</formula>
    </cfRule>
  </conditionalFormatting>
  <conditionalFormatting sqref="AQ97:AQ99">
    <cfRule type="expression" dxfId="2471" priority="4735">
      <formula>IF(RIGHT(TEXT(AQ97,"0.#"),1)=".",FALSE,TRUE)</formula>
    </cfRule>
    <cfRule type="expression" dxfId="2470" priority="4736">
      <formula>IF(RIGHT(TEXT(AQ97,"0.#"),1)=".",TRUE,FALSE)</formula>
    </cfRule>
  </conditionalFormatting>
  <conditionalFormatting sqref="AU97:AU99">
    <cfRule type="expression" dxfId="2469" priority="4733">
      <formula>IF(RIGHT(TEXT(AU97,"0.#"),1)=".",FALSE,TRUE)</formula>
    </cfRule>
    <cfRule type="expression" dxfId="2468" priority="4734">
      <formula>IF(RIGHT(TEXT(AU97,"0.#"),1)=".",TRUE,FALSE)</formula>
    </cfRule>
  </conditionalFormatting>
  <conditionalFormatting sqref="AE458">
    <cfRule type="expression" dxfId="2467" priority="4427">
      <formula>IF(RIGHT(TEXT(AE458,"0.#"),1)=".",FALSE,TRUE)</formula>
    </cfRule>
    <cfRule type="expression" dxfId="2466" priority="4428">
      <formula>IF(RIGHT(TEXT(AE458,"0.#"),1)=".",TRUE,FALSE)</formula>
    </cfRule>
  </conditionalFormatting>
  <conditionalFormatting sqref="AM460">
    <cfRule type="expression" dxfId="2465" priority="4417">
      <formula>IF(RIGHT(TEXT(AM460,"0.#"),1)=".",FALSE,TRUE)</formula>
    </cfRule>
    <cfRule type="expression" dxfId="2464" priority="4418">
      <formula>IF(RIGHT(TEXT(AM460,"0.#"),1)=".",TRUE,FALSE)</formula>
    </cfRule>
  </conditionalFormatting>
  <conditionalFormatting sqref="AE459">
    <cfRule type="expression" dxfId="2463" priority="4425">
      <formula>IF(RIGHT(TEXT(AE459,"0.#"),1)=".",FALSE,TRUE)</formula>
    </cfRule>
    <cfRule type="expression" dxfId="2462" priority="4426">
      <formula>IF(RIGHT(TEXT(AE459,"0.#"),1)=".",TRUE,FALSE)</formula>
    </cfRule>
  </conditionalFormatting>
  <conditionalFormatting sqref="AE460">
    <cfRule type="expression" dxfId="2461" priority="4423">
      <formula>IF(RIGHT(TEXT(AE460,"0.#"),1)=".",FALSE,TRUE)</formula>
    </cfRule>
    <cfRule type="expression" dxfId="2460" priority="4424">
      <formula>IF(RIGHT(TEXT(AE460,"0.#"),1)=".",TRUE,FALSE)</formula>
    </cfRule>
  </conditionalFormatting>
  <conditionalFormatting sqref="AM458">
    <cfRule type="expression" dxfId="2459" priority="4421">
      <formula>IF(RIGHT(TEXT(AM458,"0.#"),1)=".",FALSE,TRUE)</formula>
    </cfRule>
    <cfRule type="expression" dxfId="2458" priority="4422">
      <formula>IF(RIGHT(TEXT(AM458,"0.#"),1)=".",TRUE,FALSE)</formula>
    </cfRule>
  </conditionalFormatting>
  <conditionalFormatting sqref="AM459">
    <cfRule type="expression" dxfId="2457" priority="4419">
      <formula>IF(RIGHT(TEXT(AM459,"0.#"),1)=".",FALSE,TRUE)</formula>
    </cfRule>
    <cfRule type="expression" dxfId="2456" priority="4420">
      <formula>IF(RIGHT(TEXT(AM459,"0.#"),1)=".",TRUE,FALSE)</formula>
    </cfRule>
  </conditionalFormatting>
  <conditionalFormatting sqref="AU458">
    <cfRule type="expression" dxfId="2455" priority="4415">
      <formula>IF(RIGHT(TEXT(AU458,"0.#"),1)=".",FALSE,TRUE)</formula>
    </cfRule>
    <cfRule type="expression" dxfId="2454" priority="4416">
      <formula>IF(RIGHT(TEXT(AU458,"0.#"),1)=".",TRUE,FALSE)</formula>
    </cfRule>
  </conditionalFormatting>
  <conditionalFormatting sqref="AU459">
    <cfRule type="expression" dxfId="2453" priority="4413">
      <formula>IF(RIGHT(TEXT(AU459,"0.#"),1)=".",FALSE,TRUE)</formula>
    </cfRule>
    <cfRule type="expression" dxfId="2452" priority="4414">
      <formula>IF(RIGHT(TEXT(AU459,"0.#"),1)=".",TRUE,FALSE)</formula>
    </cfRule>
  </conditionalFormatting>
  <conditionalFormatting sqref="AU460">
    <cfRule type="expression" dxfId="2451" priority="4411">
      <formula>IF(RIGHT(TEXT(AU460,"0.#"),1)=".",FALSE,TRUE)</formula>
    </cfRule>
    <cfRule type="expression" dxfId="2450" priority="4412">
      <formula>IF(RIGHT(TEXT(AU460,"0.#"),1)=".",TRUE,FALSE)</formula>
    </cfRule>
  </conditionalFormatting>
  <conditionalFormatting sqref="AI460">
    <cfRule type="expression" dxfId="2449" priority="4405">
      <formula>IF(RIGHT(TEXT(AI460,"0.#"),1)=".",FALSE,TRUE)</formula>
    </cfRule>
    <cfRule type="expression" dxfId="2448" priority="4406">
      <formula>IF(RIGHT(TEXT(AI460,"0.#"),1)=".",TRUE,FALSE)</formula>
    </cfRule>
  </conditionalFormatting>
  <conditionalFormatting sqref="AI458">
    <cfRule type="expression" dxfId="2447" priority="4409">
      <formula>IF(RIGHT(TEXT(AI458,"0.#"),1)=".",FALSE,TRUE)</formula>
    </cfRule>
    <cfRule type="expression" dxfId="2446" priority="4410">
      <formula>IF(RIGHT(TEXT(AI458,"0.#"),1)=".",TRUE,FALSE)</formula>
    </cfRule>
  </conditionalFormatting>
  <conditionalFormatting sqref="AI459">
    <cfRule type="expression" dxfId="2445" priority="4407">
      <formula>IF(RIGHT(TEXT(AI459,"0.#"),1)=".",FALSE,TRUE)</formula>
    </cfRule>
    <cfRule type="expression" dxfId="2444" priority="4408">
      <formula>IF(RIGHT(TEXT(AI459,"0.#"),1)=".",TRUE,FALSE)</formula>
    </cfRule>
  </conditionalFormatting>
  <conditionalFormatting sqref="AQ459">
    <cfRule type="expression" dxfId="2443" priority="4403">
      <formula>IF(RIGHT(TEXT(AQ459,"0.#"),1)=".",FALSE,TRUE)</formula>
    </cfRule>
    <cfRule type="expression" dxfId="2442" priority="4404">
      <formula>IF(RIGHT(TEXT(AQ459,"0.#"),1)=".",TRUE,FALSE)</formula>
    </cfRule>
  </conditionalFormatting>
  <conditionalFormatting sqref="AQ460">
    <cfRule type="expression" dxfId="2441" priority="4401">
      <formula>IF(RIGHT(TEXT(AQ460,"0.#"),1)=".",FALSE,TRUE)</formula>
    </cfRule>
    <cfRule type="expression" dxfId="2440" priority="4402">
      <formula>IF(RIGHT(TEXT(AQ460,"0.#"),1)=".",TRUE,FALSE)</formula>
    </cfRule>
  </conditionalFormatting>
  <conditionalFormatting sqref="AQ458">
    <cfRule type="expression" dxfId="2439" priority="4399">
      <formula>IF(RIGHT(TEXT(AQ458,"0.#"),1)=".",FALSE,TRUE)</formula>
    </cfRule>
    <cfRule type="expression" dxfId="2438" priority="4400">
      <formula>IF(RIGHT(TEXT(AQ458,"0.#"),1)=".",TRUE,FALSE)</formula>
    </cfRule>
  </conditionalFormatting>
  <conditionalFormatting sqref="AE120 AM120">
    <cfRule type="expression" dxfId="2437" priority="3077">
      <formula>IF(RIGHT(TEXT(AE120,"0.#"),1)=".",FALSE,TRUE)</formula>
    </cfRule>
    <cfRule type="expression" dxfId="2436" priority="3078">
      <formula>IF(RIGHT(TEXT(AE120,"0.#"),1)=".",TRUE,FALSE)</formula>
    </cfRule>
  </conditionalFormatting>
  <conditionalFormatting sqref="AI126">
    <cfRule type="expression" dxfId="2435" priority="3067">
      <formula>IF(RIGHT(TEXT(AI126,"0.#"),1)=".",FALSE,TRUE)</formula>
    </cfRule>
    <cfRule type="expression" dxfId="2434" priority="3068">
      <formula>IF(RIGHT(TEXT(AI126,"0.#"),1)=".",TRUE,FALSE)</formula>
    </cfRule>
  </conditionalFormatting>
  <conditionalFormatting sqref="AI120">
    <cfRule type="expression" dxfId="2433" priority="3075">
      <formula>IF(RIGHT(TEXT(AI120,"0.#"),1)=".",FALSE,TRUE)</formula>
    </cfRule>
    <cfRule type="expression" dxfId="2432" priority="3076">
      <formula>IF(RIGHT(TEXT(AI120,"0.#"),1)=".",TRUE,FALSE)</formula>
    </cfRule>
  </conditionalFormatting>
  <conditionalFormatting sqref="AE123 AM123">
    <cfRule type="expression" dxfId="2431" priority="3073">
      <formula>IF(RIGHT(TEXT(AE123,"0.#"),1)=".",FALSE,TRUE)</formula>
    </cfRule>
    <cfRule type="expression" dxfId="2430" priority="3074">
      <formula>IF(RIGHT(TEXT(AE123,"0.#"),1)=".",TRUE,FALSE)</formula>
    </cfRule>
  </conditionalFormatting>
  <conditionalFormatting sqref="AI123">
    <cfRule type="expression" dxfId="2429" priority="3071">
      <formula>IF(RIGHT(TEXT(AI123,"0.#"),1)=".",FALSE,TRUE)</formula>
    </cfRule>
    <cfRule type="expression" dxfId="2428" priority="3072">
      <formula>IF(RIGHT(TEXT(AI123,"0.#"),1)=".",TRUE,FALSE)</formula>
    </cfRule>
  </conditionalFormatting>
  <conditionalFormatting sqref="AE126 AM126">
    <cfRule type="expression" dxfId="2427" priority="3069">
      <formula>IF(RIGHT(TEXT(AE126,"0.#"),1)=".",FALSE,TRUE)</formula>
    </cfRule>
    <cfRule type="expression" dxfId="2426" priority="3070">
      <formula>IF(RIGHT(TEXT(AE126,"0.#"),1)=".",TRUE,FALSE)</formula>
    </cfRule>
  </conditionalFormatting>
  <conditionalFormatting sqref="AE129 AM129">
    <cfRule type="expression" dxfId="2425" priority="3065">
      <formula>IF(RIGHT(TEXT(AE129,"0.#"),1)=".",FALSE,TRUE)</formula>
    </cfRule>
    <cfRule type="expression" dxfId="2424" priority="3066">
      <formula>IF(RIGHT(TEXT(AE129,"0.#"),1)=".",TRUE,FALSE)</formula>
    </cfRule>
  </conditionalFormatting>
  <conditionalFormatting sqref="AI129">
    <cfRule type="expression" dxfId="2423" priority="3063">
      <formula>IF(RIGHT(TEXT(AI129,"0.#"),1)=".",FALSE,TRUE)</formula>
    </cfRule>
    <cfRule type="expression" dxfId="2422" priority="3064">
      <formula>IF(RIGHT(TEXT(AI129,"0.#"),1)=".",TRUE,FALSE)</formula>
    </cfRule>
  </conditionalFormatting>
  <conditionalFormatting sqref="Y845:Y866">
    <cfRule type="expression" dxfId="2421" priority="3061">
      <formula>IF(RIGHT(TEXT(Y845,"0.#"),1)=".",FALSE,TRUE)</formula>
    </cfRule>
    <cfRule type="expression" dxfId="2420" priority="3062">
      <formula>IF(RIGHT(TEXT(Y845,"0.#"),1)=".",TRUE,FALSE)</formula>
    </cfRule>
  </conditionalFormatting>
  <conditionalFormatting sqref="AU518">
    <cfRule type="expression" dxfId="2419" priority="1571">
      <formula>IF(RIGHT(TEXT(AU518,"0.#"),1)=".",FALSE,TRUE)</formula>
    </cfRule>
    <cfRule type="expression" dxfId="2418" priority="1572">
      <formula>IF(RIGHT(TEXT(AU518,"0.#"),1)=".",TRUE,FALSE)</formula>
    </cfRule>
  </conditionalFormatting>
  <conditionalFormatting sqref="AQ551">
    <cfRule type="expression" dxfId="2417" priority="1347">
      <formula>IF(RIGHT(TEXT(AQ551,"0.#"),1)=".",FALSE,TRUE)</formula>
    </cfRule>
    <cfRule type="expression" dxfId="2416" priority="1348">
      <formula>IF(RIGHT(TEXT(AQ551,"0.#"),1)=".",TRUE,FALSE)</formula>
    </cfRule>
  </conditionalFormatting>
  <conditionalFormatting sqref="AE556">
    <cfRule type="expression" dxfId="2415" priority="1345">
      <formula>IF(RIGHT(TEXT(AE556,"0.#"),1)=".",FALSE,TRUE)</formula>
    </cfRule>
    <cfRule type="expression" dxfId="2414" priority="1346">
      <formula>IF(RIGHT(TEXT(AE556,"0.#"),1)=".",TRUE,FALSE)</formula>
    </cfRule>
  </conditionalFormatting>
  <conditionalFormatting sqref="AE557">
    <cfRule type="expression" dxfId="2413" priority="1343">
      <formula>IF(RIGHT(TEXT(AE557,"0.#"),1)=".",FALSE,TRUE)</formula>
    </cfRule>
    <cfRule type="expression" dxfId="2412" priority="1344">
      <formula>IF(RIGHT(TEXT(AE557,"0.#"),1)=".",TRUE,FALSE)</formula>
    </cfRule>
  </conditionalFormatting>
  <conditionalFormatting sqref="AE558">
    <cfRule type="expression" dxfId="2411" priority="1341">
      <formula>IF(RIGHT(TEXT(AE558,"0.#"),1)=".",FALSE,TRUE)</formula>
    </cfRule>
    <cfRule type="expression" dxfId="2410" priority="1342">
      <formula>IF(RIGHT(TEXT(AE558,"0.#"),1)=".",TRUE,FALSE)</formula>
    </cfRule>
  </conditionalFormatting>
  <conditionalFormatting sqref="AU556">
    <cfRule type="expression" dxfId="2409" priority="1333">
      <formula>IF(RIGHT(TEXT(AU556,"0.#"),1)=".",FALSE,TRUE)</formula>
    </cfRule>
    <cfRule type="expression" dxfId="2408" priority="1334">
      <formula>IF(RIGHT(TEXT(AU556,"0.#"),1)=".",TRUE,FALSE)</formula>
    </cfRule>
  </conditionalFormatting>
  <conditionalFormatting sqref="AU557">
    <cfRule type="expression" dxfId="2407" priority="1331">
      <formula>IF(RIGHT(TEXT(AU557,"0.#"),1)=".",FALSE,TRUE)</formula>
    </cfRule>
    <cfRule type="expression" dxfId="2406" priority="1332">
      <formula>IF(RIGHT(TEXT(AU557,"0.#"),1)=".",TRUE,FALSE)</formula>
    </cfRule>
  </conditionalFormatting>
  <conditionalFormatting sqref="AU558">
    <cfRule type="expression" dxfId="2405" priority="1329">
      <formula>IF(RIGHT(TEXT(AU558,"0.#"),1)=".",FALSE,TRUE)</formula>
    </cfRule>
    <cfRule type="expression" dxfId="2404" priority="1330">
      <formula>IF(RIGHT(TEXT(AU558,"0.#"),1)=".",TRUE,FALSE)</formula>
    </cfRule>
  </conditionalFormatting>
  <conditionalFormatting sqref="AQ557">
    <cfRule type="expression" dxfId="2403" priority="1321">
      <formula>IF(RIGHT(TEXT(AQ557,"0.#"),1)=".",FALSE,TRUE)</formula>
    </cfRule>
    <cfRule type="expression" dxfId="2402" priority="1322">
      <formula>IF(RIGHT(TEXT(AQ557,"0.#"),1)=".",TRUE,FALSE)</formula>
    </cfRule>
  </conditionalFormatting>
  <conditionalFormatting sqref="AQ558">
    <cfRule type="expression" dxfId="2401" priority="1319">
      <formula>IF(RIGHT(TEXT(AQ558,"0.#"),1)=".",FALSE,TRUE)</formula>
    </cfRule>
    <cfRule type="expression" dxfId="2400" priority="1320">
      <formula>IF(RIGHT(TEXT(AQ558,"0.#"),1)=".",TRUE,FALSE)</formula>
    </cfRule>
  </conditionalFormatting>
  <conditionalFormatting sqref="AQ556">
    <cfRule type="expression" dxfId="2399" priority="1317">
      <formula>IF(RIGHT(TEXT(AQ556,"0.#"),1)=".",FALSE,TRUE)</formula>
    </cfRule>
    <cfRule type="expression" dxfId="2398" priority="1318">
      <formula>IF(RIGHT(TEXT(AQ556,"0.#"),1)=".",TRUE,FALSE)</formula>
    </cfRule>
  </conditionalFormatting>
  <conditionalFormatting sqref="AE561">
    <cfRule type="expression" dxfId="2397" priority="1315">
      <formula>IF(RIGHT(TEXT(AE561,"0.#"),1)=".",FALSE,TRUE)</formula>
    </cfRule>
    <cfRule type="expression" dxfId="2396" priority="1316">
      <formula>IF(RIGHT(TEXT(AE561,"0.#"),1)=".",TRUE,FALSE)</formula>
    </cfRule>
  </conditionalFormatting>
  <conditionalFormatting sqref="AE562">
    <cfRule type="expression" dxfId="2395" priority="1313">
      <formula>IF(RIGHT(TEXT(AE562,"0.#"),1)=".",FALSE,TRUE)</formula>
    </cfRule>
    <cfRule type="expression" dxfId="2394" priority="1314">
      <formula>IF(RIGHT(TEXT(AE562,"0.#"),1)=".",TRUE,FALSE)</formula>
    </cfRule>
  </conditionalFormatting>
  <conditionalFormatting sqref="AE563">
    <cfRule type="expression" dxfId="2393" priority="1311">
      <formula>IF(RIGHT(TEXT(AE563,"0.#"),1)=".",FALSE,TRUE)</formula>
    </cfRule>
    <cfRule type="expression" dxfId="2392" priority="1312">
      <formula>IF(RIGHT(TEXT(AE563,"0.#"),1)=".",TRUE,FALSE)</formula>
    </cfRule>
  </conditionalFormatting>
  <conditionalFormatting sqref="AL1102:AO1131">
    <cfRule type="expression" dxfId="2391" priority="2967">
      <formula>IF(AND(AL1102&gt;=0, RIGHT(TEXT(AL1102,"0.#"),1)&lt;&gt;"."),TRUE,FALSE)</formula>
    </cfRule>
    <cfRule type="expression" dxfId="2390" priority="2968">
      <formula>IF(AND(AL1102&gt;=0, RIGHT(TEXT(AL1102,"0.#"),1)="."),TRUE,FALSE)</formula>
    </cfRule>
    <cfRule type="expression" dxfId="2389" priority="2969">
      <formula>IF(AND(AL1102&lt;0, RIGHT(TEXT(AL1102,"0.#"),1)&lt;&gt;"."),TRUE,FALSE)</formula>
    </cfRule>
    <cfRule type="expression" dxfId="2388" priority="2970">
      <formula>IF(AND(AL1102&lt;0, RIGHT(TEXT(AL1102,"0.#"),1)="."),TRUE,FALSE)</formula>
    </cfRule>
  </conditionalFormatting>
  <conditionalFormatting sqref="Y1102:Y1131">
    <cfRule type="expression" dxfId="2387" priority="2965">
      <formula>IF(RIGHT(TEXT(Y1102,"0.#"),1)=".",FALSE,TRUE)</formula>
    </cfRule>
    <cfRule type="expression" dxfId="2386" priority="2966">
      <formula>IF(RIGHT(TEXT(Y1102,"0.#"),1)=".",TRUE,FALSE)</formula>
    </cfRule>
  </conditionalFormatting>
  <conditionalFormatting sqref="AQ553">
    <cfRule type="expression" dxfId="2385" priority="1349">
      <formula>IF(RIGHT(TEXT(AQ553,"0.#"),1)=".",FALSE,TRUE)</formula>
    </cfRule>
    <cfRule type="expression" dxfId="2384" priority="1350">
      <formula>IF(RIGHT(TEXT(AQ553,"0.#"),1)=".",TRUE,FALSE)</formula>
    </cfRule>
  </conditionalFormatting>
  <conditionalFormatting sqref="AU552">
    <cfRule type="expression" dxfId="2383" priority="1361">
      <formula>IF(RIGHT(TEXT(AU552,"0.#"),1)=".",FALSE,TRUE)</formula>
    </cfRule>
    <cfRule type="expression" dxfId="2382" priority="1362">
      <formula>IF(RIGHT(TEXT(AU552,"0.#"),1)=".",TRUE,FALSE)</formula>
    </cfRule>
  </conditionalFormatting>
  <conditionalFormatting sqref="AE552">
    <cfRule type="expression" dxfId="2381" priority="1373">
      <formula>IF(RIGHT(TEXT(AE552,"0.#"),1)=".",FALSE,TRUE)</formula>
    </cfRule>
    <cfRule type="expression" dxfId="2380" priority="1374">
      <formula>IF(RIGHT(TEXT(AE552,"0.#"),1)=".",TRUE,FALSE)</formula>
    </cfRule>
  </conditionalFormatting>
  <conditionalFormatting sqref="AQ548">
    <cfRule type="expression" dxfId="2379" priority="1379">
      <formula>IF(RIGHT(TEXT(AQ548,"0.#"),1)=".",FALSE,TRUE)</formula>
    </cfRule>
    <cfRule type="expression" dxfId="2378" priority="1380">
      <formula>IF(RIGHT(TEXT(AQ548,"0.#"),1)=".",TRUE,FALSE)</formula>
    </cfRule>
  </conditionalFormatting>
  <conditionalFormatting sqref="AL837:AO844">
    <cfRule type="expression" dxfId="2377" priority="2919">
      <formula>IF(AND(AL837&gt;=0, RIGHT(TEXT(AL837,"0.#"),1)&lt;&gt;"."),TRUE,FALSE)</formula>
    </cfRule>
    <cfRule type="expression" dxfId="2376" priority="2920">
      <formula>IF(AND(AL837&gt;=0, RIGHT(TEXT(AL837,"0.#"),1)="."),TRUE,FALSE)</formula>
    </cfRule>
    <cfRule type="expression" dxfId="2375" priority="2921">
      <formula>IF(AND(AL837&lt;0, RIGHT(TEXT(AL837,"0.#"),1)&lt;&gt;"."),TRUE,FALSE)</formula>
    </cfRule>
    <cfRule type="expression" dxfId="2374" priority="2922">
      <formula>IF(AND(AL837&lt;0, RIGHT(TEXT(AL837,"0.#"),1)="."),TRUE,FALSE)</formula>
    </cfRule>
  </conditionalFormatting>
  <conditionalFormatting sqref="Y837:Y844">
    <cfRule type="expression" dxfId="2373" priority="2917">
      <formula>IF(RIGHT(TEXT(Y837,"0.#"),1)=".",FALSE,TRUE)</formula>
    </cfRule>
    <cfRule type="expression" dxfId="2372" priority="2918">
      <formula>IF(RIGHT(TEXT(Y837,"0.#"),1)=".",TRUE,FALSE)</formula>
    </cfRule>
  </conditionalFormatting>
  <conditionalFormatting sqref="AE492">
    <cfRule type="expression" dxfId="2371" priority="1705">
      <formula>IF(RIGHT(TEXT(AE492,"0.#"),1)=".",FALSE,TRUE)</formula>
    </cfRule>
    <cfRule type="expression" dxfId="2370" priority="1706">
      <formula>IF(RIGHT(TEXT(AE492,"0.#"),1)=".",TRUE,FALSE)</formula>
    </cfRule>
  </conditionalFormatting>
  <conditionalFormatting sqref="AE493">
    <cfRule type="expression" dxfId="2369" priority="1703">
      <formula>IF(RIGHT(TEXT(AE493,"0.#"),1)=".",FALSE,TRUE)</formula>
    </cfRule>
    <cfRule type="expression" dxfId="2368" priority="1704">
      <formula>IF(RIGHT(TEXT(AE493,"0.#"),1)=".",TRUE,FALSE)</formula>
    </cfRule>
  </conditionalFormatting>
  <conditionalFormatting sqref="AE494">
    <cfRule type="expression" dxfId="2367" priority="1701">
      <formula>IF(RIGHT(TEXT(AE494,"0.#"),1)=".",FALSE,TRUE)</formula>
    </cfRule>
    <cfRule type="expression" dxfId="2366" priority="1702">
      <formula>IF(RIGHT(TEXT(AE494,"0.#"),1)=".",TRUE,FALSE)</formula>
    </cfRule>
  </conditionalFormatting>
  <conditionalFormatting sqref="AQ493">
    <cfRule type="expression" dxfId="2365" priority="1681">
      <formula>IF(RIGHT(TEXT(AQ493,"0.#"),1)=".",FALSE,TRUE)</formula>
    </cfRule>
    <cfRule type="expression" dxfId="2364" priority="1682">
      <formula>IF(RIGHT(TEXT(AQ493,"0.#"),1)=".",TRUE,FALSE)</formula>
    </cfRule>
  </conditionalFormatting>
  <conditionalFormatting sqref="AQ494">
    <cfRule type="expression" dxfId="2363" priority="1679">
      <formula>IF(RIGHT(TEXT(AQ494,"0.#"),1)=".",FALSE,TRUE)</formula>
    </cfRule>
    <cfRule type="expression" dxfId="2362" priority="1680">
      <formula>IF(RIGHT(TEXT(AQ494,"0.#"),1)=".",TRUE,FALSE)</formula>
    </cfRule>
  </conditionalFormatting>
  <conditionalFormatting sqref="AQ492">
    <cfRule type="expression" dxfId="2361" priority="1677">
      <formula>IF(RIGHT(TEXT(AQ492,"0.#"),1)=".",FALSE,TRUE)</formula>
    </cfRule>
    <cfRule type="expression" dxfId="2360" priority="1678">
      <formula>IF(RIGHT(TEXT(AQ492,"0.#"),1)=".",TRUE,FALSE)</formula>
    </cfRule>
  </conditionalFormatting>
  <conditionalFormatting sqref="AU494">
    <cfRule type="expression" dxfId="2359" priority="1689">
      <formula>IF(RIGHT(TEXT(AU494,"0.#"),1)=".",FALSE,TRUE)</formula>
    </cfRule>
    <cfRule type="expression" dxfId="2358" priority="1690">
      <formula>IF(RIGHT(TEXT(AU494,"0.#"),1)=".",TRUE,FALSE)</formula>
    </cfRule>
  </conditionalFormatting>
  <conditionalFormatting sqref="AU492">
    <cfRule type="expression" dxfId="2357" priority="1693">
      <formula>IF(RIGHT(TEXT(AU492,"0.#"),1)=".",FALSE,TRUE)</formula>
    </cfRule>
    <cfRule type="expression" dxfId="2356" priority="1694">
      <formula>IF(RIGHT(TEXT(AU492,"0.#"),1)=".",TRUE,FALSE)</formula>
    </cfRule>
  </conditionalFormatting>
  <conditionalFormatting sqref="AU493">
    <cfRule type="expression" dxfId="2355" priority="1691">
      <formula>IF(RIGHT(TEXT(AU493,"0.#"),1)=".",FALSE,TRUE)</formula>
    </cfRule>
    <cfRule type="expression" dxfId="2354" priority="1692">
      <formula>IF(RIGHT(TEXT(AU493,"0.#"),1)=".",TRUE,FALSE)</formula>
    </cfRule>
  </conditionalFormatting>
  <conditionalFormatting sqref="AU583">
    <cfRule type="expression" dxfId="2353" priority="1209">
      <formula>IF(RIGHT(TEXT(AU583,"0.#"),1)=".",FALSE,TRUE)</formula>
    </cfRule>
    <cfRule type="expression" dxfId="2352" priority="1210">
      <formula>IF(RIGHT(TEXT(AU583,"0.#"),1)=".",TRUE,FALSE)</formula>
    </cfRule>
  </conditionalFormatting>
  <conditionalFormatting sqref="AU582">
    <cfRule type="expression" dxfId="2351" priority="1211">
      <formula>IF(RIGHT(TEXT(AU582,"0.#"),1)=".",FALSE,TRUE)</formula>
    </cfRule>
    <cfRule type="expression" dxfId="2350" priority="1212">
      <formula>IF(RIGHT(TEXT(AU582,"0.#"),1)=".",TRUE,FALSE)</formula>
    </cfRule>
  </conditionalFormatting>
  <conditionalFormatting sqref="AE499">
    <cfRule type="expression" dxfId="2349" priority="1671">
      <formula>IF(RIGHT(TEXT(AE499,"0.#"),1)=".",FALSE,TRUE)</formula>
    </cfRule>
    <cfRule type="expression" dxfId="2348" priority="1672">
      <formula>IF(RIGHT(TEXT(AE499,"0.#"),1)=".",TRUE,FALSE)</formula>
    </cfRule>
  </conditionalFormatting>
  <conditionalFormatting sqref="AE497">
    <cfRule type="expression" dxfId="2347" priority="1675">
      <formula>IF(RIGHT(TEXT(AE497,"0.#"),1)=".",FALSE,TRUE)</formula>
    </cfRule>
    <cfRule type="expression" dxfId="2346" priority="1676">
      <formula>IF(RIGHT(TEXT(AE497,"0.#"),1)=".",TRUE,FALSE)</formula>
    </cfRule>
  </conditionalFormatting>
  <conditionalFormatting sqref="AE498">
    <cfRule type="expression" dxfId="2345" priority="1673">
      <formula>IF(RIGHT(TEXT(AE498,"0.#"),1)=".",FALSE,TRUE)</formula>
    </cfRule>
    <cfRule type="expression" dxfId="2344" priority="1674">
      <formula>IF(RIGHT(TEXT(AE498,"0.#"),1)=".",TRUE,FALSE)</formula>
    </cfRule>
  </conditionalFormatting>
  <conditionalFormatting sqref="AU499">
    <cfRule type="expression" dxfId="2343" priority="1659">
      <formula>IF(RIGHT(TEXT(AU499,"0.#"),1)=".",FALSE,TRUE)</formula>
    </cfRule>
    <cfRule type="expression" dxfId="2342" priority="1660">
      <formula>IF(RIGHT(TEXT(AU499,"0.#"),1)=".",TRUE,FALSE)</formula>
    </cfRule>
  </conditionalFormatting>
  <conditionalFormatting sqref="AU497">
    <cfRule type="expression" dxfId="2341" priority="1663">
      <formula>IF(RIGHT(TEXT(AU497,"0.#"),1)=".",FALSE,TRUE)</formula>
    </cfRule>
    <cfRule type="expression" dxfId="2340" priority="1664">
      <formula>IF(RIGHT(TEXT(AU497,"0.#"),1)=".",TRUE,FALSE)</formula>
    </cfRule>
  </conditionalFormatting>
  <conditionalFormatting sqref="AU498">
    <cfRule type="expression" dxfId="2339" priority="1661">
      <formula>IF(RIGHT(TEXT(AU498,"0.#"),1)=".",FALSE,TRUE)</formula>
    </cfRule>
    <cfRule type="expression" dxfId="2338" priority="1662">
      <formula>IF(RIGHT(TEXT(AU498,"0.#"),1)=".",TRUE,FALSE)</formula>
    </cfRule>
  </conditionalFormatting>
  <conditionalFormatting sqref="AQ497">
    <cfRule type="expression" dxfId="2337" priority="1647">
      <formula>IF(RIGHT(TEXT(AQ497,"0.#"),1)=".",FALSE,TRUE)</formula>
    </cfRule>
    <cfRule type="expression" dxfId="2336" priority="1648">
      <formula>IF(RIGHT(TEXT(AQ497,"0.#"),1)=".",TRUE,FALSE)</formula>
    </cfRule>
  </conditionalFormatting>
  <conditionalFormatting sqref="AQ498">
    <cfRule type="expression" dxfId="2335" priority="1651">
      <formula>IF(RIGHT(TEXT(AQ498,"0.#"),1)=".",FALSE,TRUE)</formula>
    </cfRule>
    <cfRule type="expression" dxfId="2334" priority="1652">
      <formula>IF(RIGHT(TEXT(AQ498,"0.#"),1)=".",TRUE,FALSE)</formula>
    </cfRule>
  </conditionalFormatting>
  <conditionalFormatting sqref="AQ499">
    <cfRule type="expression" dxfId="2333" priority="1649">
      <formula>IF(RIGHT(TEXT(AQ499,"0.#"),1)=".",FALSE,TRUE)</formula>
    </cfRule>
    <cfRule type="expression" dxfId="2332" priority="1650">
      <formula>IF(RIGHT(TEXT(AQ499,"0.#"),1)=".",TRUE,FALSE)</formula>
    </cfRule>
  </conditionalFormatting>
  <conditionalFormatting sqref="AE504">
    <cfRule type="expression" dxfId="2331" priority="1641">
      <formula>IF(RIGHT(TEXT(AE504,"0.#"),1)=".",FALSE,TRUE)</formula>
    </cfRule>
    <cfRule type="expression" dxfId="2330" priority="1642">
      <formula>IF(RIGHT(TEXT(AE504,"0.#"),1)=".",TRUE,FALSE)</formula>
    </cfRule>
  </conditionalFormatting>
  <conditionalFormatting sqref="AE502">
    <cfRule type="expression" dxfId="2329" priority="1645">
      <formula>IF(RIGHT(TEXT(AE502,"0.#"),1)=".",FALSE,TRUE)</formula>
    </cfRule>
    <cfRule type="expression" dxfId="2328" priority="1646">
      <formula>IF(RIGHT(TEXT(AE502,"0.#"),1)=".",TRUE,FALSE)</formula>
    </cfRule>
  </conditionalFormatting>
  <conditionalFormatting sqref="AE503">
    <cfRule type="expression" dxfId="2327" priority="1643">
      <formula>IF(RIGHT(TEXT(AE503,"0.#"),1)=".",FALSE,TRUE)</formula>
    </cfRule>
    <cfRule type="expression" dxfId="2326" priority="1644">
      <formula>IF(RIGHT(TEXT(AE503,"0.#"),1)=".",TRUE,FALSE)</formula>
    </cfRule>
  </conditionalFormatting>
  <conditionalFormatting sqref="AU504">
    <cfRule type="expression" dxfId="2325" priority="1629">
      <formula>IF(RIGHT(TEXT(AU504,"0.#"),1)=".",FALSE,TRUE)</formula>
    </cfRule>
    <cfRule type="expression" dxfId="2324" priority="1630">
      <formula>IF(RIGHT(TEXT(AU504,"0.#"),1)=".",TRUE,FALSE)</formula>
    </cfRule>
  </conditionalFormatting>
  <conditionalFormatting sqref="AU502">
    <cfRule type="expression" dxfId="2323" priority="1633">
      <formula>IF(RIGHT(TEXT(AU502,"0.#"),1)=".",FALSE,TRUE)</formula>
    </cfRule>
    <cfRule type="expression" dxfId="2322" priority="1634">
      <formula>IF(RIGHT(TEXT(AU502,"0.#"),1)=".",TRUE,FALSE)</formula>
    </cfRule>
  </conditionalFormatting>
  <conditionalFormatting sqref="AU503">
    <cfRule type="expression" dxfId="2321" priority="1631">
      <formula>IF(RIGHT(TEXT(AU503,"0.#"),1)=".",FALSE,TRUE)</formula>
    </cfRule>
    <cfRule type="expression" dxfId="2320" priority="1632">
      <formula>IF(RIGHT(TEXT(AU503,"0.#"),1)=".",TRUE,FALSE)</formula>
    </cfRule>
  </conditionalFormatting>
  <conditionalFormatting sqref="AQ502">
    <cfRule type="expression" dxfId="2319" priority="1617">
      <formula>IF(RIGHT(TEXT(AQ502,"0.#"),1)=".",FALSE,TRUE)</formula>
    </cfRule>
    <cfRule type="expression" dxfId="2318" priority="1618">
      <formula>IF(RIGHT(TEXT(AQ502,"0.#"),1)=".",TRUE,FALSE)</formula>
    </cfRule>
  </conditionalFormatting>
  <conditionalFormatting sqref="AQ503">
    <cfRule type="expression" dxfId="2317" priority="1621">
      <formula>IF(RIGHT(TEXT(AQ503,"0.#"),1)=".",FALSE,TRUE)</formula>
    </cfRule>
    <cfRule type="expression" dxfId="2316" priority="1622">
      <formula>IF(RIGHT(TEXT(AQ503,"0.#"),1)=".",TRUE,FALSE)</formula>
    </cfRule>
  </conditionalFormatting>
  <conditionalFormatting sqref="AQ504">
    <cfRule type="expression" dxfId="2315" priority="1619">
      <formula>IF(RIGHT(TEXT(AQ504,"0.#"),1)=".",FALSE,TRUE)</formula>
    </cfRule>
    <cfRule type="expression" dxfId="2314" priority="1620">
      <formula>IF(RIGHT(TEXT(AQ504,"0.#"),1)=".",TRUE,FALSE)</formula>
    </cfRule>
  </conditionalFormatting>
  <conditionalFormatting sqref="AE509">
    <cfRule type="expression" dxfId="2313" priority="1611">
      <formula>IF(RIGHT(TEXT(AE509,"0.#"),1)=".",FALSE,TRUE)</formula>
    </cfRule>
    <cfRule type="expression" dxfId="2312" priority="1612">
      <formula>IF(RIGHT(TEXT(AE509,"0.#"),1)=".",TRUE,FALSE)</formula>
    </cfRule>
  </conditionalFormatting>
  <conditionalFormatting sqref="AE507">
    <cfRule type="expression" dxfId="2311" priority="1615">
      <formula>IF(RIGHT(TEXT(AE507,"0.#"),1)=".",FALSE,TRUE)</formula>
    </cfRule>
    <cfRule type="expression" dxfId="2310" priority="1616">
      <formula>IF(RIGHT(TEXT(AE507,"0.#"),1)=".",TRUE,FALSE)</formula>
    </cfRule>
  </conditionalFormatting>
  <conditionalFormatting sqref="AE508">
    <cfRule type="expression" dxfId="2309" priority="1613">
      <formula>IF(RIGHT(TEXT(AE508,"0.#"),1)=".",FALSE,TRUE)</formula>
    </cfRule>
    <cfRule type="expression" dxfId="2308" priority="1614">
      <formula>IF(RIGHT(TEXT(AE508,"0.#"),1)=".",TRUE,FALSE)</formula>
    </cfRule>
  </conditionalFormatting>
  <conditionalFormatting sqref="AU509">
    <cfRule type="expression" dxfId="2307" priority="1599">
      <formula>IF(RIGHT(TEXT(AU509,"0.#"),1)=".",FALSE,TRUE)</formula>
    </cfRule>
    <cfRule type="expression" dxfId="2306" priority="1600">
      <formula>IF(RIGHT(TEXT(AU509,"0.#"),1)=".",TRUE,FALSE)</formula>
    </cfRule>
  </conditionalFormatting>
  <conditionalFormatting sqref="AU507">
    <cfRule type="expression" dxfId="2305" priority="1603">
      <formula>IF(RIGHT(TEXT(AU507,"0.#"),1)=".",FALSE,TRUE)</formula>
    </cfRule>
    <cfRule type="expression" dxfId="2304" priority="1604">
      <formula>IF(RIGHT(TEXT(AU507,"0.#"),1)=".",TRUE,FALSE)</formula>
    </cfRule>
  </conditionalFormatting>
  <conditionalFormatting sqref="AU508">
    <cfRule type="expression" dxfId="2303" priority="1601">
      <formula>IF(RIGHT(TEXT(AU508,"0.#"),1)=".",FALSE,TRUE)</formula>
    </cfRule>
    <cfRule type="expression" dxfId="2302" priority="1602">
      <formula>IF(RIGHT(TEXT(AU508,"0.#"),1)=".",TRUE,FALSE)</formula>
    </cfRule>
  </conditionalFormatting>
  <conditionalFormatting sqref="AQ507">
    <cfRule type="expression" dxfId="2301" priority="1587">
      <formula>IF(RIGHT(TEXT(AQ507,"0.#"),1)=".",FALSE,TRUE)</formula>
    </cfRule>
    <cfRule type="expression" dxfId="2300" priority="1588">
      <formula>IF(RIGHT(TEXT(AQ507,"0.#"),1)=".",TRUE,FALSE)</formula>
    </cfRule>
  </conditionalFormatting>
  <conditionalFormatting sqref="AQ508">
    <cfRule type="expression" dxfId="2299" priority="1591">
      <formula>IF(RIGHT(TEXT(AQ508,"0.#"),1)=".",FALSE,TRUE)</formula>
    </cfRule>
    <cfRule type="expression" dxfId="2298" priority="1592">
      <formula>IF(RIGHT(TEXT(AQ508,"0.#"),1)=".",TRUE,FALSE)</formula>
    </cfRule>
  </conditionalFormatting>
  <conditionalFormatting sqref="AQ509">
    <cfRule type="expression" dxfId="2297" priority="1589">
      <formula>IF(RIGHT(TEXT(AQ509,"0.#"),1)=".",FALSE,TRUE)</formula>
    </cfRule>
    <cfRule type="expression" dxfId="2296" priority="1590">
      <formula>IF(RIGHT(TEXT(AQ509,"0.#"),1)=".",TRUE,FALSE)</formula>
    </cfRule>
  </conditionalFormatting>
  <conditionalFormatting sqref="AE465">
    <cfRule type="expression" dxfId="2295" priority="1881">
      <formula>IF(RIGHT(TEXT(AE465,"0.#"),1)=".",FALSE,TRUE)</formula>
    </cfRule>
    <cfRule type="expression" dxfId="2294" priority="1882">
      <formula>IF(RIGHT(TEXT(AE465,"0.#"),1)=".",TRUE,FALSE)</formula>
    </cfRule>
  </conditionalFormatting>
  <conditionalFormatting sqref="AM465">
    <cfRule type="expression" dxfId="2293" priority="1875">
      <formula>IF(RIGHT(TEXT(AM465,"0.#"),1)=".",FALSE,TRUE)</formula>
    </cfRule>
    <cfRule type="expression" dxfId="2292" priority="1876">
      <formula>IF(RIGHT(TEXT(AM465,"0.#"),1)=".",TRUE,FALSE)</formula>
    </cfRule>
  </conditionalFormatting>
  <conditionalFormatting sqref="AU465">
    <cfRule type="expression" dxfId="2291" priority="1869">
      <formula>IF(RIGHT(TEXT(AU465,"0.#"),1)=".",FALSE,TRUE)</formula>
    </cfRule>
    <cfRule type="expression" dxfId="2290" priority="1870">
      <formula>IF(RIGHT(TEXT(AU465,"0.#"),1)=".",TRUE,FALSE)</formula>
    </cfRule>
  </conditionalFormatting>
  <conditionalFormatting sqref="AI465">
    <cfRule type="expression" dxfId="2289" priority="1863">
      <formula>IF(RIGHT(TEXT(AI465,"0.#"),1)=".",FALSE,TRUE)</formula>
    </cfRule>
    <cfRule type="expression" dxfId="2288" priority="1864">
      <formula>IF(RIGHT(TEXT(AI465,"0.#"),1)=".",TRUE,FALSE)</formula>
    </cfRule>
  </conditionalFormatting>
  <conditionalFormatting sqref="AQ465">
    <cfRule type="expression" dxfId="2287" priority="1859">
      <formula>IF(RIGHT(TEXT(AQ465,"0.#"),1)=".",FALSE,TRUE)</formula>
    </cfRule>
    <cfRule type="expression" dxfId="2286" priority="1860">
      <formula>IF(RIGHT(TEXT(AQ465,"0.#"),1)=".",TRUE,FALSE)</formula>
    </cfRule>
  </conditionalFormatting>
  <conditionalFormatting sqref="AM47">
    <cfRule type="expression" dxfId="2285" priority="2061">
      <formula>IF(RIGHT(TEXT(AM47,"0.#"),1)=".",FALSE,TRUE)</formula>
    </cfRule>
    <cfRule type="expression" dxfId="2284" priority="2062">
      <formula>IF(RIGHT(TEXT(AM47,"0.#"),1)=".",TRUE,FALSE)</formula>
    </cfRule>
  </conditionalFormatting>
  <conditionalFormatting sqref="AI46">
    <cfRule type="expression" dxfId="2283" priority="2065">
      <formula>IF(RIGHT(TEXT(AI46,"0.#"),1)=".",FALSE,TRUE)</formula>
    </cfRule>
    <cfRule type="expression" dxfId="2282" priority="2066">
      <formula>IF(RIGHT(TEXT(AI46,"0.#"),1)=".",TRUE,FALSE)</formula>
    </cfRule>
  </conditionalFormatting>
  <conditionalFormatting sqref="AM46">
    <cfRule type="expression" dxfId="2281" priority="2063">
      <formula>IF(RIGHT(TEXT(AM46,"0.#"),1)=".",FALSE,TRUE)</formula>
    </cfRule>
    <cfRule type="expression" dxfId="2280" priority="2064">
      <formula>IF(RIGHT(TEXT(AM46,"0.#"),1)=".",TRUE,FALSE)</formula>
    </cfRule>
  </conditionalFormatting>
  <conditionalFormatting sqref="AU46:AU48">
    <cfRule type="expression" dxfId="2279" priority="2055">
      <formula>IF(RIGHT(TEXT(AU46,"0.#"),1)=".",FALSE,TRUE)</formula>
    </cfRule>
    <cfRule type="expression" dxfId="2278" priority="2056">
      <formula>IF(RIGHT(TEXT(AU46,"0.#"),1)=".",TRUE,FALSE)</formula>
    </cfRule>
  </conditionalFormatting>
  <conditionalFormatting sqref="AM48">
    <cfRule type="expression" dxfId="2277" priority="2059">
      <formula>IF(RIGHT(TEXT(AM48,"0.#"),1)=".",FALSE,TRUE)</formula>
    </cfRule>
    <cfRule type="expression" dxfId="2276" priority="2060">
      <formula>IF(RIGHT(TEXT(AM48,"0.#"),1)=".",TRUE,FALSE)</formula>
    </cfRule>
  </conditionalFormatting>
  <conditionalFormatting sqref="AQ46:AQ48">
    <cfRule type="expression" dxfId="2275" priority="2057">
      <formula>IF(RIGHT(TEXT(AQ46,"0.#"),1)=".",FALSE,TRUE)</formula>
    </cfRule>
    <cfRule type="expression" dxfId="2274" priority="2058">
      <formula>IF(RIGHT(TEXT(AQ46,"0.#"),1)=".",TRUE,FALSE)</formula>
    </cfRule>
  </conditionalFormatting>
  <conditionalFormatting sqref="AE146:AE147 AI146:AI147 AM146:AM147 AQ146:AQ147 AU146:AU147">
    <cfRule type="expression" dxfId="2273" priority="2049">
      <formula>IF(RIGHT(TEXT(AE146,"0.#"),1)=".",FALSE,TRUE)</formula>
    </cfRule>
    <cfRule type="expression" dxfId="2272" priority="2050">
      <formula>IF(RIGHT(TEXT(AE146,"0.#"),1)=".",TRUE,FALSE)</formula>
    </cfRule>
  </conditionalFormatting>
  <conditionalFormatting sqref="AE138:AE139 AI138:AI139 AM138:AM139 AQ138:AQ139 AU138:AU139">
    <cfRule type="expression" dxfId="2271" priority="2053">
      <formula>IF(RIGHT(TEXT(AE138,"0.#"),1)=".",FALSE,TRUE)</formula>
    </cfRule>
    <cfRule type="expression" dxfId="2270" priority="2054">
      <formula>IF(RIGHT(TEXT(AE138,"0.#"),1)=".",TRUE,FALSE)</formula>
    </cfRule>
  </conditionalFormatting>
  <conditionalFormatting sqref="AE142:AE143 AI142:AI143 AM142:AM143 AQ142:AQ143 AU142:AU143">
    <cfRule type="expression" dxfId="2269" priority="2051">
      <formula>IF(RIGHT(TEXT(AE142,"0.#"),1)=".",FALSE,TRUE)</formula>
    </cfRule>
    <cfRule type="expression" dxfId="2268" priority="2052">
      <formula>IF(RIGHT(TEXT(AE142,"0.#"),1)=".",TRUE,FALSE)</formula>
    </cfRule>
  </conditionalFormatting>
  <conditionalFormatting sqref="AE198:AE199 AI198:AI199 AM198:AM199 AQ198:AQ199 AU198:AU199">
    <cfRule type="expression" dxfId="2267" priority="2043">
      <formula>IF(RIGHT(TEXT(AE198,"0.#"),1)=".",FALSE,TRUE)</formula>
    </cfRule>
    <cfRule type="expression" dxfId="2266" priority="2044">
      <formula>IF(RIGHT(TEXT(AE198,"0.#"),1)=".",TRUE,FALSE)</formula>
    </cfRule>
  </conditionalFormatting>
  <conditionalFormatting sqref="AE150:AE151 AI150:AI151 AM150:AM151 AQ150:AQ151 AU150:AU151">
    <cfRule type="expression" dxfId="2265" priority="2047">
      <formula>IF(RIGHT(TEXT(AE150,"0.#"),1)=".",FALSE,TRUE)</formula>
    </cfRule>
    <cfRule type="expression" dxfId="2264" priority="2048">
      <formula>IF(RIGHT(TEXT(AE150,"0.#"),1)=".",TRUE,FALSE)</formula>
    </cfRule>
  </conditionalFormatting>
  <conditionalFormatting sqref="AE194:AE195 AI194:AI195 AM194:AM195 AQ194:AQ195 AU194:AU195">
    <cfRule type="expression" dxfId="2263" priority="2045">
      <formula>IF(RIGHT(TEXT(AE194,"0.#"),1)=".",FALSE,TRUE)</formula>
    </cfRule>
    <cfRule type="expression" dxfId="2262" priority="2046">
      <formula>IF(RIGHT(TEXT(AE194,"0.#"),1)=".",TRUE,FALSE)</formula>
    </cfRule>
  </conditionalFormatting>
  <conditionalFormatting sqref="AE210:AE211 AI210:AI211 AM210:AM211 AQ210:AQ211 AU210:AU211">
    <cfRule type="expression" dxfId="2261" priority="2037">
      <formula>IF(RIGHT(TEXT(AE210,"0.#"),1)=".",FALSE,TRUE)</formula>
    </cfRule>
    <cfRule type="expression" dxfId="2260" priority="2038">
      <formula>IF(RIGHT(TEXT(AE210,"0.#"),1)=".",TRUE,FALSE)</formula>
    </cfRule>
  </conditionalFormatting>
  <conditionalFormatting sqref="AE202:AE203 AI202:AI203 AM202:AM203 AQ202:AQ203 AU202:AU203">
    <cfRule type="expression" dxfId="2259" priority="2041">
      <formula>IF(RIGHT(TEXT(AE202,"0.#"),1)=".",FALSE,TRUE)</formula>
    </cfRule>
    <cfRule type="expression" dxfId="2258" priority="2042">
      <formula>IF(RIGHT(TEXT(AE202,"0.#"),1)=".",TRUE,FALSE)</formula>
    </cfRule>
  </conditionalFormatting>
  <conditionalFormatting sqref="AE206:AE207 AI206:AI207 AM206:AM207 AQ206:AQ207 AU206:AU207">
    <cfRule type="expression" dxfId="2257" priority="2039">
      <formula>IF(RIGHT(TEXT(AE206,"0.#"),1)=".",FALSE,TRUE)</formula>
    </cfRule>
    <cfRule type="expression" dxfId="2256" priority="2040">
      <formula>IF(RIGHT(TEXT(AE206,"0.#"),1)=".",TRUE,FALSE)</formula>
    </cfRule>
  </conditionalFormatting>
  <conditionalFormatting sqref="AE262:AE263 AI262:AI263 AM262:AM263 AQ262:AQ263 AU262:AU263">
    <cfRule type="expression" dxfId="2255" priority="2031">
      <formula>IF(RIGHT(TEXT(AE262,"0.#"),1)=".",FALSE,TRUE)</formula>
    </cfRule>
    <cfRule type="expression" dxfId="2254" priority="2032">
      <formula>IF(RIGHT(TEXT(AE262,"0.#"),1)=".",TRUE,FALSE)</formula>
    </cfRule>
  </conditionalFormatting>
  <conditionalFormatting sqref="AE254:AE255 AI254:AI255 AM254:AM255 AQ254:AQ255 AU254:AU255">
    <cfRule type="expression" dxfId="2253" priority="2035">
      <formula>IF(RIGHT(TEXT(AE254,"0.#"),1)=".",FALSE,TRUE)</formula>
    </cfRule>
    <cfRule type="expression" dxfId="2252" priority="2036">
      <formula>IF(RIGHT(TEXT(AE254,"0.#"),1)=".",TRUE,FALSE)</formula>
    </cfRule>
  </conditionalFormatting>
  <conditionalFormatting sqref="AE258:AE259 AI258:AI259 AM258:AM259 AQ258:AQ259 AU258:AU259">
    <cfRule type="expression" dxfId="2251" priority="2033">
      <formula>IF(RIGHT(TEXT(AE258,"0.#"),1)=".",FALSE,TRUE)</formula>
    </cfRule>
    <cfRule type="expression" dxfId="2250" priority="2034">
      <formula>IF(RIGHT(TEXT(AE258,"0.#"),1)=".",TRUE,FALSE)</formula>
    </cfRule>
  </conditionalFormatting>
  <conditionalFormatting sqref="AE314:AE315 AI314:AI315 AM314:AM315 AQ314:AQ315 AU314:AU315">
    <cfRule type="expression" dxfId="2249" priority="2025">
      <formula>IF(RIGHT(TEXT(AE314,"0.#"),1)=".",FALSE,TRUE)</formula>
    </cfRule>
    <cfRule type="expression" dxfId="2248" priority="2026">
      <formula>IF(RIGHT(TEXT(AE314,"0.#"),1)=".",TRUE,FALSE)</formula>
    </cfRule>
  </conditionalFormatting>
  <conditionalFormatting sqref="AE266:AE267 AI266:AI267 AM266:AM267 AQ266:AQ267 AU266:AU267">
    <cfRule type="expression" dxfId="2247" priority="2029">
      <formula>IF(RIGHT(TEXT(AE266,"0.#"),1)=".",FALSE,TRUE)</formula>
    </cfRule>
    <cfRule type="expression" dxfId="2246" priority="2030">
      <formula>IF(RIGHT(TEXT(AE266,"0.#"),1)=".",TRUE,FALSE)</formula>
    </cfRule>
  </conditionalFormatting>
  <conditionalFormatting sqref="AE270:AE271 AI270:AI271 AM270:AM271 AQ270:AQ271 AU270:AU271">
    <cfRule type="expression" dxfId="2245" priority="2027">
      <formula>IF(RIGHT(TEXT(AE270,"0.#"),1)=".",FALSE,TRUE)</formula>
    </cfRule>
    <cfRule type="expression" dxfId="2244" priority="2028">
      <formula>IF(RIGHT(TEXT(AE270,"0.#"),1)=".",TRUE,FALSE)</formula>
    </cfRule>
  </conditionalFormatting>
  <conditionalFormatting sqref="AE326:AE327 AI326:AI327 AM326:AM327 AQ326:AQ327 AU326:AU327">
    <cfRule type="expression" dxfId="2243" priority="2019">
      <formula>IF(RIGHT(TEXT(AE326,"0.#"),1)=".",FALSE,TRUE)</formula>
    </cfRule>
    <cfRule type="expression" dxfId="2242" priority="2020">
      <formula>IF(RIGHT(TEXT(AE326,"0.#"),1)=".",TRUE,FALSE)</formula>
    </cfRule>
  </conditionalFormatting>
  <conditionalFormatting sqref="AE318:AE319 AI318:AI319 AM318:AM319 AQ318:AQ319 AU318:AU319">
    <cfRule type="expression" dxfId="2241" priority="2023">
      <formula>IF(RIGHT(TEXT(AE318,"0.#"),1)=".",FALSE,TRUE)</formula>
    </cfRule>
    <cfRule type="expression" dxfId="2240" priority="2024">
      <formula>IF(RIGHT(TEXT(AE318,"0.#"),1)=".",TRUE,FALSE)</formula>
    </cfRule>
  </conditionalFormatting>
  <conditionalFormatting sqref="AE322:AE323 AI322:AI323 AM322:AM323 AQ322:AQ323 AU322:AU323">
    <cfRule type="expression" dxfId="2239" priority="2021">
      <formula>IF(RIGHT(TEXT(AE322,"0.#"),1)=".",FALSE,TRUE)</formula>
    </cfRule>
    <cfRule type="expression" dxfId="2238" priority="2022">
      <formula>IF(RIGHT(TEXT(AE322,"0.#"),1)=".",TRUE,FALSE)</formula>
    </cfRule>
  </conditionalFormatting>
  <conditionalFormatting sqref="AE378:AE379 AI378:AI379 AM378:AM379 AQ378:AQ379 AU378:AU379">
    <cfRule type="expression" dxfId="2237" priority="2013">
      <formula>IF(RIGHT(TEXT(AE378,"0.#"),1)=".",FALSE,TRUE)</formula>
    </cfRule>
    <cfRule type="expression" dxfId="2236" priority="2014">
      <formula>IF(RIGHT(TEXT(AE378,"0.#"),1)=".",TRUE,FALSE)</formula>
    </cfRule>
  </conditionalFormatting>
  <conditionalFormatting sqref="AE330:AE331 AI330:AI331 AM330:AM331 AQ330:AQ331 AU330:AU331">
    <cfRule type="expression" dxfId="2235" priority="2017">
      <formula>IF(RIGHT(TEXT(AE330,"0.#"),1)=".",FALSE,TRUE)</formula>
    </cfRule>
    <cfRule type="expression" dxfId="2234" priority="2018">
      <formula>IF(RIGHT(TEXT(AE330,"0.#"),1)=".",TRUE,FALSE)</formula>
    </cfRule>
  </conditionalFormatting>
  <conditionalFormatting sqref="AE374:AE375 AI374:AI375 AM374:AM375 AQ374:AQ375 AU374:AU375">
    <cfRule type="expression" dxfId="2233" priority="2015">
      <formula>IF(RIGHT(TEXT(AE374,"0.#"),1)=".",FALSE,TRUE)</formula>
    </cfRule>
    <cfRule type="expression" dxfId="2232" priority="2016">
      <formula>IF(RIGHT(TEXT(AE374,"0.#"),1)=".",TRUE,FALSE)</formula>
    </cfRule>
  </conditionalFormatting>
  <conditionalFormatting sqref="AE390:AE391 AI390:AI391 AM390:AM391 AQ390:AQ391 AU390:AU391">
    <cfRule type="expression" dxfId="2231" priority="2007">
      <formula>IF(RIGHT(TEXT(AE390,"0.#"),1)=".",FALSE,TRUE)</formula>
    </cfRule>
    <cfRule type="expression" dxfId="2230" priority="2008">
      <formula>IF(RIGHT(TEXT(AE390,"0.#"),1)=".",TRUE,FALSE)</formula>
    </cfRule>
  </conditionalFormatting>
  <conditionalFormatting sqref="AE382:AE383 AI382:AI383 AM382:AM383 AQ382:AQ383 AU382:AU383">
    <cfRule type="expression" dxfId="2229" priority="2011">
      <formula>IF(RIGHT(TEXT(AE382,"0.#"),1)=".",FALSE,TRUE)</formula>
    </cfRule>
    <cfRule type="expression" dxfId="2228" priority="2012">
      <formula>IF(RIGHT(TEXT(AE382,"0.#"),1)=".",TRUE,FALSE)</formula>
    </cfRule>
  </conditionalFormatting>
  <conditionalFormatting sqref="AE386:AE387 AI386:AI387 AM386:AM387 AQ386:AQ387 AU386:AU387">
    <cfRule type="expression" dxfId="2227" priority="2009">
      <formula>IF(RIGHT(TEXT(AE386,"0.#"),1)=".",FALSE,TRUE)</formula>
    </cfRule>
    <cfRule type="expression" dxfId="2226" priority="2010">
      <formula>IF(RIGHT(TEXT(AE386,"0.#"),1)=".",TRUE,FALSE)</formula>
    </cfRule>
  </conditionalFormatting>
  <conditionalFormatting sqref="AE440">
    <cfRule type="expression" dxfId="2225" priority="2001">
      <formula>IF(RIGHT(TEXT(AE440,"0.#"),1)=".",FALSE,TRUE)</formula>
    </cfRule>
    <cfRule type="expression" dxfId="2224" priority="2002">
      <formula>IF(RIGHT(TEXT(AE440,"0.#"),1)=".",TRUE,FALSE)</formula>
    </cfRule>
  </conditionalFormatting>
  <conditionalFormatting sqref="AE438">
    <cfRule type="expression" dxfId="2223" priority="2005">
      <formula>IF(RIGHT(TEXT(AE438,"0.#"),1)=".",FALSE,TRUE)</formula>
    </cfRule>
    <cfRule type="expression" dxfId="2222" priority="2006">
      <formula>IF(RIGHT(TEXT(AE438,"0.#"),1)=".",TRUE,FALSE)</formula>
    </cfRule>
  </conditionalFormatting>
  <conditionalFormatting sqref="AE439">
    <cfRule type="expression" dxfId="2221" priority="2003">
      <formula>IF(RIGHT(TEXT(AE439,"0.#"),1)=".",FALSE,TRUE)</formula>
    </cfRule>
    <cfRule type="expression" dxfId="2220" priority="2004">
      <formula>IF(RIGHT(TEXT(AE439,"0.#"),1)=".",TRUE,FALSE)</formula>
    </cfRule>
  </conditionalFormatting>
  <conditionalFormatting sqref="AM440">
    <cfRule type="expression" dxfId="2219" priority="1995">
      <formula>IF(RIGHT(TEXT(AM440,"0.#"),1)=".",FALSE,TRUE)</formula>
    </cfRule>
    <cfRule type="expression" dxfId="2218" priority="1996">
      <formula>IF(RIGHT(TEXT(AM440,"0.#"),1)=".",TRUE,FALSE)</formula>
    </cfRule>
  </conditionalFormatting>
  <conditionalFormatting sqref="AM438">
    <cfRule type="expression" dxfId="2217" priority="1999">
      <formula>IF(RIGHT(TEXT(AM438,"0.#"),1)=".",FALSE,TRUE)</formula>
    </cfRule>
    <cfRule type="expression" dxfId="2216" priority="2000">
      <formula>IF(RIGHT(TEXT(AM438,"0.#"),1)=".",TRUE,FALSE)</formula>
    </cfRule>
  </conditionalFormatting>
  <conditionalFormatting sqref="AM439">
    <cfRule type="expression" dxfId="2215" priority="1997">
      <formula>IF(RIGHT(TEXT(AM439,"0.#"),1)=".",FALSE,TRUE)</formula>
    </cfRule>
    <cfRule type="expression" dxfId="2214" priority="1998">
      <formula>IF(RIGHT(TEXT(AM439,"0.#"),1)=".",TRUE,FALSE)</formula>
    </cfRule>
  </conditionalFormatting>
  <conditionalFormatting sqref="AU440">
    <cfRule type="expression" dxfId="2213" priority="1989">
      <formula>IF(RIGHT(TEXT(AU440,"0.#"),1)=".",FALSE,TRUE)</formula>
    </cfRule>
    <cfRule type="expression" dxfId="2212" priority="1990">
      <formula>IF(RIGHT(TEXT(AU440,"0.#"),1)=".",TRUE,FALSE)</formula>
    </cfRule>
  </conditionalFormatting>
  <conditionalFormatting sqref="AU438">
    <cfRule type="expression" dxfId="2211" priority="1993">
      <formula>IF(RIGHT(TEXT(AU438,"0.#"),1)=".",FALSE,TRUE)</formula>
    </cfRule>
    <cfRule type="expression" dxfId="2210" priority="1994">
      <formula>IF(RIGHT(TEXT(AU438,"0.#"),1)=".",TRUE,FALSE)</formula>
    </cfRule>
  </conditionalFormatting>
  <conditionalFormatting sqref="AU439">
    <cfRule type="expression" dxfId="2209" priority="1991">
      <formula>IF(RIGHT(TEXT(AU439,"0.#"),1)=".",FALSE,TRUE)</formula>
    </cfRule>
    <cfRule type="expression" dxfId="2208" priority="1992">
      <formula>IF(RIGHT(TEXT(AU439,"0.#"),1)=".",TRUE,FALSE)</formula>
    </cfRule>
  </conditionalFormatting>
  <conditionalFormatting sqref="AI440">
    <cfRule type="expression" dxfId="2207" priority="1983">
      <formula>IF(RIGHT(TEXT(AI440,"0.#"),1)=".",FALSE,TRUE)</formula>
    </cfRule>
    <cfRule type="expression" dxfId="2206" priority="1984">
      <formula>IF(RIGHT(TEXT(AI440,"0.#"),1)=".",TRUE,FALSE)</formula>
    </cfRule>
  </conditionalFormatting>
  <conditionalFormatting sqref="AI438">
    <cfRule type="expression" dxfId="2205" priority="1987">
      <formula>IF(RIGHT(TEXT(AI438,"0.#"),1)=".",FALSE,TRUE)</formula>
    </cfRule>
    <cfRule type="expression" dxfId="2204" priority="1988">
      <formula>IF(RIGHT(TEXT(AI438,"0.#"),1)=".",TRUE,FALSE)</formula>
    </cfRule>
  </conditionalFormatting>
  <conditionalFormatting sqref="AI439">
    <cfRule type="expression" dxfId="2203" priority="1985">
      <formula>IF(RIGHT(TEXT(AI439,"0.#"),1)=".",FALSE,TRUE)</formula>
    </cfRule>
    <cfRule type="expression" dxfId="2202" priority="1986">
      <formula>IF(RIGHT(TEXT(AI439,"0.#"),1)=".",TRUE,FALSE)</formula>
    </cfRule>
  </conditionalFormatting>
  <conditionalFormatting sqref="AQ438">
    <cfRule type="expression" dxfId="2201" priority="1977">
      <formula>IF(RIGHT(TEXT(AQ438,"0.#"),1)=".",FALSE,TRUE)</formula>
    </cfRule>
    <cfRule type="expression" dxfId="2200" priority="1978">
      <formula>IF(RIGHT(TEXT(AQ438,"0.#"),1)=".",TRUE,FALSE)</formula>
    </cfRule>
  </conditionalFormatting>
  <conditionalFormatting sqref="AQ439">
    <cfRule type="expression" dxfId="2199" priority="1981">
      <formula>IF(RIGHT(TEXT(AQ439,"0.#"),1)=".",FALSE,TRUE)</formula>
    </cfRule>
    <cfRule type="expression" dxfId="2198" priority="1982">
      <formula>IF(RIGHT(TEXT(AQ439,"0.#"),1)=".",TRUE,FALSE)</formula>
    </cfRule>
  </conditionalFormatting>
  <conditionalFormatting sqref="AQ440">
    <cfRule type="expression" dxfId="2197" priority="1979">
      <formula>IF(RIGHT(TEXT(AQ440,"0.#"),1)=".",FALSE,TRUE)</formula>
    </cfRule>
    <cfRule type="expression" dxfId="2196" priority="1980">
      <formula>IF(RIGHT(TEXT(AQ440,"0.#"),1)=".",TRUE,FALSE)</formula>
    </cfRule>
  </conditionalFormatting>
  <conditionalFormatting sqref="AE445">
    <cfRule type="expression" dxfId="2195" priority="1971">
      <formula>IF(RIGHT(TEXT(AE445,"0.#"),1)=".",FALSE,TRUE)</formula>
    </cfRule>
    <cfRule type="expression" dxfId="2194" priority="1972">
      <formula>IF(RIGHT(TEXT(AE445,"0.#"),1)=".",TRUE,FALSE)</formula>
    </cfRule>
  </conditionalFormatting>
  <conditionalFormatting sqref="AE443">
    <cfRule type="expression" dxfId="2193" priority="1975">
      <formula>IF(RIGHT(TEXT(AE443,"0.#"),1)=".",FALSE,TRUE)</formula>
    </cfRule>
    <cfRule type="expression" dxfId="2192" priority="1976">
      <formula>IF(RIGHT(TEXT(AE443,"0.#"),1)=".",TRUE,FALSE)</formula>
    </cfRule>
  </conditionalFormatting>
  <conditionalFormatting sqref="AE444">
    <cfRule type="expression" dxfId="2191" priority="1973">
      <formula>IF(RIGHT(TEXT(AE444,"0.#"),1)=".",FALSE,TRUE)</formula>
    </cfRule>
    <cfRule type="expression" dxfId="2190" priority="1974">
      <formula>IF(RIGHT(TEXT(AE444,"0.#"),1)=".",TRUE,FALSE)</formula>
    </cfRule>
  </conditionalFormatting>
  <conditionalFormatting sqref="AM445">
    <cfRule type="expression" dxfId="2189" priority="1965">
      <formula>IF(RIGHT(TEXT(AM445,"0.#"),1)=".",FALSE,TRUE)</formula>
    </cfRule>
    <cfRule type="expression" dxfId="2188" priority="1966">
      <formula>IF(RIGHT(TEXT(AM445,"0.#"),1)=".",TRUE,FALSE)</formula>
    </cfRule>
  </conditionalFormatting>
  <conditionalFormatting sqref="AM443">
    <cfRule type="expression" dxfId="2187" priority="1969">
      <formula>IF(RIGHT(TEXT(AM443,"0.#"),1)=".",FALSE,TRUE)</formula>
    </cfRule>
    <cfRule type="expression" dxfId="2186" priority="1970">
      <formula>IF(RIGHT(TEXT(AM443,"0.#"),1)=".",TRUE,FALSE)</formula>
    </cfRule>
  </conditionalFormatting>
  <conditionalFormatting sqref="AM444">
    <cfRule type="expression" dxfId="2185" priority="1967">
      <formula>IF(RIGHT(TEXT(AM444,"0.#"),1)=".",FALSE,TRUE)</formula>
    </cfRule>
    <cfRule type="expression" dxfId="2184" priority="1968">
      <formula>IF(RIGHT(TEXT(AM444,"0.#"),1)=".",TRUE,FALSE)</formula>
    </cfRule>
  </conditionalFormatting>
  <conditionalFormatting sqref="AU445">
    <cfRule type="expression" dxfId="2183" priority="1959">
      <formula>IF(RIGHT(TEXT(AU445,"0.#"),1)=".",FALSE,TRUE)</formula>
    </cfRule>
    <cfRule type="expression" dxfId="2182" priority="1960">
      <formula>IF(RIGHT(TEXT(AU445,"0.#"),1)=".",TRUE,FALSE)</formula>
    </cfRule>
  </conditionalFormatting>
  <conditionalFormatting sqref="AU443">
    <cfRule type="expression" dxfId="2181" priority="1963">
      <formula>IF(RIGHT(TEXT(AU443,"0.#"),1)=".",FALSE,TRUE)</formula>
    </cfRule>
    <cfRule type="expression" dxfId="2180" priority="1964">
      <formula>IF(RIGHT(TEXT(AU443,"0.#"),1)=".",TRUE,FALSE)</formula>
    </cfRule>
  </conditionalFormatting>
  <conditionalFormatting sqref="AU444">
    <cfRule type="expression" dxfId="2179" priority="1961">
      <formula>IF(RIGHT(TEXT(AU444,"0.#"),1)=".",FALSE,TRUE)</formula>
    </cfRule>
    <cfRule type="expression" dxfId="2178" priority="1962">
      <formula>IF(RIGHT(TEXT(AU444,"0.#"),1)=".",TRUE,FALSE)</formula>
    </cfRule>
  </conditionalFormatting>
  <conditionalFormatting sqref="AI445">
    <cfRule type="expression" dxfId="2177" priority="1953">
      <formula>IF(RIGHT(TEXT(AI445,"0.#"),1)=".",FALSE,TRUE)</formula>
    </cfRule>
    <cfRule type="expression" dxfId="2176" priority="1954">
      <formula>IF(RIGHT(TEXT(AI445,"0.#"),1)=".",TRUE,FALSE)</formula>
    </cfRule>
  </conditionalFormatting>
  <conditionalFormatting sqref="AI443">
    <cfRule type="expression" dxfId="2175" priority="1957">
      <formula>IF(RIGHT(TEXT(AI443,"0.#"),1)=".",FALSE,TRUE)</formula>
    </cfRule>
    <cfRule type="expression" dxfId="2174" priority="1958">
      <formula>IF(RIGHT(TEXT(AI443,"0.#"),1)=".",TRUE,FALSE)</formula>
    </cfRule>
  </conditionalFormatting>
  <conditionalFormatting sqref="AI444">
    <cfRule type="expression" dxfId="2173" priority="1955">
      <formula>IF(RIGHT(TEXT(AI444,"0.#"),1)=".",FALSE,TRUE)</formula>
    </cfRule>
    <cfRule type="expression" dxfId="2172" priority="1956">
      <formula>IF(RIGHT(TEXT(AI444,"0.#"),1)=".",TRUE,FALSE)</formula>
    </cfRule>
  </conditionalFormatting>
  <conditionalFormatting sqref="AQ443">
    <cfRule type="expression" dxfId="2171" priority="1947">
      <formula>IF(RIGHT(TEXT(AQ443,"0.#"),1)=".",FALSE,TRUE)</formula>
    </cfRule>
    <cfRule type="expression" dxfId="2170" priority="1948">
      <formula>IF(RIGHT(TEXT(AQ443,"0.#"),1)=".",TRUE,FALSE)</formula>
    </cfRule>
  </conditionalFormatting>
  <conditionalFormatting sqref="AQ444">
    <cfRule type="expression" dxfId="2169" priority="1951">
      <formula>IF(RIGHT(TEXT(AQ444,"0.#"),1)=".",FALSE,TRUE)</formula>
    </cfRule>
    <cfRule type="expression" dxfId="2168" priority="1952">
      <formula>IF(RIGHT(TEXT(AQ444,"0.#"),1)=".",TRUE,FALSE)</formula>
    </cfRule>
  </conditionalFormatting>
  <conditionalFormatting sqref="AQ445">
    <cfRule type="expression" dxfId="2167" priority="1949">
      <formula>IF(RIGHT(TEXT(AQ445,"0.#"),1)=".",FALSE,TRUE)</formula>
    </cfRule>
    <cfRule type="expression" dxfId="2166" priority="1950">
      <formula>IF(RIGHT(TEXT(AQ445,"0.#"),1)=".",TRUE,FALSE)</formula>
    </cfRule>
  </conditionalFormatting>
  <conditionalFormatting sqref="Y880:Y899">
    <cfRule type="expression" dxfId="2165" priority="2177">
      <formula>IF(RIGHT(TEXT(Y880,"0.#"),1)=".",FALSE,TRUE)</formula>
    </cfRule>
    <cfRule type="expression" dxfId="2164" priority="2178">
      <formula>IF(RIGHT(TEXT(Y880,"0.#"),1)=".",TRUE,FALSE)</formula>
    </cfRule>
  </conditionalFormatting>
  <conditionalFormatting sqref="Y870:Y879">
    <cfRule type="expression" dxfId="2163" priority="2171">
      <formula>IF(RIGHT(TEXT(Y870,"0.#"),1)=".",FALSE,TRUE)</formula>
    </cfRule>
    <cfRule type="expression" dxfId="2162" priority="2172">
      <formula>IF(RIGHT(TEXT(Y870,"0.#"),1)=".",TRUE,FALSE)</formula>
    </cfRule>
  </conditionalFormatting>
  <conditionalFormatting sqref="Y913:Y932">
    <cfRule type="expression" dxfId="2161" priority="2165">
      <formula>IF(RIGHT(TEXT(Y913,"0.#"),1)=".",FALSE,TRUE)</formula>
    </cfRule>
    <cfRule type="expression" dxfId="2160" priority="2166">
      <formula>IF(RIGHT(TEXT(Y913,"0.#"),1)=".",TRUE,FALSE)</formula>
    </cfRule>
  </conditionalFormatting>
  <conditionalFormatting sqref="Y903:Y912">
    <cfRule type="expression" dxfId="2159" priority="2159">
      <formula>IF(RIGHT(TEXT(Y903,"0.#"),1)=".",FALSE,TRUE)</formula>
    </cfRule>
    <cfRule type="expression" dxfId="2158" priority="2160">
      <formula>IF(RIGHT(TEXT(Y903,"0.#"),1)=".",TRUE,FALSE)</formula>
    </cfRule>
  </conditionalFormatting>
  <conditionalFormatting sqref="Y946:Y965">
    <cfRule type="expression" dxfId="2157" priority="2153">
      <formula>IF(RIGHT(TEXT(Y946,"0.#"),1)=".",FALSE,TRUE)</formula>
    </cfRule>
    <cfRule type="expression" dxfId="2156" priority="2154">
      <formula>IF(RIGHT(TEXT(Y946,"0.#"),1)=".",TRUE,FALSE)</formula>
    </cfRule>
  </conditionalFormatting>
  <conditionalFormatting sqref="Y936:Y945">
    <cfRule type="expression" dxfId="2155" priority="2147">
      <formula>IF(RIGHT(TEXT(Y936,"0.#"),1)=".",FALSE,TRUE)</formula>
    </cfRule>
    <cfRule type="expression" dxfId="2154" priority="2148">
      <formula>IF(RIGHT(TEXT(Y936,"0.#"),1)=".",TRUE,FALSE)</formula>
    </cfRule>
  </conditionalFormatting>
  <conditionalFormatting sqref="Y979:Y998">
    <cfRule type="expression" dxfId="2153" priority="2141">
      <formula>IF(RIGHT(TEXT(Y979,"0.#"),1)=".",FALSE,TRUE)</formula>
    </cfRule>
    <cfRule type="expression" dxfId="2152" priority="2142">
      <formula>IF(RIGHT(TEXT(Y979,"0.#"),1)=".",TRUE,FALSE)</formula>
    </cfRule>
  </conditionalFormatting>
  <conditionalFormatting sqref="Y969:Y978">
    <cfRule type="expression" dxfId="2151" priority="2135">
      <formula>IF(RIGHT(TEXT(Y969,"0.#"),1)=".",FALSE,TRUE)</formula>
    </cfRule>
    <cfRule type="expression" dxfId="2150" priority="2136">
      <formula>IF(RIGHT(TEXT(Y969,"0.#"),1)=".",TRUE,FALSE)</formula>
    </cfRule>
  </conditionalFormatting>
  <conditionalFormatting sqref="Y1004:Y1031">
    <cfRule type="expression" dxfId="2149" priority="2129">
      <formula>IF(RIGHT(TEXT(Y1004,"0.#"),1)=".",FALSE,TRUE)</formula>
    </cfRule>
    <cfRule type="expression" dxfId="2148" priority="2130">
      <formula>IF(RIGHT(TEXT(Y1004,"0.#"),1)=".",TRUE,FALSE)</formula>
    </cfRule>
  </conditionalFormatting>
  <conditionalFormatting sqref="W23">
    <cfRule type="expression" dxfId="2147" priority="2413">
      <formula>IF(RIGHT(TEXT(W23,"0.#"),1)=".",FALSE,TRUE)</formula>
    </cfRule>
    <cfRule type="expression" dxfId="2146" priority="2414">
      <formula>IF(RIGHT(TEXT(W23,"0.#"),1)=".",TRUE,FALSE)</formula>
    </cfRule>
  </conditionalFormatting>
  <conditionalFormatting sqref="W24:W27">
    <cfRule type="expression" dxfId="2145" priority="2411">
      <formula>IF(RIGHT(TEXT(W24,"0.#"),1)=".",FALSE,TRUE)</formula>
    </cfRule>
    <cfRule type="expression" dxfId="2144" priority="2412">
      <formula>IF(RIGHT(TEXT(W24,"0.#"),1)=".",TRUE,FALSE)</formula>
    </cfRule>
  </conditionalFormatting>
  <conditionalFormatting sqref="W28">
    <cfRule type="expression" dxfId="2143" priority="2403">
      <formula>IF(RIGHT(TEXT(W28,"0.#"),1)=".",FALSE,TRUE)</formula>
    </cfRule>
    <cfRule type="expression" dxfId="2142" priority="2404">
      <formula>IF(RIGHT(TEXT(W28,"0.#"),1)=".",TRUE,FALSE)</formula>
    </cfRule>
  </conditionalFormatting>
  <conditionalFormatting sqref="P23">
    <cfRule type="expression" dxfId="2141" priority="2401">
      <formula>IF(RIGHT(TEXT(P23,"0.#"),1)=".",FALSE,TRUE)</formula>
    </cfRule>
    <cfRule type="expression" dxfId="2140" priority="2402">
      <formula>IF(RIGHT(TEXT(P23,"0.#"),1)=".",TRUE,FALSE)</formula>
    </cfRule>
  </conditionalFormatting>
  <conditionalFormatting sqref="P24:P27">
    <cfRule type="expression" dxfId="2139" priority="2399">
      <formula>IF(RIGHT(TEXT(P24,"0.#"),1)=".",FALSE,TRUE)</formula>
    </cfRule>
    <cfRule type="expression" dxfId="2138" priority="2400">
      <formula>IF(RIGHT(TEXT(P24,"0.#"),1)=".",TRUE,FALSE)</formula>
    </cfRule>
  </conditionalFormatting>
  <conditionalFormatting sqref="P28">
    <cfRule type="expression" dxfId="2137" priority="2397">
      <formula>IF(RIGHT(TEXT(P28,"0.#"),1)=".",FALSE,TRUE)</formula>
    </cfRule>
    <cfRule type="expression" dxfId="2136" priority="2398">
      <formula>IF(RIGHT(TEXT(P28,"0.#"),1)=".",TRUE,FALSE)</formula>
    </cfRule>
  </conditionalFormatting>
  <conditionalFormatting sqref="AQ114">
    <cfRule type="expression" dxfId="2135" priority="2381">
      <formula>IF(RIGHT(TEXT(AQ114,"0.#"),1)=".",FALSE,TRUE)</formula>
    </cfRule>
    <cfRule type="expression" dxfId="2134" priority="2382">
      <formula>IF(RIGHT(TEXT(AQ114,"0.#"),1)=".",TRUE,FALSE)</formula>
    </cfRule>
  </conditionalFormatting>
  <conditionalFormatting sqref="AQ104">
    <cfRule type="expression" dxfId="2133" priority="2395">
      <formula>IF(RIGHT(TEXT(AQ104,"0.#"),1)=".",FALSE,TRUE)</formula>
    </cfRule>
    <cfRule type="expression" dxfId="2132" priority="2396">
      <formula>IF(RIGHT(TEXT(AQ104,"0.#"),1)=".",TRUE,FALSE)</formula>
    </cfRule>
  </conditionalFormatting>
  <conditionalFormatting sqref="AQ105">
    <cfRule type="expression" dxfId="2131" priority="2393">
      <formula>IF(RIGHT(TEXT(AQ105,"0.#"),1)=".",FALSE,TRUE)</formula>
    </cfRule>
    <cfRule type="expression" dxfId="2130" priority="2394">
      <formula>IF(RIGHT(TEXT(AQ105,"0.#"),1)=".",TRUE,FALSE)</formula>
    </cfRule>
  </conditionalFormatting>
  <conditionalFormatting sqref="AQ107">
    <cfRule type="expression" dxfId="2129" priority="2391">
      <formula>IF(RIGHT(TEXT(AQ107,"0.#"),1)=".",FALSE,TRUE)</formula>
    </cfRule>
    <cfRule type="expression" dxfId="2128" priority="2392">
      <formula>IF(RIGHT(TEXT(AQ107,"0.#"),1)=".",TRUE,FALSE)</formula>
    </cfRule>
  </conditionalFormatting>
  <conditionalFormatting sqref="AQ108">
    <cfRule type="expression" dxfId="2127" priority="2389">
      <formula>IF(RIGHT(TEXT(AQ108,"0.#"),1)=".",FALSE,TRUE)</formula>
    </cfRule>
    <cfRule type="expression" dxfId="2126" priority="2390">
      <formula>IF(RIGHT(TEXT(AQ108,"0.#"),1)=".",TRUE,FALSE)</formula>
    </cfRule>
  </conditionalFormatting>
  <conditionalFormatting sqref="AQ110">
    <cfRule type="expression" dxfId="2125" priority="2387">
      <formula>IF(RIGHT(TEXT(AQ110,"0.#"),1)=".",FALSE,TRUE)</formula>
    </cfRule>
    <cfRule type="expression" dxfId="2124" priority="2388">
      <formula>IF(RIGHT(TEXT(AQ110,"0.#"),1)=".",TRUE,FALSE)</formula>
    </cfRule>
  </conditionalFormatting>
  <conditionalFormatting sqref="AQ111">
    <cfRule type="expression" dxfId="2123" priority="2385">
      <formula>IF(RIGHT(TEXT(AQ111,"0.#"),1)=".",FALSE,TRUE)</formula>
    </cfRule>
    <cfRule type="expression" dxfId="2122" priority="2386">
      <formula>IF(RIGHT(TEXT(AQ111,"0.#"),1)=".",TRUE,FALSE)</formula>
    </cfRule>
  </conditionalFormatting>
  <conditionalFormatting sqref="AQ113">
    <cfRule type="expression" dxfId="2121" priority="2383">
      <formula>IF(RIGHT(TEXT(AQ113,"0.#"),1)=".",FALSE,TRUE)</formula>
    </cfRule>
    <cfRule type="expression" dxfId="2120" priority="2384">
      <formula>IF(RIGHT(TEXT(AQ113,"0.#"),1)=".",TRUE,FALSE)</formula>
    </cfRule>
  </conditionalFormatting>
  <conditionalFormatting sqref="AE67">
    <cfRule type="expression" dxfId="2119" priority="2313">
      <formula>IF(RIGHT(TEXT(AE67,"0.#"),1)=".",FALSE,TRUE)</formula>
    </cfRule>
    <cfRule type="expression" dxfId="2118" priority="2314">
      <formula>IF(RIGHT(TEXT(AE67,"0.#"),1)=".",TRUE,FALSE)</formula>
    </cfRule>
  </conditionalFormatting>
  <conditionalFormatting sqref="AE68">
    <cfRule type="expression" dxfId="2117" priority="2311">
      <formula>IF(RIGHT(TEXT(AE68,"0.#"),1)=".",FALSE,TRUE)</formula>
    </cfRule>
    <cfRule type="expression" dxfId="2116" priority="2312">
      <formula>IF(RIGHT(TEXT(AE68,"0.#"),1)=".",TRUE,FALSE)</formula>
    </cfRule>
  </conditionalFormatting>
  <conditionalFormatting sqref="AE69">
    <cfRule type="expression" dxfId="2115" priority="2309">
      <formula>IF(RIGHT(TEXT(AE69,"0.#"),1)=".",FALSE,TRUE)</formula>
    </cfRule>
    <cfRule type="expression" dxfId="2114" priority="2310">
      <formula>IF(RIGHT(TEXT(AE69,"0.#"),1)=".",TRUE,FALSE)</formula>
    </cfRule>
  </conditionalFormatting>
  <conditionalFormatting sqref="AI69">
    <cfRule type="expression" dxfId="2113" priority="2307">
      <formula>IF(RIGHT(TEXT(AI69,"0.#"),1)=".",FALSE,TRUE)</formula>
    </cfRule>
    <cfRule type="expression" dxfId="2112" priority="2308">
      <formula>IF(RIGHT(TEXT(AI69,"0.#"),1)=".",TRUE,FALSE)</formula>
    </cfRule>
  </conditionalFormatting>
  <conditionalFormatting sqref="AI68">
    <cfRule type="expression" dxfId="2111" priority="2305">
      <formula>IF(RIGHT(TEXT(AI68,"0.#"),1)=".",FALSE,TRUE)</formula>
    </cfRule>
    <cfRule type="expression" dxfId="2110" priority="2306">
      <formula>IF(RIGHT(TEXT(AI68,"0.#"),1)=".",TRUE,FALSE)</formula>
    </cfRule>
  </conditionalFormatting>
  <conditionalFormatting sqref="AI67">
    <cfRule type="expression" dxfId="2109" priority="2303">
      <formula>IF(RIGHT(TEXT(AI67,"0.#"),1)=".",FALSE,TRUE)</formula>
    </cfRule>
    <cfRule type="expression" dxfId="2108" priority="2304">
      <formula>IF(RIGHT(TEXT(AI67,"0.#"),1)=".",TRUE,FALSE)</formula>
    </cfRule>
  </conditionalFormatting>
  <conditionalFormatting sqref="AM67">
    <cfRule type="expression" dxfId="2107" priority="2301">
      <formula>IF(RIGHT(TEXT(AM67,"0.#"),1)=".",FALSE,TRUE)</formula>
    </cfRule>
    <cfRule type="expression" dxfId="2106" priority="2302">
      <formula>IF(RIGHT(TEXT(AM67,"0.#"),1)=".",TRUE,FALSE)</formula>
    </cfRule>
  </conditionalFormatting>
  <conditionalFormatting sqref="AM68">
    <cfRule type="expression" dxfId="2105" priority="2299">
      <formula>IF(RIGHT(TEXT(AM68,"0.#"),1)=".",FALSE,TRUE)</formula>
    </cfRule>
    <cfRule type="expression" dxfId="2104" priority="2300">
      <formula>IF(RIGHT(TEXT(AM68,"0.#"),1)=".",TRUE,FALSE)</formula>
    </cfRule>
  </conditionalFormatting>
  <conditionalFormatting sqref="AM69">
    <cfRule type="expression" dxfId="2103" priority="2297">
      <formula>IF(RIGHT(TEXT(AM69,"0.#"),1)=".",FALSE,TRUE)</formula>
    </cfRule>
    <cfRule type="expression" dxfId="2102" priority="2298">
      <formula>IF(RIGHT(TEXT(AM69,"0.#"),1)=".",TRUE,FALSE)</formula>
    </cfRule>
  </conditionalFormatting>
  <conditionalFormatting sqref="AQ67:AQ69">
    <cfRule type="expression" dxfId="2101" priority="2295">
      <formula>IF(RIGHT(TEXT(AQ67,"0.#"),1)=".",FALSE,TRUE)</formula>
    </cfRule>
    <cfRule type="expression" dxfId="2100" priority="2296">
      <formula>IF(RIGHT(TEXT(AQ67,"0.#"),1)=".",TRUE,FALSE)</formula>
    </cfRule>
  </conditionalFormatting>
  <conditionalFormatting sqref="AU67:AU69">
    <cfRule type="expression" dxfId="2099" priority="2293">
      <formula>IF(RIGHT(TEXT(AU67,"0.#"),1)=".",FALSE,TRUE)</formula>
    </cfRule>
    <cfRule type="expression" dxfId="2098" priority="2294">
      <formula>IF(RIGHT(TEXT(AU67,"0.#"),1)=".",TRUE,FALSE)</formula>
    </cfRule>
  </conditionalFormatting>
  <conditionalFormatting sqref="AE70">
    <cfRule type="expression" dxfId="2097" priority="2291">
      <formula>IF(RIGHT(TEXT(AE70,"0.#"),1)=".",FALSE,TRUE)</formula>
    </cfRule>
    <cfRule type="expression" dxfId="2096" priority="2292">
      <formula>IF(RIGHT(TEXT(AE70,"0.#"),1)=".",TRUE,FALSE)</formula>
    </cfRule>
  </conditionalFormatting>
  <conditionalFormatting sqref="AE71">
    <cfRule type="expression" dxfId="2095" priority="2289">
      <formula>IF(RIGHT(TEXT(AE71,"0.#"),1)=".",FALSE,TRUE)</formula>
    </cfRule>
    <cfRule type="expression" dxfId="2094" priority="2290">
      <formula>IF(RIGHT(TEXT(AE71,"0.#"),1)=".",TRUE,FALSE)</formula>
    </cfRule>
  </conditionalFormatting>
  <conditionalFormatting sqref="AE72">
    <cfRule type="expression" dxfId="2093" priority="2287">
      <formula>IF(RIGHT(TEXT(AE72,"0.#"),1)=".",FALSE,TRUE)</formula>
    </cfRule>
    <cfRule type="expression" dxfId="2092" priority="2288">
      <formula>IF(RIGHT(TEXT(AE72,"0.#"),1)=".",TRUE,FALSE)</formula>
    </cfRule>
  </conditionalFormatting>
  <conditionalFormatting sqref="AI72">
    <cfRule type="expression" dxfId="2091" priority="2285">
      <formula>IF(RIGHT(TEXT(AI72,"0.#"),1)=".",FALSE,TRUE)</formula>
    </cfRule>
    <cfRule type="expression" dxfId="2090" priority="2286">
      <formula>IF(RIGHT(TEXT(AI72,"0.#"),1)=".",TRUE,FALSE)</formula>
    </cfRule>
  </conditionalFormatting>
  <conditionalFormatting sqref="AI71">
    <cfRule type="expression" dxfId="2089" priority="2283">
      <formula>IF(RIGHT(TEXT(AI71,"0.#"),1)=".",FALSE,TRUE)</formula>
    </cfRule>
    <cfRule type="expression" dxfId="2088" priority="2284">
      <formula>IF(RIGHT(TEXT(AI71,"0.#"),1)=".",TRUE,FALSE)</formula>
    </cfRule>
  </conditionalFormatting>
  <conditionalFormatting sqref="AI70">
    <cfRule type="expression" dxfId="2087" priority="2281">
      <formula>IF(RIGHT(TEXT(AI70,"0.#"),1)=".",FALSE,TRUE)</formula>
    </cfRule>
    <cfRule type="expression" dxfId="2086" priority="2282">
      <formula>IF(RIGHT(TEXT(AI70,"0.#"),1)=".",TRUE,FALSE)</formula>
    </cfRule>
  </conditionalFormatting>
  <conditionalFormatting sqref="AM70">
    <cfRule type="expression" dxfId="2085" priority="2279">
      <formula>IF(RIGHT(TEXT(AM70,"0.#"),1)=".",FALSE,TRUE)</formula>
    </cfRule>
    <cfRule type="expression" dxfId="2084" priority="2280">
      <formula>IF(RIGHT(TEXT(AM70,"0.#"),1)=".",TRUE,FALSE)</formula>
    </cfRule>
  </conditionalFormatting>
  <conditionalFormatting sqref="AM71">
    <cfRule type="expression" dxfId="2083" priority="2277">
      <formula>IF(RIGHT(TEXT(AM71,"0.#"),1)=".",FALSE,TRUE)</formula>
    </cfRule>
    <cfRule type="expression" dxfId="2082" priority="2278">
      <formula>IF(RIGHT(TEXT(AM71,"0.#"),1)=".",TRUE,FALSE)</formula>
    </cfRule>
  </conditionalFormatting>
  <conditionalFormatting sqref="AM72">
    <cfRule type="expression" dxfId="2081" priority="2275">
      <formula>IF(RIGHT(TEXT(AM72,"0.#"),1)=".",FALSE,TRUE)</formula>
    </cfRule>
    <cfRule type="expression" dxfId="2080" priority="2276">
      <formula>IF(RIGHT(TEXT(AM72,"0.#"),1)=".",TRUE,FALSE)</formula>
    </cfRule>
  </conditionalFormatting>
  <conditionalFormatting sqref="AQ70:AQ72">
    <cfRule type="expression" dxfId="2079" priority="2273">
      <formula>IF(RIGHT(TEXT(AQ70,"0.#"),1)=".",FALSE,TRUE)</formula>
    </cfRule>
    <cfRule type="expression" dxfId="2078" priority="2274">
      <formula>IF(RIGHT(TEXT(AQ70,"0.#"),1)=".",TRUE,FALSE)</formula>
    </cfRule>
  </conditionalFormatting>
  <conditionalFormatting sqref="AU70:AU72">
    <cfRule type="expression" dxfId="2077" priority="2271">
      <formula>IF(RIGHT(TEXT(AU70,"0.#"),1)=".",FALSE,TRUE)</formula>
    </cfRule>
    <cfRule type="expression" dxfId="2076" priority="2272">
      <formula>IF(RIGHT(TEXT(AU70,"0.#"),1)=".",TRUE,FALSE)</formula>
    </cfRule>
  </conditionalFormatting>
  <conditionalFormatting sqref="AU656">
    <cfRule type="expression" dxfId="2075" priority="789">
      <formula>IF(RIGHT(TEXT(AU656,"0.#"),1)=".",FALSE,TRUE)</formula>
    </cfRule>
    <cfRule type="expression" dxfId="2074" priority="790">
      <formula>IF(RIGHT(TEXT(AU656,"0.#"),1)=".",TRUE,FALSE)</formula>
    </cfRule>
  </conditionalFormatting>
  <conditionalFormatting sqref="AQ655">
    <cfRule type="expression" dxfId="2073" priority="781">
      <formula>IF(RIGHT(TEXT(AQ655,"0.#"),1)=".",FALSE,TRUE)</formula>
    </cfRule>
    <cfRule type="expression" dxfId="2072" priority="782">
      <formula>IF(RIGHT(TEXT(AQ655,"0.#"),1)=".",TRUE,FALSE)</formula>
    </cfRule>
  </conditionalFormatting>
  <conditionalFormatting sqref="AI696">
    <cfRule type="expression" dxfId="2071" priority="573">
      <formula>IF(RIGHT(TEXT(AI696,"0.#"),1)=".",FALSE,TRUE)</formula>
    </cfRule>
    <cfRule type="expression" dxfId="2070" priority="574">
      <formula>IF(RIGHT(TEXT(AI696,"0.#"),1)=".",TRUE,FALSE)</formula>
    </cfRule>
  </conditionalFormatting>
  <conditionalFormatting sqref="AQ694">
    <cfRule type="expression" dxfId="2069" priority="567">
      <formula>IF(RIGHT(TEXT(AQ694,"0.#"),1)=".",FALSE,TRUE)</formula>
    </cfRule>
    <cfRule type="expression" dxfId="2068" priority="568">
      <formula>IF(RIGHT(TEXT(AQ694,"0.#"),1)=".",TRUE,FALSE)</formula>
    </cfRule>
  </conditionalFormatting>
  <conditionalFormatting sqref="AL880:AO899">
    <cfRule type="expression" dxfId="2067" priority="2179">
      <formula>IF(AND(AL880&gt;=0, RIGHT(TEXT(AL880,"0.#"),1)&lt;&gt;"."),TRUE,FALSE)</formula>
    </cfRule>
    <cfRule type="expression" dxfId="2066" priority="2180">
      <formula>IF(AND(AL880&gt;=0, RIGHT(TEXT(AL880,"0.#"),1)="."),TRUE,FALSE)</formula>
    </cfRule>
    <cfRule type="expression" dxfId="2065" priority="2181">
      <formula>IF(AND(AL880&lt;0, RIGHT(TEXT(AL880,"0.#"),1)&lt;&gt;"."),TRUE,FALSE)</formula>
    </cfRule>
    <cfRule type="expression" dxfId="2064" priority="2182">
      <formula>IF(AND(AL880&lt;0, RIGHT(TEXT(AL880,"0.#"),1)="."),TRUE,FALSE)</formula>
    </cfRule>
  </conditionalFormatting>
  <conditionalFormatting sqref="AL870:AO879">
    <cfRule type="expression" dxfId="2063" priority="2173">
      <formula>IF(AND(AL870&gt;=0, RIGHT(TEXT(AL870,"0.#"),1)&lt;&gt;"."),TRUE,FALSE)</formula>
    </cfRule>
    <cfRule type="expression" dxfId="2062" priority="2174">
      <formula>IF(AND(AL870&gt;=0, RIGHT(TEXT(AL870,"0.#"),1)="."),TRUE,FALSE)</formula>
    </cfRule>
    <cfRule type="expression" dxfId="2061" priority="2175">
      <formula>IF(AND(AL870&lt;0, RIGHT(TEXT(AL870,"0.#"),1)&lt;&gt;"."),TRUE,FALSE)</formula>
    </cfRule>
    <cfRule type="expression" dxfId="2060" priority="2176">
      <formula>IF(AND(AL870&lt;0, RIGHT(TEXT(AL870,"0.#"),1)="."),TRUE,FALSE)</formula>
    </cfRule>
  </conditionalFormatting>
  <conditionalFormatting sqref="AL913:AO932">
    <cfRule type="expression" dxfId="2059" priority="2167">
      <formula>IF(AND(AL913&gt;=0, RIGHT(TEXT(AL913,"0.#"),1)&lt;&gt;"."),TRUE,FALSE)</formula>
    </cfRule>
    <cfRule type="expression" dxfId="2058" priority="2168">
      <formula>IF(AND(AL913&gt;=0, RIGHT(TEXT(AL913,"0.#"),1)="."),TRUE,FALSE)</formula>
    </cfRule>
    <cfRule type="expression" dxfId="2057" priority="2169">
      <formula>IF(AND(AL913&lt;0, RIGHT(TEXT(AL913,"0.#"),1)&lt;&gt;"."),TRUE,FALSE)</formula>
    </cfRule>
    <cfRule type="expression" dxfId="2056" priority="2170">
      <formula>IF(AND(AL913&lt;0, RIGHT(TEXT(AL913,"0.#"),1)="."),TRUE,FALSE)</formula>
    </cfRule>
  </conditionalFormatting>
  <conditionalFormatting sqref="AL903:AO912">
    <cfRule type="expression" dxfId="2055" priority="2161">
      <formula>IF(AND(AL903&gt;=0, RIGHT(TEXT(AL903,"0.#"),1)&lt;&gt;"."),TRUE,FALSE)</formula>
    </cfRule>
    <cfRule type="expression" dxfId="2054" priority="2162">
      <formula>IF(AND(AL903&gt;=0, RIGHT(TEXT(AL903,"0.#"),1)="."),TRUE,FALSE)</formula>
    </cfRule>
    <cfRule type="expression" dxfId="2053" priority="2163">
      <formula>IF(AND(AL903&lt;0, RIGHT(TEXT(AL903,"0.#"),1)&lt;&gt;"."),TRUE,FALSE)</formula>
    </cfRule>
    <cfRule type="expression" dxfId="2052" priority="2164">
      <formula>IF(AND(AL903&lt;0, RIGHT(TEXT(AL903,"0.#"),1)="."),TRUE,FALSE)</formula>
    </cfRule>
  </conditionalFormatting>
  <conditionalFormatting sqref="AL946:AO965">
    <cfRule type="expression" dxfId="2051" priority="2155">
      <formula>IF(AND(AL946&gt;=0, RIGHT(TEXT(AL946,"0.#"),1)&lt;&gt;"."),TRUE,FALSE)</formula>
    </cfRule>
    <cfRule type="expression" dxfId="2050" priority="2156">
      <formula>IF(AND(AL946&gt;=0, RIGHT(TEXT(AL946,"0.#"),1)="."),TRUE,FALSE)</formula>
    </cfRule>
    <cfRule type="expression" dxfId="2049" priority="2157">
      <formula>IF(AND(AL946&lt;0, RIGHT(TEXT(AL946,"0.#"),1)&lt;&gt;"."),TRUE,FALSE)</formula>
    </cfRule>
    <cfRule type="expression" dxfId="2048" priority="2158">
      <formula>IF(AND(AL946&lt;0, RIGHT(TEXT(AL946,"0.#"),1)="."),TRUE,FALSE)</formula>
    </cfRule>
  </conditionalFormatting>
  <conditionalFormatting sqref="AL936:AO945">
    <cfRule type="expression" dxfId="2047" priority="2149">
      <formula>IF(AND(AL936&gt;=0, RIGHT(TEXT(AL936,"0.#"),1)&lt;&gt;"."),TRUE,FALSE)</formula>
    </cfRule>
    <cfRule type="expression" dxfId="2046" priority="2150">
      <formula>IF(AND(AL936&gt;=0, RIGHT(TEXT(AL936,"0.#"),1)="."),TRUE,FALSE)</formula>
    </cfRule>
    <cfRule type="expression" dxfId="2045" priority="2151">
      <formula>IF(AND(AL936&lt;0, RIGHT(TEXT(AL936,"0.#"),1)&lt;&gt;"."),TRUE,FALSE)</formula>
    </cfRule>
    <cfRule type="expression" dxfId="2044" priority="2152">
      <formula>IF(AND(AL936&lt;0, RIGHT(TEXT(AL936,"0.#"),1)="."),TRUE,FALSE)</formula>
    </cfRule>
  </conditionalFormatting>
  <conditionalFormatting sqref="AL979:AO998">
    <cfRule type="expression" dxfId="2043" priority="2143">
      <formula>IF(AND(AL979&gt;=0, RIGHT(TEXT(AL979,"0.#"),1)&lt;&gt;"."),TRUE,FALSE)</formula>
    </cfRule>
    <cfRule type="expression" dxfId="2042" priority="2144">
      <formula>IF(AND(AL979&gt;=0, RIGHT(TEXT(AL979,"0.#"),1)="."),TRUE,FALSE)</formula>
    </cfRule>
    <cfRule type="expression" dxfId="2041" priority="2145">
      <formula>IF(AND(AL979&lt;0, RIGHT(TEXT(AL979,"0.#"),1)&lt;&gt;"."),TRUE,FALSE)</formula>
    </cfRule>
    <cfRule type="expression" dxfId="2040" priority="2146">
      <formula>IF(AND(AL979&lt;0, RIGHT(TEXT(AL979,"0.#"),1)="."),TRUE,FALSE)</formula>
    </cfRule>
  </conditionalFormatting>
  <conditionalFormatting sqref="AL969:AO978">
    <cfRule type="expression" dxfId="2039" priority="2137">
      <formula>IF(AND(AL969&gt;=0, RIGHT(TEXT(AL969,"0.#"),1)&lt;&gt;"."),TRUE,FALSE)</formula>
    </cfRule>
    <cfRule type="expression" dxfId="2038" priority="2138">
      <formula>IF(AND(AL969&gt;=0, RIGHT(TEXT(AL969,"0.#"),1)="."),TRUE,FALSE)</formula>
    </cfRule>
    <cfRule type="expression" dxfId="2037" priority="2139">
      <formula>IF(AND(AL969&lt;0, RIGHT(TEXT(AL969,"0.#"),1)&lt;&gt;"."),TRUE,FALSE)</formula>
    </cfRule>
    <cfRule type="expression" dxfId="2036" priority="2140">
      <formula>IF(AND(AL969&lt;0, RIGHT(TEXT(AL969,"0.#"),1)="."),TRUE,FALSE)</formula>
    </cfRule>
  </conditionalFormatting>
  <conditionalFormatting sqref="AL1004:AO1031">
    <cfRule type="expression" dxfId="2035" priority="2131">
      <formula>IF(AND(AL1004&gt;=0, RIGHT(TEXT(AL1004,"0.#"),1)&lt;&gt;"."),TRUE,FALSE)</formula>
    </cfRule>
    <cfRule type="expression" dxfId="2034" priority="2132">
      <formula>IF(AND(AL1004&gt;=0, RIGHT(TEXT(AL1004,"0.#"),1)="."),TRUE,FALSE)</formula>
    </cfRule>
    <cfRule type="expression" dxfId="2033" priority="2133">
      <formula>IF(AND(AL1004&lt;0, RIGHT(TEXT(AL1004,"0.#"),1)&lt;&gt;"."),TRUE,FALSE)</formula>
    </cfRule>
    <cfRule type="expression" dxfId="2032" priority="2134">
      <formula>IF(AND(AL1004&lt;0, RIGHT(TEXT(AL1004,"0.#"),1)="."),TRUE,FALSE)</formula>
    </cfRule>
  </conditionalFormatting>
  <conditionalFormatting sqref="AL1002:AO1003">
    <cfRule type="expression" dxfId="2031" priority="2125">
      <formula>IF(AND(AL1002&gt;=0, RIGHT(TEXT(AL1002,"0.#"),1)&lt;&gt;"."),TRUE,FALSE)</formula>
    </cfRule>
    <cfRule type="expression" dxfId="2030" priority="2126">
      <formula>IF(AND(AL1002&gt;=0, RIGHT(TEXT(AL1002,"0.#"),1)="."),TRUE,FALSE)</formula>
    </cfRule>
    <cfRule type="expression" dxfId="2029" priority="2127">
      <formula>IF(AND(AL1002&lt;0, RIGHT(TEXT(AL1002,"0.#"),1)&lt;&gt;"."),TRUE,FALSE)</formula>
    </cfRule>
    <cfRule type="expression" dxfId="2028" priority="2128">
      <formula>IF(AND(AL1002&lt;0, RIGHT(TEXT(AL1002,"0.#"),1)="."),TRUE,FALSE)</formula>
    </cfRule>
  </conditionalFormatting>
  <conditionalFormatting sqref="Y1002:Y1003">
    <cfRule type="expression" dxfId="2027" priority="2123">
      <formula>IF(RIGHT(TEXT(Y1002,"0.#"),1)=".",FALSE,TRUE)</formula>
    </cfRule>
    <cfRule type="expression" dxfId="2026" priority="2124">
      <formula>IF(RIGHT(TEXT(Y1002,"0.#"),1)=".",TRUE,FALSE)</formula>
    </cfRule>
  </conditionalFormatting>
  <conditionalFormatting sqref="AL1037:AO1064">
    <cfRule type="expression" dxfId="2025" priority="2119">
      <formula>IF(AND(AL1037&gt;=0, RIGHT(TEXT(AL1037,"0.#"),1)&lt;&gt;"."),TRUE,FALSE)</formula>
    </cfRule>
    <cfRule type="expression" dxfId="2024" priority="2120">
      <formula>IF(AND(AL1037&gt;=0, RIGHT(TEXT(AL1037,"0.#"),1)="."),TRUE,FALSE)</formula>
    </cfRule>
    <cfRule type="expression" dxfId="2023" priority="2121">
      <formula>IF(AND(AL1037&lt;0, RIGHT(TEXT(AL1037,"0.#"),1)&lt;&gt;"."),TRUE,FALSE)</formula>
    </cfRule>
    <cfRule type="expression" dxfId="2022" priority="2122">
      <formula>IF(AND(AL1037&lt;0, RIGHT(TEXT(AL1037,"0.#"),1)="."),TRUE,FALSE)</formula>
    </cfRule>
  </conditionalFormatting>
  <conditionalFormatting sqref="Y1037:Y1064">
    <cfRule type="expression" dxfId="2021" priority="2117">
      <formula>IF(RIGHT(TEXT(Y1037,"0.#"),1)=".",FALSE,TRUE)</formula>
    </cfRule>
    <cfRule type="expression" dxfId="2020" priority="2118">
      <formula>IF(RIGHT(TEXT(Y1037,"0.#"),1)=".",TRUE,FALSE)</formula>
    </cfRule>
  </conditionalFormatting>
  <conditionalFormatting sqref="AL1035:AO1036">
    <cfRule type="expression" dxfId="2019" priority="2113">
      <formula>IF(AND(AL1035&gt;=0, RIGHT(TEXT(AL1035,"0.#"),1)&lt;&gt;"."),TRUE,FALSE)</formula>
    </cfRule>
    <cfRule type="expression" dxfId="2018" priority="2114">
      <formula>IF(AND(AL1035&gt;=0, RIGHT(TEXT(AL1035,"0.#"),1)="."),TRUE,FALSE)</formula>
    </cfRule>
    <cfRule type="expression" dxfId="2017" priority="2115">
      <formula>IF(AND(AL1035&lt;0, RIGHT(TEXT(AL1035,"0.#"),1)&lt;&gt;"."),TRUE,FALSE)</formula>
    </cfRule>
    <cfRule type="expression" dxfId="2016" priority="2116">
      <formula>IF(AND(AL1035&lt;0, RIGHT(TEXT(AL1035,"0.#"),1)="."),TRUE,FALSE)</formula>
    </cfRule>
  </conditionalFormatting>
  <conditionalFormatting sqref="Y1035:Y1036">
    <cfRule type="expression" dxfId="2015" priority="2111">
      <formula>IF(RIGHT(TEXT(Y1035,"0.#"),1)=".",FALSE,TRUE)</formula>
    </cfRule>
    <cfRule type="expression" dxfId="2014" priority="2112">
      <formula>IF(RIGHT(TEXT(Y1035,"0.#"),1)=".",TRUE,FALSE)</formula>
    </cfRule>
  </conditionalFormatting>
  <conditionalFormatting sqref="AL1070:AO1097">
    <cfRule type="expression" dxfId="2013" priority="2107">
      <formula>IF(AND(AL1070&gt;=0, RIGHT(TEXT(AL1070,"0.#"),1)&lt;&gt;"."),TRUE,FALSE)</formula>
    </cfRule>
    <cfRule type="expression" dxfId="2012" priority="2108">
      <formula>IF(AND(AL1070&gt;=0, RIGHT(TEXT(AL1070,"0.#"),1)="."),TRUE,FALSE)</formula>
    </cfRule>
    <cfRule type="expression" dxfId="2011" priority="2109">
      <formula>IF(AND(AL1070&lt;0, RIGHT(TEXT(AL1070,"0.#"),1)&lt;&gt;"."),TRUE,FALSE)</formula>
    </cfRule>
    <cfRule type="expression" dxfId="2010" priority="2110">
      <formula>IF(AND(AL1070&lt;0, RIGHT(TEXT(AL1070,"0.#"),1)="."),TRUE,FALSE)</formula>
    </cfRule>
  </conditionalFormatting>
  <conditionalFormatting sqref="Y1070:Y1097">
    <cfRule type="expression" dxfId="2009" priority="2105">
      <formula>IF(RIGHT(TEXT(Y1070,"0.#"),1)=".",FALSE,TRUE)</formula>
    </cfRule>
    <cfRule type="expression" dxfId="2008" priority="2106">
      <formula>IF(RIGHT(TEXT(Y1070,"0.#"),1)=".",TRUE,FALSE)</formula>
    </cfRule>
  </conditionalFormatting>
  <conditionalFormatting sqref="AL1068:AO1069">
    <cfRule type="expression" dxfId="2007" priority="2101">
      <formula>IF(AND(AL1068&gt;=0, RIGHT(TEXT(AL1068,"0.#"),1)&lt;&gt;"."),TRUE,FALSE)</formula>
    </cfRule>
    <cfRule type="expression" dxfId="2006" priority="2102">
      <formula>IF(AND(AL1068&gt;=0, RIGHT(TEXT(AL1068,"0.#"),1)="."),TRUE,FALSE)</formula>
    </cfRule>
    <cfRule type="expression" dxfId="2005" priority="2103">
      <formula>IF(AND(AL1068&lt;0, RIGHT(TEXT(AL1068,"0.#"),1)&lt;&gt;"."),TRUE,FALSE)</formula>
    </cfRule>
    <cfRule type="expression" dxfId="2004" priority="2104">
      <formula>IF(AND(AL1068&lt;0, RIGHT(TEXT(AL1068,"0.#"),1)="."),TRUE,FALSE)</formula>
    </cfRule>
  </conditionalFormatting>
  <conditionalFormatting sqref="Y1068:Y1069">
    <cfRule type="expression" dxfId="2003" priority="2099">
      <formula>IF(RIGHT(TEXT(Y1068,"0.#"),1)=".",FALSE,TRUE)</formula>
    </cfRule>
    <cfRule type="expression" dxfId="2002" priority="2100">
      <formula>IF(RIGHT(TEXT(Y1068,"0.#"),1)=".",TRUE,FALSE)</formula>
    </cfRule>
  </conditionalFormatting>
  <conditionalFormatting sqref="AE39">
    <cfRule type="expression" dxfId="2001" priority="2097">
      <formula>IF(RIGHT(TEXT(AE39,"0.#"),1)=".",FALSE,TRUE)</formula>
    </cfRule>
    <cfRule type="expression" dxfId="2000" priority="2098">
      <formula>IF(RIGHT(TEXT(AE39,"0.#"),1)=".",TRUE,FALSE)</formula>
    </cfRule>
  </conditionalFormatting>
  <conditionalFormatting sqref="AM41">
    <cfRule type="expression" dxfId="1999" priority="2081">
      <formula>IF(RIGHT(TEXT(AM41,"0.#"),1)=".",FALSE,TRUE)</formula>
    </cfRule>
    <cfRule type="expression" dxfId="1998" priority="2082">
      <formula>IF(RIGHT(TEXT(AM41,"0.#"),1)=".",TRUE,FALSE)</formula>
    </cfRule>
  </conditionalFormatting>
  <conditionalFormatting sqref="AE40">
    <cfRule type="expression" dxfId="1997" priority="2095">
      <formula>IF(RIGHT(TEXT(AE40,"0.#"),1)=".",FALSE,TRUE)</formula>
    </cfRule>
    <cfRule type="expression" dxfId="1996" priority="2096">
      <formula>IF(RIGHT(TEXT(AE40,"0.#"),1)=".",TRUE,FALSE)</formula>
    </cfRule>
  </conditionalFormatting>
  <conditionalFormatting sqref="AE41">
    <cfRule type="expression" dxfId="1995" priority="2093">
      <formula>IF(RIGHT(TEXT(AE41,"0.#"),1)=".",FALSE,TRUE)</formula>
    </cfRule>
    <cfRule type="expression" dxfId="1994" priority="2094">
      <formula>IF(RIGHT(TEXT(AE41,"0.#"),1)=".",TRUE,FALSE)</formula>
    </cfRule>
  </conditionalFormatting>
  <conditionalFormatting sqref="AI41">
    <cfRule type="expression" dxfId="1993" priority="2091">
      <formula>IF(RIGHT(TEXT(AI41,"0.#"),1)=".",FALSE,TRUE)</formula>
    </cfRule>
    <cfRule type="expression" dxfId="1992" priority="2092">
      <formula>IF(RIGHT(TEXT(AI41,"0.#"),1)=".",TRUE,FALSE)</formula>
    </cfRule>
  </conditionalFormatting>
  <conditionalFormatting sqref="AI40">
    <cfRule type="expression" dxfId="1991" priority="2089">
      <formula>IF(RIGHT(TEXT(AI40,"0.#"),1)=".",FALSE,TRUE)</formula>
    </cfRule>
    <cfRule type="expression" dxfId="1990" priority="2090">
      <formula>IF(RIGHT(TEXT(AI40,"0.#"),1)=".",TRUE,FALSE)</formula>
    </cfRule>
  </conditionalFormatting>
  <conditionalFormatting sqref="AI39">
    <cfRule type="expression" dxfId="1989" priority="2087">
      <formula>IF(RIGHT(TEXT(AI39,"0.#"),1)=".",FALSE,TRUE)</formula>
    </cfRule>
    <cfRule type="expression" dxfId="1988" priority="2088">
      <formula>IF(RIGHT(TEXT(AI39,"0.#"),1)=".",TRUE,FALSE)</formula>
    </cfRule>
  </conditionalFormatting>
  <conditionalFormatting sqref="AM39">
    <cfRule type="expression" dxfId="1987" priority="2085">
      <formula>IF(RIGHT(TEXT(AM39,"0.#"),1)=".",FALSE,TRUE)</formula>
    </cfRule>
    <cfRule type="expression" dxfId="1986" priority="2086">
      <formula>IF(RIGHT(TEXT(AM39,"0.#"),1)=".",TRUE,FALSE)</formula>
    </cfRule>
  </conditionalFormatting>
  <conditionalFormatting sqref="AM40">
    <cfRule type="expression" dxfId="1985" priority="2083">
      <formula>IF(RIGHT(TEXT(AM40,"0.#"),1)=".",FALSE,TRUE)</formula>
    </cfRule>
    <cfRule type="expression" dxfId="1984" priority="2084">
      <formula>IF(RIGHT(TEXT(AM40,"0.#"),1)=".",TRUE,FALSE)</formula>
    </cfRule>
  </conditionalFormatting>
  <conditionalFormatting sqref="AQ39:AQ41">
    <cfRule type="expression" dxfId="1983" priority="2079">
      <formula>IF(RIGHT(TEXT(AQ39,"0.#"),1)=".",FALSE,TRUE)</formula>
    </cfRule>
    <cfRule type="expression" dxfId="1982" priority="2080">
      <formula>IF(RIGHT(TEXT(AQ39,"0.#"),1)=".",TRUE,FALSE)</formula>
    </cfRule>
  </conditionalFormatting>
  <conditionalFormatting sqref="AU39:AU41">
    <cfRule type="expression" dxfId="1981" priority="2077">
      <formula>IF(RIGHT(TEXT(AU39,"0.#"),1)=".",FALSE,TRUE)</formula>
    </cfRule>
    <cfRule type="expression" dxfId="1980" priority="2078">
      <formula>IF(RIGHT(TEXT(AU39,"0.#"),1)=".",TRUE,FALSE)</formula>
    </cfRule>
  </conditionalFormatting>
  <conditionalFormatting sqref="AE46">
    <cfRule type="expression" dxfId="1979" priority="2075">
      <formula>IF(RIGHT(TEXT(AE46,"0.#"),1)=".",FALSE,TRUE)</formula>
    </cfRule>
    <cfRule type="expression" dxfId="1978" priority="2076">
      <formula>IF(RIGHT(TEXT(AE46,"0.#"),1)=".",TRUE,FALSE)</formula>
    </cfRule>
  </conditionalFormatting>
  <conditionalFormatting sqref="AE47">
    <cfRule type="expression" dxfId="1977" priority="2073">
      <formula>IF(RIGHT(TEXT(AE47,"0.#"),1)=".",FALSE,TRUE)</formula>
    </cfRule>
    <cfRule type="expression" dxfId="1976" priority="2074">
      <formula>IF(RIGHT(TEXT(AE47,"0.#"),1)=".",TRUE,FALSE)</formula>
    </cfRule>
  </conditionalFormatting>
  <conditionalFormatting sqref="AE48">
    <cfRule type="expression" dxfId="1975" priority="2071">
      <formula>IF(RIGHT(TEXT(AE48,"0.#"),1)=".",FALSE,TRUE)</formula>
    </cfRule>
    <cfRule type="expression" dxfId="1974" priority="2072">
      <formula>IF(RIGHT(TEXT(AE48,"0.#"),1)=".",TRUE,FALSE)</formula>
    </cfRule>
  </conditionalFormatting>
  <conditionalFormatting sqref="AI48">
    <cfRule type="expression" dxfId="1973" priority="2069">
      <formula>IF(RIGHT(TEXT(AI48,"0.#"),1)=".",FALSE,TRUE)</formula>
    </cfRule>
    <cfRule type="expression" dxfId="1972" priority="2070">
      <formula>IF(RIGHT(TEXT(AI48,"0.#"),1)=".",TRUE,FALSE)</formula>
    </cfRule>
  </conditionalFormatting>
  <conditionalFormatting sqref="AI47">
    <cfRule type="expression" dxfId="1971" priority="2067">
      <formula>IF(RIGHT(TEXT(AI47,"0.#"),1)=".",FALSE,TRUE)</formula>
    </cfRule>
    <cfRule type="expression" dxfId="1970" priority="2068">
      <formula>IF(RIGHT(TEXT(AI47,"0.#"),1)=".",TRUE,FALSE)</formula>
    </cfRule>
  </conditionalFormatting>
  <conditionalFormatting sqref="AE448">
    <cfRule type="expression" dxfId="1969" priority="1945">
      <formula>IF(RIGHT(TEXT(AE448,"0.#"),1)=".",FALSE,TRUE)</formula>
    </cfRule>
    <cfRule type="expression" dxfId="1968" priority="1946">
      <formula>IF(RIGHT(TEXT(AE448,"0.#"),1)=".",TRUE,FALSE)</formula>
    </cfRule>
  </conditionalFormatting>
  <conditionalFormatting sqref="AM450">
    <cfRule type="expression" dxfId="1967" priority="1935">
      <formula>IF(RIGHT(TEXT(AM450,"0.#"),1)=".",FALSE,TRUE)</formula>
    </cfRule>
    <cfRule type="expression" dxfId="1966" priority="1936">
      <formula>IF(RIGHT(TEXT(AM450,"0.#"),1)=".",TRUE,FALSE)</formula>
    </cfRule>
  </conditionalFormatting>
  <conditionalFormatting sqref="AE449">
    <cfRule type="expression" dxfId="1965" priority="1943">
      <formula>IF(RIGHT(TEXT(AE449,"0.#"),1)=".",FALSE,TRUE)</formula>
    </cfRule>
    <cfRule type="expression" dxfId="1964" priority="1944">
      <formula>IF(RIGHT(TEXT(AE449,"0.#"),1)=".",TRUE,FALSE)</formula>
    </cfRule>
  </conditionalFormatting>
  <conditionalFormatting sqref="AE450">
    <cfRule type="expression" dxfId="1963" priority="1941">
      <formula>IF(RIGHT(TEXT(AE450,"0.#"),1)=".",FALSE,TRUE)</formula>
    </cfRule>
    <cfRule type="expression" dxfId="1962" priority="1942">
      <formula>IF(RIGHT(TEXT(AE450,"0.#"),1)=".",TRUE,FALSE)</formula>
    </cfRule>
  </conditionalFormatting>
  <conditionalFormatting sqref="AM448">
    <cfRule type="expression" dxfId="1961" priority="1939">
      <formula>IF(RIGHT(TEXT(AM448,"0.#"),1)=".",FALSE,TRUE)</formula>
    </cfRule>
    <cfRule type="expression" dxfId="1960" priority="1940">
      <formula>IF(RIGHT(TEXT(AM448,"0.#"),1)=".",TRUE,FALSE)</formula>
    </cfRule>
  </conditionalFormatting>
  <conditionalFormatting sqref="AM449">
    <cfRule type="expression" dxfId="1959" priority="1937">
      <formula>IF(RIGHT(TEXT(AM449,"0.#"),1)=".",FALSE,TRUE)</formula>
    </cfRule>
    <cfRule type="expression" dxfId="1958" priority="1938">
      <formula>IF(RIGHT(TEXT(AM449,"0.#"),1)=".",TRUE,FALSE)</formula>
    </cfRule>
  </conditionalFormatting>
  <conditionalFormatting sqref="AU448">
    <cfRule type="expression" dxfId="1957" priority="1933">
      <formula>IF(RIGHT(TEXT(AU448,"0.#"),1)=".",FALSE,TRUE)</formula>
    </cfRule>
    <cfRule type="expression" dxfId="1956" priority="1934">
      <formula>IF(RIGHT(TEXT(AU448,"0.#"),1)=".",TRUE,FALSE)</formula>
    </cfRule>
  </conditionalFormatting>
  <conditionalFormatting sqref="AU449">
    <cfRule type="expression" dxfId="1955" priority="1931">
      <formula>IF(RIGHT(TEXT(AU449,"0.#"),1)=".",FALSE,TRUE)</formula>
    </cfRule>
    <cfRule type="expression" dxfId="1954" priority="1932">
      <formula>IF(RIGHT(TEXT(AU449,"0.#"),1)=".",TRUE,FALSE)</formula>
    </cfRule>
  </conditionalFormatting>
  <conditionalFormatting sqref="AU450">
    <cfRule type="expression" dxfId="1953" priority="1929">
      <formula>IF(RIGHT(TEXT(AU450,"0.#"),1)=".",FALSE,TRUE)</formula>
    </cfRule>
    <cfRule type="expression" dxfId="1952" priority="1930">
      <formula>IF(RIGHT(TEXT(AU450,"0.#"),1)=".",TRUE,FALSE)</formula>
    </cfRule>
  </conditionalFormatting>
  <conditionalFormatting sqref="AI450">
    <cfRule type="expression" dxfId="1951" priority="1923">
      <formula>IF(RIGHT(TEXT(AI450,"0.#"),1)=".",FALSE,TRUE)</formula>
    </cfRule>
    <cfRule type="expression" dxfId="1950" priority="1924">
      <formula>IF(RIGHT(TEXT(AI450,"0.#"),1)=".",TRUE,FALSE)</formula>
    </cfRule>
  </conditionalFormatting>
  <conditionalFormatting sqref="AI448">
    <cfRule type="expression" dxfId="1949" priority="1927">
      <formula>IF(RIGHT(TEXT(AI448,"0.#"),1)=".",FALSE,TRUE)</formula>
    </cfRule>
    <cfRule type="expression" dxfId="1948" priority="1928">
      <formula>IF(RIGHT(TEXT(AI448,"0.#"),1)=".",TRUE,FALSE)</formula>
    </cfRule>
  </conditionalFormatting>
  <conditionalFormatting sqref="AI449">
    <cfRule type="expression" dxfId="1947" priority="1925">
      <formula>IF(RIGHT(TEXT(AI449,"0.#"),1)=".",FALSE,TRUE)</formula>
    </cfRule>
    <cfRule type="expression" dxfId="1946" priority="1926">
      <formula>IF(RIGHT(TEXT(AI449,"0.#"),1)=".",TRUE,FALSE)</formula>
    </cfRule>
  </conditionalFormatting>
  <conditionalFormatting sqref="AQ449">
    <cfRule type="expression" dxfId="1945" priority="1921">
      <formula>IF(RIGHT(TEXT(AQ449,"0.#"),1)=".",FALSE,TRUE)</formula>
    </cfRule>
    <cfRule type="expression" dxfId="1944" priority="1922">
      <formula>IF(RIGHT(TEXT(AQ449,"0.#"),1)=".",TRUE,FALSE)</formula>
    </cfRule>
  </conditionalFormatting>
  <conditionalFormatting sqref="AQ450">
    <cfRule type="expression" dxfId="1943" priority="1919">
      <formula>IF(RIGHT(TEXT(AQ450,"0.#"),1)=".",FALSE,TRUE)</formula>
    </cfRule>
    <cfRule type="expression" dxfId="1942" priority="1920">
      <formula>IF(RIGHT(TEXT(AQ450,"0.#"),1)=".",TRUE,FALSE)</formula>
    </cfRule>
  </conditionalFormatting>
  <conditionalFormatting sqref="AQ448">
    <cfRule type="expression" dxfId="1941" priority="1917">
      <formula>IF(RIGHT(TEXT(AQ448,"0.#"),1)=".",FALSE,TRUE)</formula>
    </cfRule>
    <cfRule type="expression" dxfId="1940" priority="1918">
      <formula>IF(RIGHT(TEXT(AQ448,"0.#"),1)=".",TRUE,FALSE)</formula>
    </cfRule>
  </conditionalFormatting>
  <conditionalFormatting sqref="AE453">
    <cfRule type="expression" dxfId="1939" priority="1915">
      <formula>IF(RIGHT(TEXT(AE453,"0.#"),1)=".",FALSE,TRUE)</formula>
    </cfRule>
    <cfRule type="expression" dxfId="1938" priority="1916">
      <formula>IF(RIGHT(TEXT(AE453,"0.#"),1)=".",TRUE,FALSE)</formula>
    </cfRule>
  </conditionalFormatting>
  <conditionalFormatting sqref="AM455">
    <cfRule type="expression" dxfId="1937" priority="1905">
      <formula>IF(RIGHT(TEXT(AM455,"0.#"),1)=".",FALSE,TRUE)</formula>
    </cfRule>
    <cfRule type="expression" dxfId="1936" priority="1906">
      <formula>IF(RIGHT(TEXT(AM455,"0.#"),1)=".",TRUE,FALSE)</formula>
    </cfRule>
  </conditionalFormatting>
  <conditionalFormatting sqref="AE454">
    <cfRule type="expression" dxfId="1935" priority="1913">
      <formula>IF(RIGHT(TEXT(AE454,"0.#"),1)=".",FALSE,TRUE)</formula>
    </cfRule>
    <cfRule type="expression" dxfId="1934" priority="1914">
      <formula>IF(RIGHT(TEXT(AE454,"0.#"),1)=".",TRUE,FALSE)</formula>
    </cfRule>
  </conditionalFormatting>
  <conditionalFormatting sqref="AE455">
    <cfRule type="expression" dxfId="1933" priority="1911">
      <formula>IF(RIGHT(TEXT(AE455,"0.#"),1)=".",FALSE,TRUE)</formula>
    </cfRule>
    <cfRule type="expression" dxfId="1932" priority="1912">
      <formula>IF(RIGHT(TEXT(AE455,"0.#"),1)=".",TRUE,FALSE)</formula>
    </cfRule>
  </conditionalFormatting>
  <conditionalFormatting sqref="AM453">
    <cfRule type="expression" dxfId="1931" priority="1909">
      <formula>IF(RIGHT(TEXT(AM453,"0.#"),1)=".",FALSE,TRUE)</formula>
    </cfRule>
    <cfRule type="expression" dxfId="1930" priority="1910">
      <formula>IF(RIGHT(TEXT(AM453,"0.#"),1)=".",TRUE,FALSE)</formula>
    </cfRule>
  </conditionalFormatting>
  <conditionalFormatting sqref="AM454">
    <cfRule type="expression" dxfId="1929" priority="1907">
      <formula>IF(RIGHT(TEXT(AM454,"0.#"),1)=".",FALSE,TRUE)</formula>
    </cfRule>
    <cfRule type="expression" dxfId="1928" priority="1908">
      <formula>IF(RIGHT(TEXT(AM454,"0.#"),1)=".",TRUE,FALSE)</formula>
    </cfRule>
  </conditionalFormatting>
  <conditionalFormatting sqref="AU453">
    <cfRule type="expression" dxfId="1927" priority="1903">
      <formula>IF(RIGHT(TEXT(AU453,"0.#"),1)=".",FALSE,TRUE)</formula>
    </cfRule>
    <cfRule type="expression" dxfId="1926" priority="1904">
      <formula>IF(RIGHT(TEXT(AU453,"0.#"),1)=".",TRUE,FALSE)</formula>
    </cfRule>
  </conditionalFormatting>
  <conditionalFormatting sqref="AU454">
    <cfRule type="expression" dxfId="1925" priority="1901">
      <formula>IF(RIGHT(TEXT(AU454,"0.#"),1)=".",FALSE,TRUE)</formula>
    </cfRule>
    <cfRule type="expression" dxfId="1924" priority="1902">
      <formula>IF(RIGHT(TEXT(AU454,"0.#"),1)=".",TRUE,FALSE)</formula>
    </cfRule>
  </conditionalFormatting>
  <conditionalFormatting sqref="AU455">
    <cfRule type="expression" dxfId="1923" priority="1899">
      <formula>IF(RIGHT(TEXT(AU455,"0.#"),1)=".",FALSE,TRUE)</formula>
    </cfRule>
    <cfRule type="expression" dxfId="1922" priority="1900">
      <formula>IF(RIGHT(TEXT(AU455,"0.#"),1)=".",TRUE,FALSE)</formula>
    </cfRule>
  </conditionalFormatting>
  <conditionalFormatting sqref="AI455">
    <cfRule type="expression" dxfId="1921" priority="1893">
      <formula>IF(RIGHT(TEXT(AI455,"0.#"),1)=".",FALSE,TRUE)</formula>
    </cfRule>
    <cfRule type="expression" dxfId="1920" priority="1894">
      <formula>IF(RIGHT(TEXT(AI455,"0.#"),1)=".",TRUE,FALSE)</formula>
    </cfRule>
  </conditionalFormatting>
  <conditionalFormatting sqref="AI453">
    <cfRule type="expression" dxfId="1919" priority="1897">
      <formula>IF(RIGHT(TEXT(AI453,"0.#"),1)=".",FALSE,TRUE)</formula>
    </cfRule>
    <cfRule type="expression" dxfId="1918" priority="1898">
      <formula>IF(RIGHT(TEXT(AI453,"0.#"),1)=".",TRUE,FALSE)</formula>
    </cfRule>
  </conditionalFormatting>
  <conditionalFormatting sqref="AI454">
    <cfRule type="expression" dxfId="1917" priority="1895">
      <formula>IF(RIGHT(TEXT(AI454,"0.#"),1)=".",FALSE,TRUE)</formula>
    </cfRule>
    <cfRule type="expression" dxfId="1916" priority="1896">
      <formula>IF(RIGHT(TEXT(AI454,"0.#"),1)=".",TRUE,FALSE)</formula>
    </cfRule>
  </conditionalFormatting>
  <conditionalFormatting sqref="AQ454">
    <cfRule type="expression" dxfId="1915" priority="1891">
      <formula>IF(RIGHT(TEXT(AQ454,"0.#"),1)=".",FALSE,TRUE)</formula>
    </cfRule>
    <cfRule type="expression" dxfId="1914" priority="1892">
      <formula>IF(RIGHT(TEXT(AQ454,"0.#"),1)=".",TRUE,FALSE)</formula>
    </cfRule>
  </conditionalFormatting>
  <conditionalFormatting sqref="AQ455">
    <cfRule type="expression" dxfId="1913" priority="1889">
      <formula>IF(RIGHT(TEXT(AQ455,"0.#"),1)=".",FALSE,TRUE)</formula>
    </cfRule>
    <cfRule type="expression" dxfId="1912" priority="1890">
      <formula>IF(RIGHT(TEXT(AQ455,"0.#"),1)=".",TRUE,FALSE)</formula>
    </cfRule>
  </conditionalFormatting>
  <conditionalFormatting sqref="AQ453">
    <cfRule type="expression" dxfId="1911" priority="1887">
      <formula>IF(RIGHT(TEXT(AQ453,"0.#"),1)=".",FALSE,TRUE)</formula>
    </cfRule>
    <cfRule type="expression" dxfId="1910" priority="1888">
      <formula>IF(RIGHT(TEXT(AQ453,"0.#"),1)=".",TRUE,FALSE)</formula>
    </cfRule>
  </conditionalFormatting>
  <conditionalFormatting sqref="AE487">
    <cfRule type="expression" dxfId="1909" priority="1765">
      <formula>IF(RIGHT(TEXT(AE487,"0.#"),1)=".",FALSE,TRUE)</formula>
    </cfRule>
    <cfRule type="expression" dxfId="1908" priority="1766">
      <formula>IF(RIGHT(TEXT(AE487,"0.#"),1)=".",TRUE,FALSE)</formula>
    </cfRule>
  </conditionalFormatting>
  <conditionalFormatting sqref="AE488">
    <cfRule type="expression" dxfId="1907" priority="1763">
      <formula>IF(RIGHT(TEXT(AE488,"0.#"),1)=".",FALSE,TRUE)</formula>
    </cfRule>
    <cfRule type="expression" dxfId="1906" priority="1764">
      <formula>IF(RIGHT(TEXT(AE488,"0.#"),1)=".",TRUE,FALSE)</formula>
    </cfRule>
  </conditionalFormatting>
  <conditionalFormatting sqref="AE489">
    <cfRule type="expression" dxfId="1905" priority="1761">
      <formula>IF(RIGHT(TEXT(AE489,"0.#"),1)=".",FALSE,TRUE)</formula>
    </cfRule>
    <cfRule type="expression" dxfId="1904" priority="1762">
      <formula>IF(RIGHT(TEXT(AE489,"0.#"),1)=".",TRUE,FALSE)</formula>
    </cfRule>
  </conditionalFormatting>
  <conditionalFormatting sqref="AU487">
    <cfRule type="expression" dxfId="1903" priority="1753">
      <formula>IF(RIGHT(TEXT(AU487,"0.#"),1)=".",FALSE,TRUE)</formula>
    </cfRule>
    <cfRule type="expression" dxfId="1902" priority="1754">
      <formula>IF(RIGHT(TEXT(AU487,"0.#"),1)=".",TRUE,FALSE)</formula>
    </cfRule>
  </conditionalFormatting>
  <conditionalFormatting sqref="AU488">
    <cfRule type="expression" dxfId="1901" priority="1751">
      <formula>IF(RIGHT(TEXT(AU488,"0.#"),1)=".",FALSE,TRUE)</formula>
    </cfRule>
    <cfRule type="expression" dxfId="1900" priority="1752">
      <formula>IF(RIGHT(TEXT(AU488,"0.#"),1)=".",TRUE,FALSE)</formula>
    </cfRule>
  </conditionalFormatting>
  <conditionalFormatting sqref="AU489">
    <cfRule type="expression" dxfId="1899" priority="1749">
      <formula>IF(RIGHT(TEXT(AU489,"0.#"),1)=".",FALSE,TRUE)</formula>
    </cfRule>
    <cfRule type="expression" dxfId="1898" priority="1750">
      <formula>IF(RIGHT(TEXT(AU489,"0.#"),1)=".",TRUE,FALSE)</formula>
    </cfRule>
  </conditionalFormatting>
  <conditionalFormatting sqref="AQ488">
    <cfRule type="expression" dxfId="1897" priority="1741">
      <formula>IF(RIGHT(TEXT(AQ488,"0.#"),1)=".",FALSE,TRUE)</formula>
    </cfRule>
    <cfRule type="expression" dxfId="1896" priority="1742">
      <formula>IF(RIGHT(TEXT(AQ488,"0.#"),1)=".",TRUE,FALSE)</formula>
    </cfRule>
  </conditionalFormatting>
  <conditionalFormatting sqref="AQ489">
    <cfRule type="expression" dxfId="1895" priority="1739">
      <formula>IF(RIGHT(TEXT(AQ489,"0.#"),1)=".",FALSE,TRUE)</formula>
    </cfRule>
    <cfRule type="expression" dxfId="1894" priority="1740">
      <formula>IF(RIGHT(TEXT(AQ489,"0.#"),1)=".",TRUE,FALSE)</formula>
    </cfRule>
  </conditionalFormatting>
  <conditionalFormatting sqref="AQ487">
    <cfRule type="expression" dxfId="1893" priority="1737">
      <formula>IF(RIGHT(TEXT(AQ487,"0.#"),1)=".",FALSE,TRUE)</formula>
    </cfRule>
    <cfRule type="expression" dxfId="1892" priority="1738">
      <formula>IF(RIGHT(TEXT(AQ487,"0.#"),1)=".",TRUE,FALSE)</formula>
    </cfRule>
  </conditionalFormatting>
  <conditionalFormatting sqref="AE512">
    <cfRule type="expression" dxfId="1891" priority="1735">
      <formula>IF(RIGHT(TEXT(AE512,"0.#"),1)=".",FALSE,TRUE)</formula>
    </cfRule>
    <cfRule type="expression" dxfId="1890" priority="1736">
      <formula>IF(RIGHT(TEXT(AE512,"0.#"),1)=".",TRUE,FALSE)</formula>
    </cfRule>
  </conditionalFormatting>
  <conditionalFormatting sqref="AE513">
    <cfRule type="expression" dxfId="1889" priority="1733">
      <formula>IF(RIGHT(TEXT(AE513,"0.#"),1)=".",FALSE,TRUE)</formula>
    </cfRule>
    <cfRule type="expression" dxfId="1888" priority="1734">
      <formula>IF(RIGHT(TEXT(AE513,"0.#"),1)=".",TRUE,FALSE)</formula>
    </cfRule>
  </conditionalFormatting>
  <conditionalFormatting sqref="AE514">
    <cfRule type="expression" dxfId="1887" priority="1731">
      <formula>IF(RIGHT(TEXT(AE514,"0.#"),1)=".",FALSE,TRUE)</formula>
    </cfRule>
    <cfRule type="expression" dxfId="1886" priority="1732">
      <formula>IF(RIGHT(TEXT(AE514,"0.#"),1)=".",TRUE,FALSE)</formula>
    </cfRule>
  </conditionalFormatting>
  <conditionalFormatting sqref="AU512">
    <cfRule type="expression" dxfId="1885" priority="1723">
      <formula>IF(RIGHT(TEXT(AU512,"0.#"),1)=".",FALSE,TRUE)</formula>
    </cfRule>
    <cfRule type="expression" dxfId="1884" priority="1724">
      <formula>IF(RIGHT(TEXT(AU512,"0.#"),1)=".",TRUE,FALSE)</formula>
    </cfRule>
  </conditionalFormatting>
  <conditionalFormatting sqref="AU513">
    <cfRule type="expression" dxfId="1883" priority="1721">
      <formula>IF(RIGHT(TEXT(AU513,"0.#"),1)=".",FALSE,TRUE)</formula>
    </cfRule>
    <cfRule type="expression" dxfId="1882" priority="1722">
      <formula>IF(RIGHT(TEXT(AU513,"0.#"),1)=".",TRUE,FALSE)</formula>
    </cfRule>
  </conditionalFormatting>
  <conditionalFormatting sqref="AU514">
    <cfRule type="expression" dxfId="1881" priority="1719">
      <formula>IF(RIGHT(TEXT(AU514,"0.#"),1)=".",FALSE,TRUE)</formula>
    </cfRule>
    <cfRule type="expression" dxfId="1880" priority="1720">
      <formula>IF(RIGHT(TEXT(AU514,"0.#"),1)=".",TRUE,FALSE)</formula>
    </cfRule>
  </conditionalFormatting>
  <conditionalFormatting sqref="AQ513">
    <cfRule type="expression" dxfId="1879" priority="1711">
      <formula>IF(RIGHT(TEXT(AQ513,"0.#"),1)=".",FALSE,TRUE)</formula>
    </cfRule>
    <cfRule type="expression" dxfId="1878" priority="1712">
      <formula>IF(RIGHT(TEXT(AQ513,"0.#"),1)=".",TRUE,FALSE)</formula>
    </cfRule>
  </conditionalFormatting>
  <conditionalFormatting sqref="AQ514">
    <cfRule type="expression" dxfId="1877" priority="1709">
      <formula>IF(RIGHT(TEXT(AQ514,"0.#"),1)=".",FALSE,TRUE)</formula>
    </cfRule>
    <cfRule type="expression" dxfId="1876" priority="1710">
      <formula>IF(RIGHT(TEXT(AQ514,"0.#"),1)=".",TRUE,FALSE)</formula>
    </cfRule>
  </conditionalFormatting>
  <conditionalFormatting sqref="AQ512">
    <cfRule type="expression" dxfId="1875" priority="1707">
      <formula>IF(RIGHT(TEXT(AQ512,"0.#"),1)=".",FALSE,TRUE)</formula>
    </cfRule>
    <cfRule type="expression" dxfId="1874" priority="1708">
      <formula>IF(RIGHT(TEXT(AQ512,"0.#"),1)=".",TRUE,FALSE)</formula>
    </cfRule>
  </conditionalFormatting>
  <conditionalFormatting sqref="AE517">
    <cfRule type="expression" dxfId="1873" priority="1585">
      <formula>IF(RIGHT(TEXT(AE517,"0.#"),1)=".",FALSE,TRUE)</formula>
    </cfRule>
    <cfRule type="expression" dxfId="1872" priority="1586">
      <formula>IF(RIGHT(TEXT(AE517,"0.#"),1)=".",TRUE,FALSE)</formula>
    </cfRule>
  </conditionalFormatting>
  <conditionalFormatting sqref="AE518">
    <cfRule type="expression" dxfId="1871" priority="1583">
      <formula>IF(RIGHT(TEXT(AE518,"0.#"),1)=".",FALSE,TRUE)</formula>
    </cfRule>
    <cfRule type="expression" dxfId="1870" priority="1584">
      <formula>IF(RIGHT(TEXT(AE518,"0.#"),1)=".",TRUE,FALSE)</formula>
    </cfRule>
  </conditionalFormatting>
  <conditionalFormatting sqref="AE519">
    <cfRule type="expression" dxfId="1869" priority="1581">
      <formula>IF(RIGHT(TEXT(AE519,"0.#"),1)=".",FALSE,TRUE)</formula>
    </cfRule>
    <cfRule type="expression" dxfId="1868" priority="1582">
      <formula>IF(RIGHT(TEXT(AE519,"0.#"),1)=".",TRUE,FALSE)</formula>
    </cfRule>
  </conditionalFormatting>
  <conditionalFormatting sqref="AU517">
    <cfRule type="expression" dxfId="1867" priority="1573">
      <formula>IF(RIGHT(TEXT(AU517,"0.#"),1)=".",FALSE,TRUE)</formula>
    </cfRule>
    <cfRule type="expression" dxfId="1866" priority="1574">
      <formula>IF(RIGHT(TEXT(AU517,"0.#"),1)=".",TRUE,FALSE)</formula>
    </cfRule>
  </conditionalFormatting>
  <conditionalFormatting sqref="AU519">
    <cfRule type="expression" dxfId="1865" priority="1569">
      <formula>IF(RIGHT(TEXT(AU519,"0.#"),1)=".",FALSE,TRUE)</formula>
    </cfRule>
    <cfRule type="expression" dxfId="1864" priority="1570">
      <formula>IF(RIGHT(TEXT(AU519,"0.#"),1)=".",TRUE,FALSE)</formula>
    </cfRule>
  </conditionalFormatting>
  <conditionalFormatting sqref="AQ518">
    <cfRule type="expression" dxfId="1863" priority="1561">
      <formula>IF(RIGHT(TEXT(AQ518,"0.#"),1)=".",FALSE,TRUE)</formula>
    </cfRule>
    <cfRule type="expression" dxfId="1862" priority="1562">
      <formula>IF(RIGHT(TEXT(AQ518,"0.#"),1)=".",TRUE,FALSE)</formula>
    </cfRule>
  </conditionalFormatting>
  <conditionalFormatting sqref="AQ519">
    <cfRule type="expression" dxfId="1861" priority="1559">
      <formula>IF(RIGHT(TEXT(AQ519,"0.#"),1)=".",FALSE,TRUE)</formula>
    </cfRule>
    <cfRule type="expression" dxfId="1860" priority="1560">
      <formula>IF(RIGHT(TEXT(AQ519,"0.#"),1)=".",TRUE,FALSE)</formula>
    </cfRule>
  </conditionalFormatting>
  <conditionalFormatting sqref="AQ517">
    <cfRule type="expression" dxfId="1859" priority="1557">
      <formula>IF(RIGHT(TEXT(AQ517,"0.#"),1)=".",FALSE,TRUE)</formula>
    </cfRule>
    <cfRule type="expression" dxfId="1858" priority="1558">
      <formula>IF(RIGHT(TEXT(AQ517,"0.#"),1)=".",TRUE,FALSE)</formula>
    </cfRule>
  </conditionalFormatting>
  <conditionalFormatting sqref="AE522">
    <cfRule type="expression" dxfId="1857" priority="1555">
      <formula>IF(RIGHT(TEXT(AE522,"0.#"),1)=".",FALSE,TRUE)</formula>
    </cfRule>
    <cfRule type="expression" dxfId="1856" priority="1556">
      <formula>IF(RIGHT(TEXT(AE522,"0.#"),1)=".",TRUE,FALSE)</formula>
    </cfRule>
  </conditionalFormatting>
  <conditionalFormatting sqref="AE523">
    <cfRule type="expression" dxfId="1855" priority="1553">
      <formula>IF(RIGHT(TEXT(AE523,"0.#"),1)=".",FALSE,TRUE)</formula>
    </cfRule>
    <cfRule type="expression" dxfId="1854" priority="1554">
      <formula>IF(RIGHT(TEXT(AE523,"0.#"),1)=".",TRUE,FALSE)</formula>
    </cfRule>
  </conditionalFormatting>
  <conditionalFormatting sqref="AE524">
    <cfRule type="expression" dxfId="1853" priority="1551">
      <formula>IF(RIGHT(TEXT(AE524,"0.#"),1)=".",FALSE,TRUE)</formula>
    </cfRule>
    <cfRule type="expression" dxfId="1852" priority="1552">
      <formula>IF(RIGHT(TEXT(AE524,"0.#"),1)=".",TRUE,FALSE)</formula>
    </cfRule>
  </conditionalFormatting>
  <conditionalFormatting sqref="AU522">
    <cfRule type="expression" dxfId="1851" priority="1543">
      <formula>IF(RIGHT(TEXT(AU522,"0.#"),1)=".",FALSE,TRUE)</formula>
    </cfRule>
    <cfRule type="expression" dxfId="1850" priority="1544">
      <formula>IF(RIGHT(TEXT(AU522,"0.#"),1)=".",TRUE,FALSE)</formula>
    </cfRule>
  </conditionalFormatting>
  <conditionalFormatting sqref="AU523">
    <cfRule type="expression" dxfId="1849" priority="1541">
      <formula>IF(RIGHT(TEXT(AU523,"0.#"),1)=".",FALSE,TRUE)</formula>
    </cfRule>
    <cfRule type="expression" dxfId="1848" priority="1542">
      <formula>IF(RIGHT(TEXT(AU523,"0.#"),1)=".",TRUE,FALSE)</formula>
    </cfRule>
  </conditionalFormatting>
  <conditionalFormatting sqref="AU524">
    <cfRule type="expression" dxfId="1847" priority="1539">
      <formula>IF(RIGHT(TEXT(AU524,"0.#"),1)=".",FALSE,TRUE)</formula>
    </cfRule>
    <cfRule type="expression" dxfId="1846" priority="1540">
      <formula>IF(RIGHT(TEXT(AU524,"0.#"),1)=".",TRUE,FALSE)</formula>
    </cfRule>
  </conditionalFormatting>
  <conditionalFormatting sqref="AQ523">
    <cfRule type="expression" dxfId="1845" priority="1531">
      <formula>IF(RIGHT(TEXT(AQ523,"0.#"),1)=".",FALSE,TRUE)</formula>
    </cfRule>
    <cfRule type="expression" dxfId="1844" priority="1532">
      <formula>IF(RIGHT(TEXT(AQ523,"0.#"),1)=".",TRUE,FALSE)</formula>
    </cfRule>
  </conditionalFormatting>
  <conditionalFormatting sqref="AQ524">
    <cfRule type="expression" dxfId="1843" priority="1529">
      <formula>IF(RIGHT(TEXT(AQ524,"0.#"),1)=".",FALSE,TRUE)</formula>
    </cfRule>
    <cfRule type="expression" dxfId="1842" priority="1530">
      <formula>IF(RIGHT(TEXT(AQ524,"0.#"),1)=".",TRUE,FALSE)</formula>
    </cfRule>
  </conditionalFormatting>
  <conditionalFormatting sqref="AQ522">
    <cfRule type="expression" dxfId="1841" priority="1527">
      <formula>IF(RIGHT(TEXT(AQ522,"0.#"),1)=".",FALSE,TRUE)</formula>
    </cfRule>
    <cfRule type="expression" dxfId="1840" priority="1528">
      <formula>IF(RIGHT(TEXT(AQ522,"0.#"),1)=".",TRUE,FALSE)</formula>
    </cfRule>
  </conditionalFormatting>
  <conditionalFormatting sqref="AE527">
    <cfRule type="expression" dxfId="1839" priority="1525">
      <formula>IF(RIGHT(TEXT(AE527,"0.#"),1)=".",FALSE,TRUE)</formula>
    </cfRule>
    <cfRule type="expression" dxfId="1838" priority="1526">
      <formula>IF(RIGHT(TEXT(AE527,"0.#"),1)=".",TRUE,FALSE)</formula>
    </cfRule>
  </conditionalFormatting>
  <conditionalFormatting sqref="AE528">
    <cfRule type="expression" dxfId="1837" priority="1523">
      <formula>IF(RIGHT(TEXT(AE528,"0.#"),1)=".",FALSE,TRUE)</formula>
    </cfRule>
    <cfRule type="expression" dxfId="1836" priority="1524">
      <formula>IF(RIGHT(TEXT(AE528,"0.#"),1)=".",TRUE,FALSE)</formula>
    </cfRule>
  </conditionalFormatting>
  <conditionalFormatting sqref="AE529">
    <cfRule type="expression" dxfId="1835" priority="1521">
      <formula>IF(RIGHT(TEXT(AE529,"0.#"),1)=".",FALSE,TRUE)</formula>
    </cfRule>
    <cfRule type="expression" dxfId="1834" priority="1522">
      <formula>IF(RIGHT(TEXT(AE529,"0.#"),1)=".",TRUE,FALSE)</formula>
    </cfRule>
  </conditionalFormatting>
  <conditionalFormatting sqref="AU527">
    <cfRule type="expression" dxfId="1833" priority="1513">
      <formula>IF(RIGHT(TEXT(AU527,"0.#"),1)=".",FALSE,TRUE)</formula>
    </cfRule>
    <cfRule type="expression" dxfId="1832" priority="1514">
      <formula>IF(RIGHT(TEXT(AU527,"0.#"),1)=".",TRUE,FALSE)</formula>
    </cfRule>
  </conditionalFormatting>
  <conditionalFormatting sqref="AU528">
    <cfRule type="expression" dxfId="1831" priority="1511">
      <formula>IF(RIGHT(TEXT(AU528,"0.#"),1)=".",FALSE,TRUE)</formula>
    </cfRule>
    <cfRule type="expression" dxfId="1830" priority="1512">
      <formula>IF(RIGHT(TEXT(AU528,"0.#"),1)=".",TRUE,FALSE)</formula>
    </cfRule>
  </conditionalFormatting>
  <conditionalFormatting sqref="AU529">
    <cfRule type="expression" dxfId="1829" priority="1509">
      <formula>IF(RIGHT(TEXT(AU529,"0.#"),1)=".",FALSE,TRUE)</formula>
    </cfRule>
    <cfRule type="expression" dxfId="1828" priority="1510">
      <formula>IF(RIGHT(TEXT(AU529,"0.#"),1)=".",TRUE,FALSE)</formula>
    </cfRule>
  </conditionalFormatting>
  <conditionalFormatting sqref="AQ528">
    <cfRule type="expression" dxfId="1827" priority="1501">
      <formula>IF(RIGHT(TEXT(AQ528,"0.#"),1)=".",FALSE,TRUE)</formula>
    </cfRule>
    <cfRule type="expression" dxfId="1826" priority="1502">
      <formula>IF(RIGHT(TEXT(AQ528,"0.#"),1)=".",TRUE,FALSE)</formula>
    </cfRule>
  </conditionalFormatting>
  <conditionalFormatting sqref="AQ529">
    <cfRule type="expression" dxfId="1825" priority="1499">
      <formula>IF(RIGHT(TEXT(AQ529,"0.#"),1)=".",FALSE,TRUE)</formula>
    </cfRule>
    <cfRule type="expression" dxfId="1824" priority="1500">
      <formula>IF(RIGHT(TEXT(AQ529,"0.#"),1)=".",TRUE,FALSE)</formula>
    </cfRule>
  </conditionalFormatting>
  <conditionalFormatting sqref="AQ527">
    <cfRule type="expression" dxfId="1823" priority="1497">
      <formula>IF(RIGHT(TEXT(AQ527,"0.#"),1)=".",FALSE,TRUE)</formula>
    </cfRule>
    <cfRule type="expression" dxfId="1822" priority="1498">
      <formula>IF(RIGHT(TEXT(AQ527,"0.#"),1)=".",TRUE,FALSE)</formula>
    </cfRule>
  </conditionalFormatting>
  <conditionalFormatting sqref="AE532">
    <cfRule type="expression" dxfId="1821" priority="1495">
      <formula>IF(RIGHT(TEXT(AE532,"0.#"),1)=".",FALSE,TRUE)</formula>
    </cfRule>
    <cfRule type="expression" dxfId="1820" priority="1496">
      <formula>IF(RIGHT(TEXT(AE532,"0.#"),1)=".",TRUE,FALSE)</formula>
    </cfRule>
  </conditionalFormatting>
  <conditionalFormatting sqref="AM534">
    <cfRule type="expression" dxfId="1819" priority="1485">
      <formula>IF(RIGHT(TEXT(AM534,"0.#"),1)=".",FALSE,TRUE)</formula>
    </cfRule>
    <cfRule type="expression" dxfId="1818" priority="1486">
      <formula>IF(RIGHT(TEXT(AM534,"0.#"),1)=".",TRUE,FALSE)</formula>
    </cfRule>
  </conditionalFormatting>
  <conditionalFormatting sqref="AE533">
    <cfRule type="expression" dxfId="1817" priority="1493">
      <formula>IF(RIGHT(TEXT(AE533,"0.#"),1)=".",FALSE,TRUE)</formula>
    </cfRule>
    <cfRule type="expression" dxfId="1816" priority="1494">
      <formula>IF(RIGHT(TEXT(AE533,"0.#"),1)=".",TRUE,FALSE)</formula>
    </cfRule>
  </conditionalFormatting>
  <conditionalFormatting sqref="AE534">
    <cfRule type="expression" dxfId="1815" priority="1491">
      <formula>IF(RIGHT(TEXT(AE534,"0.#"),1)=".",FALSE,TRUE)</formula>
    </cfRule>
    <cfRule type="expression" dxfId="1814" priority="1492">
      <formula>IF(RIGHT(TEXT(AE534,"0.#"),1)=".",TRUE,FALSE)</formula>
    </cfRule>
  </conditionalFormatting>
  <conditionalFormatting sqref="AM532">
    <cfRule type="expression" dxfId="1813" priority="1489">
      <formula>IF(RIGHT(TEXT(AM532,"0.#"),1)=".",FALSE,TRUE)</formula>
    </cfRule>
    <cfRule type="expression" dxfId="1812" priority="1490">
      <formula>IF(RIGHT(TEXT(AM532,"0.#"),1)=".",TRUE,FALSE)</formula>
    </cfRule>
  </conditionalFormatting>
  <conditionalFormatting sqref="AM533">
    <cfRule type="expression" dxfId="1811" priority="1487">
      <formula>IF(RIGHT(TEXT(AM533,"0.#"),1)=".",FALSE,TRUE)</formula>
    </cfRule>
    <cfRule type="expression" dxfId="1810" priority="1488">
      <formula>IF(RIGHT(TEXT(AM533,"0.#"),1)=".",TRUE,FALSE)</formula>
    </cfRule>
  </conditionalFormatting>
  <conditionalFormatting sqref="AU532">
    <cfRule type="expression" dxfId="1809" priority="1483">
      <formula>IF(RIGHT(TEXT(AU532,"0.#"),1)=".",FALSE,TRUE)</formula>
    </cfRule>
    <cfRule type="expression" dxfId="1808" priority="1484">
      <formula>IF(RIGHT(TEXT(AU532,"0.#"),1)=".",TRUE,FALSE)</formula>
    </cfRule>
  </conditionalFormatting>
  <conditionalFormatting sqref="AU533">
    <cfRule type="expression" dxfId="1807" priority="1481">
      <formula>IF(RIGHT(TEXT(AU533,"0.#"),1)=".",FALSE,TRUE)</formula>
    </cfRule>
    <cfRule type="expression" dxfId="1806" priority="1482">
      <formula>IF(RIGHT(TEXT(AU533,"0.#"),1)=".",TRUE,FALSE)</formula>
    </cfRule>
  </conditionalFormatting>
  <conditionalFormatting sqref="AU534">
    <cfRule type="expression" dxfId="1805" priority="1479">
      <formula>IF(RIGHT(TEXT(AU534,"0.#"),1)=".",FALSE,TRUE)</formula>
    </cfRule>
    <cfRule type="expression" dxfId="1804" priority="1480">
      <formula>IF(RIGHT(TEXT(AU534,"0.#"),1)=".",TRUE,FALSE)</formula>
    </cfRule>
  </conditionalFormatting>
  <conditionalFormatting sqref="AI534">
    <cfRule type="expression" dxfId="1803" priority="1473">
      <formula>IF(RIGHT(TEXT(AI534,"0.#"),1)=".",FALSE,TRUE)</formula>
    </cfRule>
    <cfRule type="expression" dxfId="1802" priority="1474">
      <formula>IF(RIGHT(TEXT(AI534,"0.#"),1)=".",TRUE,FALSE)</formula>
    </cfRule>
  </conditionalFormatting>
  <conditionalFormatting sqref="AI532">
    <cfRule type="expression" dxfId="1801" priority="1477">
      <formula>IF(RIGHT(TEXT(AI532,"0.#"),1)=".",FALSE,TRUE)</formula>
    </cfRule>
    <cfRule type="expression" dxfId="1800" priority="1478">
      <formula>IF(RIGHT(TEXT(AI532,"0.#"),1)=".",TRUE,FALSE)</formula>
    </cfRule>
  </conditionalFormatting>
  <conditionalFormatting sqref="AI533">
    <cfRule type="expression" dxfId="1799" priority="1475">
      <formula>IF(RIGHT(TEXT(AI533,"0.#"),1)=".",FALSE,TRUE)</formula>
    </cfRule>
    <cfRule type="expression" dxfId="1798" priority="1476">
      <formula>IF(RIGHT(TEXT(AI533,"0.#"),1)=".",TRUE,FALSE)</formula>
    </cfRule>
  </conditionalFormatting>
  <conditionalFormatting sqref="AQ533">
    <cfRule type="expression" dxfId="1797" priority="1471">
      <formula>IF(RIGHT(TEXT(AQ533,"0.#"),1)=".",FALSE,TRUE)</formula>
    </cfRule>
    <cfRule type="expression" dxfId="1796" priority="1472">
      <formula>IF(RIGHT(TEXT(AQ533,"0.#"),1)=".",TRUE,FALSE)</formula>
    </cfRule>
  </conditionalFormatting>
  <conditionalFormatting sqref="AQ534">
    <cfRule type="expression" dxfId="1795" priority="1469">
      <formula>IF(RIGHT(TEXT(AQ534,"0.#"),1)=".",FALSE,TRUE)</formula>
    </cfRule>
    <cfRule type="expression" dxfId="1794" priority="1470">
      <formula>IF(RIGHT(TEXT(AQ534,"0.#"),1)=".",TRUE,FALSE)</formula>
    </cfRule>
  </conditionalFormatting>
  <conditionalFormatting sqref="AQ532">
    <cfRule type="expression" dxfId="1793" priority="1467">
      <formula>IF(RIGHT(TEXT(AQ532,"0.#"),1)=".",FALSE,TRUE)</formula>
    </cfRule>
    <cfRule type="expression" dxfId="1792" priority="1468">
      <formula>IF(RIGHT(TEXT(AQ532,"0.#"),1)=".",TRUE,FALSE)</formula>
    </cfRule>
  </conditionalFormatting>
  <conditionalFormatting sqref="AE541">
    <cfRule type="expression" dxfId="1791" priority="1465">
      <formula>IF(RIGHT(TEXT(AE541,"0.#"),1)=".",FALSE,TRUE)</formula>
    </cfRule>
    <cfRule type="expression" dxfId="1790" priority="1466">
      <formula>IF(RIGHT(TEXT(AE541,"0.#"),1)=".",TRUE,FALSE)</formula>
    </cfRule>
  </conditionalFormatting>
  <conditionalFormatting sqref="AE542">
    <cfRule type="expression" dxfId="1789" priority="1463">
      <formula>IF(RIGHT(TEXT(AE542,"0.#"),1)=".",FALSE,TRUE)</formula>
    </cfRule>
    <cfRule type="expression" dxfId="1788" priority="1464">
      <formula>IF(RIGHT(TEXT(AE542,"0.#"),1)=".",TRUE,FALSE)</formula>
    </cfRule>
  </conditionalFormatting>
  <conditionalFormatting sqref="AE543">
    <cfRule type="expression" dxfId="1787" priority="1461">
      <formula>IF(RIGHT(TEXT(AE543,"0.#"),1)=".",FALSE,TRUE)</formula>
    </cfRule>
    <cfRule type="expression" dxfId="1786" priority="1462">
      <formula>IF(RIGHT(TEXT(AE543,"0.#"),1)=".",TRUE,FALSE)</formula>
    </cfRule>
  </conditionalFormatting>
  <conditionalFormatting sqref="AU541">
    <cfRule type="expression" dxfId="1785" priority="1453">
      <formula>IF(RIGHT(TEXT(AU541,"0.#"),1)=".",FALSE,TRUE)</formula>
    </cfRule>
    <cfRule type="expression" dxfId="1784" priority="1454">
      <formula>IF(RIGHT(TEXT(AU541,"0.#"),1)=".",TRUE,FALSE)</formula>
    </cfRule>
  </conditionalFormatting>
  <conditionalFormatting sqref="AU542">
    <cfRule type="expression" dxfId="1783" priority="1451">
      <formula>IF(RIGHT(TEXT(AU542,"0.#"),1)=".",FALSE,TRUE)</formula>
    </cfRule>
    <cfRule type="expression" dxfId="1782" priority="1452">
      <formula>IF(RIGHT(TEXT(AU542,"0.#"),1)=".",TRUE,FALSE)</formula>
    </cfRule>
  </conditionalFormatting>
  <conditionalFormatting sqref="AU543">
    <cfRule type="expression" dxfId="1781" priority="1449">
      <formula>IF(RIGHT(TEXT(AU543,"0.#"),1)=".",FALSE,TRUE)</formula>
    </cfRule>
    <cfRule type="expression" dxfId="1780" priority="1450">
      <formula>IF(RIGHT(TEXT(AU543,"0.#"),1)=".",TRUE,FALSE)</formula>
    </cfRule>
  </conditionalFormatting>
  <conditionalFormatting sqref="AQ542">
    <cfRule type="expression" dxfId="1779" priority="1441">
      <formula>IF(RIGHT(TEXT(AQ542,"0.#"),1)=".",FALSE,TRUE)</formula>
    </cfRule>
    <cfRule type="expression" dxfId="1778" priority="1442">
      <formula>IF(RIGHT(TEXT(AQ542,"0.#"),1)=".",TRUE,FALSE)</formula>
    </cfRule>
  </conditionalFormatting>
  <conditionalFormatting sqref="AQ543">
    <cfRule type="expression" dxfId="1777" priority="1439">
      <formula>IF(RIGHT(TEXT(AQ543,"0.#"),1)=".",FALSE,TRUE)</formula>
    </cfRule>
    <cfRule type="expression" dxfId="1776" priority="1440">
      <formula>IF(RIGHT(TEXT(AQ543,"0.#"),1)=".",TRUE,FALSE)</formula>
    </cfRule>
  </conditionalFormatting>
  <conditionalFormatting sqref="AQ541">
    <cfRule type="expression" dxfId="1775" priority="1437">
      <formula>IF(RIGHT(TEXT(AQ541,"0.#"),1)=".",FALSE,TRUE)</formula>
    </cfRule>
    <cfRule type="expression" dxfId="1774" priority="1438">
      <formula>IF(RIGHT(TEXT(AQ541,"0.#"),1)=".",TRUE,FALSE)</formula>
    </cfRule>
  </conditionalFormatting>
  <conditionalFormatting sqref="AE566">
    <cfRule type="expression" dxfId="1773" priority="1435">
      <formula>IF(RIGHT(TEXT(AE566,"0.#"),1)=".",FALSE,TRUE)</formula>
    </cfRule>
    <cfRule type="expression" dxfId="1772" priority="1436">
      <formula>IF(RIGHT(TEXT(AE566,"0.#"),1)=".",TRUE,FALSE)</formula>
    </cfRule>
  </conditionalFormatting>
  <conditionalFormatting sqref="AE567">
    <cfRule type="expression" dxfId="1771" priority="1433">
      <formula>IF(RIGHT(TEXT(AE567,"0.#"),1)=".",FALSE,TRUE)</formula>
    </cfRule>
    <cfRule type="expression" dxfId="1770" priority="1434">
      <formula>IF(RIGHT(TEXT(AE567,"0.#"),1)=".",TRUE,FALSE)</formula>
    </cfRule>
  </conditionalFormatting>
  <conditionalFormatting sqref="AE568">
    <cfRule type="expression" dxfId="1769" priority="1431">
      <formula>IF(RIGHT(TEXT(AE568,"0.#"),1)=".",FALSE,TRUE)</formula>
    </cfRule>
    <cfRule type="expression" dxfId="1768" priority="1432">
      <formula>IF(RIGHT(TEXT(AE568,"0.#"),1)=".",TRUE,FALSE)</formula>
    </cfRule>
  </conditionalFormatting>
  <conditionalFormatting sqref="AU566">
    <cfRule type="expression" dxfId="1767" priority="1423">
      <formula>IF(RIGHT(TEXT(AU566,"0.#"),1)=".",FALSE,TRUE)</formula>
    </cfRule>
    <cfRule type="expression" dxfId="1766" priority="1424">
      <formula>IF(RIGHT(TEXT(AU566,"0.#"),1)=".",TRUE,FALSE)</formula>
    </cfRule>
  </conditionalFormatting>
  <conditionalFormatting sqref="AU567">
    <cfRule type="expression" dxfId="1765" priority="1421">
      <formula>IF(RIGHT(TEXT(AU567,"0.#"),1)=".",FALSE,TRUE)</formula>
    </cfRule>
    <cfRule type="expression" dxfId="1764" priority="1422">
      <formula>IF(RIGHT(TEXT(AU567,"0.#"),1)=".",TRUE,FALSE)</formula>
    </cfRule>
  </conditionalFormatting>
  <conditionalFormatting sqref="AU568">
    <cfRule type="expression" dxfId="1763" priority="1419">
      <formula>IF(RIGHT(TEXT(AU568,"0.#"),1)=".",FALSE,TRUE)</formula>
    </cfRule>
    <cfRule type="expression" dxfId="1762" priority="1420">
      <formula>IF(RIGHT(TEXT(AU568,"0.#"),1)=".",TRUE,FALSE)</formula>
    </cfRule>
  </conditionalFormatting>
  <conditionalFormatting sqref="AQ567">
    <cfRule type="expression" dxfId="1761" priority="1411">
      <formula>IF(RIGHT(TEXT(AQ567,"0.#"),1)=".",FALSE,TRUE)</formula>
    </cfRule>
    <cfRule type="expression" dxfId="1760" priority="1412">
      <formula>IF(RIGHT(TEXT(AQ567,"0.#"),1)=".",TRUE,FALSE)</formula>
    </cfRule>
  </conditionalFormatting>
  <conditionalFormatting sqref="AQ568">
    <cfRule type="expression" dxfId="1759" priority="1409">
      <formula>IF(RIGHT(TEXT(AQ568,"0.#"),1)=".",FALSE,TRUE)</formula>
    </cfRule>
    <cfRule type="expression" dxfId="1758" priority="1410">
      <formula>IF(RIGHT(TEXT(AQ568,"0.#"),1)=".",TRUE,FALSE)</formula>
    </cfRule>
  </conditionalFormatting>
  <conditionalFormatting sqref="AQ566">
    <cfRule type="expression" dxfId="1757" priority="1407">
      <formula>IF(RIGHT(TEXT(AQ566,"0.#"),1)=".",FALSE,TRUE)</formula>
    </cfRule>
    <cfRule type="expression" dxfId="1756" priority="1408">
      <formula>IF(RIGHT(TEXT(AQ566,"0.#"),1)=".",TRUE,FALSE)</formula>
    </cfRule>
  </conditionalFormatting>
  <conditionalFormatting sqref="AE546">
    <cfRule type="expression" dxfId="1755" priority="1405">
      <formula>IF(RIGHT(TEXT(AE546,"0.#"),1)=".",FALSE,TRUE)</formula>
    </cfRule>
    <cfRule type="expression" dxfId="1754" priority="1406">
      <formula>IF(RIGHT(TEXT(AE546,"0.#"),1)=".",TRUE,FALSE)</formula>
    </cfRule>
  </conditionalFormatting>
  <conditionalFormatting sqref="AE547">
    <cfRule type="expression" dxfId="1753" priority="1403">
      <formula>IF(RIGHT(TEXT(AE547,"0.#"),1)=".",FALSE,TRUE)</formula>
    </cfRule>
    <cfRule type="expression" dxfId="1752" priority="1404">
      <formula>IF(RIGHT(TEXT(AE547,"0.#"),1)=".",TRUE,FALSE)</formula>
    </cfRule>
  </conditionalFormatting>
  <conditionalFormatting sqref="AE548">
    <cfRule type="expression" dxfId="1751" priority="1401">
      <formula>IF(RIGHT(TEXT(AE548,"0.#"),1)=".",FALSE,TRUE)</formula>
    </cfRule>
    <cfRule type="expression" dxfId="1750" priority="1402">
      <formula>IF(RIGHT(TEXT(AE548,"0.#"),1)=".",TRUE,FALSE)</formula>
    </cfRule>
  </conditionalFormatting>
  <conditionalFormatting sqref="AU546">
    <cfRule type="expression" dxfId="1749" priority="1393">
      <formula>IF(RIGHT(TEXT(AU546,"0.#"),1)=".",FALSE,TRUE)</formula>
    </cfRule>
    <cfRule type="expression" dxfId="1748" priority="1394">
      <formula>IF(RIGHT(TEXT(AU546,"0.#"),1)=".",TRUE,FALSE)</formula>
    </cfRule>
  </conditionalFormatting>
  <conditionalFormatting sqref="AU547">
    <cfRule type="expression" dxfId="1747" priority="1391">
      <formula>IF(RIGHT(TEXT(AU547,"0.#"),1)=".",FALSE,TRUE)</formula>
    </cfRule>
    <cfRule type="expression" dxfId="1746" priority="1392">
      <formula>IF(RIGHT(TEXT(AU547,"0.#"),1)=".",TRUE,FALSE)</formula>
    </cfRule>
  </conditionalFormatting>
  <conditionalFormatting sqref="AU548">
    <cfRule type="expression" dxfId="1745" priority="1389">
      <formula>IF(RIGHT(TEXT(AU548,"0.#"),1)=".",FALSE,TRUE)</formula>
    </cfRule>
    <cfRule type="expression" dxfId="1744" priority="1390">
      <formula>IF(RIGHT(TEXT(AU548,"0.#"),1)=".",TRUE,FALSE)</formula>
    </cfRule>
  </conditionalFormatting>
  <conditionalFormatting sqref="AQ547">
    <cfRule type="expression" dxfId="1743" priority="1381">
      <formula>IF(RIGHT(TEXT(AQ547,"0.#"),1)=".",FALSE,TRUE)</formula>
    </cfRule>
    <cfRule type="expression" dxfId="1742" priority="1382">
      <formula>IF(RIGHT(TEXT(AQ547,"0.#"),1)=".",TRUE,FALSE)</formula>
    </cfRule>
  </conditionalFormatting>
  <conditionalFormatting sqref="AQ546">
    <cfRule type="expression" dxfId="1741" priority="1377">
      <formula>IF(RIGHT(TEXT(AQ546,"0.#"),1)=".",FALSE,TRUE)</formula>
    </cfRule>
    <cfRule type="expression" dxfId="1740" priority="1378">
      <formula>IF(RIGHT(TEXT(AQ546,"0.#"),1)=".",TRUE,FALSE)</formula>
    </cfRule>
  </conditionalFormatting>
  <conditionalFormatting sqref="AE551">
    <cfRule type="expression" dxfId="1739" priority="1375">
      <formula>IF(RIGHT(TEXT(AE551,"0.#"),1)=".",FALSE,TRUE)</formula>
    </cfRule>
    <cfRule type="expression" dxfId="1738" priority="1376">
      <formula>IF(RIGHT(TEXT(AE551,"0.#"),1)=".",TRUE,FALSE)</formula>
    </cfRule>
  </conditionalFormatting>
  <conditionalFormatting sqref="AE553">
    <cfRule type="expression" dxfId="1737" priority="1371">
      <formula>IF(RIGHT(TEXT(AE553,"0.#"),1)=".",FALSE,TRUE)</formula>
    </cfRule>
    <cfRule type="expression" dxfId="1736" priority="1372">
      <formula>IF(RIGHT(TEXT(AE553,"0.#"),1)=".",TRUE,FALSE)</formula>
    </cfRule>
  </conditionalFormatting>
  <conditionalFormatting sqref="AU551">
    <cfRule type="expression" dxfId="1735" priority="1363">
      <formula>IF(RIGHT(TEXT(AU551,"0.#"),1)=".",FALSE,TRUE)</formula>
    </cfRule>
    <cfRule type="expression" dxfId="1734" priority="1364">
      <formula>IF(RIGHT(TEXT(AU551,"0.#"),1)=".",TRUE,FALSE)</formula>
    </cfRule>
  </conditionalFormatting>
  <conditionalFormatting sqref="AU553">
    <cfRule type="expression" dxfId="1733" priority="1359">
      <formula>IF(RIGHT(TEXT(AU553,"0.#"),1)=".",FALSE,TRUE)</formula>
    </cfRule>
    <cfRule type="expression" dxfId="1732" priority="1360">
      <formula>IF(RIGHT(TEXT(AU553,"0.#"),1)=".",TRUE,FALSE)</formula>
    </cfRule>
  </conditionalFormatting>
  <conditionalFormatting sqref="AQ552">
    <cfRule type="expression" dxfId="1731" priority="1351">
      <formula>IF(RIGHT(TEXT(AQ552,"0.#"),1)=".",FALSE,TRUE)</formula>
    </cfRule>
    <cfRule type="expression" dxfId="1730" priority="1352">
      <formula>IF(RIGHT(TEXT(AQ552,"0.#"),1)=".",TRUE,FALSE)</formula>
    </cfRule>
  </conditionalFormatting>
  <conditionalFormatting sqref="AU561">
    <cfRule type="expression" dxfId="1729" priority="1303">
      <formula>IF(RIGHT(TEXT(AU561,"0.#"),1)=".",FALSE,TRUE)</formula>
    </cfRule>
    <cfRule type="expression" dxfId="1728" priority="1304">
      <formula>IF(RIGHT(TEXT(AU561,"0.#"),1)=".",TRUE,FALSE)</formula>
    </cfRule>
  </conditionalFormatting>
  <conditionalFormatting sqref="AU562">
    <cfRule type="expression" dxfId="1727" priority="1301">
      <formula>IF(RIGHT(TEXT(AU562,"0.#"),1)=".",FALSE,TRUE)</formula>
    </cfRule>
    <cfRule type="expression" dxfId="1726" priority="1302">
      <formula>IF(RIGHT(TEXT(AU562,"0.#"),1)=".",TRUE,FALSE)</formula>
    </cfRule>
  </conditionalFormatting>
  <conditionalFormatting sqref="AU563">
    <cfRule type="expression" dxfId="1725" priority="1299">
      <formula>IF(RIGHT(TEXT(AU563,"0.#"),1)=".",FALSE,TRUE)</formula>
    </cfRule>
    <cfRule type="expression" dxfId="1724" priority="1300">
      <formula>IF(RIGHT(TEXT(AU563,"0.#"),1)=".",TRUE,FALSE)</formula>
    </cfRule>
  </conditionalFormatting>
  <conditionalFormatting sqref="AQ562">
    <cfRule type="expression" dxfId="1723" priority="1291">
      <formula>IF(RIGHT(TEXT(AQ562,"0.#"),1)=".",FALSE,TRUE)</formula>
    </cfRule>
    <cfRule type="expression" dxfId="1722" priority="1292">
      <formula>IF(RIGHT(TEXT(AQ562,"0.#"),1)=".",TRUE,FALSE)</formula>
    </cfRule>
  </conditionalFormatting>
  <conditionalFormatting sqref="AQ563">
    <cfRule type="expression" dxfId="1721" priority="1289">
      <formula>IF(RIGHT(TEXT(AQ563,"0.#"),1)=".",FALSE,TRUE)</formula>
    </cfRule>
    <cfRule type="expression" dxfId="1720" priority="1290">
      <formula>IF(RIGHT(TEXT(AQ563,"0.#"),1)=".",TRUE,FALSE)</formula>
    </cfRule>
  </conditionalFormatting>
  <conditionalFormatting sqref="AQ561">
    <cfRule type="expression" dxfId="1719" priority="1287">
      <formula>IF(RIGHT(TEXT(AQ561,"0.#"),1)=".",FALSE,TRUE)</formula>
    </cfRule>
    <cfRule type="expression" dxfId="1718" priority="1288">
      <formula>IF(RIGHT(TEXT(AQ561,"0.#"),1)=".",TRUE,FALSE)</formula>
    </cfRule>
  </conditionalFormatting>
  <conditionalFormatting sqref="AE571">
    <cfRule type="expression" dxfId="1717" priority="1285">
      <formula>IF(RIGHT(TEXT(AE571,"0.#"),1)=".",FALSE,TRUE)</formula>
    </cfRule>
    <cfRule type="expression" dxfId="1716" priority="1286">
      <formula>IF(RIGHT(TEXT(AE571,"0.#"),1)=".",TRUE,FALSE)</formula>
    </cfRule>
  </conditionalFormatting>
  <conditionalFormatting sqref="AE572">
    <cfRule type="expression" dxfId="1715" priority="1283">
      <formula>IF(RIGHT(TEXT(AE572,"0.#"),1)=".",FALSE,TRUE)</formula>
    </cfRule>
    <cfRule type="expression" dxfId="1714" priority="1284">
      <formula>IF(RIGHT(TEXT(AE572,"0.#"),1)=".",TRUE,FALSE)</formula>
    </cfRule>
  </conditionalFormatting>
  <conditionalFormatting sqref="AE573">
    <cfRule type="expression" dxfId="1713" priority="1281">
      <formula>IF(RIGHT(TEXT(AE573,"0.#"),1)=".",FALSE,TRUE)</formula>
    </cfRule>
    <cfRule type="expression" dxfId="1712" priority="1282">
      <formula>IF(RIGHT(TEXT(AE573,"0.#"),1)=".",TRUE,FALSE)</formula>
    </cfRule>
  </conditionalFormatting>
  <conditionalFormatting sqref="AU571">
    <cfRule type="expression" dxfId="1711" priority="1273">
      <formula>IF(RIGHT(TEXT(AU571,"0.#"),1)=".",FALSE,TRUE)</formula>
    </cfRule>
    <cfRule type="expression" dxfId="1710" priority="1274">
      <formula>IF(RIGHT(TEXT(AU571,"0.#"),1)=".",TRUE,FALSE)</formula>
    </cfRule>
  </conditionalFormatting>
  <conditionalFormatting sqref="AU572">
    <cfRule type="expression" dxfId="1709" priority="1271">
      <formula>IF(RIGHT(TEXT(AU572,"0.#"),1)=".",FALSE,TRUE)</formula>
    </cfRule>
    <cfRule type="expression" dxfId="1708" priority="1272">
      <formula>IF(RIGHT(TEXT(AU572,"0.#"),1)=".",TRUE,FALSE)</formula>
    </cfRule>
  </conditionalFormatting>
  <conditionalFormatting sqref="AU573">
    <cfRule type="expression" dxfId="1707" priority="1269">
      <formula>IF(RIGHT(TEXT(AU573,"0.#"),1)=".",FALSE,TRUE)</formula>
    </cfRule>
    <cfRule type="expression" dxfId="1706" priority="1270">
      <formula>IF(RIGHT(TEXT(AU573,"0.#"),1)=".",TRUE,FALSE)</formula>
    </cfRule>
  </conditionalFormatting>
  <conditionalFormatting sqref="AQ572">
    <cfRule type="expression" dxfId="1705" priority="1261">
      <formula>IF(RIGHT(TEXT(AQ572,"0.#"),1)=".",FALSE,TRUE)</formula>
    </cfRule>
    <cfRule type="expression" dxfId="1704" priority="1262">
      <formula>IF(RIGHT(TEXT(AQ572,"0.#"),1)=".",TRUE,FALSE)</formula>
    </cfRule>
  </conditionalFormatting>
  <conditionalFormatting sqref="AQ573">
    <cfRule type="expression" dxfId="1703" priority="1259">
      <formula>IF(RIGHT(TEXT(AQ573,"0.#"),1)=".",FALSE,TRUE)</formula>
    </cfRule>
    <cfRule type="expression" dxfId="1702" priority="1260">
      <formula>IF(RIGHT(TEXT(AQ573,"0.#"),1)=".",TRUE,FALSE)</formula>
    </cfRule>
  </conditionalFormatting>
  <conditionalFormatting sqref="AQ571">
    <cfRule type="expression" dxfId="1701" priority="1257">
      <formula>IF(RIGHT(TEXT(AQ571,"0.#"),1)=".",FALSE,TRUE)</formula>
    </cfRule>
    <cfRule type="expression" dxfId="1700" priority="1258">
      <formula>IF(RIGHT(TEXT(AQ571,"0.#"),1)=".",TRUE,FALSE)</formula>
    </cfRule>
  </conditionalFormatting>
  <conditionalFormatting sqref="AE576">
    <cfRule type="expression" dxfId="1699" priority="1255">
      <formula>IF(RIGHT(TEXT(AE576,"0.#"),1)=".",FALSE,TRUE)</formula>
    </cfRule>
    <cfRule type="expression" dxfId="1698" priority="1256">
      <formula>IF(RIGHT(TEXT(AE576,"0.#"),1)=".",TRUE,FALSE)</formula>
    </cfRule>
  </conditionalFormatting>
  <conditionalFormatting sqref="AE577">
    <cfRule type="expression" dxfId="1697" priority="1253">
      <formula>IF(RIGHT(TEXT(AE577,"0.#"),1)=".",FALSE,TRUE)</formula>
    </cfRule>
    <cfRule type="expression" dxfId="1696" priority="1254">
      <formula>IF(RIGHT(TEXT(AE577,"0.#"),1)=".",TRUE,FALSE)</formula>
    </cfRule>
  </conditionalFormatting>
  <conditionalFormatting sqref="AE578">
    <cfRule type="expression" dxfId="1695" priority="1251">
      <formula>IF(RIGHT(TEXT(AE578,"0.#"),1)=".",FALSE,TRUE)</formula>
    </cfRule>
    <cfRule type="expression" dxfId="1694" priority="1252">
      <formula>IF(RIGHT(TEXT(AE578,"0.#"),1)=".",TRUE,FALSE)</formula>
    </cfRule>
  </conditionalFormatting>
  <conditionalFormatting sqref="AU576">
    <cfRule type="expression" dxfId="1693" priority="1243">
      <formula>IF(RIGHT(TEXT(AU576,"0.#"),1)=".",FALSE,TRUE)</formula>
    </cfRule>
    <cfRule type="expression" dxfId="1692" priority="1244">
      <formula>IF(RIGHT(TEXT(AU576,"0.#"),1)=".",TRUE,FALSE)</formula>
    </cfRule>
  </conditionalFormatting>
  <conditionalFormatting sqref="AU577">
    <cfRule type="expression" dxfId="1691" priority="1241">
      <formula>IF(RIGHT(TEXT(AU577,"0.#"),1)=".",FALSE,TRUE)</formula>
    </cfRule>
    <cfRule type="expression" dxfId="1690" priority="1242">
      <formula>IF(RIGHT(TEXT(AU577,"0.#"),1)=".",TRUE,FALSE)</formula>
    </cfRule>
  </conditionalFormatting>
  <conditionalFormatting sqref="AU578">
    <cfRule type="expression" dxfId="1689" priority="1239">
      <formula>IF(RIGHT(TEXT(AU578,"0.#"),1)=".",FALSE,TRUE)</formula>
    </cfRule>
    <cfRule type="expression" dxfId="1688" priority="1240">
      <formula>IF(RIGHT(TEXT(AU578,"0.#"),1)=".",TRUE,FALSE)</formula>
    </cfRule>
  </conditionalFormatting>
  <conditionalFormatting sqref="AQ577">
    <cfRule type="expression" dxfId="1687" priority="1231">
      <formula>IF(RIGHT(TEXT(AQ577,"0.#"),1)=".",FALSE,TRUE)</formula>
    </cfRule>
    <cfRule type="expression" dxfId="1686" priority="1232">
      <formula>IF(RIGHT(TEXT(AQ577,"0.#"),1)=".",TRUE,FALSE)</formula>
    </cfRule>
  </conditionalFormatting>
  <conditionalFormatting sqref="AQ578">
    <cfRule type="expression" dxfId="1685" priority="1229">
      <formula>IF(RIGHT(TEXT(AQ578,"0.#"),1)=".",FALSE,TRUE)</formula>
    </cfRule>
    <cfRule type="expression" dxfId="1684" priority="1230">
      <formula>IF(RIGHT(TEXT(AQ578,"0.#"),1)=".",TRUE,FALSE)</formula>
    </cfRule>
  </conditionalFormatting>
  <conditionalFormatting sqref="AQ576">
    <cfRule type="expression" dxfId="1683" priority="1227">
      <formula>IF(RIGHT(TEXT(AQ576,"0.#"),1)=".",FALSE,TRUE)</formula>
    </cfRule>
    <cfRule type="expression" dxfId="1682" priority="1228">
      <formula>IF(RIGHT(TEXT(AQ576,"0.#"),1)=".",TRUE,FALSE)</formula>
    </cfRule>
  </conditionalFormatting>
  <conditionalFormatting sqref="AE581">
    <cfRule type="expression" dxfId="1681" priority="1225">
      <formula>IF(RIGHT(TEXT(AE581,"0.#"),1)=".",FALSE,TRUE)</formula>
    </cfRule>
    <cfRule type="expression" dxfId="1680" priority="1226">
      <formula>IF(RIGHT(TEXT(AE581,"0.#"),1)=".",TRUE,FALSE)</formula>
    </cfRule>
  </conditionalFormatting>
  <conditionalFormatting sqref="AE582">
    <cfRule type="expression" dxfId="1679" priority="1223">
      <formula>IF(RIGHT(TEXT(AE582,"0.#"),1)=".",FALSE,TRUE)</formula>
    </cfRule>
    <cfRule type="expression" dxfId="1678" priority="1224">
      <formula>IF(RIGHT(TEXT(AE582,"0.#"),1)=".",TRUE,FALSE)</formula>
    </cfRule>
  </conditionalFormatting>
  <conditionalFormatting sqref="AE583">
    <cfRule type="expression" dxfId="1677" priority="1221">
      <formula>IF(RIGHT(TEXT(AE583,"0.#"),1)=".",FALSE,TRUE)</formula>
    </cfRule>
    <cfRule type="expression" dxfId="1676" priority="1222">
      <formula>IF(RIGHT(TEXT(AE583,"0.#"),1)=".",TRUE,FALSE)</formula>
    </cfRule>
  </conditionalFormatting>
  <conditionalFormatting sqref="AU581">
    <cfRule type="expression" dxfId="1675" priority="1213">
      <formula>IF(RIGHT(TEXT(AU581,"0.#"),1)=".",FALSE,TRUE)</formula>
    </cfRule>
    <cfRule type="expression" dxfId="1674" priority="1214">
      <formula>IF(RIGHT(TEXT(AU581,"0.#"),1)=".",TRUE,FALSE)</formula>
    </cfRule>
  </conditionalFormatting>
  <conditionalFormatting sqref="AQ582">
    <cfRule type="expression" dxfId="1673" priority="1201">
      <formula>IF(RIGHT(TEXT(AQ582,"0.#"),1)=".",FALSE,TRUE)</formula>
    </cfRule>
    <cfRule type="expression" dxfId="1672" priority="1202">
      <formula>IF(RIGHT(TEXT(AQ582,"0.#"),1)=".",TRUE,FALSE)</formula>
    </cfRule>
  </conditionalFormatting>
  <conditionalFormatting sqref="AQ583">
    <cfRule type="expression" dxfId="1671" priority="1199">
      <formula>IF(RIGHT(TEXT(AQ583,"0.#"),1)=".",FALSE,TRUE)</formula>
    </cfRule>
    <cfRule type="expression" dxfId="1670" priority="1200">
      <formula>IF(RIGHT(TEXT(AQ583,"0.#"),1)=".",TRUE,FALSE)</formula>
    </cfRule>
  </conditionalFormatting>
  <conditionalFormatting sqref="AQ581">
    <cfRule type="expression" dxfId="1669" priority="1197">
      <formula>IF(RIGHT(TEXT(AQ581,"0.#"),1)=".",FALSE,TRUE)</formula>
    </cfRule>
    <cfRule type="expression" dxfId="1668" priority="1198">
      <formula>IF(RIGHT(TEXT(AQ581,"0.#"),1)=".",TRUE,FALSE)</formula>
    </cfRule>
  </conditionalFormatting>
  <conditionalFormatting sqref="AE586">
    <cfRule type="expression" dxfId="1667" priority="1195">
      <formula>IF(RIGHT(TEXT(AE586,"0.#"),1)=".",FALSE,TRUE)</formula>
    </cfRule>
    <cfRule type="expression" dxfId="1666" priority="1196">
      <formula>IF(RIGHT(TEXT(AE586,"0.#"),1)=".",TRUE,FALSE)</formula>
    </cfRule>
  </conditionalFormatting>
  <conditionalFormatting sqref="AM588">
    <cfRule type="expression" dxfId="1665" priority="1185">
      <formula>IF(RIGHT(TEXT(AM588,"0.#"),1)=".",FALSE,TRUE)</formula>
    </cfRule>
    <cfRule type="expression" dxfId="1664" priority="1186">
      <formula>IF(RIGHT(TEXT(AM588,"0.#"),1)=".",TRUE,FALSE)</formula>
    </cfRule>
  </conditionalFormatting>
  <conditionalFormatting sqref="AE587">
    <cfRule type="expression" dxfId="1663" priority="1193">
      <formula>IF(RIGHT(TEXT(AE587,"0.#"),1)=".",FALSE,TRUE)</formula>
    </cfRule>
    <cfRule type="expression" dxfId="1662" priority="1194">
      <formula>IF(RIGHT(TEXT(AE587,"0.#"),1)=".",TRUE,FALSE)</formula>
    </cfRule>
  </conditionalFormatting>
  <conditionalFormatting sqref="AE588">
    <cfRule type="expression" dxfId="1661" priority="1191">
      <formula>IF(RIGHT(TEXT(AE588,"0.#"),1)=".",FALSE,TRUE)</formula>
    </cfRule>
    <cfRule type="expression" dxfId="1660" priority="1192">
      <formula>IF(RIGHT(TEXT(AE588,"0.#"),1)=".",TRUE,FALSE)</formula>
    </cfRule>
  </conditionalFormatting>
  <conditionalFormatting sqref="AM586">
    <cfRule type="expression" dxfId="1659" priority="1189">
      <formula>IF(RIGHT(TEXT(AM586,"0.#"),1)=".",FALSE,TRUE)</formula>
    </cfRule>
    <cfRule type="expression" dxfId="1658" priority="1190">
      <formula>IF(RIGHT(TEXT(AM586,"0.#"),1)=".",TRUE,FALSE)</formula>
    </cfRule>
  </conditionalFormatting>
  <conditionalFormatting sqref="AM587">
    <cfRule type="expression" dxfId="1657" priority="1187">
      <formula>IF(RIGHT(TEXT(AM587,"0.#"),1)=".",FALSE,TRUE)</formula>
    </cfRule>
    <cfRule type="expression" dxfId="1656" priority="1188">
      <formula>IF(RIGHT(TEXT(AM587,"0.#"),1)=".",TRUE,FALSE)</formula>
    </cfRule>
  </conditionalFormatting>
  <conditionalFormatting sqref="AU586">
    <cfRule type="expression" dxfId="1655" priority="1183">
      <formula>IF(RIGHT(TEXT(AU586,"0.#"),1)=".",FALSE,TRUE)</formula>
    </cfRule>
    <cfRule type="expression" dxfId="1654" priority="1184">
      <formula>IF(RIGHT(TEXT(AU586,"0.#"),1)=".",TRUE,FALSE)</formula>
    </cfRule>
  </conditionalFormatting>
  <conditionalFormatting sqref="AU587">
    <cfRule type="expression" dxfId="1653" priority="1181">
      <formula>IF(RIGHT(TEXT(AU587,"0.#"),1)=".",FALSE,TRUE)</formula>
    </cfRule>
    <cfRule type="expression" dxfId="1652" priority="1182">
      <formula>IF(RIGHT(TEXT(AU587,"0.#"),1)=".",TRUE,FALSE)</formula>
    </cfRule>
  </conditionalFormatting>
  <conditionalFormatting sqref="AU588">
    <cfRule type="expression" dxfId="1651" priority="1179">
      <formula>IF(RIGHT(TEXT(AU588,"0.#"),1)=".",FALSE,TRUE)</formula>
    </cfRule>
    <cfRule type="expression" dxfId="1650" priority="1180">
      <formula>IF(RIGHT(TEXT(AU588,"0.#"),1)=".",TRUE,FALSE)</formula>
    </cfRule>
  </conditionalFormatting>
  <conditionalFormatting sqref="AI588">
    <cfRule type="expression" dxfId="1649" priority="1173">
      <formula>IF(RIGHT(TEXT(AI588,"0.#"),1)=".",FALSE,TRUE)</formula>
    </cfRule>
    <cfRule type="expression" dxfId="1648" priority="1174">
      <formula>IF(RIGHT(TEXT(AI588,"0.#"),1)=".",TRUE,FALSE)</formula>
    </cfRule>
  </conditionalFormatting>
  <conditionalFormatting sqref="AI586">
    <cfRule type="expression" dxfId="1647" priority="1177">
      <formula>IF(RIGHT(TEXT(AI586,"0.#"),1)=".",FALSE,TRUE)</formula>
    </cfRule>
    <cfRule type="expression" dxfId="1646" priority="1178">
      <formula>IF(RIGHT(TEXT(AI586,"0.#"),1)=".",TRUE,FALSE)</formula>
    </cfRule>
  </conditionalFormatting>
  <conditionalFormatting sqref="AI587">
    <cfRule type="expression" dxfId="1645" priority="1175">
      <formula>IF(RIGHT(TEXT(AI587,"0.#"),1)=".",FALSE,TRUE)</formula>
    </cfRule>
    <cfRule type="expression" dxfId="1644" priority="1176">
      <formula>IF(RIGHT(TEXT(AI587,"0.#"),1)=".",TRUE,FALSE)</formula>
    </cfRule>
  </conditionalFormatting>
  <conditionalFormatting sqref="AQ587">
    <cfRule type="expression" dxfId="1643" priority="1171">
      <formula>IF(RIGHT(TEXT(AQ587,"0.#"),1)=".",FALSE,TRUE)</formula>
    </cfRule>
    <cfRule type="expression" dxfId="1642" priority="1172">
      <formula>IF(RIGHT(TEXT(AQ587,"0.#"),1)=".",TRUE,FALSE)</formula>
    </cfRule>
  </conditionalFormatting>
  <conditionalFormatting sqref="AQ588">
    <cfRule type="expression" dxfId="1641" priority="1169">
      <formula>IF(RIGHT(TEXT(AQ588,"0.#"),1)=".",FALSE,TRUE)</formula>
    </cfRule>
    <cfRule type="expression" dxfId="1640" priority="1170">
      <formula>IF(RIGHT(TEXT(AQ588,"0.#"),1)=".",TRUE,FALSE)</formula>
    </cfRule>
  </conditionalFormatting>
  <conditionalFormatting sqref="AQ586">
    <cfRule type="expression" dxfId="1639" priority="1167">
      <formula>IF(RIGHT(TEXT(AQ586,"0.#"),1)=".",FALSE,TRUE)</formula>
    </cfRule>
    <cfRule type="expression" dxfId="1638" priority="1168">
      <formula>IF(RIGHT(TEXT(AQ586,"0.#"),1)=".",TRUE,FALSE)</formula>
    </cfRule>
  </conditionalFormatting>
  <conditionalFormatting sqref="AE595">
    <cfRule type="expression" dxfId="1637" priority="1165">
      <formula>IF(RIGHT(TEXT(AE595,"0.#"),1)=".",FALSE,TRUE)</formula>
    </cfRule>
    <cfRule type="expression" dxfId="1636" priority="1166">
      <formula>IF(RIGHT(TEXT(AE595,"0.#"),1)=".",TRUE,FALSE)</formula>
    </cfRule>
  </conditionalFormatting>
  <conditionalFormatting sqref="AE596">
    <cfRule type="expression" dxfId="1635" priority="1163">
      <formula>IF(RIGHT(TEXT(AE596,"0.#"),1)=".",FALSE,TRUE)</formula>
    </cfRule>
    <cfRule type="expression" dxfId="1634" priority="1164">
      <formula>IF(RIGHT(TEXT(AE596,"0.#"),1)=".",TRUE,FALSE)</formula>
    </cfRule>
  </conditionalFormatting>
  <conditionalFormatting sqref="AE597">
    <cfRule type="expression" dxfId="1633" priority="1161">
      <formula>IF(RIGHT(TEXT(AE597,"0.#"),1)=".",FALSE,TRUE)</formula>
    </cfRule>
    <cfRule type="expression" dxfId="1632" priority="1162">
      <formula>IF(RIGHT(TEXT(AE597,"0.#"),1)=".",TRUE,FALSE)</formula>
    </cfRule>
  </conditionalFormatting>
  <conditionalFormatting sqref="AU595">
    <cfRule type="expression" dxfId="1631" priority="1153">
      <formula>IF(RIGHT(TEXT(AU595,"0.#"),1)=".",FALSE,TRUE)</formula>
    </cfRule>
    <cfRule type="expression" dxfId="1630" priority="1154">
      <formula>IF(RIGHT(TEXT(AU595,"0.#"),1)=".",TRUE,FALSE)</formula>
    </cfRule>
  </conditionalFormatting>
  <conditionalFormatting sqref="AU596">
    <cfRule type="expression" dxfId="1629" priority="1151">
      <formula>IF(RIGHT(TEXT(AU596,"0.#"),1)=".",FALSE,TRUE)</formula>
    </cfRule>
    <cfRule type="expression" dxfId="1628" priority="1152">
      <formula>IF(RIGHT(TEXT(AU596,"0.#"),1)=".",TRUE,FALSE)</formula>
    </cfRule>
  </conditionalFormatting>
  <conditionalFormatting sqref="AU597">
    <cfRule type="expression" dxfId="1627" priority="1149">
      <formula>IF(RIGHT(TEXT(AU597,"0.#"),1)=".",FALSE,TRUE)</formula>
    </cfRule>
    <cfRule type="expression" dxfId="1626" priority="1150">
      <formula>IF(RIGHT(TEXT(AU597,"0.#"),1)=".",TRUE,FALSE)</formula>
    </cfRule>
  </conditionalFormatting>
  <conditionalFormatting sqref="AQ596">
    <cfRule type="expression" dxfId="1625" priority="1141">
      <formula>IF(RIGHT(TEXT(AQ596,"0.#"),1)=".",FALSE,TRUE)</formula>
    </cfRule>
    <cfRule type="expression" dxfId="1624" priority="1142">
      <formula>IF(RIGHT(TEXT(AQ596,"0.#"),1)=".",TRUE,FALSE)</formula>
    </cfRule>
  </conditionalFormatting>
  <conditionalFormatting sqref="AQ597">
    <cfRule type="expression" dxfId="1623" priority="1139">
      <formula>IF(RIGHT(TEXT(AQ597,"0.#"),1)=".",FALSE,TRUE)</formula>
    </cfRule>
    <cfRule type="expression" dxfId="1622" priority="1140">
      <formula>IF(RIGHT(TEXT(AQ597,"0.#"),1)=".",TRUE,FALSE)</formula>
    </cfRule>
  </conditionalFormatting>
  <conditionalFormatting sqref="AQ595">
    <cfRule type="expression" dxfId="1621" priority="1137">
      <formula>IF(RIGHT(TEXT(AQ595,"0.#"),1)=".",FALSE,TRUE)</formula>
    </cfRule>
    <cfRule type="expression" dxfId="1620" priority="1138">
      <formula>IF(RIGHT(TEXT(AQ595,"0.#"),1)=".",TRUE,FALSE)</formula>
    </cfRule>
  </conditionalFormatting>
  <conditionalFormatting sqref="AE620">
    <cfRule type="expression" dxfId="1619" priority="1135">
      <formula>IF(RIGHT(TEXT(AE620,"0.#"),1)=".",FALSE,TRUE)</formula>
    </cfRule>
    <cfRule type="expression" dxfId="1618" priority="1136">
      <formula>IF(RIGHT(TEXT(AE620,"0.#"),1)=".",TRUE,FALSE)</formula>
    </cfRule>
  </conditionalFormatting>
  <conditionalFormatting sqref="AE621">
    <cfRule type="expression" dxfId="1617" priority="1133">
      <formula>IF(RIGHT(TEXT(AE621,"0.#"),1)=".",FALSE,TRUE)</formula>
    </cfRule>
    <cfRule type="expression" dxfId="1616" priority="1134">
      <formula>IF(RIGHT(TEXT(AE621,"0.#"),1)=".",TRUE,FALSE)</formula>
    </cfRule>
  </conditionalFormatting>
  <conditionalFormatting sqref="AE622">
    <cfRule type="expression" dxfId="1615" priority="1131">
      <formula>IF(RIGHT(TEXT(AE622,"0.#"),1)=".",FALSE,TRUE)</formula>
    </cfRule>
    <cfRule type="expression" dxfId="1614" priority="1132">
      <formula>IF(RIGHT(TEXT(AE622,"0.#"),1)=".",TRUE,FALSE)</formula>
    </cfRule>
  </conditionalFormatting>
  <conditionalFormatting sqref="AU620">
    <cfRule type="expression" dxfId="1613" priority="1123">
      <formula>IF(RIGHT(TEXT(AU620,"0.#"),1)=".",FALSE,TRUE)</formula>
    </cfRule>
    <cfRule type="expression" dxfId="1612" priority="1124">
      <formula>IF(RIGHT(TEXT(AU620,"0.#"),1)=".",TRUE,FALSE)</formula>
    </cfRule>
  </conditionalFormatting>
  <conditionalFormatting sqref="AU621">
    <cfRule type="expression" dxfId="1611" priority="1121">
      <formula>IF(RIGHT(TEXT(AU621,"0.#"),1)=".",FALSE,TRUE)</formula>
    </cfRule>
    <cfRule type="expression" dxfId="1610" priority="1122">
      <formula>IF(RIGHT(TEXT(AU621,"0.#"),1)=".",TRUE,FALSE)</formula>
    </cfRule>
  </conditionalFormatting>
  <conditionalFormatting sqref="AU622">
    <cfRule type="expression" dxfId="1609" priority="1119">
      <formula>IF(RIGHT(TEXT(AU622,"0.#"),1)=".",FALSE,TRUE)</formula>
    </cfRule>
    <cfRule type="expression" dxfId="1608" priority="1120">
      <formula>IF(RIGHT(TEXT(AU622,"0.#"),1)=".",TRUE,FALSE)</formula>
    </cfRule>
  </conditionalFormatting>
  <conditionalFormatting sqref="AQ621">
    <cfRule type="expression" dxfId="1607" priority="1111">
      <formula>IF(RIGHT(TEXT(AQ621,"0.#"),1)=".",FALSE,TRUE)</formula>
    </cfRule>
    <cfRule type="expression" dxfId="1606" priority="1112">
      <formula>IF(RIGHT(TEXT(AQ621,"0.#"),1)=".",TRUE,FALSE)</formula>
    </cfRule>
  </conditionalFormatting>
  <conditionalFormatting sqref="AQ622">
    <cfRule type="expression" dxfId="1605" priority="1109">
      <formula>IF(RIGHT(TEXT(AQ622,"0.#"),1)=".",FALSE,TRUE)</formula>
    </cfRule>
    <cfRule type="expression" dxfId="1604" priority="1110">
      <formula>IF(RIGHT(TEXT(AQ622,"0.#"),1)=".",TRUE,FALSE)</formula>
    </cfRule>
  </conditionalFormatting>
  <conditionalFormatting sqref="AQ620">
    <cfRule type="expression" dxfId="1603" priority="1107">
      <formula>IF(RIGHT(TEXT(AQ620,"0.#"),1)=".",FALSE,TRUE)</formula>
    </cfRule>
    <cfRule type="expression" dxfId="1602" priority="1108">
      <formula>IF(RIGHT(TEXT(AQ620,"0.#"),1)=".",TRUE,FALSE)</formula>
    </cfRule>
  </conditionalFormatting>
  <conditionalFormatting sqref="AE600">
    <cfRule type="expression" dxfId="1601" priority="1105">
      <formula>IF(RIGHT(TEXT(AE600,"0.#"),1)=".",FALSE,TRUE)</formula>
    </cfRule>
    <cfRule type="expression" dxfId="1600" priority="1106">
      <formula>IF(RIGHT(TEXT(AE600,"0.#"),1)=".",TRUE,FALSE)</formula>
    </cfRule>
  </conditionalFormatting>
  <conditionalFormatting sqref="AE601">
    <cfRule type="expression" dxfId="1599" priority="1103">
      <formula>IF(RIGHT(TEXT(AE601,"0.#"),1)=".",FALSE,TRUE)</formula>
    </cfRule>
    <cfRule type="expression" dxfId="1598" priority="1104">
      <formula>IF(RIGHT(TEXT(AE601,"0.#"),1)=".",TRUE,FALSE)</formula>
    </cfRule>
  </conditionalFormatting>
  <conditionalFormatting sqref="AE602">
    <cfRule type="expression" dxfId="1597" priority="1101">
      <formula>IF(RIGHT(TEXT(AE602,"0.#"),1)=".",FALSE,TRUE)</formula>
    </cfRule>
    <cfRule type="expression" dxfId="1596" priority="1102">
      <formula>IF(RIGHT(TEXT(AE602,"0.#"),1)=".",TRUE,FALSE)</formula>
    </cfRule>
  </conditionalFormatting>
  <conditionalFormatting sqref="AU600">
    <cfRule type="expression" dxfId="1595" priority="1093">
      <formula>IF(RIGHT(TEXT(AU600,"0.#"),1)=".",FALSE,TRUE)</formula>
    </cfRule>
    <cfRule type="expression" dxfId="1594" priority="1094">
      <formula>IF(RIGHT(TEXT(AU600,"0.#"),1)=".",TRUE,FALSE)</formula>
    </cfRule>
  </conditionalFormatting>
  <conditionalFormatting sqref="AU601">
    <cfRule type="expression" dxfId="1593" priority="1091">
      <formula>IF(RIGHT(TEXT(AU601,"0.#"),1)=".",FALSE,TRUE)</formula>
    </cfRule>
    <cfRule type="expression" dxfId="1592" priority="1092">
      <formula>IF(RIGHT(TEXT(AU601,"0.#"),1)=".",TRUE,FALSE)</formula>
    </cfRule>
  </conditionalFormatting>
  <conditionalFormatting sqref="AU602">
    <cfRule type="expression" dxfId="1591" priority="1089">
      <formula>IF(RIGHT(TEXT(AU602,"0.#"),1)=".",FALSE,TRUE)</formula>
    </cfRule>
    <cfRule type="expression" dxfId="1590" priority="1090">
      <formula>IF(RIGHT(TEXT(AU602,"0.#"),1)=".",TRUE,FALSE)</formula>
    </cfRule>
  </conditionalFormatting>
  <conditionalFormatting sqref="AQ601">
    <cfRule type="expression" dxfId="1589" priority="1081">
      <formula>IF(RIGHT(TEXT(AQ601,"0.#"),1)=".",FALSE,TRUE)</formula>
    </cfRule>
    <cfRule type="expression" dxfId="1588" priority="1082">
      <formula>IF(RIGHT(TEXT(AQ601,"0.#"),1)=".",TRUE,FALSE)</formula>
    </cfRule>
  </conditionalFormatting>
  <conditionalFormatting sqref="AQ602">
    <cfRule type="expression" dxfId="1587" priority="1079">
      <formula>IF(RIGHT(TEXT(AQ602,"0.#"),1)=".",FALSE,TRUE)</formula>
    </cfRule>
    <cfRule type="expression" dxfId="1586" priority="1080">
      <formula>IF(RIGHT(TEXT(AQ602,"0.#"),1)=".",TRUE,FALSE)</formula>
    </cfRule>
  </conditionalFormatting>
  <conditionalFormatting sqref="AQ600">
    <cfRule type="expression" dxfId="1585" priority="1077">
      <formula>IF(RIGHT(TEXT(AQ600,"0.#"),1)=".",FALSE,TRUE)</formula>
    </cfRule>
    <cfRule type="expression" dxfId="1584" priority="1078">
      <formula>IF(RIGHT(TEXT(AQ600,"0.#"),1)=".",TRUE,FALSE)</formula>
    </cfRule>
  </conditionalFormatting>
  <conditionalFormatting sqref="AE605">
    <cfRule type="expression" dxfId="1583" priority="1075">
      <formula>IF(RIGHT(TEXT(AE605,"0.#"),1)=".",FALSE,TRUE)</formula>
    </cfRule>
    <cfRule type="expression" dxfId="1582" priority="1076">
      <formula>IF(RIGHT(TEXT(AE605,"0.#"),1)=".",TRUE,FALSE)</formula>
    </cfRule>
  </conditionalFormatting>
  <conditionalFormatting sqref="AE606">
    <cfRule type="expression" dxfId="1581" priority="1073">
      <formula>IF(RIGHT(TEXT(AE606,"0.#"),1)=".",FALSE,TRUE)</formula>
    </cfRule>
    <cfRule type="expression" dxfId="1580" priority="1074">
      <formula>IF(RIGHT(TEXT(AE606,"0.#"),1)=".",TRUE,FALSE)</formula>
    </cfRule>
  </conditionalFormatting>
  <conditionalFormatting sqref="AE607">
    <cfRule type="expression" dxfId="1579" priority="1071">
      <formula>IF(RIGHT(TEXT(AE607,"0.#"),1)=".",FALSE,TRUE)</formula>
    </cfRule>
    <cfRule type="expression" dxfId="1578" priority="1072">
      <formula>IF(RIGHT(TEXT(AE607,"0.#"),1)=".",TRUE,FALSE)</formula>
    </cfRule>
  </conditionalFormatting>
  <conditionalFormatting sqref="AU605">
    <cfRule type="expression" dxfId="1577" priority="1063">
      <formula>IF(RIGHT(TEXT(AU605,"0.#"),1)=".",FALSE,TRUE)</formula>
    </cfRule>
    <cfRule type="expression" dxfId="1576" priority="1064">
      <formula>IF(RIGHT(TEXT(AU605,"0.#"),1)=".",TRUE,FALSE)</formula>
    </cfRule>
  </conditionalFormatting>
  <conditionalFormatting sqref="AU606">
    <cfRule type="expression" dxfId="1575" priority="1061">
      <formula>IF(RIGHT(TEXT(AU606,"0.#"),1)=".",FALSE,TRUE)</formula>
    </cfRule>
    <cfRule type="expression" dxfId="1574" priority="1062">
      <formula>IF(RIGHT(TEXT(AU606,"0.#"),1)=".",TRUE,FALSE)</formula>
    </cfRule>
  </conditionalFormatting>
  <conditionalFormatting sqref="AU607">
    <cfRule type="expression" dxfId="1573" priority="1059">
      <formula>IF(RIGHT(TEXT(AU607,"0.#"),1)=".",FALSE,TRUE)</formula>
    </cfRule>
    <cfRule type="expression" dxfId="1572" priority="1060">
      <formula>IF(RIGHT(TEXT(AU607,"0.#"),1)=".",TRUE,FALSE)</formula>
    </cfRule>
  </conditionalFormatting>
  <conditionalFormatting sqref="AQ606">
    <cfRule type="expression" dxfId="1571" priority="1051">
      <formula>IF(RIGHT(TEXT(AQ606,"0.#"),1)=".",FALSE,TRUE)</formula>
    </cfRule>
    <cfRule type="expression" dxfId="1570" priority="1052">
      <formula>IF(RIGHT(TEXT(AQ606,"0.#"),1)=".",TRUE,FALSE)</formula>
    </cfRule>
  </conditionalFormatting>
  <conditionalFormatting sqref="AQ607">
    <cfRule type="expression" dxfId="1569" priority="1049">
      <formula>IF(RIGHT(TEXT(AQ607,"0.#"),1)=".",FALSE,TRUE)</formula>
    </cfRule>
    <cfRule type="expression" dxfId="1568" priority="1050">
      <formula>IF(RIGHT(TEXT(AQ607,"0.#"),1)=".",TRUE,FALSE)</formula>
    </cfRule>
  </conditionalFormatting>
  <conditionalFormatting sqref="AQ605">
    <cfRule type="expression" dxfId="1567" priority="1047">
      <formula>IF(RIGHT(TEXT(AQ605,"0.#"),1)=".",FALSE,TRUE)</formula>
    </cfRule>
    <cfRule type="expression" dxfId="1566" priority="1048">
      <formula>IF(RIGHT(TEXT(AQ605,"0.#"),1)=".",TRUE,FALSE)</formula>
    </cfRule>
  </conditionalFormatting>
  <conditionalFormatting sqref="AE610">
    <cfRule type="expression" dxfId="1565" priority="1045">
      <formula>IF(RIGHT(TEXT(AE610,"0.#"),1)=".",FALSE,TRUE)</formula>
    </cfRule>
    <cfRule type="expression" dxfId="1564" priority="1046">
      <formula>IF(RIGHT(TEXT(AE610,"0.#"),1)=".",TRUE,FALSE)</formula>
    </cfRule>
  </conditionalFormatting>
  <conditionalFormatting sqref="AE611">
    <cfRule type="expression" dxfId="1563" priority="1043">
      <formula>IF(RIGHT(TEXT(AE611,"0.#"),1)=".",FALSE,TRUE)</formula>
    </cfRule>
    <cfRule type="expression" dxfId="1562" priority="1044">
      <formula>IF(RIGHT(TEXT(AE611,"0.#"),1)=".",TRUE,FALSE)</formula>
    </cfRule>
  </conditionalFormatting>
  <conditionalFormatting sqref="AE612">
    <cfRule type="expression" dxfId="1561" priority="1041">
      <formula>IF(RIGHT(TEXT(AE612,"0.#"),1)=".",FALSE,TRUE)</formula>
    </cfRule>
    <cfRule type="expression" dxfId="1560" priority="1042">
      <formula>IF(RIGHT(TEXT(AE612,"0.#"),1)=".",TRUE,FALSE)</formula>
    </cfRule>
  </conditionalFormatting>
  <conditionalFormatting sqref="AU610">
    <cfRule type="expression" dxfId="1559" priority="1033">
      <formula>IF(RIGHT(TEXT(AU610,"0.#"),1)=".",FALSE,TRUE)</formula>
    </cfRule>
    <cfRule type="expression" dxfId="1558" priority="1034">
      <formula>IF(RIGHT(TEXT(AU610,"0.#"),1)=".",TRUE,FALSE)</formula>
    </cfRule>
  </conditionalFormatting>
  <conditionalFormatting sqref="AU611">
    <cfRule type="expression" dxfId="1557" priority="1031">
      <formula>IF(RIGHT(TEXT(AU611,"0.#"),1)=".",FALSE,TRUE)</formula>
    </cfRule>
    <cfRule type="expression" dxfId="1556" priority="1032">
      <formula>IF(RIGHT(TEXT(AU611,"0.#"),1)=".",TRUE,FALSE)</formula>
    </cfRule>
  </conditionalFormatting>
  <conditionalFormatting sqref="AU612">
    <cfRule type="expression" dxfId="1555" priority="1029">
      <formula>IF(RIGHT(TEXT(AU612,"0.#"),1)=".",FALSE,TRUE)</formula>
    </cfRule>
    <cfRule type="expression" dxfId="1554" priority="1030">
      <formula>IF(RIGHT(TEXT(AU612,"0.#"),1)=".",TRUE,FALSE)</formula>
    </cfRule>
  </conditionalFormatting>
  <conditionalFormatting sqref="AQ611">
    <cfRule type="expression" dxfId="1553" priority="1021">
      <formula>IF(RIGHT(TEXT(AQ611,"0.#"),1)=".",FALSE,TRUE)</formula>
    </cfRule>
    <cfRule type="expression" dxfId="1552" priority="1022">
      <formula>IF(RIGHT(TEXT(AQ611,"0.#"),1)=".",TRUE,FALSE)</formula>
    </cfRule>
  </conditionalFormatting>
  <conditionalFormatting sqref="AQ612">
    <cfRule type="expression" dxfId="1551" priority="1019">
      <formula>IF(RIGHT(TEXT(AQ612,"0.#"),1)=".",FALSE,TRUE)</formula>
    </cfRule>
    <cfRule type="expression" dxfId="1550" priority="1020">
      <formula>IF(RIGHT(TEXT(AQ612,"0.#"),1)=".",TRUE,FALSE)</formula>
    </cfRule>
  </conditionalFormatting>
  <conditionalFormatting sqref="AQ610">
    <cfRule type="expression" dxfId="1549" priority="1017">
      <formula>IF(RIGHT(TEXT(AQ610,"0.#"),1)=".",FALSE,TRUE)</formula>
    </cfRule>
    <cfRule type="expression" dxfId="1548" priority="1018">
      <formula>IF(RIGHT(TEXT(AQ610,"0.#"),1)=".",TRUE,FALSE)</formula>
    </cfRule>
  </conditionalFormatting>
  <conditionalFormatting sqref="AE615">
    <cfRule type="expression" dxfId="1547" priority="1015">
      <formula>IF(RIGHT(TEXT(AE615,"0.#"),1)=".",FALSE,TRUE)</formula>
    </cfRule>
    <cfRule type="expression" dxfId="1546" priority="1016">
      <formula>IF(RIGHT(TEXT(AE615,"0.#"),1)=".",TRUE,FALSE)</formula>
    </cfRule>
  </conditionalFormatting>
  <conditionalFormatting sqref="AE616">
    <cfRule type="expression" dxfId="1545" priority="1013">
      <formula>IF(RIGHT(TEXT(AE616,"0.#"),1)=".",FALSE,TRUE)</formula>
    </cfRule>
    <cfRule type="expression" dxfId="1544" priority="1014">
      <formula>IF(RIGHT(TEXT(AE616,"0.#"),1)=".",TRUE,FALSE)</formula>
    </cfRule>
  </conditionalFormatting>
  <conditionalFormatting sqref="AE617">
    <cfRule type="expression" dxfId="1543" priority="1011">
      <formula>IF(RIGHT(TEXT(AE617,"0.#"),1)=".",FALSE,TRUE)</formula>
    </cfRule>
    <cfRule type="expression" dxfId="1542" priority="1012">
      <formula>IF(RIGHT(TEXT(AE617,"0.#"),1)=".",TRUE,FALSE)</formula>
    </cfRule>
  </conditionalFormatting>
  <conditionalFormatting sqref="AU615">
    <cfRule type="expression" dxfId="1541" priority="1003">
      <formula>IF(RIGHT(TEXT(AU615,"0.#"),1)=".",FALSE,TRUE)</formula>
    </cfRule>
    <cfRule type="expression" dxfId="1540" priority="1004">
      <formula>IF(RIGHT(TEXT(AU615,"0.#"),1)=".",TRUE,FALSE)</formula>
    </cfRule>
  </conditionalFormatting>
  <conditionalFormatting sqref="AU616">
    <cfRule type="expression" dxfId="1539" priority="1001">
      <formula>IF(RIGHT(TEXT(AU616,"0.#"),1)=".",FALSE,TRUE)</formula>
    </cfRule>
    <cfRule type="expression" dxfId="1538" priority="1002">
      <formula>IF(RIGHT(TEXT(AU616,"0.#"),1)=".",TRUE,FALSE)</formula>
    </cfRule>
  </conditionalFormatting>
  <conditionalFormatting sqref="AU617">
    <cfRule type="expression" dxfId="1537" priority="999">
      <formula>IF(RIGHT(TEXT(AU617,"0.#"),1)=".",FALSE,TRUE)</formula>
    </cfRule>
    <cfRule type="expression" dxfId="1536" priority="1000">
      <formula>IF(RIGHT(TEXT(AU617,"0.#"),1)=".",TRUE,FALSE)</formula>
    </cfRule>
  </conditionalFormatting>
  <conditionalFormatting sqref="AQ616">
    <cfRule type="expression" dxfId="1535" priority="991">
      <formula>IF(RIGHT(TEXT(AQ616,"0.#"),1)=".",FALSE,TRUE)</formula>
    </cfRule>
    <cfRule type="expression" dxfId="1534" priority="992">
      <formula>IF(RIGHT(TEXT(AQ616,"0.#"),1)=".",TRUE,FALSE)</formula>
    </cfRule>
  </conditionalFormatting>
  <conditionalFormatting sqref="AQ617">
    <cfRule type="expression" dxfId="1533" priority="989">
      <formula>IF(RIGHT(TEXT(AQ617,"0.#"),1)=".",FALSE,TRUE)</formula>
    </cfRule>
    <cfRule type="expression" dxfId="1532" priority="990">
      <formula>IF(RIGHT(TEXT(AQ617,"0.#"),1)=".",TRUE,FALSE)</formula>
    </cfRule>
  </conditionalFormatting>
  <conditionalFormatting sqref="AQ615">
    <cfRule type="expression" dxfId="1531" priority="987">
      <formula>IF(RIGHT(TEXT(AQ615,"0.#"),1)=".",FALSE,TRUE)</formula>
    </cfRule>
    <cfRule type="expression" dxfId="1530" priority="988">
      <formula>IF(RIGHT(TEXT(AQ615,"0.#"),1)=".",TRUE,FALSE)</formula>
    </cfRule>
  </conditionalFormatting>
  <conditionalFormatting sqref="AE625">
    <cfRule type="expression" dxfId="1529" priority="985">
      <formula>IF(RIGHT(TEXT(AE625,"0.#"),1)=".",FALSE,TRUE)</formula>
    </cfRule>
    <cfRule type="expression" dxfId="1528" priority="986">
      <formula>IF(RIGHT(TEXT(AE625,"0.#"),1)=".",TRUE,FALSE)</formula>
    </cfRule>
  </conditionalFormatting>
  <conditionalFormatting sqref="AE626">
    <cfRule type="expression" dxfId="1527" priority="983">
      <formula>IF(RIGHT(TEXT(AE626,"0.#"),1)=".",FALSE,TRUE)</formula>
    </cfRule>
    <cfRule type="expression" dxfId="1526" priority="984">
      <formula>IF(RIGHT(TEXT(AE626,"0.#"),1)=".",TRUE,FALSE)</formula>
    </cfRule>
  </conditionalFormatting>
  <conditionalFormatting sqref="AE627">
    <cfRule type="expression" dxfId="1525" priority="981">
      <formula>IF(RIGHT(TEXT(AE627,"0.#"),1)=".",FALSE,TRUE)</formula>
    </cfRule>
    <cfRule type="expression" dxfId="1524" priority="982">
      <formula>IF(RIGHT(TEXT(AE627,"0.#"),1)=".",TRUE,FALSE)</formula>
    </cfRule>
  </conditionalFormatting>
  <conditionalFormatting sqref="AU625">
    <cfRule type="expression" dxfId="1523" priority="973">
      <formula>IF(RIGHT(TEXT(AU625,"0.#"),1)=".",FALSE,TRUE)</formula>
    </cfRule>
    <cfRule type="expression" dxfId="1522" priority="974">
      <formula>IF(RIGHT(TEXT(AU625,"0.#"),1)=".",TRUE,FALSE)</formula>
    </cfRule>
  </conditionalFormatting>
  <conditionalFormatting sqref="AU626">
    <cfRule type="expression" dxfId="1521" priority="971">
      <formula>IF(RIGHT(TEXT(AU626,"0.#"),1)=".",FALSE,TRUE)</formula>
    </cfRule>
    <cfRule type="expression" dxfId="1520" priority="972">
      <formula>IF(RIGHT(TEXT(AU626,"0.#"),1)=".",TRUE,FALSE)</formula>
    </cfRule>
  </conditionalFormatting>
  <conditionalFormatting sqref="AU627">
    <cfRule type="expression" dxfId="1519" priority="969">
      <formula>IF(RIGHT(TEXT(AU627,"0.#"),1)=".",FALSE,TRUE)</formula>
    </cfRule>
    <cfRule type="expression" dxfId="1518" priority="970">
      <formula>IF(RIGHT(TEXT(AU627,"0.#"),1)=".",TRUE,FALSE)</formula>
    </cfRule>
  </conditionalFormatting>
  <conditionalFormatting sqref="AQ626">
    <cfRule type="expression" dxfId="1517" priority="961">
      <formula>IF(RIGHT(TEXT(AQ626,"0.#"),1)=".",FALSE,TRUE)</formula>
    </cfRule>
    <cfRule type="expression" dxfId="1516" priority="962">
      <formula>IF(RIGHT(TEXT(AQ626,"0.#"),1)=".",TRUE,FALSE)</formula>
    </cfRule>
  </conditionalFormatting>
  <conditionalFormatting sqref="AQ627">
    <cfRule type="expression" dxfId="1515" priority="959">
      <formula>IF(RIGHT(TEXT(AQ627,"0.#"),1)=".",FALSE,TRUE)</formula>
    </cfRule>
    <cfRule type="expression" dxfId="1514" priority="960">
      <formula>IF(RIGHT(TEXT(AQ627,"0.#"),1)=".",TRUE,FALSE)</formula>
    </cfRule>
  </conditionalFormatting>
  <conditionalFormatting sqref="AQ625">
    <cfRule type="expression" dxfId="1513" priority="957">
      <formula>IF(RIGHT(TEXT(AQ625,"0.#"),1)=".",FALSE,TRUE)</formula>
    </cfRule>
    <cfRule type="expression" dxfId="1512" priority="958">
      <formula>IF(RIGHT(TEXT(AQ625,"0.#"),1)=".",TRUE,FALSE)</formula>
    </cfRule>
  </conditionalFormatting>
  <conditionalFormatting sqref="AE630">
    <cfRule type="expression" dxfId="1511" priority="955">
      <formula>IF(RIGHT(TEXT(AE630,"0.#"),1)=".",FALSE,TRUE)</formula>
    </cfRule>
    <cfRule type="expression" dxfId="1510" priority="956">
      <formula>IF(RIGHT(TEXT(AE630,"0.#"),1)=".",TRUE,FALSE)</formula>
    </cfRule>
  </conditionalFormatting>
  <conditionalFormatting sqref="AE631">
    <cfRule type="expression" dxfId="1509" priority="953">
      <formula>IF(RIGHT(TEXT(AE631,"0.#"),1)=".",FALSE,TRUE)</formula>
    </cfRule>
    <cfRule type="expression" dxfId="1508" priority="954">
      <formula>IF(RIGHT(TEXT(AE631,"0.#"),1)=".",TRUE,FALSE)</formula>
    </cfRule>
  </conditionalFormatting>
  <conditionalFormatting sqref="AE632">
    <cfRule type="expression" dxfId="1507" priority="951">
      <formula>IF(RIGHT(TEXT(AE632,"0.#"),1)=".",FALSE,TRUE)</formula>
    </cfRule>
    <cfRule type="expression" dxfId="1506" priority="952">
      <formula>IF(RIGHT(TEXT(AE632,"0.#"),1)=".",TRUE,FALSE)</formula>
    </cfRule>
  </conditionalFormatting>
  <conditionalFormatting sqref="AU630">
    <cfRule type="expression" dxfId="1505" priority="943">
      <formula>IF(RIGHT(TEXT(AU630,"0.#"),1)=".",FALSE,TRUE)</formula>
    </cfRule>
    <cfRule type="expression" dxfId="1504" priority="944">
      <formula>IF(RIGHT(TEXT(AU630,"0.#"),1)=".",TRUE,FALSE)</formula>
    </cfRule>
  </conditionalFormatting>
  <conditionalFormatting sqref="AU631">
    <cfRule type="expression" dxfId="1503" priority="941">
      <formula>IF(RIGHT(TEXT(AU631,"0.#"),1)=".",FALSE,TRUE)</formula>
    </cfRule>
    <cfRule type="expression" dxfId="1502" priority="942">
      <formula>IF(RIGHT(TEXT(AU631,"0.#"),1)=".",TRUE,FALSE)</formula>
    </cfRule>
  </conditionalFormatting>
  <conditionalFormatting sqref="AU632">
    <cfRule type="expression" dxfId="1501" priority="939">
      <formula>IF(RIGHT(TEXT(AU632,"0.#"),1)=".",FALSE,TRUE)</formula>
    </cfRule>
    <cfRule type="expression" dxfId="1500" priority="940">
      <formula>IF(RIGHT(TEXT(AU632,"0.#"),1)=".",TRUE,FALSE)</formula>
    </cfRule>
  </conditionalFormatting>
  <conditionalFormatting sqref="AQ631">
    <cfRule type="expression" dxfId="1499" priority="931">
      <formula>IF(RIGHT(TEXT(AQ631,"0.#"),1)=".",FALSE,TRUE)</formula>
    </cfRule>
    <cfRule type="expression" dxfId="1498" priority="932">
      <formula>IF(RIGHT(TEXT(AQ631,"0.#"),1)=".",TRUE,FALSE)</formula>
    </cfRule>
  </conditionalFormatting>
  <conditionalFormatting sqref="AQ632">
    <cfRule type="expression" dxfId="1497" priority="929">
      <formula>IF(RIGHT(TEXT(AQ632,"0.#"),1)=".",FALSE,TRUE)</formula>
    </cfRule>
    <cfRule type="expression" dxfId="1496" priority="930">
      <formula>IF(RIGHT(TEXT(AQ632,"0.#"),1)=".",TRUE,FALSE)</formula>
    </cfRule>
  </conditionalFormatting>
  <conditionalFormatting sqref="AQ630">
    <cfRule type="expression" dxfId="1495" priority="927">
      <formula>IF(RIGHT(TEXT(AQ630,"0.#"),1)=".",FALSE,TRUE)</formula>
    </cfRule>
    <cfRule type="expression" dxfId="1494" priority="928">
      <formula>IF(RIGHT(TEXT(AQ630,"0.#"),1)=".",TRUE,FALSE)</formula>
    </cfRule>
  </conditionalFormatting>
  <conditionalFormatting sqref="AE635">
    <cfRule type="expression" dxfId="1493" priority="925">
      <formula>IF(RIGHT(TEXT(AE635,"0.#"),1)=".",FALSE,TRUE)</formula>
    </cfRule>
    <cfRule type="expression" dxfId="1492" priority="926">
      <formula>IF(RIGHT(TEXT(AE635,"0.#"),1)=".",TRUE,FALSE)</formula>
    </cfRule>
  </conditionalFormatting>
  <conditionalFormatting sqref="AE636">
    <cfRule type="expression" dxfId="1491" priority="923">
      <formula>IF(RIGHT(TEXT(AE636,"0.#"),1)=".",FALSE,TRUE)</formula>
    </cfRule>
    <cfRule type="expression" dxfId="1490" priority="924">
      <formula>IF(RIGHT(TEXT(AE636,"0.#"),1)=".",TRUE,FALSE)</formula>
    </cfRule>
  </conditionalFormatting>
  <conditionalFormatting sqref="AE637">
    <cfRule type="expression" dxfId="1489" priority="921">
      <formula>IF(RIGHT(TEXT(AE637,"0.#"),1)=".",FALSE,TRUE)</formula>
    </cfRule>
    <cfRule type="expression" dxfId="1488" priority="922">
      <formula>IF(RIGHT(TEXT(AE637,"0.#"),1)=".",TRUE,FALSE)</formula>
    </cfRule>
  </conditionalFormatting>
  <conditionalFormatting sqref="AU635">
    <cfRule type="expression" dxfId="1487" priority="913">
      <formula>IF(RIGHT(TEXT(AU635,"0.#"),1)=".",FALSE,TRUE)</formula>
    </cfRule>
    <cfRule type="expression" dxfId="1486" priority="914">
      <formula>IF(RIGHT(TEXT(AU635,"0.#"),1)=".",TRUE,FALSE)</formula>
    </cfRule>
  </conditionalFormatting>
  <conditionalFormatting sqref="AU636">
    <cfRule type="expression" dxfId="1485" priority="911">
      <formula>IF(RIGHT(TEXT(AU636,"0.#"),1)=".",FALSE,TRUE)</formula>
    </cfRule>
    <cfRule type="expression" dxfId="1484" priority="912">
      <formula>IF(RIGHT(TEXT(AU636,"0.#"),1)=".",TRUE,FALSE)</formula>
    </cfRule>
  </conditionalFormatting>
  <conditionalFormatting sqref="AU637">
    <cfRule type="expression" dxfId="1483" priority="909">
      <formula>IF(RIGHT(TEXT(AU637,"0.#"),1)=".",FALSE,TRUE)</formula>
    </cfRule>
    <cfRule type="expression" dxfId="1482" priority="910">
      <formula>IF(RIGHT(TEXT(AU637,"0.#"),1)=".",TRUE,FALSE)</formula>
    </cfRule>
  </conditionalFormatting>
  <conditionalFormatting sqref="AQ636">
    <cfRule type="expression" dxfId="1481" priority="901">
      <formula>IF(RIGHT(TEXT(AQ636,"0.#"),1)=".",FALSE,TRUE)</formula>
    </cfRule>
    <cfRule type="expression" dxfId="1480" priority="902">
      <formula>IF(RIGHT(TEXT(AQ636,"0.#"),1)=".",TRUE,FALSE)</formula>
    </cfRule>
  </conditionalFormatting>
  <conditionalFormatting sqref="AQ637">
    <cfRule type="expression" dxfId="1479" priority="899">
      <formula>IF(RIGHT(TEXT(AQ637,"0.#"),1)=".",FALSE,TRUE)</formula>
    </cfRule>
    <cfRule type="expression" dxfId="1478" priority="900">
      <formula>IF(RIGHT(TEXT(AQ637,"0.#"),1)=".",TRUE,FALSE)</formula>
    </cfRule>
  </conditionalFormatting>
  <conditionalFormatting sqref="AQ635">
    <cfRule type="expression" dxfId="1477" priority="897">
      <formula>IF(RIGHT(TEXT(AQ635,"0.#"),1)=".",FALSE,TRUE)</formula>
    </cfRule>
    <cfRule type="expression" dxfId="1476" priority="898">
      <formula>IF(RIGHT(TEXT(AQ635,"0.#"),1)=".",TRUE,FALSE)</formula>
    </cfRule>
  </conditionalFormatting>
  <conditionalFormatting sqref="AE640">
    <cfRule type="expression" dxfId="1475" priority="895">
      <formula>IF(RIGHT(TEXT(AE640,"0.#"),1)=".",FALSE,TRUE)</formula>
    </cfRule>
    <cfRule type="expression" dxfId="1474" priority="896">
      <formula>IF(RIGHT(TEXT(AE640,"0.#"),1)=".",TRUE,FALSE)</formula>
    </cfRule>
  </conditionalFormatting>
  <conditionalFormatting sqref="AM642">
    <cfRule type="expression" dxfId="1473" priority="885">
      <formula>IF(RIGHT(TEXT(AM642,"0.#"),1)=".",FALSE,TRUE)</formula>
    </cfRule>
    <cfRule type="expression" dxfId="1472" priority="886">
      <formula>IF(RIGHT(TEXT(AM642,"0.#"),1)=".",TRUE,FALSE)</formula>
    </cfRule>
  </conditionalFormatting>
  <conditionalFormatting sqref="AE641">
    <cfRule type="expression" dxfId="1471" priority="893">
      <formula>IF(RIGHT(TEXT(AE641,"0.#"),1)=".",FALSE,TRUE)</formula>
    </cfRule>
    <cfRule type="expression" dxfId="1470" priority="894">
      <formula>IF(RIGHT(TEXT(AE641,"0.#"),1)=".",TRUE,FALSE)</formula>
    </cfRule>
  </conditionalFormatting>
  <conditionalFormatting sqref="AE642">
    <cfRule type="expression" dxfId="1469" priority="891">
      <formula>IF(RIGHT(TEXT(AE642,"0.#"),1)=".",FALSE,TRUE)</formula>
    </cfRule>
    <cfRule type="expression" dxfId="1468" priority="892">
      <formula>IF(RIGHT(TEXT(AE642,"0.#"),1)=".",TRUE,FALSE)</formula>
    </cfRule>
  </conditionalFormatting>
  <conditionalFormatting sqref="AM640">
    <cfRule type="expression" dxfId="1467" priority="889">
      <formula>IF(RIGHT(TEXT(AM640,"0.#"),1)=".",FALSE,TRUE)</formula>
    </cfRule>
    <cfRule type="expression" dxfId="1466" priority="890">
      <formula>IF(RIGHT(TEXT(AM640,"0.#"),1)=".",TRUE,FALSE)</formula>
    </cfRule>
  </conditionalFormatting>
  <conditionalFormatting sqref="AM641">
    <cfRule type="expression" dxfId="1465" priority="887">
      <formula>IF(RIGHT(TEXT(AM641,"0.#"),1)=".",FALSE,TRUE)</formula>
    </cfRule>
    <cfRule type="expression" dxfId="1464" priority="888">
      <formula>IF(RIGHT(TEXT(AM641,"0.#"),1)=".",TRUE,FALSE)</formula>
    </cfRule>
  </conditionalFormatting>
  <conditionalFormatting sqref="AU640">
    <cfRule type="expression" dxfId="1463" priority="883">
      <formula>IF(RIGHT(TEXT(AU640,"0.#"),1)=".",FALSE,TRUE)</formula>
    </cfRule>
    <cfRule type="expression" dxfId="1462" priority="884">
      <formula>IF(RIGHT(TEXT(AU640,"0.#"),1)=".",TRUE,FALSE)</formula>
    </cfRule>
  </conditionalFormatting>
  <conditionalFormatting sqref="AU641">
    <cfRule type="expression" dxfId="1461" priority="881">
      <formula>IF(RIGHT(TEXT(AU641,"0.#"),1)=".",FALSE,TRUE)</formula>
    </cfRule>
    <cfRule type="expression" dxfId="1460" priority="882">
      <formula>IF(RIGHT(TEXT(AU641,"0.#"),1)=".",TRUE,FALSE)</formula>
    </cfRule>
  </conditionalFormatting>
  <conditionalFormatting sqref="AU642">
    <cfRule type="expression" dxfId="1459" priority="879">
      <formula>IF(RIGHT(TEXT(AU642,"0.#"),1)=".",FALSE,TRUE)</formula>
    </cfRule>
    <cfRule type="expression" dxfId="1458" priority="880">
      <formula>IF(RIGHT(TEXT(AU642,"0.#"),1)=".",TRUE,FALSE)</formula>
    </cfRule>
  </conditionalFormatting>
  <conditionalFormatting sqref="AI642">
    <cfRule type="expression" dxfId="1457" priority="873">
      <formula>IF(RIGHT(TEXT(AI642,"0.#"),1)=".",FALSE,TRUE)</formula>
    </cfRule>
    <cfRule type="expression" dxfId="1456" priority="874">
      <formula>IF(RIGHT(TEXT(AI642,"0.#"),1)=".",TRUE,FALSE)</formula>
    </cfRule>
  </conditionalFormatting>
  <conditionalFormatting sqref="AI640">
    <cfRule type="expression" dxfId="1455" priority="877">
      <formula>IF(RIGHT(TEXT(AI640,"0.#"),1)=".",FALSE,TRUE)</formula>
    </cfRule>
    <cfRule type="expression" dxfId="1454" priority="878">
      <formula>IF(RIGHT(TEXT(AI640,"0.#"),1)=".",TRUE,FALSE)</formula>
    </cfRule>
  </conditionalFormatting>
  <conditionalFormatting sqref="AI641">
    <cfRule type="expression" dxfId="1453" priority="875">
      <formula>IF(RIGHT(TEXT(AI641,"0.#"),1)=".",FALSE,TRUE)</formula>
    </cfRule>
    <cfRule type="expression" dxfId="1452" priority="876">
      <formula>IF(RIGHT(TEXT(AI641,"0.#"),1)=".",TRUE,FALSE)</formula>
    </cfRule>
  </conditionalFormatting>
  <conditionalFormatting sqref="AQ641">
    <cfRule type="expression" dxfId="1451" priority="871">
      <formula>IF(RIGHT(TEXT(AQ641,"0.#"),1)=".",FALSE,TRUE)</formula>
    </cfRule>
    <cfRule type="expression" dxfId="1450" priority="872">
      <formula>IF(RIGHT(TEXT(AQ641,"0.#"),1)=".",TRUE,FALSE)</formula>
    </cfRule>
  </conditionalFormatting>
  <conditionalFormatting sqref="AQ642">
    <cfRule type="expression" dxfId="1449" priority="869">
      <formula>IF(RIGHT(TEXT(AQ642,"0.#"),1)=".",FALSE,TRUE)</formula>
    </cfRule>
    <cfRule type="expression" dxfId="1448" priority="870">
      <formula>IF(RIGHT(TEXT(AQ642,"0.#"),1)=".",TRUE,FALSE)</formula>
    </cfRule>
  </conditionalFormatting>
  <conditionalFormatting sqref="AQ640">
    <cfRule type="expression" dxfId="1447" priority="867">
      <formula>IF(RIGHT(TEXT(AQ640,"0.#"),1)=".",FALSE,TRUE)</formula>
    </cfRule>
    <cfRule type="expression" dxfId="1446" priority="868">
      <formula>IF(RIGHT(TEXT(AQ640,"0.#"),1)=".",TRUE,FALSE)</formula>
    </cfRule>
  </conditionalFormatting>
  <conditionalFormatting sqref="AE649">
    <cfRule type="expression" dxfId="1445" priority="865">
      <formula>IF(RIGHT(TEXT(AE649,"0.#"),1)=".",FALSE,TRUE)</formula>
    </cfRule>
    <cfRule type="expression" dxfId="1444" priority="866">
      <formula>IF(RIGHT(TEXT(AE649,"0.#"),1)=".",TRUE,FALSE)</formula>
    </cfRule>
  </conditionalFormatting>
  <conditionalFormatting sqref="AE650">
    <cfRule type="expression" dxfId="1443" priority="863">
      <formula>IF(RIGHT(TEXT(AE650,"0.#"),1)=".",FALSE,TRUE)</formula>
    </cfRule>
    <cfRule type="expression" dxfId="1442" priority="864">
      <formula>IF(RIGHT(TEXT(AE650,"0.#"),1)=".",TRUE,FALSE)</formula>
    </cfRule>
  </conditionalFormatting>
  <conditionalFormatting sqref="AE651">
    <cfRule type="expression" dxfId="1441" priority="861">
      <formula>IF(RIGHT(TEXT(AE651,"0.#"),1)=".",FALSE,TRUE)</formula>
    </cfRule>
    <cfRule type="expression" dxfId="1440" priority="862">
      <formula>IF(RIGHT(TEXT(AE651,"0.#"),1)=".",TRUE,FALSE)</formula>
    </cfRule>
  </conditionalFormatting>
  <conditionalFormatting sqref="AU649">
    <cfRule type="expression" dxfId="1439" priority="853">
      <formula>IF(RIGHT(TEXT(AU649,"0.#"),1)=".",FALSE,TRUE)</formula>
    </cfRule>
    <cfRule type="expression" dxfId="1438" priority="854">
      <formula>IF(RIGHT(TEXT(AU649,"0.#"),1)=".",TRUE,FALSE)</formula>
    </cfRule>
  </conditionalFormatting>
  <conditionalFormatting sqref="AU650">
    <cfRule type="expression" dxfId="1437" priority="851">
      <formula>IF(RIGHT(TEXT(AU650,"0.#"),1)=".",FALSE,TRUE)</formula>
    </cfRule>
    <cfRule type="expression" dxfId="1436" priority="852">
      <formula>IF(RIGHT(TEXT(AU650,"0.#"),1)=".",TRUE,FALSE)</formula>
    </cfRule>
  </conditionalFormatting>
  <conditionalFormatting sqref="AU651">
    <cfRule type="expression" dxfId="1435" priority="849">
      <formula>IF(RIGHT(TEXT(AU651,"0.#"),1)=".",FALSE,TRUE)</formula>
    </cfRule>
    <cfRule type="expression" dxfId="1434" priority="850">
      <formula>IF(RIGHT(TEXT(AU651,"0.#"),1)=".",TRUE,FALSE)</formula>
    </cfRule>
  </conditionalFormatting>
  <conditionalFormatting sqref="AQ650">
    <cfRule type="expression" dxfId="1433" priority="841">
      <formula>IF(RIGHT(TEXT(AQ650,"0.#"),1)=".",FALSE,TRUE)</formula>
    </cfRule>
    <cfRule type="expression" dxfId="1432" priority="842">
      <formula>IF(RIGHT(TEXT(AQ650,"0.#"),1)=".",TRUE,FALSE)</formula>
    </cfRule>
  </conditionalFormatting>
  <conditionalFormatting sqref="AQ651">
    <cfRule type="expression" dxfId="1431" priority="839">
      <formula>IF(RIGHT(TEXT(AQ651,"0.#"),1)=".",FALSE,TRUE)</formula>
    </cfRule>
    <cfRule type="expression" dxfId="1430" priority="840">
      <formula>IF(RIGHT(TEXT(AQ651,"0.#"),1)=".",TRUE,FALSE)</formula>
    </cfRule>
  </conditionalFormatting>
  <conditionalFormatting sqref="AQ649">
    <cfRule type="expression" dxfId="1429" priority="837">
      <formula>IF(RIGHT(TEXT(AQ649,"0.#"),1)=".",FALSE,TRUE)</formula>
    </cfRule>
    <cfRule type="expression" dxfId="1428" priority="838">
      <formula>IF(RIGHT(TEXT(AQ649,"0.#"),1)=".",TRUE,FALSE)</formula>
    </cfRule>
  </conditionalFormatting>
  <conditionalFormatting sqref="AE674">
    <cfRule type="expression" dxfId="1427" priority="835">
      <formula>IF(RIGHT(TEXT(AE674,"0.#"),1)=".",FALSE,TRUE)</formula>
    </cfRule>
    <cfRule type="expression" dxfId="1426" priority="836">
      <formula>IF(RIGHT(TEXT(AE674,"0.#"),1)=".",TRUE,FALSE)</formula>
    </cfRule>
  </conditionalFormatting>
  <conditionalFormatting sqref="AE675">
    <cfRule type="expression" dxfId="1425" priority="833">
      <formula>IF(RIGHT(TEXT(AE675,"0.#"),1)=".",FALSE,TRUE)</formula>
    </cfRule>
    <cfRule type="expression" dxfId="1424" priority="834">
      <formula>IF(RIGHT(TEXT(AE675,"0.#"),1)=".",TRUE,FALSE)</formula>
    </cfRule>
  </conditionalFormatting>
  <conditionalFormatting sqref="AE676">
    <cfRule type="expression" dxfId="1423" priority="831">
      <formula>IF(RIGHT(TEXT(AE676,"0.#"),1)=".",FALSE,TRUE)</formula>
    </cfRule>
    <cfRule type="expression" dxfId="1422" priority="832">
      <formula>IF(RIGHT(TEXT(AE676,"0.#"),1)=".",TRUE,FALSE)</formula>
    </cfRule>
  </conditionalFormatting>
  <conditionalFormatting sqref="AU674">
    <cfRule type="expression" dxfId="1421" priority="823">
      <formula>IF(RIGHT(TEXT(AU674,"0.#"),1)=".",FALSE,TRUE)</formula>
    </cfRule>
    <cfRule type="expression" dxfId="1420" priority="824">
      <formula>IF(RIGHT(TEXT(AU674,"0.#"),1)=".",TRUE,FALSE)</formula>
    </cfRule>
  </conditionalFormatting>
  <conditionalFormatting sqref="AU675">
    <cfRule type="expression" dxfId="1419" priority="821">
      <formula>IF(RIGHT(TEXT(AU675,"0.#"),1)=".",FALSE,TRUE)</formula>
    </cfRule>
    <cfRule type="expression" dxfId="1418" priority="822">
      <formula>IF(RIGHT(TEXT(AU675,"0.#"),1)=".",TRUE,FALSE)</formula>
    </cfRule>
  </conditionalFormatting>
  <conditionalFormatting sqref="AU676">
    <cfRule type="expression" dxfId="1417" priority="819">
      <formula>IF(RIGHT(TEXT(AU676,"0.#"),1)=".",FALSE,TRUE)</formula>
    </cfRule>
    <cfRule type="expression" dxfId="1416" priority="820">
      <formula>IF(RIGHT(TEXT(AU676,"0.#"),1)=".",TRUE,FALSE)</formula>
    </cfRule>
  </conditionalFormatting>
  <conditionalFormatting sqref="AQ675">
    <cfRule type="expression" dxfId="1415" priority="811">
      <formula>IF(RIGHT(TEXT(AQ675,"0.#"),1)=".",FALSE,TRUE)</formula>
    </cfRule>
    <cfRule type="expression" dxfId="1414" priority="812">
      <formula>IF(RIGHT(TEXT(AQ675,"0.#"),1)=".",TRUE,FALSE)</formula>
    </cfRule>
  </conditionalFormatting>
  <conditionalFormatting sqref="AQ676">
    <cfRule type="expression" dxfId="1413" priority="809">
      <formula>IF(RIGHT(TEXT(AQ676,"0.#"),1)=".",FALSE,TRUE)</formula>
    </cfRule>
    <cfRule type="expression" dxfId="1412" priority="810">
      <formula>IF(RIGHT(TEXT(AQ676,"0.#"),1)=".",TRUE,FALSE)</formula>
    </cfRule>
  </conditionalFormatting>
  <conditionalFormatting sqref="AQ674">
    <cfRule type="expression" dxfId="1411" priority="807">
      <formula>IF(RIGHT(TEXT(AQ674,"0.#"),1)=".",FALSE,TRUE)</formula>
    </cfRule>
    <cfRule type="expression" dxfId="1410" priority="808">
      <formula>IF(RIGHT(TEXT(AQ674,"0.#"),1)=".",TRUE,FALSE)</formula>
    </cfRule>
  </conditionalFormatting>
  <conditionalFormatting sqref="AE654">
    <cfRule type="expression" dxfId="1409" priority="805">
      <formula>IF(RIGHT(TEXT(AE654,"0.#"),1)=".",FALSE,TRUE)</formula>
    </cfRule>
    <cfRule type="expression" dxfId="1408" priority="806">
      <formula>IF(RIGHT(TEXT(AE654,"0.#"),1)=".",TRUE,FALSE)</formula>
    </cfRule>
  </conditionalFormatting>
  <conditionalFormatting sqref="AE655">
    <cfRule type="expression" dxfId="1407" priority="803">
      <formula>IF(RIGHT(TEXT(AE655,"0.#"),1)=".",FALSE,TRUE)</formula>
    </cfRule>
    <cfRule type="expression" dxfId="1406" priority="804">
      <formula>IF(RIGHT(TEXT(AE655,"0.#"),1)=".",TRUE,FALSE)</formula>
    </cfRule>
  </conditionalFormatting>
  <conditionalFormatting sqref="AE656">
    <cfRule type="expression" dxfId="1405" priority="801">
      <formula>IF(RIGHT(TEXT(AE656,"0.#"),1)=".",FALSE,TRUE)</formula>
    </cfRule>
    <cfRule type="expression" dxfId="1404" priority="802">
      <formula>IF(RIGHT(TEXT(AE656,"0.#"),1)=".",TRUE,FALSE)</formula>
    </cfRule>
  </conditionalFormatting>
  <conditionalFormatting sqref="AU654">
    <cfRule type="expression" dxfId="1403" priority="793">
      <formula>IF(RIGHT(TEXT(AU654,"0.#"),1)=".",FALSE,TRUE)</formula>
    </cfRule>
    <cfRule type="expression" dxfId="1402" priority="794">
      <formula>IF(RIGHT(TEXT(AU654,"0.#"),1)=".",TRUE,FALSE)</formula>
    </cfRule>
  </conditionalFormatting>
  <conditionalFormatting sqref="AU655">
    <cfRule type="expression" dxfId="1401" priority="791">
      <formula>IF(RIGHT(TEXT(AU655,"0.#"),1)=".",FALSE,TRUE)</formula>
    </cfRule>
    <cfRule type="expression" dxfId="1400" priority="792">
      <formula>IF(RIGHT(TEXT(AU655,"0.#"),1)=".",TRUE,FALSE)</formula>
    </cfRule>
  </conditionalFormatting>
  <conditionalFormatting sqref="AQ656">
    <cfRule type="expression" dxfId="1399" priority="779">
      <formula>IF(RIGHT(TEXT(AQ656,"0.#"),1)=".",FALSE,TRUE)</formula>
    </cfRule>
    <cfRule type="expression" dxfId="1398" priority="780">
      <formula>IF(RIGHT(TEXT(AQ656,"0.#"),1)=".",TRUE,FALSE)</formula>
    </cfRule>
  </conditionalFormatting>
  <conditionalFormatting sqref="AQ654">
    <cfRule type="expression" dxfId="1397" priority="777">
      <formula>IF(RIGHT(TEXT(AQ654,"0.#"),1)=".",FALSE,TRUE)</formula>
    </cfRule>
    <cfRule type="expression" dxfId="1396" priority="778">
      <formula>IF(RIGHT(TEXT(AQ654,"0.#"),1)=".",TRUE,FALSE)</formula>
    </cfRule>
  </conditionalFormatting>
  <conditionalFormatting sqref="AE659">
    <cfRule type="expression" dxfId="1395" priority="775">
      <formula>IF(RIGHT(TEXT(AE659,"0.#"),1)=".",FALSE,TRUE)</formula>
    </cfRule>
    <cfRule type="expression" dxfId="1394" priority="776">
      <formula>IF(RIGHT(TEXT(AE659,"0.#"),1)=".",TRUE,FALSE)</formula>
    </cfRule>
  </conditionalFormatting>
  <conditionalFormatting sqref="AE660">
    <cfRule type="expression" dxfId="1393" priority="773">
      <formula>IF(RIGHT(TEXT(AE660,"0.#"),1)=".",FALSE,TRUE)</formula>
    </cfRule>
    <cfRule type="expression" dxfId="1392" priority="774">
      <formula>IF(RIGHT(TEXT(AE660,"0.#"),1)=".",TRUE,FALSE)</formula>
    </cfRule>
  </conditionalFormatting>
  <conditionalFormatting sqref="AE661">
    <cfRule type="expression" dxfId="1391" priority="771">
      <formula>IF(RIGHT(TEXT(AE661,"0.#"),1)=".",FALSE,TRUE)</formula>
    </cfRule>
    <cfRule type="expression" dxfId="1390" priority="772">
      <formula>IF(RIGHT(TEXT(AE661,"0.#"),1)=".",TRUE,FALSE)</formula>
    </cfRule>
  </conditionalFormatting>
  <conditionalFormatting sqref="AU659">
    <cfRule type="expression" dxfId="1389" priority="763">
      <formula>IF(RIGHT(TEXT(AU659,"0.#"),1)=".",FALSE,TRUE)</formula>
    </cfRule>
    <cfRule type="expression" dxfId="1388" priority="764">
      <formula>IF(RIGHT(TEXT(AU659,"0.#"),1)=".",TRUE,FALSE)</formula>
    </cfRule>
  </conditionalFormatting>
  <conditionalFormatting sqref="AU660">
    <cfRule type="expression" dxfId="1387" priority="761">
      <formula>IF(RIGHT(TEXT(AU660,"0.#"),1)=".",FALSE,TRUE)</formula>
    </cfRule>
    <cfRule type="expression" dxfId="1386" priority="762">
      <formula>IF(RIGHT(TEXT(AU660,"0.#"),1)=".",TRUE,FALSE)</formula>
    </cfRule>
  </conditionalFormatting>
  <conditionalFormatting sqref="AU661">
    <cfRule type="expression" dxfId="1385" priority="759">
      <formula>IF(RIGHT(TEXT(AU661,"0.#"),1)=".",FALSE,TRUE)</formula>
    </cfRule>
    <cfRule type="expression" dxfId="1384" priority="760">
      <formula>IF(RIGHT(TEXT(AU661,"0.#"),1)=".",TRUE,FALSE)</formula>
    </cfRule>
  </conditionalFormatting>
  <conditionalFormatting sqref="AQ660">
    <cfRule type="expression" dxfId="1383" priority="751">
      <formula>IF(RIGHT(TEXT(AQ660,"0.#"),1)=".",FALSE,TRUE)</formula>
    </cfRule>
    <cfRule type="expression" dxfId="1382" priority="752">
      <formula>IF(RIGHT(TEXT(AQ660,"0.#"),1)=".",TRUE,FALSE)</formula>
    </cfRule>
  </conditionalFormatting>
  <conditionalFormatting sqref="AQ661">
    <cfRule type="expression" dxfId="1381" priority="749">
      <formula>IF(RIGHT(TEXT(AQ661,"0.#"),1)=".",FALSE,TRUE)</formula>
    </cfRule>
    <cfRule type="expression" dxfId="1380" priority="750">
      <formula>IF(RIGHT(TEXT(AQ661,"0.#"),1)=".",TRUE,FALSE)</formula>
    </cfRule>
  </conditionalFormatting>
  <conditionalFormatting sqref="AQ659">
    <cfRule type="expression" dxfId="1379" priority="747">
      <formula>IF(RIGHT(TEXT(AQ659,"0.#"),1)=".",FALSE,TRUE)</formula>
    </cfRule>
    <cfRule type="expression" dxfId="1378" priority="748">
      <formula>IF(RIGHT(TEXT(AQ659,"0.#"),1)=".",TRUE,FALSE)</formula>
    </cfRule>
  </conditionalFormatting>
  <conditionalFormatting sqref="AE664">
    <cfRule type="expression" dxfId="1377" priority="745">
      <formula>IF(RIGHT(TEXT(AE664,"0.#"),1)=".",FALSE,TRUE)</formula>
    </cfRule>
    <cfRule type="expression" dxfId="1376" priority="746">
      <formula>IF(RIGHT(TEXT(AE664,"0.#"),1)=".",TRUE,FALSE)</formula>
    </cfRule>
  </conditionalFormatting>
  <conditionalFormatting sqref="AE665">
    <cfRule type="expression" dxfId="1375" priority="743">
      <formula>IF(RIGHT(TEXT(AE665,"0.#"),1)=".",FALSE,TRUE)</formula>
    </cfRule>
    <cfRule type="expression" dxfId="1374" priority="744">
      <formula>IF(RIGHT(TEXT(AE665,"0.#"),1)=".",TRUE,FALSE)</formula>
    </cfRule>
  </conditionalFormatting>
  <conditionalFormatting sqref="AE666">
    <cfRule type="expression" dxfId="1373" priority="741">
      <formula>IF(RIGHT(TEXT(AE666,"0.#"),1)=".",FALSE,TRUE)</formula>
    </cfRule>
    <cfRule type="expression" dxfId="1372" priority="742">
      <formula>IF(RIGHT(TEXT(AE666,"0.#"),1)=".",TRUE,FALSE)</formula>
    </cfRule>
  </conditionalFormatting>
  <conditionalFormatting sqref="AU664">
    <cfRule type="expression" dxfId="1371" priority="733">
      <formula>IF(RIGHT(TEXT(AU664,"0.#"),1)=".",FALSE,TRUE)</formula>
    </cfRule>
    <cfRule type="expression" dxfId="1370" priority="734">
      <formula>IF(RIGHT(TEXT(AU664,"0.#"),1)=".",TRUE,FALSE)</formula>
    </cfRule>
  </conditionalFormatting>
  <conditionalFormatting sqref="AU665">
    <cfRule type="expression" dxfId="1369" priority="731">
      <formula>IF(RIGHT(TEXT(AU665,"0.#"),1)=".",FALSE,TRUE)</formula>
    </cfRule>
    <cfRule type="expression" dxfId="1368" priority="732">
      <formula>IF(RIGHT(TEXT(AU665,"0.#"),1)=".",TRUE,FALSE)</formula>
    </cfRule>
  </conditionalFormatting>
  <conditionalFormatting sqref="AU666">
    <cfRule type="expression" dxfId="1367" priority="729">
      <formula>IF(RIGHT(TEXT(AU666,"0.#"),1)=".",FALSE,TRUE)</formula>
    </cfRule>
    <cfRule type="expression" dxfId="1366" priority="730">
      <formula>IF(RIGHT(TEXT(AU666,"0.#"),1)=".",TRUE,FALSE)</formula>
    </cfRule>
  </conditionalFormatting>
  <conditionalFormatting sqref="AQ665">
    <cfRule type="expression" dxfId="1365" priority="721">
      <formula>IF(RIGHT(TEXT(AQ665,"0.#"),1)=".",FALSE,TRUE)</formula>
    </cfRule>
    <cfRule type="expression" dxfId="1364" priority="722">
      <formula>IF(RIGHT(TEXT(AQ665,"0.#"),1)=".",TRUE,FALSE)</formula>
    </cfRule>
  </conditionalFormatting>
  <conditionalFormatting sqref="AQ666">
    <cfRule type="expression" dxfId="1363" priority="719">
      <formula>IF(RIGHT(TEXT(AQ666,"0.#"),1)=".",FALSE,TRUE)</formula>
    </cfRule>
    <cfRule type="expression" dxfId="1362" priority="720">
      <formula>IF(RIGHT(TEXT(AQ666,"0.#"),1)=".",TRUE,FALSE)</formula>
    </cfRule>
  </conditionalFormatting>
  <conditionalFormatting sqref="AQ664">
    <cfRule type="expression" dxfId="1361" priority="717">
      <formula>IF(RIGHT(TEXT(AQ664,"0.#"),1)=".",FALSE,TRUE)</formula>
    </cfRule>
    <cfRule type="expression" dxfId="1360" priority="718">
      <formula>IF(RIGHT(TEXT(AQ664,"0.#"),1)=".",TRUE,FALSE)</formula>
    </cfRule>
  </conditionalFormatting>
  <conditionalFormatting sqref="AE669">
    <cfRule type="expression" dxfId="1359" priority="715">
      <formula>IF(RIGHT(TEXT(AE669,"0.#"),1)=".",FALSE,TRUE)</formula>
    </cfRule>
    <cfRule type="expression" dxfId="1358" priority="716">
      <formula>IF(RIGHT(TEXT(AE669,"0.#"),1)=".",TRUE,FALSE)</formula>
    </cfRule>
  </conditionalFormatting>
  <conditionalFormatting sqref="AE670">
    <cfRule type="expression" dxfId="1357" priority="713">
      <formula>IF(RIGHT(TEXT(AE670,"0.#"),1)=".",FALSE,TRUE)</formula>
    </cfRule>
    <cfRule type="expression" dxfId="1356" priority="714">
      <formula>IF(RIGHT(TEXT(AE670,"0.#"),1)=".",TRUE,FALSE)</formula>
    </cfRule>
  </conditionalFormatting>
  <conditionalFormatting sqref="AE671">
    <cfRule type="expression" dxfId="1355" priority="711">
      <formula>IF(RIGHT(TEXT(AE671,"0.#"),1)=".",FALSE,TRUE)</formula>
    </cfRule>
    <cfRule type="expression" dxfId="1354" priority="712">
      <formula>IF(RIGHT(TEXT(AE671,"0.#"),1)=".",TRUE,FALSE)</formula>
    </cfRule>
  </conditionalFormatting>
  <conditionalFormatting sqref="AU669">
    <cfRule type="expression" dxfId="1353" priority="703">
      <formula>IF(RIGHT(TEXT(AU669,"0.#"),1)=".",FALSE,TRUE)</formula>
    </cfRule>
    <cfRule type="expression" dxfId="1352" priority="704">
      <formula>IF(RIGHT(TEXT(AU669,"0.#"),1)=".",TRUE,FALSE)</formula>
    </cfRule>
  </conditionalFormatting>
  <conditionalFormatting sqref="AU670">
    <cfRule type="expression" dxfId="1351" priority="701">
      <formula>IF(RIGHT(TEXT(AU670,"0.#"),1)=".",FALSE,TRUE)</formula>
    </cfRule>
    <cfRule type="expression" dxfId="1350" priority="702">
      <formula>IF(RIGHT(TEXT(AU670,"0.#"),1)=".",TRUE,FALSE)</formula>
    </cfRule>
  </conditionalFormatting>
  <conditionalFormatting sqref="AU671">
    <cfRule type="expression" dxfId="1349" priority="699">
      <formula>IF(RIGHT(TEXT(AU671,"0.#"),1)=".",FALSE,TRUE)</formula>
    </cfRule>
    <cfRule type="expression" dxfId="1348" priority="700">
      <formula>IF(RIGHT(TEXT(AU671,"0.#"),1)=".",TRUE,FALSE)</formula>
    </cfRule>
  </conditionalFormatting>
  <conditionalFormatting sqref="AQ670">
    <cfRule type="expression" dxfId="1347" priority="691">
      <formula>IF(RIGHT(TEXT(AQ670,"0.#"),1)=".",FALSE,TRUE)</formula>
    </cfRule>
    <cfRule type="expression" dxfId="1346" priority="692">
      <formula>IF(RIGHT(TEXT(AQ670,"0.#"),1)=".",TRUE,FALSE)</formula>
    </cfRule>
  </conditionalFormatting>
  <conditionalFormatting sqref="AQ671">
    <cfRule type="expression" dxfId="1345" priority="689">
      <formula>IF(RIGHT(TEXT(AQ671,"0.#"),1)=".",FALSE,TRUE)</formula>
    </cfRule>
    <cfRule type="expression" dxfId="1344" priority="690">
      <formula>IF(RIGHT(TEXT(AQ671,"0.#"),1)=".",TRUE,FALSE)</formula>
    </cfRule>
  </conditionalFormatting>
  <conditionalFormatting sqref="AQ669">
    <cfRule type="expression" dxfId="1343" priority="687">
      <formula>IF(RIGHT(TEXT(AQ669,"0.#"),1)=".",FALSE,TRUE)</formula>
    </cfRule>
    <cfRule type="expression" dxfId="1342" priority="688">
      <formula>IF(RIGHT(TEXT(AQ669,"0.#"),1)=".",TRUE,FALSE)</formula>
    </cfRule>
  </conditionalFormatting>
  <conditionalFormatting sqref="AE679">
    <cfRule type="expression" dxfId="1341" priority="685">
      <formula>IF(RIGHT(TEXT(AE679,"0.#"),1)=".",FALSE,TRUE)</formula>
    </cfRule>
    <cfRule type="expression" dxfId="1340" priority="686">
      <formula>IF(RIGHT(TEXT(AE679,"0.#"),1)=".",TRUE,FALSE)</formula>
    </cfRule>
  </conditionalFormatting>
  <conditionalFormatting sqref="AE680">
    <cfRule type="expression" dxfId="1339" priority="683">
      <formula>IF(RIGHT(TEXT(AE680,"0.#"),1)=".",FALSE,TRUE)</formula>
    </cfRule>
    <cfRule type="expression" dxfId="1338" priority="684">
      <formula>IF(RIGHT(TEXT(AE680,"0.#"),1)=".",TRUE,FALSE)</formula>
    </cfRule>
  </conditionalFormatting>
  <conditionalFormatting sqref="AE681">
    <cfRule type="expression" dxfId="1337" priority="681">
      <formula>IF(RIGHT(TEXT(AE681,"0.#"),1)=".",FALSE,TRUE)</formula>
    </cfRule>
    <cfRule type="expression" dxfId="1336" priority="682">
      <formula>IF(RIGHT(TEXT(AE681,"0.#"),1)=".",TRUE,FALSE)</formula>
    </cfRule>
  </conditionalFormatting>
  <conditionalFormatting sqref="AU679">
    <cfRule type="expression" dxfId="1335" priority="673">
      <formula>IF(RIGHT(TEXT(AU679,"0.#"),1)=".",FALSE,TRUE)</formula>
    </cfRule>
    <cfRule type="expression" dxfId="1334" priority="674">
      <formula>IF(RIGHT(TEXT(AU679,"0.#"),1)=".",TRUE,FALSE)</formula>
    </cfRule>
  </conditionalFormatting>
  <conditionalFormatting sqref="AU680">
    <cfRule type="expression" dxfId="1333" priority="671">
      <formula>IF(RIGHT(TEXT(AU680,"0.#"),1)=".",FALSE,TRUE)</formula>
    </cfRule>
    <cfRule type="expression" dxfId="1332" priority="672">
      <formula>IF(RIGHT(TEXT(AU680,"0.#"),1)=".",TRUE,FALSE)</formula>
    </cfRule>
  </conditionalFormatting>
  <conditionalFormatting sqref="AU681">
    <cfRule type="expression" dxfId="1331" priority="669">
      <formula>IF(RIGHT(TEXT(AU681,"0.#"),1)=".",FALSE,TRUE)</formula>
    </cfRule>
    <cfRule type="expression" dxfId="1330" priority="670">
      <formula>IF(RIGHT(TEXT(AU681,"0.#"),1)=".",TRUE,FALSE)</formula>
    </cfRule>
  </conditionalFormatting>
  <conditionalFormatting sqref="AQ680">
    <cfRule type="expression" dxfId="1329" priority="661">
      <formula>IF(RIGHT(TEXT(AQ680,"0.#"),1)=".",FALSE,TRUE)</formula>
    </cfRule>
    <cfRule type="expression" dxfId="1328" priority="662">
      <formula>IF(RIGHT(TEXT(AQ680,"0.#"),1)=".",TRUE,FALSE)</formula>
    </cfRule>
  </conditionalFormatting>
  <conditionalFormatting sqref="AQ681">
    <cfRule type="expression" dxfId="1327" priority="659">
      <formula>IF(RIGHT(TEXT(AQ681,"0.#"),1)=".",FALSE,TRUE)</formula>
    </cfRule>
    <cfRule type="expression" dxfId="1326" priority="660">
      <formula>IF(RIGHT(TEXT(AQ681,"0.#"),1)=".",TRUE,FALSE)</formula>
    </cfRule>
  </conditionalFormatting>
  <conditionalFormatting sqref="AQ679">
    <cfRule type="expression" dxfId="1325" priority="657">
      <formula>IF(RIGHT(TEXT(AQ679,"0.#"),1)=".",FALSE,TRUE)</formula>
    </cfRule>
    <cfRule type="expression" dxfId="1324" priority="658">
      <formula>IF(RIGHT(TEXT(AQ679,"0.#"),1)=".",TRUE,FALSE)</formula>
    </cfRule>
  </conditionalFormatting>
  <conditionalFormatting sqref="AE684">
    <cfRule type="expression" dxfId="1323" priority="655">
      <formula>IF(RIGHT(TEXT(AE684,"0.#"),1)=".",FALSE,TRUE)</formula>
    </cfRule>
    <cfRule type="expression" dxfId="1322" priority="656">
      <formula>IF(RIGHT(TEXT(AE684,"0.#"),1)=".",TRUE,FALSE)</formula>
    </cfRule>
  </conditionalFormatting>
  <conditionalFormatting sqref="AE685">
    <cfRule type="expression" dxfId="1321" priority="653">
      <formula>IF(RIGHT(TEXT(AE685,"0.#"),1)=".",FALSE,TRUE)</formula>
    </cfRule>
    <cfRule type="expression" dxfId="1320" priority="654">
      <formula>IF(RIGHT(TEXT(AE685,"0.#"),1)=".",TRUE,FALSE)</formula>
    </cfRule>
  </conditionalFormatting>
  <conditionalFormatting sqref="AE686">
    <cfRule type="expression" dxfId="1319" priority="651">
      <formula>IF(RIGHT(TEXT(AE686,"0.#"),1)=".",FALSE,TRUE)</formula>
    </cfRule>
    <cfRule type="expression" dxfId="1318" priority="652">
      <formula>IF(RIGHT(TEXT(AE686,"0.#"),1)=".",TRUE,FALSE)</formula>
    </cfRule>
  </conditionalFormatting>
  <conditionalFormatting sqref="AU684">
    <cfRule type="expression" dxfId="1317" priority="643">
      <formula>IF(RIGHT(TEXT(AU684,"0.#"),1)=".",FALSE,TRUE)</formula>
    </cfRule>
    <cfRule type="expression" dxfId="1316" priority="644">
      <formula>IF(RIGHT(TEXT(AU684,"0.#"),1)=".",TRUE,FALSE)</formula>
    </cfRule>
  </conditionalFormatting>
  <conditionalFormatting sqref="AU685">
    <cfRule type="expression" dxfId="1315" priority="641">
      <formula>IF(RIGHT(TEXT(AU685,"0.#"),1)=".",FALSE,TRUE)</formula>
    </cfRule>
    <cfRule type="expression" dxfId="1314" priority="642">
      <formula>IF(RIGHT(TEXT(AU685,"0.#"),1)=".",TRUE,FALSE)</formula>
    </cfRule>
  </conditionalFormatting>
  <conditionalFormatting sqref="AU686">
    <cfRule type="expression" dxfId="1313" priority="639">
      <formula>IF(RIGHT(TEXT(AU686,"0.#"),1)=".",FALSE,TRUE)</formula>
    </cfRule>
    <cfRule type="expression" dxfId="1312" priority="640">
      <formula>IF(RIGHT(TEXT(AU686,"0.#"),1)=".",TRUE,FALSE)</formula>
    </cfRule>
  </conditionalFormatting>
  <conditionalFormatting sqref="AQ685">
    <cfRule type="expression" dxfId="1311" priority="631">
      <formula>IF(RIGHT(TEXT(AQ685,"0.#"),1)=".",FALSE,TRUE)</formula>
    </cfRule>
    <cfRule type="expression" dxfId="1310" priority="632">
      <formula>IF(RIGHT(TEXT(AQ685,"0.#"),1)=".",TRUE,FALSE)</formula>
    </cfRule>
  </conditionalFormatting>
  <conditionalFormatting sqref="AQ686">
    <cfRule type="expression" dxfId="1309" priority="629">
      <formula>IF(RIGHT(TEXT(AQ686,"0.#"),1)=".",FALSE,TRUE)</formula>
    </cfRule>
    <cfRule type="expression" dxfId="1308" priority="630">
      <formula>IF(RIGHT(TEXT(AQ686,"0.#"),1)=".",TRUE,FALSE)</formula>
    </cfRule>
  </conditionalFormatting>
  <conditionalFormatting sqref="AQ684">
    <cfRule type="expression" dxfId="1307" priority="627">
      <formula>IF(RIGHT(TEXT(AQ684,"0.#"),1)=".",FALSE,TRUE)</formula>
    </cfRule>
    <cfRule type="expression" dxfId="1306" priority="628">
      <formula>IF(RIGHT(TEXT(AQ684,"0.#"),1)=".",TRUE,FALSE)</formula>
    </cfRule>
  </conditionalFormatting>
  <conditionalFormatting sqref="AE689">
    <cfRule type="expression" dxfId="1305" priority="625">
      <formula>IF(RIGHT(TEXT(AE689,"0.#"),1)=".",FALSE,TRUE)</formula>
    </cfRule>
    <cfRule type="expression" dxfId="1304" priority="626">
      <formula>IF(RIGHT(TEXT(AE689,"0.#"),1)=".",TRUE,FALSE)</formula>
    </cfRule>
  </conditionalFormatting>
  <conditionalFormatting sqref="AE690">
    <cfRule type="expression" dxfId="1303" priority="623">
      <formula>IF(RIGHT(TEXT(AE690,"0.#"),1)=".",FALSE,TRUE)</formula>
    </cfRule>
    <cfRule type="expression" dxfId="1302" priority="624">
      <formula>IF(RIGHT(TEXT(AE690,"0.#"),1)=".",TRUE,FALSE)</formula>
    </cfRule>
  </conditionalFormatting>
  <conditionalFormatting sqref="AE691">
    <cfRule type="expression" dxfId="1301" priority="621">
      <formula>IF(RIGHT(TEXT(AE691,"0.#"),1)=".",FALSE,TRUE)</formula>
    </cfRule>
    <cfRule type="expression" dxfId="1300" priority="622">
      <formula>IF(RIGHT(TEXT(AE691,"0.#"),1)=".",TRUE,FALSE)</formula>
    </cfRule>
  </conditionalFormatting>
  <conditionalFormatting sqref="AU689">
    <cfRule type="expression" dxfId="1299" priority="613">
      <formula>IF(RIGHT(TEXT(AU689,"0.#"),1)=".",FALSE,TRUE)</formula>
    </cfRule>
    <cfRule type="expression" dxfId="1298" priority="614">
      <formula>IF(RIGHT(TEXT(AU689,"0.#"),1)=".",TRUE,FALSE)</formula>
    </cfRule>
  </conditionalFormatting>
  <conditionalFormatting sqref="AU690">
    <cfRule type="expression" dxfId="1297" priority="611">
      <formula>IF(RIGHT(TEXT(AU690,"0.#"),1)=".",FALSE,TRUE)</formula>
    </cfRule>
    <cfRule type="expression" dxfId="1296" priority="612">
      <formula>IF(RIGHT(TEXT(AU690,"0.#"),1)=".",TRUE,FALSE)</formula>
    </cfRule>
  </conditionalFormatting>
  <conditionalFormatting sqref="AU691">
    <cfRule type="expression" dxfId="1295" priority="609">
      <formula>IF(RIGHT(TEXT(AU691,"0.#"),1)=".",FALSE,TRUE)</formula>
    </cfRule>
    <cfRule type="expression" dxfId="1294" priority="610">
      <formula>IF(RIGHT(TEXT(AU691,"0.#"),1)=".",TRUE,FALSE)</formula>
    </cfRule>
  </conditionalFormatting>
  <conditionalFormatting sqref="AQ690">
    <cfRule type="expression" dxfId="1293" priority="601">
      <formula>IF(RIGHT(TEXT(AQ690,"0.#"),1)=".",FALSE,TRUE)</formula>
    </cfRule>
    <cfRule type="expression" dxfId="1292" priority="602">
      <formula>IF(RIGHT(TEXT(AQ690,"0.#"),1)=".",TRUE,FALSE)</formula>
    </cfRule>
  </conditionalFormatting>
  <conditionalFormatting sqref="AQ691">
    <cfRule type="expression" dxfId="1291" priority="599">
      <formula>IF(RIGHT(TEXT(AQ691,"0.#"),1)=".",FALSE,TRUE)</formula>
    </cfRule>
    <cfRule type="expression" dxfId="1290" priority="600">
      <formula>IF(RIGHT(TEXT(AQ691,"0.#"),1)=".",TRUE,FALSE)</formula>
    </cfRule>
  </conditionalFormatting>
  <conditionalFormatting sqref="AQ689">
    <cfRule type="expression" dxfId="1289" priority="597">
      <formula>IF(RIGHT(TEXT(AQ689,"0.#"),1)=".",FALSE,TRUE)</formula>
    </cfRule>
    <cfRule type="expression" dxfId="1288" priority="598">
      <formula>IF(RIGHT(TEXT(AQ689,"0.#"),1)=".",TRUE,FALSE)</formula>
    </cfRule>
  </conditionalFormatting>
  <conditionalFormatting sqref="AE694">
    <cfRule type="expression" dxfId="1287" priority="595">
      <formula>IF(RIGHT(TEXT(AE694,"0.#"),1)=".",FALSE,TRUE)</formula>
    </cfRule>
    <cfRule type="expression" dxfId="1286" priority="596">
      <formula>IF(RIGHT(TEXT(AE694,"0.#"),1)=".",TRUE,FALSE)</formula>
    </cfRule>
  </conditionalFormatting>
  <conditionalFormatting sqref="AM696">
    <cfRule type="expression" dxfId="1285" priority="585">
      <formula>IF(RIGHT(TEXT(AM696,"0.#"),1)=".",FALSE,TRUE)</formula>
    </cfRule>
    <cfRule type="expression" dxfId="1284" priority="586">
      <formula>IF(RIGHT(TEXT(AM696,"0.#"),1)=".",TRUE,FALSE)</formula>
    </cfRule>
  </conditionalFormatting>
  <conditionalFormatting sqref="AE695">
    <cfRule type="expression" dxfId="1283" priority="593">
      <formula>IF(RIGHT(TEXT(AE695,"0.#"),1)=".",FALSE,TRUE)</formula>
    </cfRule>
    <cfRule type="expression" dxfId="1282" priority="594">
      <formula>IF(RIGHT(TEXT(AE695,"0.#"),1)=".",TRUE,FALSE)</formula>
    </cfRule>
  </conditionalFormatting>
  <conditionalFormatting sqref="AE696">
    <cfRule type="expression" dxfId="1281" priority="591">
      <formula>IF(RIGHT(TEXT(AE696,"0.#"),1)=".",FALSE,TRUE)</formula>
    </cfRule>
    <cfRule type="expression" dxfId="1280" priority="592">
      <formula>IF(RIGHT(TEXT(AE696,"0.#"),1)=".",TRUE,FALSE)</formula>
    </cfRule>
  </conditionalFormatting>
  <conditionalFormatting sqref="AM694">
    <cfRule type="expression" dxfId="1279" priority="589">
      <formula>IF(RIGHT(TEXT(AM694,"0.#"),1)=".",FALSE,TRUE)</formula>
    </cfRule>
    <cfRule type="expression" dxfId="1278" priority="590">
      <formula>IF(RIGHT(TEXT(AM694,"0.#"),1)=".",TRUE,FALSE)</formula>
    </cfRule>
  </conditionalFormatting>
  <conditionalFormatting sqref="AM695">
    <cfRule type="expression" dxfId="1277" priority="587">
      <formula>IF(RIGHT(TEXT(AM695,"0.#"),1)=".",FALSE,TRUE)</formula>
    </cfRule>
    <cfRule type="expression" dxfId="1276" priority="588">
      <formula>IF(RIGHT(TEXT(AM695,"0.#"),1)=".",TRUE,FALSE)</formula>
    </cfRule>
  </conditionalFormatting>
  <conditionalFormatting sqref="AU694">
    <cfRule type="expression" dxfId="1275" priority="583">
      <formula>IF(RIGHT(TEXT(AU694,"0.#"),1)=".",FALSE,TRUE)</formula>
    </cfRule>
    <cfRule type="expression" dxfId="1274" priority="584">
      <formula>IF(RIGHT(TEXT(AU694,"0.#"),1)=".",TRUE,FALSE)</formula>
    </cfRule>
  </conditionalFormatting>
  <conditionalFormatting sqref="AU695">
    <cfRule type="expression" dxfId="1273" priority="581">
      <formula>IF(RIGHT(TEXT(AU695,"0.#"),1)=".",FALSE,TRUE)</formula>
    </cfRule>
    <cfRule type="expression" dxfId="1272" priority="582">
      <formula>IF(RIGHT(TEXT(AU695,"0.#"),1)=".",TRUE,FALSE)</formula>
    </cfRule>
  </conditionalFormatting>
  <conditionalFormatting sqref="AU696">
    <cfRule type="expression" dxfId="1271" priority="579">
      <formula>IF(RIGHT(TEXT(AU696,"0.#"),1)=".",FALSE,TRUE)</formula>
    </cfRule>
    <cfRule type="expression" dxfId="1270" priority="580">
      <formula>IF(RIGHT(TEXT(AU696,"0.#"),1)=".",TRUE,FALSE)</formula>
    </cfRule>
  </conditionalFormatting>
  <conditionalFormatting sqref="AI694">
    <cfRule type="expression" dxfId="1269" priority="577">
      <formula>IF(RIGHT(TEXT(AI694,"0.#"),1)=".",FALSE,TRUE)</formula>
    </cfRule>
    <cfRule type="expression" dxfId="1268" priority="578">
      <formula>IF(RIGHT(TEXT(AI694,"0.#"),1)=".",TRUE,FALSE)</formula>
    </cfRule>
  </conditionalFormatting>
  <conditionalFormatting sqref="AI695">
    <cfRule type="expression" dxfId="1267" priority="575">
      <formula>IF(RIGHT(TEXT(AI695,"0.#"),1)=".",FALSE,TRUE)</formula>
    </cfRule>
    <cfRule type="expression" dxfId="1266" priority="576">
      <formula>IF(RIGHT(TEXT(AI695,"0.#"),1)=".",TRUE,FALSE)</formula>
    </cfRule>
  </conditionalFormatting>
  <conditionalFormatting sqref="AQ695">
    <cfRule type="expression" dxfId="1265" priority="571">
      <formula>IF(RIGHT(TEXT(AQ695,"0.#"),1)=".",FALSE,TRUE)</formula>
    </cfRule>
    <cfRule type="expression" dxfId="1264" priority="572">
      <formula>IF(RIGHT(TEXT(AQ695,"0.#"),1)=".",TRUE,FALSE)</formula>
    </cfRule>
  </conditionalFormatting>
  <conditionalFormatting sqref="AQ696">
    <cfRule type="expression" dxfId="1263" priority="569">
      <formula>IF(RIGHT(TEXT(AQ696,"0.#"),1)=".",FALSE,TRUE)</formula>
    </cfRule>
    <cfRule type="expression" dxfId="1262" priority="570">
      <formula>IF(RIGHT(TEXT(AQ696,"0.#"),1)=".",TRUE,FALSE)</formula>
    </cfRule>
  </conditionalFormatting>
  <conditionalFormatting sqref="AU101">
    <cfRule type="expression" dxfId="1261" priority="565">
      <formula>IF(RIGHT(TEXT(AU101,"0.#"),1)=".",FALSE,TRUE)</formula>
    </cfRule>
    <cfRule type="expression" dxfId="1260" priority="566">
      <formula>IF(RIGHT(TEXT(AU101,"0.#"),1)=".",TRUE,FALSE)</formula>
    </cfRule>
  </conditionalFormatting>
  <conditionalFormatting sqref="AU102">
    <cfRule type="expression" dxfId="1259" priority="563">
      <formula>IF(RIGHT(TEXT(AU102,"0.#"),1)=".",FALSE,TRUE)</formula>
    </cfRule>
    <cfRule type="expression" dxfId="1258" priority="564">
      <formula>IF(RIGHT(TEXT(AU102,"0.#"),1)=".",TRUE,FALSE)</formula>
    </cfRule>
  </conditionalFormatting>
  <conditionalFormatting sqref="AU104">
    <cfRule type="expression" dxfId="1257" priority="559">
      <formula>IF(RIGHT(TEXT(AU104,"0.#"),1)=".",FALSE,TRUE)</formula>
    </cfRule>
    <cfRule type="expression" dxfId="1256" priority="560">
      <formula>IF(RIGHT(TEXT(AU104,"0.#"),1)=".",TRUE,FALSE)</formula>
    </cfRule>
  </conditionalFormatting>
  <conditionalFormatting sqref="AU105">
    <cfRule type="expression" dxfId="1255" priority="557">
      <formula>IF(RIGHT(TEXT(AU105,"0.#"),1)=".",FALSE,TRUE)</formula>
    </cfRule>
    <cfRule type="expression" dxfId="1254" priority="558">
      <formula>IF(RIGHT(TEXT(AU105,"0.#"),1)=".",TRUE,FALSE)</formula>
    </cfRule>
  </conditionalFormatting>
  <conditionalFormatting sqref="AU107">
    <cfRule type="expression" dxfId="1253" priority="553">
      <formula>IF(RIGHT(TEXT(AU107,"0.#"),1)=".",FALSE,TRUE)</formula>
    </cfRule>
    <cfRule type="expression" dxfId="1252" priority="554">
      <formula>IF(RIGHT(TEXT(AU107,"0.#"),1)=".",TRUE,FALSE)</formula>
    </cfRule>
  </conditionalFormatting>
  <conditionalFormatting sqref="AU108">
    <cfRule type="expression" dxfId="1251" priority="551">
      <formula>IF(RIGHT(TEXT(AU108,"0.#"),1)=".",FALSE,TRUE)</formula>
    </cfRule>
    <cfRule type="expression" dxfId="1250" priority="552">
      <formula>IF(RIGHT(TEXT(AU108,"0.#"),1)=".",TRUE,FALSE)</formula>
    </cfRule>
  </conditionalFormatting>
  <conditionalFormatting sqref="AU110">
    <cfRule type="expression" dxfId="1249" priority="549">
      <formula>IF(RIGHT(TEXT(AU110,"0.#"),1)=".",FALSE,TRUE)</formula>
    </cfRule>
    <cfRule type="expression" dxfId="1248" priority="550">
      <formula>IF(RIGHT(TEXT(AU110,"0.#"),1)=".",TRUE,FALSE)</formula>
    </cfRule>
  </conditionalFormatting>
  <conditionalFormatting sqref="AU111">
    <cfRule type="expression" dxfId="1247" priority="547">
      <formula>IF(RIGHT(TEXT(AU111,"0.#"),1)=".",FALSE,TRUE)</formula>
    </cfRule>
    <cfRule type="expression" dxfId="1246" priority="548">
      <formula>IF(RIGHT(TEXT(AU111,"0.#"),1)=".",TRUE,FALSE)</formula>
    </cfRule>
  </conditionalFormatting>
  <conditionalFormatting sqref="AU113">
    <cfRule type="expression" dxfId="1245" priority="545">
      <formula>IF(RIGHT(TEXT(AU113,"0.#"),1)=".",FALSE,TRUE)</formula>
    </cfRule>
    <cfRule type="expression" dxfId="1244" priority="546">
      <formula>IF(RIGHT(TEXT(AU113,"0.#"),1)=".",TRUE,FALSE)</formula>
    </cfRule>
  </conditionalFormatting>
  <conditionalFormatting sqref="AU114">
    <cfRule type="expression" dxfId="1243" priority="543">
      <formula>IF(RIGHT(TEXT(AU114,"0.#"),1)=".",FALSE,TRUE)</formula>
    </cfRule>
    <cfRule type="expression" dxfId="1242" priority="544">
      <formula>IF(RIGHT(TEXT(AU114,"0.#"),1)=".",TRUE,FALSE)</formula>
    </cfRule>
  </conditionalFormatting>
  <conditionalFormatting sqref="AM489">
    <cfRule type="expression" dxfId="1241" priority="537">
      <formula>IF(RIGHT(TEXT(AM489,"0.#"),1)=".",FALSE,TRUE)</formula>
    </cfRule>
    <cfRule type="expression" dxfId="1240" priority="538">
      <formula>IF(RIGHT(TEXT(AM489,"0.#"),1)=".",TRUE,FALSE)</formula>
    </cfRule>
  </conditionalFormatting>
  <conditionalFormatting sqref="AM487">
    <cfRule type="expression" dxfId="1239" priority="541">
      <formula>IF(RIGHT(TEXT(AM487,"0.#"),1)=".",FALSE,TRUE)</formula>
    </cfRule>
    <cfRule type="expression" dxfId="1238" priority="542">
      <formula>IF(RIGHT(TEXT(AM487,"0.#"),1)=".",TRUE,FALSE)</formula>
    </cfRule>
  </conditionalFormatting>
  <conditionalFormatting sqref="AM488">
    <cfRule type="expression" dxfId="1237" priority="539">
      <formula>IF(RIGHT(TEXT(AM488,"0.#"),1)=".",FALSE,TRUE)</formula>
    </cfRule>
    <cfRule type="expression" dxfId="1236" priority="540">
      <formula>IF(RIGHT(TEXT(AM488,"0.#"),1)=".",TRUE,FALSE)</formula>
    </cfRule>
  </conditionalFormatting>
  <conditionalFormatting sqref="AI489">
    <cfRule type="expression" dxfId="1235" priority="531">
      <formula>IF(RIGHT(TEXT(AI489,"0.#"),1)=".",FALSE,TRUE)</formula>
    </cfRule>
    <cfRule type="expression" dxfId="1234" priority="532">
      <formula>IF(RIGHT(TEXT(AI489,"0.#"),1)=".",TRUE,FALSE)</formula>
    </cfRule>
  </conditionalFormatting>
  <conditionalFormatting sqref="AI487">
    <cfRule type="expression" dxfId="1233" priority="535">
      <formula>IF(RIGHT(TEXT(AI487,"0.#"),1)=".",FALSE,TRUE)</formula>
    </cfRule>
    <cfRule type="expression" dxfId="1232" priority="536">
      <formula>IF(RIGHT(TEXT(AI487,"0.#"),1)=".",TRUE,FALSE)</formula>
    </cfRule>
  </conditionalFormatting>
  <conditionalFormatting sqref="AI488">
    <cfRule type="expression" dxfId="1231" priority="533">
      <formula>IF(RIGHT(TEXT(AI488,"0.#"),1)=".",FALSE,TRUE)</formula>
    </cfRule>
    <cfRule type="expression" dxfId="1230" priority="534">
      <formula>IF(RIGHT(TEXT(AI488,"0.#"),1)=".",TRUE,FALSE)</formula>
    </cfRule>
  </conditionalFormatting>
  <conditionalFormatting sqref="AM514">
    <cfRule type="expression" dxfId="1229" priority="525">
      <formula>IF(RIGHT(TEXT(AM514,"0.#"),1)=".",FALSE,TRUE)</formula>
    </cfRule>
    <cfRule type="expression" dxfId="1228" priority="526">
      <formula>IF(RIGHT(TEXT(AM514,"0.#"),1)=".",TRUE,FALSE)</formula>
    </cfRule>
  </conditionalFormatting>
  <conditionalFormatting sqref="AM512">
    <cfRule type="expression" dxfId="1227" priority="529">
      <formula>IF(RIGHT(TEXT(AM512,"0.#"),1)=".",FALSE,TRUE)</formula>
    </cfRule>
    <cfRule type="expression" dxfId="1226" priority="530">
      <formula>IF(RIGHT(TEXT(AM512,"0.#"),1)=".",TRUE,FALSE)</formula>
    </cfRule>
  </conditionalFormatting>
  <conditionalFormatting sqref="AM513">
    <cfRule type="expression" dxfId="1225" priority="527">
      <formula>IF(RIGHT(TEXT(AM513,"0.#"),1)=".",FALSE,TRUE)</formula>
    </cfRule>
    <cfRule type="expression" dxfId="1224" priority="528">
      <formula>IF(RIGHT(TEXT(AM513,"0.#"),1)=".",TRUE,FALSE)</formula>
    </cfRule>
  </conditionalFormatting>
  <conditionalFormatting sqref="AI514">
    <cfRule type="expression" dxfId="1223" priority="519">
      <formula>IF(RIGHT(TEXT(AI514,"0.#"),1)=".",FALSE,TRUE)</formula>
    </cfRule>
    <cfRule type="expression" dxfId="1222" priority="520">
      <formula>IF(RIGHT(TEXT(AI514,"0.#"),1)=".",TRUE,FALSE)</formula>
    </cfRule>
  </conditionalFormatting>
  <conditionalFormatting sqref="AI512">
    <cfRule type="expression" dxfId="1221" priority="523">
      <formula>IF(RIGHT(TEXT(AI512,"0.#"),1)=".",FALSE,TRUE)</formula>
    </cfRule>
    <cfRule type="expression" dxfId="1220" priority="524">
      <formula>IF(RIGHT(TEXT(AI512,"0.#"),1)=".",TRUE,FALSE)</formula>
    </cfRule>
  </conditionalFormatting>
  <conditionalFormatting sqref="AI513">
    <cfRule type="expression" dxfId="1219" priority="521">
      <formula>IF(RIGHT(TEXT(AI513,"0.#"),1)=".",FALSE,TRUE)</formula>
    </cfRule>
    <cfRule type="expression" dxfId="1218" priority="522">
      <formula>IF(RIGHT(TEXT(AI513,"0.#"),1)=".",TRUE,FALSE)</formula>
    </cfRule>
  </conditionalFormatting>
  <conditionalFormatting sqref="AM519">
    <cfRule type="expression" dxfId="1217" priority="465">
      <formula>IF(RIGHT(TEXT(AM519,"0.#"),1)=".",FALSE,TRUE)</formula>
    </cfRule>
    <cfRule type="expression" dxfId="1216" priority="466">
      <formula>IF(RIGHT(TEXT(AM519,"0.#"),1)=".",TRUE,FALSE)</formula>
    </cfRule>
  </conditionalFormatting>
  <conditionalFormatting sqref="AM517">
    <cfRule type="expression" dxfId="1215" priority="469">
      <formula>IF(RIGHT(TEXT(AM517,"0.#"),1)=".",FALSE,TRUE)</formula>
    </cfRule>
    <cfRule type="expression" dxfId="1214" priority="470">
      <formula>IF(RIGHT(TEXT(AM517,"0.#"),1)=".",TRUE,FALSE)</formula>
    </cfRule>
  </conditionalFormatting>
  <conditionalFormatting sqref="AM518">
    <cfRule type="expression" dxfId="1213" priority="467">
      <formula>IF(RIGHT(TEXT(AM518,"0.#"),1)=".",FALSE,TRUE)</formula>
    </cfRule>
    <cfRule type="expression" dxfId="1212" priority="468">
      <formula>IF(RIGHT(TEXT(AM518,"0.#"),1)=".",TRUE,FALSE)</formula>
    </cfRule>
  </conditionalFormatting>
  <conditionalFormatting sqref="AI519">
    <cfRule type="expression" dxfId="1211" priority="459">
      <formula>IF(RIGHT(TEXT(AI519,"0.#"),1)=".",FALSE,TRUE)</formula>
    </cfRule>
    <cfRule type="expression" dxfId="1210" priority="460">
      <formula>IF(RIGHT(TEXT(AI519,"0.#"),1)=".",TRUE,FALSE)</formula>
    </cfRule>
  </conditionalFormatting>
  <conditionalFormatting sqref="AI517">
    <cfRule type="expression" dxfId="1209" priority="463">
      <formula>IF(RIGHT(TEXT(AI517,"0.#"),1)=".",FALSE,TRUE)</formula>
    </cfRule>
    <cfRule type="expression" dxfId="1208" priority="464">
      <formula>IF(RIGHT(TEXT(AI517,"0.#"),1)=".",TRUE,FALSE)</formula>
    </cfRule>
  </conditionalFormatting>
  <conditionalFormatting sqref="AI518">
    <cfRule type="expression" dxfId="1207" priority="461">
      <formula>IF(RIGHT(TEXT(AI518,"0.#"),1)=".",FALSE,TRUE)</formula>
    </cfRule>
    <cfRule type="expression" dxfId="1206" priority="462">
      <formula>IF(RIGHT(TEXT(AI518,"0.#"),1)=".",TRUE,FALSE)</formula>
    </cfRule>
  </conditionalFormatting>
  <conditionalFormatting sqref="AM524">
    <cfRule type="expression" dxfId="1205" priority="453">
      <formula>IF(RIGHT(TEXT(AM524,"0.#"),1)=".",FALSE,TRUE)</formula>
    </cfRule>
    <cfRule type="expression" dxfId="1204" priority="454">
      <formula>IF(RIGHT(TEXT(AM524,"0.#"),1)=".",TRUE,FALSE)</formula>
    </cfRule>
  </conditionalFormatting>
  <conditionalFormatting sqref="AM522">
    <cfRule type="expression" dxfId="1203" priority="457">
      <formula>IF(RIGHT(TEXT(AM522,"0.#"),1)=".",FALSE,TRUE)</formula>
    </cfRule>
    <cfRule type="expression" dxfId="1202" priority="458">
      <formula>IF(RIGHT(TEXT(AM522,"0.#"),1)=".",TRUE,FALSE)</formula>
    </cfRule>
  </conditionalFormatting>
  <conditionalFormatting sqref="AM523">
    <cfRule type="expression" dxfId="1201" priority="455">
      <formula>IF(RIGHT(TEXT(AM523,"0.#"),1)=".",FALSE,TRUE)</formula>
    </cfRule>
    <cfRule type="expression" dxfId="1200" priority="456">
      <formula>IF(RIGHT(TEXT(AM523,"0.#"),1)=".",TRUE,FALSE)</formula>
    </cfRule>
  </conditionalFormatting>
  <conditionalFormatting sqref="AI524">
    <cfRule type="expression" dxfId="1199" priority="447">
      <formula>IF(RIGHT(TEXT(AI524,"0.#"),1)=".",FALSE,TRUE)</formula>
    </cfRule>
    <cfRule type="expression" dxfId="1198" priority="448">
      <formula>IF(RIGHT(TEXT(AI524,"0.#"),1)=".",TRUE,FALSE)</formula>
    </cfRule>
  </conditionalFormatting>
  <conditionalFormatting sqref="AI522">
    <cfRule type="expression" dxfId="1197" priority="451">
      <formula>IF(RIGHT(TEXT(AI522,"0.#"),1)=".",FALSE,TRUE)</formula>
    </cfRule>
    <cfRule type="expression" dxfId="1196" priority="452">
      <formula>IF(RIGHT(TEXT(AI522,"0.#"),1)=".",TRUE,FALSE)</formula>
    </cfRule>
  </conditionalFormatting>
  <conditionalFormatting sqref="AI523">
    <cfRule type="expression" dxfId="1195" priority="449">
      <formula>IF(RIGHT(TEXT(AI523,"0.#"),1)=".",FALSE,TRUE)</formula>
    </cfRule>
    <cfRule type="expression" dxfId="1194" priority="450">
      <formula>IF(RIGHT(TEXT(AI523,"0.#"),1)=".",TRUE,FALSE)</formula>
    </cfRule>
  </conditionalFormatting>
  <conditionalFormatting sqref="AM529">
    <cfRule type="expression" dxfId="1193" priority="441">
      <formula>IF(RIGHT(TEXT(AM529,"0.#"),1)=".",FALSE,TRUE)</formula>
    </cfRule>
    <cfRule type="expression" dxfId="1192" priority="442">
      <formula>IF(RIGHT(TEXT(AM529,"0.#"),1)=".",TRUE,FALSE)</formula>
    </cfRule>
  </conditionalFormatting>
  <conditionalFormatting sqref="AM527">
    <cfRule type="expression" dxfId="1191" priority="445">
      <formula>IF(RIGHT(TEXT(AM527,"0.#"),1)=".",FALSE,TRUE)</formula>
    </cfRule>
    <cfRule type="expression" dxfId="1190" priority="446">
      <formula>IF(RIGHT(TEXT(AM527,"0.#"),1)=".",TRUE,FALSE)</formula>
    </cfRule>
  </conditionalFormatting>
  <conditionalFormatting sqref="AM528">
    <cfRule type="expression" dxfId="1189" priority="443">
      <formula>IF(RIGHT(TEXT(AM528,"0.#"),1)=".",FALSE,TRUE)</formula>
    </cfRule>
    <cfRule type="expression" dxfId="1188" priority="444">
      <formula>IF(RIGHT(TEXT(AM528,"0.#"),1)=".",TRUE,FALSE)</formula>
    </cfRule>
  </conditionalFormatting>
  <conditionalFormatting sqref="AI529">
    <cfRule type="expression" dxfId="1187" priority="435">
      <formula>IF(RIGHT(TEXT(AI529,"0.#"),1)=".",FALSE,TRUE)</formula>
    </cfRule>
    <cfRule type="expression" dxfId="1186" priority="436">
      <formula>IF(RIGHT(TEXT(AI529,"0.#"),1)=".",TRUE,FALSE)</formula>
    </cfRule>
  </conditionalFormatting>
  <conditionalFormatting sqref="AI527">
    <cfRule type="expression" dxfId="1185" priority="439">
      <formula>IF(RIGHT(TEXT(AI527,"0.#"),1)=".",FALSE,TRUE)</formula>
    </cfRule>
    <cfRule type="expression" dxfId="1184" priority="440">
      <formula>IF(RIGHT(TEXT(AI527,"0.#"),1)=".",TRUE,FALSE)</formula>
    </cfRule>
  </conditionalFormatting>
  <conditionalFormatting sqref="AI528">
    <cfRule type="expression" dxfId="1183" priority="437">
      <formula>IF(RIGHT(TEXT(AI528,"0.#"),1)=".",FALSE,TRUE)</formula>
    </cfRule>
    <cfRule type="expression" dxfId="1182" priority="438">
      <formula>IF(RIGHT(TEXT(AI528,"0.#"),1)=".",TRUE,FALSE)</formula>
    </cfRule>
  </conditionalFormatting>
  <conditionalFormatting sqref="AM494">
    <cfRule type="expression" dxfId="1181" priority="513">
      <formula>IF(RIGHT(TEXT(AM494,"0.#"),1)=".",FALSE,TRUE)</formula>
    </cfRule>
    <cfRule type="expression" dxfId="1180" priority="514">
      <formula>IF(RIGHT(TEXT(AM494,"0.#"),1)=".",TRUE,FALSE)</formula>
    </cfRule>
  </conditionalFormatting>
  <conditionalFormatting sqref="AM492">
    <cfRule type="expression" dxfId="1179" priority="517">
      <formula>IF(RIGHT(TEXT(AM492,"0.#"),1)=".",FALSE,TRUE)</formula>
    </cfRule>
    <cfRule type="expression" dxfId="1178" priority="518">
      <formula>IF(RIGHT(TEXT(AM492,"0.#"),1)=".",TRUE,FALSE)</formula>
    </cfRule>
  </conditionalFormatting>
  <conditionalFormatting sqref="AM493">
    <cfRule type="expression" dxfId="1177" priority="515">
      <formula>IF(RIGHT(TEXT(AM493,"0.#"),1)=".",FALSE,TRUE)</formula>
    </cfRule>
    <cfRule type="expression" dxfId="1176" priority="516">
      <formula>IF(RIGHT(TEXT(AM493,"0.#"),1)=".",TRUE,FALSE)</formula>
    </cfRule>
  </conditionalFormatting>
  <conditionalFormatting sqref="AI494">
    <cfRule type="expression" dxfId="1175" priority="507">
      <formula>IF(RIGHT(TEXT(AI494,"0.#"),1)=".",FALSE,TRUE)</formula>
    </cfRule>
    <cfRule type="expression" dxfId="1174" priority="508">
      <formula>IF(RIGHT(TEXT(AI494,"0.#"),1)=".",TRUE,FALSE)</formula>
    </cfRule>
  </conditionalFormatting>
  <conditionalFormatting sqref="AI492">
    <cfRule type="expression" dxfId="1173" priority="511">
      <formula>IF(RIGHT(TEXT(AI492,"0.#"),1)=".",FALSE,TRUE)</formula>
    </cfRule>
    <cfRule type="expression" dxfId="1172" priority="512">
      <formula>IF(RIGHT(TEXT(AI492,"0.#"),1)=".",TRUE,FALSE)</formula>
    </cfRule>
  </conditionalFormatting>
  <conditionalFormatting sqref="AI493">
    <cfRule type="expression" dxfId="1171" priority="509">
      <formula>IF(RIGHT(TEXT(AI493,"0.#"),1)=".",FALSE,TRUE)</formula>
    </cfRule>
    <cfRule type="expression" dxfId="1170" priority="510">
      <formula>IF(RIGHT(TEXT(AI493,"0.#"),1)=".",TRUE,FALSE)</formula>
    </cfRule>
  </conditionalFormatting>
  <conditionalFormatting sqref="AM499">
    <cfRule type="expression" dxfId="1169" priority="501">
      <formula>IF(RIGHT(TEXT(AM499,"0.#"),1)=".",FALSE,TRUE)</formula>
    </cfRule>
    <cfRule type="expression" dxfId="1168" priority="502">
      <formula>IF(RIGHT(TEXT(AM499,"0.#"),1)=".",TRUE,FALSE)</formula>
    </cfRule>
  </conditionalFormatting>
  <conditionalFormatting sqref="AM497">
    <cfRule type="expression" dxfId="1167" priority="505">
      <formula>IF(RIGHT(TEXT(AM497,"0.#"),1)=".",FALSE,TRUE)</formula>
    </cfRule>
    <cfRule type="expression" dxfId="1166" priority="506">
      <formula>IF(RIGHT(TEXT(AM497,"0.#"),1)=".",TRUE,FALSE)</formula>
    </cfRule>
  </conditionalFormatting>
  <conditionalFormatting sqref="AM498">
    <cfRule type="expression" dxfId="1165" priority="503">
      <formula>IF(RIGHT(TEXT(AM498,"0.#"),1)=".",FALSE,TRUE)</formula>
    </cfRule>
    <cfRule type="expression" dxfId="1164" priority="504">
      <formula>IF(RIGHT(TEXT(AM498,"0.#"),1)=".",TRUE,FALSE)</formula>
    </cfRule>
  </conditionalFormatting>
  <conditionalFormatting sqref="AI499">
    <cfRule type="expression" dxfId="1163" priority="495">
      <formula>IF(RIGHT(TEXT(AI499,"0.#"),1)=".",FALSE,TRUE)</formula>
    </cfRule>
    <cfRule type="expression" dxfId="1162" priority="496">
      <formula>IF(RIGHT(TEXT(AI499,"0.#"),1)=".",TRUE,FALSE)</formula>
    </cfRule>
  </conditionalFormatting>
  <conditionalFormatting sqref="AI497">
    <cfRule type="expression" dxfId="1161" priority="499">
      <formula>IF(RIGHT(TEXT(AI497,"0.#"),1)=".",FALSE,TRUE)</formula>
    </cfRule>
    <cfRule type="expression" dxfId="1160" priority="500">
      <formula>IF(RIGHT(TEXT(AI497,"0.#"),1)=".",TRUE,FALSE)</formula>
    </cfRule>
  </conditionalFormatting>
  <conditionalFormatting sqref="AI498">
    <cfRule type="expression" dxfId="1159" priority="497">
      <formula>IF(RIGHT(TEXT(AI498,"0.#"),1)=".",FALSE,TRUE)</formula>
    </cfRule>
    <cfRule type="expression" dxfId="1158" priority="498">
      <formula>IF(RIGHT(TEXT(AI498,"0.#"),1)=".",TRUE,FALSE)</formula>
    </cfRule>
  </conditionalFormatting>
  <conditionalFormatting sqref="AM504">
    <cfRule type="expression" dxfId="1157" priority="489">
      <formula>IF(RIGHT(TEXT(AM504,"0.#"),1)=".",FALSE,TRUE)</formula>
    </cfRule>
    <cfRule type="expression" dxfId="1156" priority="490">
      <formula>IF(RIGHT(TEXT(AM504,"0.#"),1)=".",TRUE,FALSE)</formula>
    </cfRule>
  </conditionalFormatting>
  <conditionalFormatting sqref="AM502">
    <cfRule type="expression" dxfId="1155" priority="493">
      <formula>IF(RIGHT(TEXT(AM502,"0.#"),1)=".",FALSE,TRUE)</formula>
    </cfRule>
    <cfRule type="expression" dxfId="1154" priority="494">
      <formula>IF(RIGHT(TEXT(AM502,"0.#"),1)=".",TRUE,FALSE)</formula>
    </cfRule>
  </conditionalFormatting>
  <conditionalFormatting sqref="AM503">
    <cfRule type="expression" dxfId="1153" priority="491">
      <formula>IF(RIGHT(TEXT(AM503,"0.#"),1)=".",FALSE,TRUE)</formula>
    </cfRule>
    <cfRule type="expression" dxfId="1152" priority="492">
      <formula>IF(RIGHT(TEXT(AM503,"0.#"),1)=".",TRUE,FALSE)</formula>
    </cfRule>
  </conditionalFormatting>
  <conditionalFormatting sqref="AI504">
    <cfRule type="expression" dxfId="1151" priority="483">
      <formula>IF(RIGHT(TEXT(AI504,"0.#"),1)=".",FALSE,TRUE)</formula>
    </cfRule>
    <cfRule type="expression" dxfId="1150" priority="484">
      <formula>IF(RIGHT(TEXT(AI504,"0.#"),1)=".",TRUE,FALSE)</formula>
    </cfRule>
  </conditionalFormatting>
  <conditionalFormatting sqref="AI502">
    <cfRule type="expression" dxfId="1149" priority="487">
      <formula>IF(RIGHT(TEXT(AI502,"0.#"),1)=".",FALSE,TRUE)</formula>
    </cfRule>
    <cfRule type="expression" dxfId="1148" priority="488">
      <formula>IF(RIGHT(TEXT(AI502,"0.#"),1)=".",TRUE,FALSE)</formula>
    </cfRule>
  </conditionalFormatting>
  <conditionalFormatting sqref="AI503">
    <cfRule type="expression" dxfId="1147" priority="485">
      <formula>IF(RIGHT(TEXT(AI503,"0.#"),1)=".",FALSE,TRUE)</formula>
    </cfRule>
    <cfRule type="expression" dxfId="1146" priority="486">
      <formula>IF(RIGHT(TEXT(AI503,"0.#"),1)=".",TRUE,FALSE)</formula>
    </cfRule>
  </conditionalFormatting>
  <conditionalFormatting sqref="AM509">
    <cfRule type="expression" dxfId="1145" priority="477">
      <formula>IF(RIGHT(TEXT(AM509,"0.#"),1)=".",FALSE,TRUE)</formula>
    </cfRule>
    <cfRule type="expression" dxfId="1144" priority="478">
      <formula>IF(RIGHT(TEXT(AM509,"0.#"),1)=".",TRUE,FALSE)</formula>
    </cfRule>
  </conditionalFormatting>
  <conditionalFormatting sqref="AM507">
    <cfRule type="expression" dxfId="1143" priority="481">
      <formula>IF(RIGHT(TEXT(AM507,"0.#"),1)=".",FALSE,TRUE)</formula>
    </cfRule>
    <cfRule type="expression" dxfId="1142" priority="482">
      <formula>IF(RIGHT(TEXT(AM507,"0.#"),1)=".",TRUE,FALSE)</formula>
    </cfRule>
  </conditionalFormatting>
  <conditionalFormatting sqref="AM508">
    <cfRule type="expression" dxfId="1141" priority="479">
      <formula>IF(RIGHT(TEXT(AM508,"0.#"),1)=".",FALSE,TRUE)</formula>
    </cfRule>
    <cfRule type="expression" dxfId="1140" priority="480">
      <formula>IF(RIGHT(TEXT(AM508,"0.#"),1)=".",TRUE,FALSE)</formula>
    </cfRule>
  </conditionalFormatting>
  <conditionalFormatting sqref="AI509">
    <cfRule type="expression" dxfId="1139" priority="471">
      <formula>IF(RIGHT(TEXT(AI509,"0.#"),1)=".",FALSE,TRUE)</formula>
    </cfRule>
    <cfRule type="expression" dxfId="1138" priority="472">
      <formula>IF(RIGHT(TEXT(AI509,"0.#"),1)=".",TRUE,FALSE)</formula>
    </cfRule>
  </conditionalFormatting>
  <conditionalFormatting sqref="AI507">
    <cfRule type="expression" dxfId="1137" priority="475">
      <formula>IF(RIGHT(TEXT(AI507,"0.#"),1)=".",FALSE,TRUE)</formula>
    </cfRule>
    <cfRule type="expression" dxfId="1136" priority="476">
      <formula>IF(RIGHT(TEXT(AI507,"0.#"),1)=".",TRUE,FALSE)</formula>
    </cfRule>
  </conditionalFormatting>
  <conditionalFormatting sqref="AI508">
    <cfRule type="expression" dxfId="1135" priority="473">
      <formula>IF(RIGHT(TEXT(AI508,"0.#"),1)=".",FALSE,TRUE)</formula>
    </cfRule>
    <cfRule type="expression" dxfId="1134" priority="474">
      <formula>IF(RIGHT(TEXT(AI508,"0.#"),1)=".",TRUE,FALSE)</formula>
    </cfRule>
  </conditionalFormatting>
  <conditionalFormatting sqref="AM543">
    <cfRule type="expression" dxfId="1133" priority="429">
      <formula>IF(RIGHT(TEXT(AM543,"0.#"),1)=".",FALSE,TRUE)</formula>
    </cfRule>
    <cfRule type="expression" dxfId="1132" priority="430">
      <formula>IF(RIGHT(TEXT(AM543,"0.#"),1)=".",TRUE,FALSE)</formula>
    </cfRule>
  </conditionalFormatting>
  <conditionalFormatting sqref="AM541">
    <cfRule type="expression" dxfId="1131" priority="433">
      <formula>IF(RIGHT(TEXT(AM541,"0.#"),1)=".",FALSE,TRUE)</formula>
    </cfRule>
    <cfRule type="expression" dxfId="1130" priority="434">
      <formula>IF(RIGHT(TEXT(AM541,"0.#"),1)=".",TRUE,FALSE)</formula>
    </cfRule>
  </conditionalFormatting>
  <conditionalFormatting sqref="AM542">
    <cfRule type="expression" dxfId="1129" priority="431">
      <formula>IF(RIGHT(TEXT(AM542,"0.#"),1)=".",FALSE,TRUE)</formula>
    </cfRule>
    <cfRule type="expression" dxfId="1128" priority="432">
      <formula>IF(RIGHT(TEXT(AM542,"0.#"),1)=".",TRUE,FALSE)</formula>
    </cfRule>
  </conditionalFormatting>
  <conditionalFormatting sqref="AI543">
    <cfRule type="expression" dxfId="1127" priority="423">
      <formula>IF(RIGHT(TEXT(AI543,"0.#"),1)=".",FALSE,TRUE)</formula>
    </cfRule>
    <cfRule type="expression" dxfId="1126" priority="424">
      <formula>IF(RIGHT(TEXT(AI543,"0.#"),1)=".",TRUE,FALSE)</formula>
    </cfRule>
  </conditionalFormatting>
  <conditionalFormatting sqref="AI541">
    <cfRule type="expression" dxfId="1125" priority="427">
      <formula>IF(RIGHT(TEXT(AI541,"0.#"),1)=".",FALSE,TRUE)</formula>
    </cfRule>
    <cfRule type="expression" dxfId="1124" priority="428">
      <formula>IF(RIGHT(TEXT(AI541,"0.#"),1)=".",TRUE,FALSE)</formula>
    </cfRule>
  </conditionalFormatting>
  <conditionalFormatting sqref="AI542">
    <cfRule type="expression" dxfId="1123" priority="425">
      <formula>IF(RIGHT(TEXT(AI542,"0.#"),1)=".",FALSE,TRUE)</formula>
    </cfRule>
    <cfRule type="expression" dxfId="1122" priority="426">
      <formula>IF(RIGHT(TEXT(AI542,"0.#"),1)=".",TRUE,FALSE)</formula>
    </cfRule>
  </conditionalFormatting>
  <conditionalFormatting sqref="AM568">
    <cfRule type="expression" dxfId="1121" priority="417">
      <formula>IF(RIGHT(TEXT(AM568,"0.#"),1)=".",FALSE,TRUE)</formula>
    </cfRule>
    <cfRule type="expression" dxfId="1120" priority="418">
      <formula>IF(RIGHT(TEXT(AM568,"0.#"),1)=".",TRUE,FALSE)</formula>
    </cfRule>
  </conditionalFormatting>
  <conditionalFormatting sqref="AM566">
    <cfRule type="expression" dxfId="1119" priority="421">
      <formula>IF(RIGHT(TEXT(AM566,"0.#"),1)=".",FALSE,TRUE)</formula>
    </cfRule>
    <cfRule type="expression" dxfId="1118" priority="422">
      <formula>IF(RIGHT(TEXT(AM566,"0.#"),1)=".",TRUE,FALSE)</formula>
    </cfRule>
  </conditionalFormatting>
  <conditionalFormatting sqref="AM567">
    <cfRule type="expression" dxfId="1117" priority="419">
      <formula>IF(RIGHT(TEXT(AM567,"0.#"),1)=".",FALSE,TRUE)</formula>
    </cfRule>
    <cfRule type="expression" dxfId="1116" priority="420">
      <formula>IF(RIGHT(TEXT(AM567,"0.#"),1)=".",TRUE,FALSE)</formula>
    </cfRule>
  </conditionalFormatting>
  <conditionalFormatting sqref="AI568">
    <cfRule type="expression" dxfId="1115" priority="411">
      <formula>IF(RIGHT(TEXT(AI568,"0.#"),1)=".",FALSE,TRUE)</formula>
    </cfRule>
    <cfRule type="expression" dxfId="1114" priority="412">
      <formula>IF(RIGHT(TEXT(AI568,"0.#"),1)=".",TRUE,FALSE)</formula>
    </cfRule>
  </conditionalFormatting>
  <conditionalFormatting sqref="AI566">
    <cfRule type="expression" dxfId="1113" priority="415">
      <formula>IF(RIGHT(TEXT(AI566,"0.#"),1)=".",FALSE,TRUE)</formula>
    </cfRule>
    <cfRule type="expression" dxfId="1112" priority="416">
      <formula>IF(RIGHT(TEXT(AI566,"0.#"),1)=".",TRUE,FALSE)</formula>
    </cfRule>
  </conditionalFormatting>
  <conditionalFormatting sqref="AI567">
    <cfRule type="expression" dxfId="1111" priority="413">
      <formula>IF(RIGHT(TEXT(AI567,"0.#"),1)=".",FALSE,TRUE)</formula>
    </cfRule>
    <cfRule type="expression" dxfId="1110" priority="414">
      <formula>IF(RIGHT(TEXT(AI567,"0.#"),1)=".",TRUE,FALSE)</formula>
    </cfRule>
  </conditionalFormatting>
  <conditionalFormatting sqref="AM573">
    <cfRule type="expression" dxfId="1109" priority="357">
      <formula>IF(RIGHT(TEXT(AM573,"0.#"),1)=".",FALSE,TRUE)</formula>
    </cfRule>
    <cfRule type="expression" dxfId="1108" priority="358">
      <formula>IF(RIGHT(TEXT(AM573,"0.#"),1)=".",TRUE,FALSE)</formula>
    </cfRule>
  </conditionalFormatting>
  <conditionalFormatting sqref="AM571">
    <cfRule type="expression" dxfId="1107" priority="361">
      <formula>IF(RIGHT(TEXT(AM571,"0.#"),1)=".",FALSE,TRUE)</formula>
    </cfRule>
    <cfRule type="expression" dxfId="1106" priority="362">
      <formula>IF(RIGHT(TEXT(AM571,"0.#"),1)=".",TRUE,FALSE)</formula>
    </cfRule>
  </conditionalFormatting>
  <conditionalFormatting sqref="AM572">
    <cfRule type="expression" dxfId="1105" priority="359">
      <formula>IF(RIGHT(TEXT(AM572,"0.#"),1)=".",FALSE,TRUE)</formula>
    </cfRule>
    <cfRule type="expression" dxfId="1104" priority="360">
      <formula>IF(RIGHT(TEXT(AM572,"0.#"),1)=".",TRUE,FALSE)</formula>
    </cfRule>
  </conditionalFormatting>
  <conditionalFormatting sqref="AI573">
    <cfRule type="expression" dxfId="1103" priority="351">
      <formula>IF(RIGHT(TEXT(AI573,"0.#"),1)=".",FALSE,TRUE)</formula>
    </cfRule>
    <cfRule type="expression" dxfId="1102" priority="352">
      <formula>IF(RIGHT(TEXT(AI573,"0.#"),1)=".",TRUE,FALSE)</formula>
    </cfRule>
  </conditionalFormatting>
  <conditionalFormatting sqref="AI571">
    <cfRule type="expression" dxfId="1101" priority="355">
      <formula>IF(RIGHT(TEXT(AI571,"0.#"),1)=".",FALSE,TRUE)</formula>
    </cfRule>
    <cfRule type="expression" dxfId="1100" priority="356">
      <formula>IF(RIGHT(TEXT(AI571,"0.#"),1)=".",TRUE,FALSE)</formula>
    </cfRule>
  </conditionalFormatting>
  <conditionalFormatting sqref="AI572">
    <cfRule type="expression" dxfId="1099" priority="353">
      <formula>IF(RIGHT(TEXT(AI572,"0.#"),1)=".",FALSE,TRUE)</formula>
    </cfRule>
    <cfRule type="expression" dxfId="1098" priority="354">
      <formula>IF(RIGHT(TEXT(AI572,"0.#"),1)=".",TRUE,FALSE)</formula>
    </cfRule>
  </conditionalFormatting>
  <conditionalFormatting sqref="AM578">
    <cfRule type="expression" dxfId="1097" priority="345">
      <formula>IF(RIGHT(TEXT(AM578,"0.#"),1)=".",FALSE,TRUE)</formula>
    </cfRule>
    <cfRule type="expression" dxfId="1096" priority="346">
      <formula>IF(RIGHT(TEXT(AM578,"0.#"),1)=".",TRUE,FALSE)</formula>
    </cfRule>
  </conditionalFormatting>
  <conditionalFormatting sqref="AM576">
    <cfRule type="expression" dxfId="1095" priority="349">
      <formula>IF(RIGHT(TEXT(AM576,"0.#"),1)=".",FALSE,TRUE)</formula>
    </cfRule>
    <cfRule type="expression" dxfId="1094" priority="350">
      <formula>IF(RIGHT(TEXT(AM576,"0.#"),1)=".",TRUE,FALSE)</formula>
    </cfRule>
  </conditionalFormatting>
  <conditionalFormatting sqref="AM577">
    <cfRule type="expression" dxfId="1093" priority="347">
      <formula>IF(RIGHT(TEXT(AM577,"0.#"),1)=".",FALSE,TRUE)</formula>
    </cfRule>
    <cfRule type="expression" dxfId="1092" priority="348">
      <formula>IF(RIGHT(TEXT(AM577,"0.#"),1)=".",TRUE,FALSE)</formula>
    </cfRule>
  </conditionalFormatting>
  <conditionalFormatting sqref="AI578">
    <cfRule type="expression" dxfId="1091" priority="339">
      <formula>IF(RIGHT(TEXT(AI578,"0.#"),1)=".",FALSE,TRUE)</formula>
    </cfRule>
    <cfRule type="expression" dxfId="1090" priority="340">
      <formula>IF(RIGHT(TEXT(AI578,"0.#"),1)=".",TRUE,FALSE)</formula>
    </cfRule>
  </conditionalFormatting>
  <conditionalFormatting sqref="AI576">
    <cfRule type="expression" dxfId="1089" priority="343">
      <formula>IF(RIGHT(TEXT(AI576,"0.#"),1)=".",FALSE,TRUE)</formula>
    </cfRule>
    <cfRule type="expression" dxfId="1088" priority="344">
      <formula>IF(RIGHT(TEXT(AI576,"0.#"),1)=".",TRUE,FALSE)</formula>
    </cfRule>
  </conditionalFormatting>
  <conditionalFormatting sqref="AI577">
    <cfRule type="expression" dxfId="1087" priority="341">
      <formula>IF(RIGHT(TEXT(AI577,"0.#"),1)=".",FALSE,TRUE)</formula>
    </cfRule>
    <cfRule type="expression" dxfId="1086" priority="342">
      <formula>IF(RIGHT(TEXT(AI577,"0.#"),1)=".",TRUE,FALSE)</formula>
    </cfRule>
  </conditionalFormatting>
  <conditionalFormatting sqref="AM583">
    <cfRule type="expression" dxfId="1085" priority="333">
      <formula>IF(RIGHT(TEXT(AM583,"0.#"),1)=".",FALSE,TRUE)</formula>
    </cfRule>
    <cfRule type="expression" dxfId="1084" priority="334">
      <formula>IF(RIGHT(TEXT(AM583,"0.#"),1)=".",TRUE,FALSE)</formula>
    </cfRule>
  </conditionalFormatting>
  <conditionalFormatting sqref="AM581">
    <cfRule type="expression" dxfId="1083" priority="337">
      <formula>IF(RIGHT(TEXT(AM581,"0.#"),1)=".",FALSE,TRUE)</formula>
    </cfRule>
    <cfRule type="expression" dxfId="1082" priority="338">
      <formula>IF(RIGHT(TEXT(AM581,"0.#"),1)=".",TRUE,FALSE)</formula>
    </cfRule>
  </conditionalFormatting>
  <conditionalFormatting sqref="AM582">
    <cfRule type="expression" dxfId="1081" priority="335">
      <formula>IF(RIGHT(TEXT(AM582,"0.#"),1)=".",FALSE,TRUE)</formula>
    </cfRule>
    <cfRule type="expression" dxfId="1080" priority="336">
      <formula>IF(RIGHT(TEXT(AM582,"0.#"),1)=".",TRUE,FALSE)</formula>
    </cfRule>
  </conditionalFormatting>
  <conditionalFormatting sqref="AI583">
    <cfRule type="expression" dxfId="1079" priority="327">
      <formula>IF(RIGHT(TEXT(AI583,"0.#"),1)=".",FALSE,TRUE)</formula>
    </cfRule>
    <cfRule type="expression" dxfId="1078" priority="328">
      <formula>IF(RIGHT(TEXT(AI583,"0.#"),1)=".",TRUE,FALSE)</formula>
    </cfRule>
  </conditionalFormatting>
  <conditionalFormatting sqref="AI581">
    <cfRule type="expression" dxfId="1077" priority="331">
      <formula>IF(RIGHT(TEXT(AI581,"0.#"),1)=".",FALSE,TRUE)</formula>
    </cfRule>
    <cfRule type="expression" dxfId="1076" priority="332">
      <formula>IF(RIGHT(TEXT(AI581,"0.#"),1)=".",TRUE,FALSE)</formula>
    </cfRule>
  </conditionalFormatting>
  <conditionalFormatting sqref="AI582">
    <cfRule type="expression" dxfId="1075" priority="329">
      <formula>IF(RIGHT(TEXT(AI582,"0.#"),1)=".",FALSE,TRUE)</formula>
    </cfRule>
    <cfRule type="expression" dxfId="1074" priority="330">
      <formula>IF(RIGHT(TEXT(AI582,"0.#"),1)=".",TRUE,FALSE)</formula>
    </cfRule>
  </conditionalFormatting>
  <conditionalFormatting sqref="AM548">
    <cfRule type="expression" dxfId="1073" priority="405">
      <formula>IF(RIGHT(TEXT(AM548,"0.#"),1)=".",FALSE,TRUE)</formula>
    </cfRule>
    <cfRule type="expression" dxfId="1072" priority="406">
      <formula>IF(RIGHT(TEXT(AM548,"0.#"),1)=".",TRUE,FALSE)</formula>
    </cfRule>
  </conditionalFormatting>
  <conditionalFormatting sqref="AM546">
    <cfRule type="expression" dxfId="1071" priority="409">
      <formula>IF(RIGHT(TEXT(AM546,"0.#"),1)=".",FALSE,TRUE)</formula>
    </cfRule>
    <cfRule type="expression" dxfId="1070" priority="410">
      <formula>IF(RIGHT(TEXT(AM546,"0.#"),1)=".",TRUE,FALSE)</formula>
    </cfRule>
  </conditionalFormatting>
  <conditionalFormatting sqref="AM547">
    <cfRule type="expression" dxfId="1069" priority="407">
      <formula>IF(RIGHT(TEXT(AM547,"0.#"),1)=".",FALSE,TRUE)</formula>
    </cfRule>
    <cfRule type="expression" dxfId="1068" priority="408">
      <formula>IF(RIGHT(TEXT(AM547,"0.#"),1)=".",TRUE,FALSE)</formula>
    </cfRule>
  </conditionalFormatting>
  <conditionalFormatting sqref="AI548">
    <cfRule type="expression" dxfId="1067" priority="399">
      <formula>IF(RIGHT(TEXT(AI548,"0.#"),1)=".",FALSE,TRUE)</formula>
    </cfRule>
    <cfRule type="expression" dxfId="1066" priority="400">
      <formula>IF(RIGHT(TEXT(AI548,"0.#"),1)=".",TRUE,FALSE)</formula>
    </cfRule>
  </conditionalFormatting>
  <conditionalFormatting sqref="AI546">
    <cfRule type="expression" dxfId="1065" priority="403">
      <formula>IF(RIGHT(TEXT(AI546,"0.#"),1)=".",FALSE,TRUE)</formula>
    </cfRule>
    <cfRule type="expression" dxfId="1064" priority="404">
      <formula>IF(RIGHT(TEXT(AI546,"0.#"),1)=".",TRUE,FALSE)</formula>
    </cfRule>
  </conditionalFormatting>
  <conditionalFormatting sqref="AI547">
    <cfRule type="expression" dxfId="1063" priority="401">
      <formula>IF(RIGHT(TEXT(AI547,"0.#"),1)=".",FALSE,TRUE)</formula>
    </cfRule>
    <cfRule type="expression" dxfId="1062" priority="402">
      <formula>IF(RIGHT(TEXT(AI547,"0.#"),1)=".",TRUE,FALSE)</formula>
    </cfRule>
  </conditionalFormatting>
  <conditionalFormatting sqref="AM553">
    <cfRule type="expression" dxfId="1061" priority="393">
      <formula>IF(RIGHT(TEXT(AM553,"0.#"),1)=".",FALSE,TRUE)</formula>
    </cfRule>
    <cfRule type="expression" dxfId="1060" priority="394">
      <formula>IF(RIGHT(TEXT(AM553,"0.#"),1)=".",TRUE,FALSE)</formula>
    </cfRule>
  </conditionalFormatting>
  <conditionalFormatting sqref="AM551">
    <cfRule type="expression" dxfId="1059" priority="397">
      <formula>IF(RIGHT(TEXT(AM551,"0.#"),1)=".",FALSE,TRUE)</formula>
    </cfRule>
    <cfRule type="expression" dxfId="1058" priority="398">
      <formula>IF(RIGHT(TEXT(AM551,"0.#"),1)=".",TRUE,FALSE)</formula>
    </cfRule>
  </conditionalFormatting>
  <conditionalFormatting sqref="AM552">
    <cfRule type="expression" dxfId="1057" priority="395">
      <formula>IF(RIGHT(TEXT(AM552,"0.#"),1)=".",FALSE,TRUE)</formula>
    </cfRule>
    <cfRule type="expression" dxfId="1056" priority="396">
      <formula>IF(RIGHT(TEXT(AM552,"0.#"),1)=".",TRUE,FALSE)</formula>
    </cfRule>
  </conditionalFormatting>
  <conditionalFormatting sqref="AI553">
    <cfRule type="expression" dxfId="1055" priority="387">
      <formula>IF(RIGHT(TEXT(AI553,"0.#"),1)=".",FALSE,TRUE)</formula>
    </cfRule>
    <cfRule type="expression" dxfId="1054" priority="388">
      <formula>IF(RIGHT(TEXT(AI553,"0.#"),1)=".",TRUE,FALSE)</formula>
    </cfRule>
  </conditionalFormatting>
  <conditionalFormatting sqref="AI551">
    <cfRule type="expression" dxfId="1053" priority="391">
      <formula>IF(RIGHT(TEXT(AI551,"0.#"),1)=".",FALSE,TRUE)</formula>
    </cfRule>
    <cfRule type="expression" dxfId="1052" priority="392">
      <formula>IF(RIGHT(TEXT(AI551,"0.#"),1)=".",TRUE,FALSE)</formula>
    </cfRule>
  </conditionalFormatting>
  <conditionalFormatting sqref="AI552">
    <cfRule type="expression" dxfId="1051" priority="389">
      <formula>IF(RIGHT(TEXT(AI552,"0.#"),1)=".",FALSE,TRUE)</formula>
    </cfRule>
    <cfRule type="expression" dxfId="1050" priority="390">
      <formula>IF(RIGHT(TEXT(AI552,"0.#"),1)=".",TRUE,FALSE)</formula>
    </cfRule>
  </conditionalFormatting>
  <conditionalFormatting sqref="AM558">
    <cfRule type="expression" dxfId="1049" priority="381">
      <formula>IF(RIGHT(TEXT(AM558,"0.#"),1)=".",FALSE,TRUE)</formula>
    </cfRule>
    <cfRule type="expression" dxfId="1048" priority="382">
      <formula>IF(RIGHT(TEXT(AM558,"0.#"),1)=".",TRUE,FALSE)</formula>
    </cfRule>
  </conditionalFormatting>
  <conditionalFormatting sqref="AM556">
    <cfRule type="expression" dxfId="1047" priority="385">
      <formula>IF(RIGHT(TEXT(AM556,"0.#"),1)=".",FALSE,TRUE)</formula>
    </cfRule>
    <cfRule type="expression" dxfId="1046" priority="386">
      <formula>IF(RIGHT(TEXT(AM556,"0.#"),1)=".",TRUE,FALSE)</formula>
    </cfRule>
  </conditionalFormatting>
  <conditionalFormatting sqref="AM557">
    <cfRule type="expression" dxfId="1045" priority="383">
      <formula>IF(RIGHT(TEXT(AM557,"0.#"),1)=".",FALSE,TRUE)</formula>
    </cfRule>
    <cfRule type="expression" dxfId="1044" priority="384">
      <formula>IF(RIGHT(TEXT(AM557,"0.#"),1)=".",TRUE,FALSE)</formula>
    </cfRule>
  </conditionalFormatting>
  <conditionalFormatting sqref="AI558">
    <cfRule type="expression" dxfId="1043" priority="375">
      <formula>IF(RIGHT(TEXT(AI558,"0.#"),1)=".",FALSE,TRUE)</formula>
    </cfRule>
    <cfRule type="expression" dxfId="1042" priority="376">
      <formula>IF(RIGHT(TEXT(AI558,"0.#"),1)=".",TRUE,FALSE)</formula>
    </cfRule>
  </conditionalFormatting>
  <conditionalFormatting sqref="AI556">
    <cfRule type="expression" dxfId="1041" priority="379">
      <formula>IF(RIGHT(TEXT(AI556,"0.#"),1)=".",FALSE,TRUE)</formula>
    </cfRule>
    <cfRule type="expression" dxfId="1040" priority="380">
      <formula>IF(RIGHT(TEXT(AI556,"0.#"),1)=".",TRUE,FALSE)</formula>
    </cfRule>
  </conditionalFormatting>
  <conditionalFormatting sqref="AI557">
    <cfRule type="expression" dxfId="1039" priority="377">
      <formula>IF(RIGHT(TEXT(AI557,"0.#"),1)=".",FALSE,TRUE)</formula>
    </cfRule>
    <cfRule type="expression" dxfId="1038" priority="378">
      <formula>IF(RIGHT(TEXT(AI557,"0.#"),1)=".",TRUE,FALSE)</formula>
    </cfRule>
  </conditionalFormatting>
  <conditionalFormatting sqref="AM563">
    <cfRule type="expression" dxfId="1037" priority="369">
      <formula>IF(RIGHT(TEXT(AM563,"0.#"),1)=".",FALSE,TRUE)</formula>
    </cfRule>
    <cfRule type="expression" dxfId="1036" priority="370">
      <formula>IF(RIGHT(TEXT(AM563,"0.#"),1)=".",TRUE,FALSE)</formula>
    </cfRule>
  </conditionalFormatting>
  <conditionalFormatting sqref="AM561">
    <cfRule type="expression" dxfId="1035" priority="373">
      <formula>IF(RIGHT(TEXT(AM561,"0.#"),1)=".",FALSE,TRUE)</formula>
    </cfRule>
    <cfRule type="expression" dxfId="1034" priority="374">
      <formula>IF(RIGHT(TEXT(AM561,"0.#"),1)=".",TRUE,FALSE)</formula>
    </cfRule>
  </conditionalFormatting>
  <conditionalFormatting sqref="AM562">
    <cfRule type="expression" dxfId="1033" priority="371">
      <formula>IF(RIGHT(TEXT(AM562,"0.#"),1)=".",FALSE,TRUE)</formula>
    </cfRule>
    <cfRule type="expression" dxfId="1032" priority="372">
      <formula>IF(RIGHT(TEXT(AM562,"0.#"),1)=".",TRUE,FALSE)</formula>
    </cfRule>
  </conditionalFormatting>
  <conditionalFormatting sqref="AI563">
    <cfRule type="expression" dxfId="1031" priority="363">
      <formula>IF(RIGHT(TEXT(AI563,"0.#"),1)=".",FALSE,TRUE)</formula>
    </cfRule>
    <cfRule type="expression" dxfId="1030" priority="364">
      <formula>IF(RIGHT(TEXT(AI563,"0.#"),1)=".",TRUE,FALSE)</formula>
    </cfRule>
  </conditionalFormatting>
  <conditionalFormatting sqref="AI561">
    <cfRule type="expression" dxfId="1029" priority="367">
      <formula>IF(RIGHT(TEXT(AI561,"0.#"),1)=".",FALSE,TRUE)</formula>
    </cfRule>
    <cfRule type="expression" dxfId="1028" priority="368">
      <formula>IF(RIGHT(TEXT(AI561,"0.#"),1)=".",TRUE,FALSE)</formula>
    </cfRule>
  </conditionalFormatting>
  <conditionalFormatting sqref="AI562">
    <cfRule type="expression" dxfId="1027" priority="365">
      <formula>IF(RIGHT(TEXT(AI562,"0.#"),1)=".",FALSE,TRUE)</formula>
    </cfRule>
    <cfRule type="expression" dxfId="1026" priority="366">
      <formula>IF(RIGHT(TEXT(AI562,"0.#"),1)=".",TRUE,FALSE)</formula>
    </cfRule>
  </conditionalFormatting>
  <conditionalFormatting sqref="AM597">
    <cfRule type="expression" dxfId="1025" priority="321">
      <formula>IF(RIGHT(TEXT(AM597,"0.#"),1)=".",FALSE,TRUE)</formula>
    </cfRule>
    <cfRule type="expression" dxfId="1024" priority="322">
      <formula>IF(RIGHT(TEXT(AM597,"0.#"),1)=".",TRUE,FALSE)</formula>
    </cfRule>
  </conditionalFormatting>
  <conditionalFormatting sqref="AM595">
    <cfRule type="expression" dxfId="1023" priority="325">
      <formula>IF(RIGHT(TEXT(AM595,"0.#"),1)=".",FALSE,TRUE)</formula>
    </cfRule>
    <cfRule type="expression" dxfId="1022" priority="326">
      <formula>IF(RIGHT(TEXT(AM595,"0.#"),1)=".",TRUE,FALSE)</formula>
    </cfRule>
  </conditionalFormatting>
  <conditionalFormatting sqref="AM596">
    <cfRule type="expression" dxfId="1021" priority="323">
      <formula>IF(RIGHT(TEXT(AM596,"0.#"),1)=".",FALSE,TRUE)</formula>
    </cfRule>
    <cfRule type="expression" dxfId="1020" priority="324">
      <formula>IF(RIGHT(TEXT(AM596,"0.#"),1)=".",TRUE,FALSE)</formula>
    </cfRule>
  </conditionalFormatting>
  <conditionalFormatting sqref="AI597">
    <cfRule type="expression" dxfId="1019" priority="315">
      <formula>IF(RIGHT(TEXT(AI597,"0.#"),1)=".",FALSE,TRUE)</formula>
    </cfRule>
    <cfRule type="expression" dxfId="1018" priority="316">
      <formula>IF(RIGHT(TEXT(AI597,"0.#"),1)=".",TRUE,FALSE)</formula>
    </cfRule>
  </conditionalFormatting>
  <conditionalFormatting sqref="AI595">
    <cfRule type="expression" dxfId="1017" priority="319">
      <formula>IF(RIGHT(TEXT(AI595,"0.#"),1)=".",FALSE,TRUE)</formula>
    </cfRule>
    <cfRule type="expression" dxfId="1016" priority="320">
      <formula>IF(RIGHT(TEXT(AI595,"0.#"),1)=".",TRUE,FALSE)</formula>
    </cfRule>
  </conditionalFormatting>
  <conditionalFormatting sqref="AI596">
    <cfRule type="expression" dxfId="1015" priority="317">
      <formula>IF(RIGHT(TEXT(AI596,"0.#"),1)=".",FALSE,TRUE)</formula>
    </cfRule>
    <cfRule type="expression" dxfId="1014" priority="318">
      <formula>IF(RIGHT(TEXT(AI596,"0.#"),1)=".",TRUE,FALSE)</formula>
    </cfRule>
  </conditionalFormatting>
  <conditionalFormatting sqref="AM622">
    <cfRule type="expression" dxfId="1013" priority="309">
      <formula>IF(RIGHT(TEXT(AM622,"0.#"),1)=".",FALSE,TRUE)</formula>
    </cfRule>
    <cfRule type="expression" dxfId="1012" priority="310">
      <formula>IF(RIGHT(TEXT(AM622,"0.#"),1)=".",TRUE,FALSE)</formula>
    </cfRule>
  </conditionalFormatting>
  <conditionalFormatting sqref="AM620">
    <cfRule type="expression" dxfId="1011" priority="313">
      <formula>IF(RIGHT(TEXT(AM620,"0.#"),1)=".",FALSE,TRUE)</formula>
    </cfRule>
    <cfRule type="expression" dxfId="1010" priority="314">
      <formula>IF(RIGHT(TEXT(AM620,"0.#"),1)=".",TRUE,FALSE)</formula>
    </cfRule>
  </conditionalFormatting>
  <conditionalFormatting sqref="AM621">
    <cfRule type="expression" dxfId="1009" priority="311">
      <formula>IF(RIGHT(TEXT(AM621,"0.#"),1)=".",FALSE,TRUE)</formula>
    </cfRule>
    <cfRule type="expression" dxfId="1008" priority="312">
      <formula>IF(RIGHT(TEXT(AM621,"0.#"),1)=".",TRUE,FALSE)</formula>
    </cfRule>
  </conditionalFormatting>
  <conditionalFormatting sqref="AI622">
    <cfRule type="expression" dxfId="1007" priority="303">
      <formula>IF(RIGHT(TEXT(AI622,"0.#"),1)=".",FALSE,TRUE)</formula>
    </cfRule>
    <cfRule type="expression" dxfId="1006" priority="304">
      <formula>IF(RIGHT(TEXT(AI622,"0.#"),1)=".",TRUE,FALSE)</formula>
    </cfRule>
  </conditionalFormatting>
  <conditionalFormatting sqref="AI620">
    <cfRule type="expression" dxfId="1005" priority="307">
      <formula>IF(RIGHT(TEXT(AI620,"0.#"),1)=".",FALSE,TRUE)</formula>
    </cfRule>
    <cfRule type="expression" dxfId="1004" priority="308">
      <formula>IF(RIGHT(TEXT(AI620,"0.#"),1)=".",TRUE,FALSE)</formula>
    </cfRule>
  </conditionalFormatting>
  <conditionalFormatting sqref="AI621">
    <cfRule type="expression" dxfId="1003" priority="305">
      <formula>IF(RIGHT(TEXT(AI621,"0.#"),1)=".",FALSE,TRUE)</formula>
    </cfRule>
    <cfRule type="expression" dxfId="1002" priority="306">
      <formula>IF(RIGHT(TEXT(AI621,"0.#"),1)=".",TRUE,FALSE)</formula>
    </cfRule>
  </conditionalFormatting>
  <conditionalFormatting sqref="AM627">
    <cfRule type="expression" dxfId="1001" priority="249">
      <formula>IF(RIGHT(TEXT(AM627,"0.#"),1)=".",FALSE,TRUE)</formula>
    </cfRule>
    <cfRule type="expression" dxfId="1000" priority="250">
      <formula>IF(RIGHT(TEXT(AM627,"0.#"),1)=".",TRUE,FALSE)</formula>
    </cfRule>
  </conditionalFormatting>
  <conditionalFormatting sqref="AM625">
    <cfRule type="expression" dxfId="999" priority="253">
      <formula>IF(RIGHT(TEXT(AM625,"0.#"),1)=".",FALSE,TRUE)</formula>
    </cfRule>
    <cfRule type="expression" dxfId="998" priority="254">
      <formula>IF(RIGHT(TEXT(AM625,"0.#"),1)=".",TRUE,FALSE)</formula>
    </cfRule>
  </conditionalFormatting>
  <conditionalFormatting sqref="AM626">
    <cfRule type="expression" dxfId="997" priority="251">
      <formula>IF(RIGHT(TEXT(AM626,"0.#"),1)=".",FALSE,TRUE)</formula>
    </cfRule>
    <cfRule type="expression" dxfId="996" priority="252">
      <formula>IF(RIGHT(TEXT(AM626,"0.#"),1)=".",TRUE,FALSE)</formula>
    </cfRule>
  </conditionalFormatting>
  <conditionalFormatting sqref="AI627">
    <cfRule type="expression" dxfId="995" priority="243">
      <formula>IF(RIGHT(TEXT(AI627,"0.#"),1)=".",FALSE,TRUE)</formula>
    </cfRule>
    <cfRule type="expression" dxfId="994" priority="244">
      <formula>IF(RIGHT(TEXT(AI627,"0.#"),1)=".",TRUE,FALSE)</formula>
    </cfRule>
  </conditionalFormatting>
  <conditionalFormatting sqref="AI625">
    <cfRule type="expression" dxfId="993" priority="247">
      <formula>IF(RIGHT(TEXT(AI625,"0.#"),1)=".",FALSE,TRUE)</formula>
    </cfRule>
    <cfRule type="expression" dxfId="992" priority="248">
      <formula>IF(RIGHT(TEXT(AI625,"0.#"),1)=".",TRUE,FALSE)</formula>
    </cfRule>
  </conditionalFormatting>
  <conditionalFormatting sqref="AI626">
    <cfRule type="expression" dxfId="991" priority="245">
      <formula>IF(RIGHT(TEXT(AI626,"0.#"),1)=".",FALSE,TRUE)</formula>
    </cfRule>
    <cfRule type="expression" dxfId="990" priority="246">
      <formula>IF(RIGHT(TEXT(AI626,"0.#"),1)=".",TRUE,FALSE)</formula>
    </cfRule>
  </conditionalFormatting>
  <conditionalFormatting sqref="AM632">
    <cfRule type="expression" dxfId="989" priority="237">
      <formula>IF(RIGHT(TEXT(AM632,"0.#"),1)=".",FALSE,TRUE)</formula>
    </cfRule>
    <cfRule type="expression" dxfId="988" priority="238">
      <formula>IF(RIGHT(TEXT(AM632,"0.#"),1)=".",TRUE,FALSE)</formula>
    </cfRule>
  </conditionalFormatting>
  <conditionalFormatting sqref="AM630">
    <cfRule type="expression" dxfId="987" priority="241">
      <formula>IF(RIGHT(TEXT(AM630,"0.#"),1)=".",FALSE,TRUE)</formula>
    </cfRule>
    <cfRule type="expression" dxfId="986" priority="242">
      <formula>IF(RIGHT(TEXT(AM630,"0.#"),1)=".",TRUE,FALSE)</formula>
    </cfRule>
  </conditionalFormatting>
  <conditionalFormatting sqref="AM631">
    <cfRule type="expression" dxfId="985" priority="239">
      <formula>IF(RIGHT(TEXT(AM631,"0.#"),1)=".",FALSE,TRUE)</formula>
    </cfRule>
    <cfRule type="expression" dxfId="984" priority="240">
      <formula>IF(RIGHT(TEXT(AM631,"0.#"),1)=".",TRUE,FALSE)</formula>
    </cfRule>
  </conditionalFormatting>
  <conditionalFormatting sqref="AI632">
    <cfRule type="expression" dxfId="983" priority="231">
      <formula>IF(RIGHT(TEXT(AI632,"0.#"),1)=".",FALSE,TRUE)</formula>
    </cfRule>
    <cfRule type="expression" dxfId="982" priority="232">
      <formula>IF(RIGHT(TEXT(AI632,"0.#"),1)=".",TRUE,FALSE)</formula>
    </cfRule>
  </conditionalFormatting>
  <conditionalFormatting sqref="AI630">
    <cfRule type="expression" dxfId="981" priority="235">
      <formula>IF(RIGHT(TEXT(AI630,"0.#"),1)=".",FALSE,TRUE)</formula>
    </cfRule>
    <cfRule type="expression" dxfId="980" priority="236">
      <formula>IF(RIGHT(TEXT(AI630,"0.#"),1)=".",TRUE,FALSE)</formula>
    </cfRule>
  </conditionalFormatting>
  <conditionalFormatting sqref="AI631">
    <cfRule type="expression" dxfId="979" priority="233">
      <formula>IF(RIGHT(TEXT(AI631,"0.#"),1)=".",FALSE,TRUE)</formula>
    </cfRule>
    <cfRule type="expression" dxfId="978" priority="234">
      <formula>IF(RIGHT(TEXT(AI631,"0.#"),1)=".",TRUE,FALSE)</formula>
    </cfRule>
  </conditionalFormatting>
  <conditionalFormatting sqref="AM637">
    <cfRule type="expression" dxfId="977" priority="225">
      <formula>IF(RIGHT(TEXT(AM637,"0.#"),1)=".",FALSE,TRUE)</formula>
    </cfRule>
    <cfRule type="expression" dxfId="976" priority="226">
      <formula>IF(RIGHT(TEXT(AM637,"0.#"),1)=".",TRUE,FALSE)</formula>
    </cfRule>
  </conditionalFormatting>
  <conditionalFormatting sqref="AM635">
    <cfRule type="expression" dxfId="975" priority="229">
      <formula>IF(RIGHT(TEXT(AM635,"0.#"),1)=".",FALSE,TRUE)</formula>
    </cfRule>
    <cfRule type="expression" dxfId="974" priority="230">
      <formula>IF(RIGHT(TEXT(AM635,"0.#"),1)=".",TRUE,FALSE)</formula>
    </cfRule>
  </conditionalFormatting>
  <conditionalFormatting sqref="AM636">
    <cfRule type="expression" dxfId="973" priority="227">
      <formula>IF(RIGHT(TEXT(AM636,"0.#"),1)=".",FALSE,TRUE)</formula>
    </cfRule>
    <cfRule type="expression" dxfId="972" priority="228">
      <formula>IF(RIGHT(TEXT(AM636,"0.#"),1)=".",TRUE,FALSE)</formula>
    </cfRule>
  </conditionalFormatting>
  <conditionalFormatting sqref="AI637">
    <cfRule type="expression" dxfId="971" priority="219">
      <formula>IF(RIGHT(TEXT(AI637,"0.#"),1)=".",FALSE,TRUE)</formula>
    </cfRule>
    <cfRule type="expression" dxfId="970" priority="220">
      <formula>IF(RIGHT(TEXT(AI637,"0.#"),1)=".",TRUE,FALSE)</formula>
    </cfRule>
  </conditionalFormatting>
  <conditionalFormatting sqref="AI635">
    <cfRule type="expression" dxfId="969" priority="223">
      <formula>IF(RIGHT(TEXT(AI635,"0.#"),1)=".",FALSE,TRUE)</formula>
    </cfRule>
    <cfRule type="expression" dxfId="968" priority="224">
      <formula>IF(RIGHT(TEXT(AI635,"0.#"),1)=".",TRUE,FALSE)</formula>
    </cfRule>
  </conditionalFormatting>
  <conditionalFormatting sqref="AI636">
    <cfRule type="expression" dxfId="967" priority="221">
      <formula>IF(RIGHT(TEXT(AI636,"0.#"),1)=".",FALSE,TRUE)</formula>
    </cfRule>
    <cfRule type="expression" dxfId="966" priority="222">
      <formula>IF(RIGHT(TEXT(AI636,"0.#"),1)=".",TRUE,FALSE)</formula>
    </cfRule>
  </conditionalFormatting>
  <conditionalFormatting sqref="AM602">
    <cfRule type="expression" dxfId="965" priority="297">
      <formula>IF(RIGHT(TEXT(AM602,"0.#"),1)=".",FALSE,TRUE)</formula>
    </cfRule>
    <cfRule type="expression" dxfId="964" priority="298">
      <formula>IF(RIGHT(TEXT(AM602,"0.#"),1)=".",TRUE,FALSE)</formula>
    </cfRule>
  </conditionalFormatting>
  <conditionalFormatting sqref="AM600">
    <cfRule type="expression" dxfId="963" priority="301">
      <formula>IF(RIGHT(TEXT(AM600,"0.#"),1)=".",FALSE,TRUE)</formula>
    </cfRule>
    <cfRule type="expression" dxfId="962" priority="302">
      <formula>IF(RIGHT(TEXT(AM600,"0.#"),1)=".",TRUE,FALSE)</formula>
    </cfRule>
  </conditionalFormatting>
  <conditionalFormatting sqref="AM601">
    <cfRule type="expression" dxfId="961" priority="299">
      <formula>IF(RIGHT(TEXT(AM601,"0.#"),1)=".",FALSE,TRUE)</formula>
    </cfRule>
    <cfRule type="expression" dxfId="960" priority="300">
      <formula>IF(RIGHT(TEXT(AM601,"0.#"),1)=".",TRUE,FALSE)</formula>
    </cfRule>
  </conditionalFormatting>
  <conditionalFormatting sqref="AI602">
    <cfRule type="expression" dxfId="959" priority="291">
      <formula>IF(RIGHT(TEXT(AI602,"0.#"),1)=".",FALSE,TRUE)</formula>
    </cfRule>
    <cfRule type="expression" dxfId="958" priority="292">
      <formula>IF(RIGHT(TEXT(AI602,"0.#"),1)=".",TRUE,FALSE)</formula>
    </cfRule>
  </conditionalFormatting>
  <conditionalFormatting sqref="AI600">
    <cfRule type="expression" dxfId="957" priority="295">
      <formula>IF(RIGHT(TEXT(AI600,"0.#"),1)=".",FALSE,TRUE)</formula>
    </cfRule>
    <cfRule type="expression" dxfId="956" priority="296">
      <formula>IF(RIGHT(TEXT(AI600,"0.#"),1)=".",TRUE,FALSE)</formula>
    </cfRule>
  </conditionalFormatting>
  <conditionalFormatting sqref="AI601">
    <cfRule type="expression" dxfId="955" priority="293">
      <formula>IF(RIGHT(TEXT(AI601,"0.#"),1)=".",FALSE,TRUE)</formula>
    </cfRule>
    <cfRule type="expression" dxfId="954" priority="294">
      <formula>IF(RIGHT(TEXT(AI601,"0.#"),1)=".",TRUE,FALSE)</formula>
    </cfRule>
  </conditionalFormatting>
  <conditionalFormatting sqref="AM607">
    <cfRule type="expression" dxfId="953" priority="285">
      <formula>IF(RIGHT(TEXT(AM607,"0.#"),1)=".",FALSE,TRUE)</formula>
    </cfRule>
    <cfRule type="expression" dxfId="952" priority="286">
      <formula>IF(RIGHT(TEXT(AM607,"0.#"),1)=".",TRUE,FALSE)</formula>
    </cfRule>
  </conditionalFormatting>
  <conditionalFormatting sqref="AM605">
    <cfRule type="expression" dxfId="951" priority="289">
      <formula>IF(RIGHT(TEXT(AM605,"0.#"),1)=".",FALSE,TRUE)</formula>
    </cfRule>
    <cfRule type="expression" dxfId="950" priority="290">
      <formula>IF(RIGHT(TEXT(AM605,"0.#"),1)=".",TRUE,FALSE)</formula>
    </cfRule>
  </conditionalFormatting>
  <conditionalFormatting sqref="AM606">
    <cfRule type="expression" dxfId="949" priority="287">
      <formula>IF(RIGHT(TEXT(AM606,"0.#"),1)=".",FALSE,TRUE)</formula>
    </cfRule>
    <cfRule type="expression" dxfId="948" priority="288">
      <formula>IF(RIGHT(TEXT(AM606,"0.#"),1)=".",TRUE,FALSE)</formula>
    </cfRule>
  </conditionalFormatting>
  <conditionalFormatting sqref="AI607">
    <cfRule type="expression" dxfId="947" priority="279">
      <formula>IF(RIGHT(TEXT(AI607,"0.#"),1)=".",FALSE,TRUE)</formula>
    </cfRule>
    <cfRule type="expression" dxfId="946" priority="280">
      <formula>IF(RIGHT(TEXT(AI607,"0.#"),1)=".",TRUE,FALSE)</formula>
    </cfRule>
  </conditionalFormatting>
  <conditionalFormatting sqref="AI605">
    <cfRule type="expression" dxfId="945" priority="283">
      <formula>IF(RIGHT(TEXT(AI605,"0.#"),1)=".",FALSE,TRUE)</formula>
    </cfRule>
    <cfRule type="expression" dxfId="944" priority="284">
      <formula>IF(RIGHT(TEXT(AI605,"0.#"),1)=".",TRUE,FALSE)</formula>
    </cfRule>
  </conditionalFormatting>
  <conditionalFormatting sqref="AI606">
    <cfRule type="expression" dxfId="943" priority="281">
      <formula>IF(RIGHT(TEXT(AI606,"0.#"),1)=".",FALSE,TRUE)</formula>
    </cfRule>
    <cfRule type="expression" dxfId="942" priority="282">
      <formula>IF(RIGHT(TEXT(AI606,"0.#"),1)=".",TRUE,FALSE)</formula>
    </cfRule>
  </conditionalFormatting>
  <conditionalFormatting sqref="AM612">
    <cfRule type="expression" dxfId="941" priority="273">
      <formula>IF(RIGHT(TEXT(AM612,"0.#"),1)=".",FALSE,TRUE)</formula>
    </cfRule>
    <cfRule type="expression" dxfId="940" priority="274">
      <formula>IF(RIGHT(TEXT(AM612,"0.#"),1)=".",TRUE,FALSE)</formula>
    </cfRule>
  </conditionalFormatting>
  <conditionalFormatting sqref="AM610">
    <cfRule type="expression" dxfId="939" priority="277">
      <formula>IF(RIGHT(TEXT(AM610,"0.#"),1)=".",FALSE,TRUE)</formula>
    </cfRule>
    <cfRule type="expression" dxfId="938" priority="278">
      <formula>IF(RIGHT(TEXT(AM610,"0.#"),1)=".",TRUE,FALSE)</formula>
    </cfRule>
  </conditionalFormatting>
  <conditionalFormatting sqref="AM611">
    <cfRule type="expression" dxfId="937" priority="275">
      <formula>IF(RIGHT(TEXT(AM611,"0.#"),1)=".",FALSE,TRUE)</formula>
    </cfRule>
    <cfRule type="expression" dxfId="936" priority="276">
      <formula>IF(RIGHT(TEXT(AM611,"0.#"),1)=".",TRUE,FALSE)</formula>
    </cfRule>
  </conditionalFormatting>
  <conditionalFormatting sqref="AI612">
    <cfRule type="expression" dxfId="935" priority="267">
      <formula>IF(RIGHT(TEXT(AI612,"0.#"),1)=".",FALSE,TRUE)</formula>
    </cfRule>
    <cfRule type="expression" dxfId="934" priority="268">
      <formula>IF(RIGHT(TEXT(AI612,"0.#"),1)=".",TRUE,FALSE)</formula>
    </cfRule>
  </conditionalFormatting>
  <conditionalFormatting sqref="AI610">
    <cfRule type="expression" dxfId="933" priority="271">
      <formula>IF(RIGHT(TEXT(AI610,"0.#"),1)=".",FALSE,TRUE)</formula>
    </cfRule>
    <cfRule type="expression" dxfId="932" priority="272">
      <formula>IF(RIGHT(TEXT(AI610,"0.#"),1)=".",TRUE,FALSE)</formula>
    </cfRule>
  </conditionalFormatting>
  <conditionalFormatting sqref="AI611">
    <cfRule type="expression" dxfId="931" priority="269">
      <formula>IF(RIGHT(TEXT(AI611,"0.#"),1)=".",FALSE,TRUE)</formula>
    </cfRule>
    <cfRule type="expression" dxfId="930" priority="270">
      <formula>IF(RIGHT(TEXT(AI611,"0.#"),1)=".",TRUE,FALSE)</formula>
    </cfRule>
  </conditionalFormatting>
  <conditionalFormatting sqref="AM617">
    <cfRule type="expression" dxfId="929" priority="261">
      <formula>IF(RIGHT(TEXT(AM617,"0.#"),1)=".",FALSE,TRUE)</formula>
    </cfRule>
    <cfRule type="expression" dxfId="928" priority="262">
      <formula>IF(RIGHT(TEXT(AM617,"0.#"),1)=".",TRUE,FALSE)</formula>
    </cfRule>
  </conditionalFormatting>
  <conditionalFormatting sqref="AM615">
    <cfRule type="expression" dxfId="927" priority="265">
      <formula>IF(RIGHT(TEXT(AM615,"0.#"),1)=".",FALSE,TRUE)</formula>
    </cfRule>
    <cfRule type="expression" dxfId="926" priority="266">
      <formula>IF(RIGHT(TEXT(AM615,"0.#"),1)=".",TRUE,FALSE)</formula>
    </cfRule>
  </conditionalFormatting>
  <conditionalFormatting sqref="AM616">
    <cfRule type="expression" dxfId="925" priority="263">
      <formula>IF(RIGHT(TEXT(AM616,"0.#"),1)=".",FALSE,TRUE)</formula>
    </cfRule>
    <cfRule type="expression" dxfId="924" priority="264">
      <formula>IF(RIGHT(TEXT(AM616,"0.#"),1)=".",TRUE,FALSE)</formula>
    </cfRule>
  </conditionalFormatting>
  <conditionalFormatting sqref="AI617">
    <cfRule type="expression" dxfId="923" priority="255">
      <formula>IF(RIGHT(TEXT(AI617,"0.#"),1)=".",FALSE,TRUE)</formula>
    </cfRule>
    <cfRule type="expression" dxfId="922" priority="256">
      <formula>IF(RIGHT(TEXT(AI617,"0.#"),1)=".",TRUE,FALSE)</formula>
    </cfRule>
  </conditionalFormatting>
  <conditionalFormatting sqref="AI615">
    <cfRule type="expression" dxfId="921" priority="259">
      <formula>IF(RIGHT(TEXT(AI615,"0.#"),1)=".",FALSE,TRUE)</formula>
    </cfRule>
    <cfRule type="expression" dxfId="920" priority="260">
      <formula>IF(RIGHT(TEXT(AI615,"0.#"),1)=".",TRUE,FALSE)</formula>
    </cfRule>
  </conditionalFormatting>
  <conditionalFormatting sqref="AI616">
    <cfRule type="expression" dxfId="919" priority="257">
      <formula>IF(RIGHT(TEXT(AI616,"0.#"),1)=".",FALSE,TRUE)</formula>
    </cfRule>
    <cfRule type="expression" dxfId="918" priority="258">
      <formula>IF(RIGHT(TEXT(AI616,"0.#"),1)=".",TRUE,FALSE)</formula>
    </cfRule>
  </conditionalFormatting>
  <conditionalFormatting sqref="AM651">
    <cfRule type="expression" dxfId="917" priority="213">
      <formula>IF(RIGHT(TEXT(AM651,"0.#"),1)=".",FALSE,TRUE)</formula>
    </cfRule>
    <cfRule type="expression" dxfId="916" priority="214">
      <formula>IF(RIGHT(TEXT(AM651,"0.#"),1)=".",TRUE,FALSE)</formula>
    </cfRule>
  </conditionalFormatting>
  <conditionalFormatting sqref="AM649">
    <cfRule type="expression" dxfId="915" priority="217">
      <formula>IF(RIGHT(TEXT(AM649,"0.#"),1)=".",FALSE,TRUE)</formula>
    </cfRule>
    <cfRule type="expression" dxfId="914" priority="218">
      <formula>IF(RIGHT(TEXT(AM649,"0.#"),1)=".",TRUE,FALSE)</formula>
    </cfRule>
  </conditionalFormatting>
  <conditionalFormatting sqref="AM650">
    <cfRule type="expression" dxfId="913" priority="215">
      <formula>IF(RIGHT(TEXT(AM650,"0.#"),1)=".",FALSE,TRUE)</formula>
    </cfRule>
    <cfRule type="expression" dxfId="912" priority="216">
      <formula>IF(RIGHT(TEXT(AM650,"0.#"),1)=".",TRUE,FALSE)</formula>
    </cfRule>
  </conditionalFormatting>
  <conditionalFormatting sqref="AI651">
    <cfRule type="expression" dxfId="911" priority="207">
      <formula>IF(RIGHT(TEXT(AI651,"0.#"),1)=".",FALSE,TRUE)</formula>
    </cfRule>
    <cfRule type="expression" dxfId="910" priority="208">
      <formula>IF(RIGHT(TEXT(AI651,"0.#"),1)=".",TRUE,FALSE)</formula>
    </cfRule>
  </conditionalFormatting>
  <conditionalFormatting sqref="AI649">
    <cfRule type="expression" dxfId="909" priority="211">
      <formula>IF(RIGHT(TEXT(AI649,"0.#"),1)=".",FALSE,TRUE)</formula>
    </cfRule>
    <cfRule type="expression" dxfId="908" priority="212">
      <formula>IF(RIGHT(TEXT(AI649,"0.#"),1)=".",TRUE,FALSE)</formula>
    </cfRule>
  </conditionalFormatting>
  <conditionalFormatting sqref="AI650">
    <cfRule type="expression" dxfId="907" priority="209">
      <formula>IF(RIGHT(TEXT(AI650,"0.#"),1)=".",FALSE,TRUE)</formula>
    </cfRule>
    <cfRule type="expression" dxfId="906" priority="210">
      <formula>IF(RIGHT(TEXT(AI650,"0.#"),1)=".",TRUE,FALSE)</formula>
    </cfRule>
  </conditionalFormatting>
  <conditionalFormatting sqref="AM676">
    <cfRule type="expression" dxfId="905" priority="201">
      <formula>IF(RIGHT(TEXT(AM676,"0.#"),1)=".",FALSE,TRUE)</formula>
    </cfRule>
    <cfRule type="expression" dxfId="904" priority="202">
      <formula>IF(RIGHT(TEXT(AM676,"0.#"),1)=".",TRUE,FALSE)</formula>
    </cfRule>
  </conditionalFormatting>
  <conditionalFormatting sqref="AM674">
    <cfRule type="expression" dxfId="903" priority="205">
      <formula>IF(RIGHT(TEXT(AM674,"0.#"),1)=".",FALSE,TRUE)</formula>
    </cfRule>
    <cfRule type="expression" dxfId="902" priority="206">
      <formula>IF(RIGHT(TEXT(AM674,"0.#"),1)=".",TRUE,FALSE)</formula>
    </cfRule>
  </conditionalFormatting>
  <conditionalFormatting sqref="AM675">
    <cfRule type="expression" dxfId="901" priority="203">
      <formula>IF(RIGHT(TEXT(AM675,"0.#"),1)=".",FALSE,TRUE)</formula>
    </cfRule>
    <cfRule type="expression" dxfId="900" priority="204">
      <formula>IF(RIGHT(TEXT(AM675,"0.#"),1)=".",TRUE,FALSE)</formula>
    </cfRule>
  </conditionalFormatting>
  <conditionalFormatting sqref="AI676">
    <cfRule type="expression" dxfId="899" priority="195">
      <formula>IF(RIGHT(TEXT(AI676,"0.#"),1)=".",FALSE,TRUE)</formula>
    </cfRule>
    <cfRule type="expression" dxfId="898" priority="196">
      <formula>IF(RIGHT(TEXT(AI676,"0.#"),1)=".",TRUE,FALSE)</formula>
    </cfRule>
  </conditionalFormatting>
  <conditionalFormatting sqref="AI674">
    <cfRule type="expression" dxfId="897" priority="199">
      <formula>IF(RIGHT(TEXT(AI674,"0.#"),1)=".",FALSE,TRUE)</formula>
    </cfRule>
    <cfRule type="expression" dxfId="896" priority="200">
      <formula>IF(RIGHT(TEXT(AI674,"0.#"),1)=".",TRUE,FALSE)</formula>
    </cfRule>
  </conditionalFormatting>
  <conditionalFormatting sqref="AI675">
    <cfRule type="expression" dxfId="895" priority="197">
      <formula>IF(RIGHT(TEXT(AI675,"0.#"),1)=".",FALSE,TRUE)</formula>
    </cfRule>
    <cfRule type="expression" dxfId="894" priority="198">
      <formula>IF(RIGHT(TEXT(AI675,"0.#"),1)=".",TRUE,FALSE)</formula>
    </cfRule>
  </conditionalFormatting>
  <conditionalFormatting sqref="AM681">
    <cfRule type="expression" dxfId="893" priority="141">
      <formula>IF(RIGHT(TEXT(AM681,"0.#"),1)=".",FALSE,TRUE)</formula>
    </cfRule>
    <cfRule type="expression" dxfId="892" priority="142">
      <formula>IF(RIGHT(TEXT(AM681,"0.#"),1)=".",TRUE,FALSE)</formula>
    </cfRule>
  </conditionalFormatting>
  <conditionalFormatting sqref="AM679">
    <cfRule type="expression" dxfId="891" priority="145">
      <formula>IF(RIGHT(TEXT(AM679,"0.#"),1)=".",FALSE,TRUE)</formula>
    </cfRule>
    <cfRule type="expression" dxfId="890" priority="146">
      <formula>IF(RIGHT(TEXT(AM679,"0.#"),1)=".",TRUE,FALSE)</formula>
    </cfRule>
  </conditionalFormatting>
  <conditionalFormatting sqref="AM680">
    <cfRule type="expression" dxfId="889" priority="143">
      <formula>IF(RIGHT(TEXT(AM680,"0.#"),1)=".",FALSE,TRUE)</formula>
    </cfRule>
    <cfRule type="expression" dxfId="888" priority="144">
      <formula>IF(RIGHT(TEXT(AM680,"0.#"),1)=".",TRUE,FALSE)</formula>
    </cfRule>
  </conditionalFormatting>
  <conditionalFormatting sqref="AI681">
    <cfRule type="expression" dxfId="887" priority="135">
      <formula>IF(RIGHT(TEXT(AI681,"0.#"),1)=".",FALSE,TRUE)</formula>
    </cfRule>
    <cfRule type="expression" dxfId="886" priority="136">
      <formula>IF(RIGHT(TEXT(AI681,"0.#"),1)=".",TRUE,FALSE)</formula>
    </cfRule>
  </conditionalFormatting>
  <conditionalFormatting sqref="AI679">
    <cfRule type="expression" dxfId="885" priority="139">
      <formula>IF(RIGHT(TEXT(AI679,"0.#"),1)=".",FALSE,TRUE)</formula>
    </cfRule>
    <cfRule type="expression" dxfId="884" priority="140">
      <formula>IF(RIGHT(TEXT(AI679,"0.#"),1)=".",TRUE,FALSE)</formula>
    </cfRule>
  </conditionalFormatting>
  <conditionalFormatting sqref="AI680">
    <cfRule type="expression" dxfId="883" priority="137">
      <formula>IF(RIGHT(TEXT(AI680,"0.#"),1)=".",FALSE,TRUE)</formula>
    </cfRule>
    <cfRule type="expression" dxfId="882" priority="138">
      <formula>IF(RIGHT(TEXT(AI680,"0.#"),1)=".",TRUE,FALSE)</formula>
    </cfRule>
  </conditionalFormatting>
  <conditionalFormatting sqref="AM686">
    <cfRule type="expression" dxfId="881" priority="129">
      <formula>IF(RIGHT(TEXT(AM686,"0.#"),1)=".",FALSE,TRUE)</formula>
    </cfRule>
    <cfRule type="expression" dxfId="880" priority="130">
      <formula>IF(RIGHT(TEXT(AM686,"0.#"),1)=".",TRUE,FALSE)</formula>
    </cfRule>
  </conditionalFormatting>
  <conditionalFormatting sqref="AM684">
    <cfRule type="expression" dxfId="879" priority="133">
      <formula>IF(RIGHT(TEXT(AM684,"0.#"),1)=".",FALSE,TRUE)</formula>
    </cfRule>
    <cfRule type="expression" dxfId="878" priority="134">
      <formula>IF(RIGHT(TEXT(AM684,"0.#"),1)=".",TRUE,FALSE)</formula>
    </cfRule>
  </conditionalFormatting>
  <conditionalFormatting sqref="AM685">
    <cfRule type="expression" dxfId="877" priority="131">
      <formula>IF(RIGHT(TEXT(AM685,"0.#"),1)=".",FALSE,TRUE)</formula>
    </cfRule>
    <cfRule type="expression" dxfId="876" priority="132">
      <formula>IF(RIGHT(TEXT(AM685,"0.#"),1)=".",TRUE,FALSE)</formula>
    </cfRule>
  </conditionalFormatting>
  <conditionalFormatting sqref="AI686">
    <cfRule type="expression" dxfId="875" priority="123">
      <formula>IF(RIGHT(TEXT(AI686,"0.#"),1)=".",FALSE,TRUE)</formula>
    </cfRule>
    <cfRule type="expression" dxfId="874" priority="124">
      <formula>IF(RIGHT(TEXT(AI686,"0.#"),1)=".",TRUE,FALSE)</formula>
    </cfRule>
  </conditionalFormatting>
  <conditionalFormatting sqref="AI684">
    <cfRule type="expression" dxfId="873" priority="127">
      <formula>IF(RIGHT(TEXT(AI684,"0.#"),1)=".",FALSE,TRUE)</formula>
    </cfRule>
    <cfRule type="expression" dxfId="872" priority="128">
      <formula>IF(RIGHT(TEXT(AI684,"0.#"),1)=".",TRUE,FALSE)</formula>
    </cfRule>
  </conditionalFormatting>
  <conditionalFormatting sqref="AI685">
    <cfRule type="expression" dxfId="871" priority="125">
      <formula>IF(RIGHT(TEXT(AI685,"0.#"),1)=".",FALSE,TRUE)</formula>
    </cfRule>
    <cfRule type="expression" dxfId="870" priority="126">
      <formula>IF(RIGHT(TEXT(AI685,"0.#"),1)=".",TRUE,FALSE)</formula>
    </cfRule>
  </conditionalFormatting>
  <conditionalFormatting sqref="AM691">
    <cfRule type="expression" dxfId="869" priority="117">
      <formula>IF(RIGHT(TEXT(AM691,"0.#"),1)=".",FALSE,TRUE)</formula>
    </cfRule>
    <cfRule type="expression" dxfId="868" priority="118">
      <formula>IF(RIGHT(TEXT(AM691,"0.#"),1)=".",TRUE,FALSE)</formula>
    </cfRule>
  </conditionalFormatting>
  <conditionalFormatting sqref="AM689">
    <cfRule type="expression" dxfId="867" priority="121">
      <formula>IF(RIGHT(TEXT(AM689,"0.#"),1)=".",FALSE,TRUE)</formula>
    </cfRule>
    <cfRule type="expression" dxfId="866" priority="122">
      <formula>IF(RIGHT(TEXT(AM689,"0.#"),1)=".",TRUE,FALSE)</formula>
    </cfRule>
  </conditionalFormatting>
  <conditionalFormatting sqref="AM690">
    <cfRule type="expression" dxfId="865" priority="119">
      <formula>IF(RIGHT(TEXT(AM690,"0.#"),1)=".",FALSE,TRUE)</formula>
    </cfRule>
    <cfRule type="expression" dxfId="864" priority="120">
      <formula>IF(RIGHT(TEXT(AM690,"0.#"),1)=".",TRUE,FALSE)</formula>
    </cfRule>
  </conditionalFormatting>
  <conditionalFormatting sqref="AI691">
    <cfRule type="expression" dxfId="863" priority="111">
      <formula>IF(RIGHT(TEXT(AI691,"0.#"),1)=".",FALSE,TRUE)</formula>
    </cfRule>
    <cfRule type="expression" dxfId="862" priority="112">
      <formula>IF(RIGHT(TEXT(AI691,"0.#"),1)=".",TRUE,FALSE)</formula>
    </cfRule>
  </conditionalFormatting>
  <conditionalFormatting sqref="AI689">
    <cfRule type="expression" dxfId="861" priority="115">
      <formula>IF(RIGHT(TEXT(AI689,"0.#"),1)=".",FALSE,TRUE)</formula>
    </cfRule>
    <cfRule type="expression" dxfId="860" priority="116">
      <formula>IF(RIGHT(TEXT(AI689,"0.#"),1)=".",TRUE,FALSE)</formula>
    </cfRule>
  </conditionalFormatting>
  <conditionalFormatting sqref="AI690">
    <cfRule type="expression" dxfId="859" priority="113">
      <formula>IF(RIGHT(TEXT(AI690,"0.#"),1)=".",FALSE,TRUE)</formula>
    </cfRule>
    <cfRule type="expression" dxfId="858" priority="114">
      <formula>IF(RIGHT(TEXT(AI690,"0.#"),1)=".",TRUE,FALSE)</formula>
    </cfRule>
  </conditionalFormatting>
  <conditionalFormatting sqref="AM656">
    <cfRule type="expression" dxfId="857" priority="189">
      <formula>IF(RIGHT(TEXT(AM656,"0.#"),1)=".",FALSE,TRUE)</formula>
    </cfRule>
    <cfRule type="expression" dxfId="856" priority="190">
      <formula>IF(RIGHT(TEXT(AM656,"0.#"),1)=".",TRUE,FALSE)</formula>
    </cfRule>
  </conditionalFormatting>
  <conditionalFormatting sqref="AM654">
    <cfRule type="expression" dxfId="855" priority="193">
      <formula>IF(RIGHT(TEXT(AM654,"0.#"),1)=".",FALSE,TRUE)</formula>
    </cfRule>
    <cfRule type="expression" dxfId="854" priority="194">
      <formula>IF(RIGHT(TEXT(AM654,"0.#"),1)=".",TRUE,FALSE)</formula>
    </cfRule>
  </conditionalFormatting>
  <conditionalFormatting sqref="AM655">
    <cfRule type="expression" dxfId="853" priority="191">
      <formula>IF(RIGHT(TEXT(AM655,"0.#"),1)=".",FALSE,TRUE)</formula>
    </cfRule>
    <cfRule type="expression" dxfId="852" priority="192">
      <formula>IF(RIGHT(TEXT(AM655,"0.#"),1)=".",TRUE,FALSE)</formula>
    </cfRule>
  </conditionalFormatting>
  <conditionalFormatting sqref="AI656">
    <cfRule type="expression" dxfId="851" priority="183">
      <formula>IF(RIGHT(TEXT(AI656,"0.#"),1)=".",FALSE,TRUE)</formula>
    </cfRule>
    <cfRule type="expression" dxfId="850" priority="184">
      <formula>IF(RIGHT(TEXT(AI656,"0.#"),1)=".",TRUE,FALSE)</formula>
    </cfRule>
  </conditionalFormatting>
  <conditionalFormatting sqref="AI654">
    <cfRule type="expression" dxfId="849" priority="187">
      <formula>IF(RIGHT(TEXT(AI654,"0.#"),1)=".",FALSE,TRUE)</formula>
    </cfRule>
    <cfRule type="expression" dxfId="848" priority="188">
      <formula>IF(RIGHT(TEXT(AI654,"0.#"),1)=".",TRUE,FALSE)</formula>
    </cfRule>
  </conditionalFormatting>
  <conditionalFormatting sqref="AI655">
    <cfRule type="expression" dxfId="847" priority="185">
      <formula>IF(RIGHT(TEXT(AI655,"0.#"),1)=".",FALSE,TRUE)</formula>
    </cfRule>
    <cfRule type="expression" dxfId="846" priority="186">
      <formula>IF(RIGHT(TEXT(AI655,"0.#"),1)=".",TRUE,FALSE)</formula>
    </cfRule>
  </conditionalFormatting>
  <conditionalFormatting sqref="AM661">
    <cfRule type="expression" dxfId="845" priority="177">
      <formula>IF(RIGHT(TEXT(AM661,"0.#"),1)=".",FALSE,TRUE)</formula>
    </cfRule>
    <cfRule type="expression" dxfId="844" priority="178">
      <formula>IF(RIGHT(TEXT(AM661,"0.#"),1)=".",TRUE,FALSE)</formula>
    </cfRule>
  </conditionalFormatting>
  <conditionalFormatting sqref="AM659">
    <cfRule type="expression" dxfId="843" priority="181">
      <formula>IF(RIGHT(TEXT(AM659,"0.#"),1)=".",FALSE,TRUE)</formula>
    </cfRule>
    <cfRule type="expression" dxfId="842" priority="182">
      <formula>IF(RIGHT(TEXT(AM659,"0.#"),1)=".",TRUE,FALSE)</formula>
    </cfRule>
  </conditionalFormatting>
  <conditionalFormatting sqref="AM660">
    <cfRule type="expression" dxfId="841" priority="179">
      <formula>IF(RIGHT(TEXT(AM660,"0.#"),1)=".",FALSE,TRUE)</formula>
    </cfRule>
    <cfRule type="expression" dxfId="840" priority="180">
      <formula>IF(RIGHT(TEXT(AM660,"0.#"),1)=".",TRUE,FALSE)</formula>
    </cfRule>
  </conditionalFormatting>
  <conditionalFormatting sqref="AI661">
    <cfRule type="expression" dxfId="839" priority="171">
      <formula>IF(RIGHT(TEXT(AI661,"0.#"),1)=".",FALSE,TRUE)</formula>
    </cfRule>
    <cfRule type="expression" dxfId="838" priority="172">
      <formula>IF(RIGHT(TEXT(AI661,"0.#"),1)=".",TRUE,FALSE)</formula>
    </cfRule>
  </conditionalFormatting>
  <conditionalFormatting sqref="AI659">
    <cfRule type="expression" dxfId="837" priority="175">
      <formula>IF(RIGHT(TEXT(AI659,"0.#"),1)=".",FALSE,TRUE)</formula>
    </cfRule>
    <cfRule type="expression" dxfId="836" priority="176">
      <formula>IF(RIGHT(TEXT(AI659,"0.#"),1)=".",TRUE,FALSE)</formula>
    </cfRule>
  </conditionalFormatting>
  <conditionalFormatting sqref="AI660">
    <cfRule type="expression" dxfId="835" priority="173">
      <formula>IF(RIGHT(TEXT(AI660,"0.#"),1)=".",FALSE,TRUE)</formula>
    </cfRule>
    <cfRule type="expression" dxfId="834" priority="174">
      <formula>IF(RIGHT(TEXT(AI660,"0.#"),1)=".",TRUE,FALSE)</formula>
    </cfRule>
  </conditionalFormatting>
  <conditionalFormatting sqref="AM666">
    <cfRule type="expression" dxfId="833" priority="165">
      <formula>IF(RIGHT(TEXT(AM666,"0.#"),1)=".",FALSE,TRUE)</formula>
    </cfRule>
    <cfRule type="expression" dxfId="832" priority="166">
      <formula>IF(RIGHT(TEXT(AM666,"0.#"),1)=".",TRUE,FALSE)</formula>
    </cfRule>
  </conditionalFormatting>
  <conditionalFormatting sqref="AM664">
    <cfRule type="expression" dxfId="831" priority="169">
      <formula>IF(RIGHT(TEXT(AM664,"0.#"),1)=".",FALSE,TRUE)</formula>
    </cfRule>
    <cfRule type="expression" dxfId="830" priority="170">
      <formula>IF(RIGHT(TEXT(AM664,"0.#"),1)=".",TRUE,FALSE)</formula>
    </cfRule>
  </conditionalFormatting>
  <conditionalFormatting sqref="AM665">
    <cfRule type="expression" dxfId="829" priority="167">
      <formula>IF(RIGHT(TEXT(AM665,"0.#"),1)=".",FALSE,TRUE)</formula>
    </cfRule>
    <cfRule type="expression" dxfId="828" priority="168">
      <formula>IF(RIGHT(TEXT(AM665,"0.#"),1)=".",TRUE,FALSE)</formula>
    </cfRule>
  </conditionalFormatting>
  <conditionalFormatting sqref="AI666">
    <cfRule type="expression" dxfId="827" priority="159">
      <formula>IF(RIGHT(TEXT(AI666,"0.#"),1)=".",FALSE,TRUE)</formula>
    </cfRule>
    <cfRule type="expression" dxfId="826" priority="160">
      <formula>IF(RIGHT(TEXT(AI666,"0.#"),1)=".",TRUE,FALSE)</formula>
    </cfRule>
  </conditionalFormatting>
  <conditionalFormatting sqref="AI664">
    <cfRule type="expression" dxfId="825" priority="163">
      <formula>IF(RIGHT(TEXT(AI664,"0.#"),1)=".",FALSE,TRUE)</formula>
    </cfRule>
    <cfRule type="expression" dxfId="824" priority="164">
      <formula>IF(RIGHT(TEXT(AI664,"0.#"),1)=".",TRUE,FALSE)</formula>
    </cfRule>
  </conditionalFormatting>
  <conditionalFormatting sqref="AI665">
    <cfRule type="expression" dxfId="823" priority="161">
      <formula>IF(RIGHT(TEXT(AI665,"0.#"),1)=".",FALSE,TRUE)</formula>
    </cfRule>
    <cfRule type="expression" dxfId="822" priority="162">
      <formula>IF(RIGHT(TEXT(AI665,"0.#"),1)=".",TRUE,FALSE)</formula>
    </cfRule>
  </conditionalFormatting>
  <conditionalFormatting sqref="AM671">
    <cfRule type="expression" dxfId="821" priority="153">
      <formula>IF(RIGHT(TEXT(AM671,"0.#"),1)=".",FALSE,TRUE)</formula>
    </cfRule>
    <cfRule type="expression" dxfId="820" priority="154">
      <formula>IF(RIGHT(TEXT(AM671,"0.#"),1)=".",TRUE,FALSE)</formula>
    </cfRule>
  </conditionalFormatting>
  <conditionalFormatting sqref="AM669">
    <cfRule type="expression" dxfId="819" priority="157">
      <formula>IF(RIGHT(TEXT(AM669,"0.#"),1)=".",FALSE,TRUE)</formula>
    </cfRule>
    <cfRule type="expression" dxfId="818" priority="158">
      <formula>IF(RIGHT(TEXT(AM669,"0.#"),1)=".",TRUE,FALSE)</formula>
    </cfRule>
  </conditionalFormatting>
  <conditionalFormatting sqref="AM670">
    <cfRule type="expression" dxfId="817" priority="155">
      <formula>IF(RIGHT(TEXT(AM670,"0.#"),1)=".",FALSE,TRUE)</formula>
    </cfRule>
    <cfRule type="expression" dxfId="816" priority="156">
      <formula>IF(RIGHT(TEXT(AM670,"0.#"),1)=".",TRUE,FALSE)</formula>
    </cfRule>
  </conditionalFormatting>
  <conditionalFormatting sqref="AI671">
    <cfRule type="expression" dxfId="815" priority="147">
      <formula>IF(RIGHT(TEXT(AI671,"0.#"),1)=".",FALSE,TRUE)</formula>
    </cfRule>
    <cfRule type="expression" dxfId="814" priority="148">
      <formula>IF(RIGHT(TEXT(AI671,"0.#"),1)=".",TRUE,FALSE)</formula>
    </cfRule>
  </conditionalFormatting>
  <conditionalFormatting sqref="AI669">
    <cfRule type="expression" dxfId="813" priority="151">
      <formula>IF(RIGHT(TEXT(AI669,"0.#"),1)=".",FALSE,TRUE)</formula>
    </cfRule>
    <cfRule type="expression" dxfId="812" priority="152">
      <formula>IF(RIGHT(TEXT(AI669,"0.#"),1)=".",TRUE,FALSE)</formula>
    </cfRule>
  </conditionalFormatting>
  <conditionalFormatting sqref="AI670">
    <cfRule type="expression" dxfId="811" priority="149">
      <formula>IF(RIGHT(TEXT(AI670,"0.#"),1)=".",FALSE,TRUE)</formula>
    </cfRule>
    <cfRule type="expression" dxfId="810" priority="150">
      <formula>IF(RIGHT(TEXT(AI670,"0.#"),1)=".",TRUE,FALSE)</formula>
    </cfRule>
  </conditionalFormatting>
  <conditionalFormatting sqref="AE463">
    <cfRule type="expression" dxfId="809" priority="109">
      <formula>IF(RIGHT(TEXT(AE463,"0.#"),1)=".",FALSE,TRUE)</formula>
    </cfRule>
    <cfRule type="expression" dxfId="808" priority="110">
      <formula>IF(RIGHT(TEXT(AE463,"0.#"),1)=".",TRUE,FALSE)</formula>
    </cfRule>
  </conditionalFormatting>
  <conditionalFormatting sqref="AE464">
    <cfRule type="expression" dxfId="807" priority="107">
      <formula>IF(RIGHT(TEXT(AE464,"0.#"),1)=".",FALSE,TRUE)</formula>
    </cfRule>
    <cfRule type="expression" dxfId="806" priority="108">
      <formula>IF(RIGHT(TEXT(AE464,"0.#"),1)=".",TRUE,FALSE)</formula>
    </cfRule>
  </conditionalFormatting>
  <conditionalFormatting sqref="AM463">
    <cfRule type="expression" dxfId="805" priority="105">
      <formula>IF(RIGHT(TEXT(AM463,"0.#"),1)=".",FALSE,TRUE)</formula>
    </cfRule>
    <cfRule type="expression" dxfId="804" priority="106">
      <formula>IF(RIGHT(TEXT(AM463,"0.#"),1)=".",TRUE,FALSE)</formula>
    </cfRule>
  </conditionalFormatting>
  <conditionalFormatting sqref="AM464">
    <cfRule type="expression" dxfId="803" priority="103">
      <formula>IF(RIGHT(TEXT(AM464,"0.#"),1)=".",FALSE,TRUE)</formula>
    </cfRule>
    <cfRule type="expression" dxfId="802" priority="104">
      <formula>IF(RIGHT(TEXT(AM464,"0.#"),1)=".",TRUE,FALSE)</formula>
    </cfRule>
  </conditionalFormatting>
  <conditionalFormatting sqref="AU463">
    <cfRule type="expression" dxfId="801" priority="101">
      <formula>IF(RIGHT(TEXT(AU463,"0.#"),1)=".",FALSE,TRUE)</formula>
    </cfRule>
    <cfRule type="expression" dxfId="800" priority="102">
      <formula>IF(RIGHT(TEXT(AU463,"0.#"),1)=".",TRUE,FALSE)</formula>
    </cfRule>
  </conditionalFormatting>
  <conditionalFormatting sqref="AU464">
    <cfRule type="expression" dxfId="799" priority="99">
      <formula>IF(RIGHT(TEXT(AU464,"0.#"),1)=".",FALSE,TRUE)</formula>
    </cfRule>
    <cfRule type="expression" dxfId="798" priority="100">
      <formula>IF(RIGHT(TEXT(AU464,"0.#"),1)=".",TRUE,FALSE)</formula>
    </cfRule>
  </conditionalFormatting>
  <conditionalFormatting sqref="AI463">
    <cfRule type="expression" dxfId="797" priority="97">
      <formula>IF(RIGHT(TEXT(AI463,"0.#"),1)=".",FALSE,TRUE)</formula>
    </cfRule>
    <cfRule type="expression" dxfId="796" priority="98">
      <formula>IF(RIGHT(TEXT(AI463,"0.#"),1)=".",TRUE,FALSE)</formula>
    </cfRule>
  </conditionalFormatting>
  <conditionalFormatting sqref="AI464">
    <cfRule type="expression" dxfId="795" priority="95">
      <formula>IF(RIGHT(TEXT(AI464,"0.#"),1)=".",FALSE,TRUE)</formula>
    </cfRule>
    <cfRule type="expression" dxfId="794" priority="96">
      <formula>IF(RIGHT(TEXT(AI464,"0.#"),1)=".",TRUE,FALSE)</formula>
    </cfRule>
  </conditionalFormatting>
  <conditionalFormatting sqref="AQ464">
    <cfRule type="expression" dxfId="793" priority="93">
      <formula>IF(RIGHT(TEXT(AQ464,"0.#"),1)=".",FALSE,TRUE)</formula>
    </cfRule>
    <cfRule type="expression" dxfId="792" priority="94">
      <formula>IF(RIGHT(TEXT(AQ464,"0.#"),1)=".",TRUE,FALSE)</formula>
    </cfRule>
  </conditionalFormatting>
  <conditionalFormatting sqref="AQ463">
    <cfRule type="expression" dxfId="791" priority="91">
      <formula>IF(RIGHT(TEXT(AQ463,"0.#"),1)=".",FALSE,TRUE)</formula>
    </cfRule>
    <cfRule type="expression" dxfId="790" priority="92">
      <formula>IF(RIGHT(TEXT(AQ463,"0.#"),1)=".",TRUE,FALSE)</formula>
    </cfRule>
  </conditionalFormatting>
  <conditionalFormatting sqref="AE468">
    <cfRule type="expression" dxfId="789" priority="89">
      <formula>IF(RIGHT(TEXT(AE468,"0.#"),1)=".",FALSE,TRUE)</formula>
    </cfRule>
    <cfRule type="expression" dxfId="788" priority="90">
      <formula>IF(RIGHT(TEXT(AE468,"0.#"),1)=".",TRUE,FALSE)</formula>
    </cfRule>
  </conditionalFormatting>
  <conditionalFormatting sqref="AE469">
    <cfRule type="expression" dxfId="787" priority="87">
      <formula>IF(RIGHT(TEXT(AE469,"0.#"),1)=".",FALSE,TRUE)</formula>
    </cfRule>
    <cfRule type="expression" dxfId="786" priority="88">
      <formula>IF(RIGHT(TEXT(AE469,"0.#"),1)=".",TRUE,FALSE)</formula>
    </cfRule>
  </conditionalFormatting>
  <conditionalFormatting sqref="AM468">
    <cfRule type="expression" dxfId="785" priority="85">
      <formula>IF(RIGHT(TEXT(AM468,"0.#"),1)=".",FALSE,TRUE)</formula>
    </cfRule>
    <cfRule type="expression" dxfId="784" priority="86">
      <formula>IF(RIGHT(TEXT(AM468,"0.#"),1)=".",TRUE,FALSE)</formula>
    </cfRule>
  </conditionalFormatting>
  <conditionalFormatting sqref="AM469">
    <cfRule type="expression" dxfId="783" priority="83">
      <formula>IF(RIGHT(TEXT(AM469,"0.#"),1)=".",FALSE,TRUE)</formula>
    </cfRule>
    <cfRule type="expression" dxfId="782" priority="84">
      <formula>IF(RIGHT(TEXT(AM469,"0.#"),1)=".",TRUE,FALSE)</formula>
    </cfRule>
  </conditionalFormatting>
  <conditionalFormatting sqref="AU468">
    <cfRule type="expression" dxfId="781" priority="81">
      <formula>IF(RIGHT(TEXT(AU468,"0.#"),1)=".",FALSE,TRUE)</formula>
    </cfRule>
    <cfRule type="expression" dxfId="780" priority="82">
      <formula>IF(RIGHT(TEXT(AU468,"0.#"),1)=".",TRUE,FALSE)</formula>
    </cfRule>
  </conditionalFormatting>
  <conditionalFormatting sqref="AU469">
    <cfRule type="expression" dxfId="779" priority="79">
      <formula>IF(RIGHT(TEXT(AU469,"0.#"),1)=".",FALSE,TRUE)</formula>
    </cfRule>
    <cfRule type="expression" dxfId="778" priority="80">
      <formula>IF(RIGHT(TEXT(AU469,"0.#"),1)=".",TRUE,FALSE)</formula>
    </cfRule>
  </conditionalFormatting>
  <conditionalFormatting sqref="AI468">
    <cfRule type="expression" dxfId="777" priority="77">
      <formula>IF(RIGHT(TEXT(AI468,"0.#"),1)=".",FALSE,TRUE)</formula>
    </cfRule>
    <cfRule type="expression" dxfId="776" priority="78">
      <formula>IF(RIGHT(TEXT(AI468,"0.#"),1)=".",TRUE,FALSE)</formula>
    </cfRule>
  </conditionalFormatting>
  <conditionalFormatting sqref="AI469">
    <cfRule type="expression" dxfId="775" priority="75">
      <formula>IF(RIGHT(TEXT(AI469,"0.#"),1)=".",FALSE,TRUE)</formula>
    </cfRule>
    <cfRule type="expression" dxfId="774" priority="76">
      <formula>IF(RIGHT(TEXT(AI469,"0.#"),1)=".",TRUE,FALSE)</formula>
    </cfRule>
  </conditionalFormatting>
  <conditionalFormatting sqref="AQ469">
    <cfRule type="expression" dxfId="773" priority="73">
      <formula>IF(RIGHT(TEXT(AQ469,"0.#"),1)=".",FALSE,TRUE)</formula>
    </cfRule>
    <cfRule type="expression" dxfId="772" priority="74">
      <formula>IF(RIGHT(TEXT(AQ469,"0.#"),1)=".",TRUE,FALSE)</formula>
    </cfRule>
  </conditionalFormatting>
  <conditionalFormatting sqref="AQ468">
    <cfRule type="expression" dxfId="771" priority="71">
      <formula>IF(RIGHT(TEXT(AQ468,"0.#"),1)=".",FALSE,TRUE)</formula>
    </cfRule>
    <cfRule type="expression" dxfId="770" priority="72">
      <formula>IF(RIGHT(TEXT(AQ468,"0.#"),1)=".",TRUE,FALSE)</formula>
    </cfRule>
  </conditionalFormatting>
  <conditionalFormatting sqref="AE473">
    <cfRule type="expression" dxfId="769" priority="69">
      <formula>IF(RIGHT(TEXT(AE473,"0.#"),1)=".",FALSE,TRUE)</formula>
    </cfRule>
    <cfRule type="expression" dxfId="768" priority="70">
      <formula>IF(RIGHT(TEXT(AE473,"0.#"),1)=".",TRUE,FALSE)</formula>
    </cfRule>
  </conditionalFormatting>
  <conditionalFormatting sqref="AE474">
    <cfRule type="expression" dxfId="767" priority="67">
      <formula>IF(RIGHT(TEXT(AE474,"0.#"),1)=".",FALSE,TRUE)</formula>
    </cfRule>
    <cfRule type="expression" dxfId="766" priority="68">
      <formula>IF(RIGHT(TEXT(AE474,"0.#"),1)=".",TRUE,FALSE)</formula>
    </cfRule>
  </conditionalFormatting>
  <conditionalFormatting sqref="AM473">
    <cfRule type="expression" dxfId="765" priority="65">
      <formula>IF(RIGHT(TEXT(AM473,"0.#"),1)=".",FALSE,TRUE)</formula>
    </cfRule>
    <cfRule type="expression" dxfId="764" priority="66">
      <formula>IF(RIGHT(TEXT(AM473,"0.#"),1)=".",TRUE,FALSE)</formula>
    </cfRule>
  </conditionalFormatting>
  <conditionalFormatting sqref="AM474">
    <cfRule type="expression" dxfId="763" priority="63">
      <formula>IF(RIGHT(TEXT(AM474,"0.#"),1)=".",FALSE,TRUE)</formula>
    </cfRule>
    <cfRule type="expression" dxfId="762" priority="64">
      <formula>IF(RIGHT(TEXT(AM474,"0.#"),1)=".",TRUE,FALSE)</formula>
    </cfRule>
  </conditionalFormatting>
  <conditionalFormatting sqref="AU473">
    <cfRule type="expression" dxfId="761" priority="61">
      <formula>IF(RIGHT(TEXT(AU473,"0.#"),1)=".",FALSE,TRUE)</formula>
    </cfRule>
    <cfRule type="expression" dxfId="760" priority="62">
      <formula>IF(RIGHT(TEXT(AU473,"0.#"),1)=".",TRUE,FALSE)</formula>
    </cfRule>
  </conditionalFormatting>
  <conditionalFormatting sqref="AU474">
    <cfRule type="expression" dxfId="759" priority="59">
      <formula>IF(RIGHT(TEXT(AU474,"0.#"),1)=".",FALSE,TRUE)</formula>
    </cfRule>
    <cfRule type="expression" dxfId="758" priority="60">
      <formula>IF(RIGHT(TEXT(AU474,"0.#"),1)=".",TRUE,FALSE)</formula>
    </cfRule>
  </conditionalFormatting>
  <conditionalFormatting sqref="AI473">
    <cfRule type="expression" dxfId="757" priority="57">
      <formula>IF(RIGHT(TEXT(AI473,"0.#"),1)=".",FALSE,TRUE)</formula>
    </cfRule>
    <cfRule type="expression" dxfId="756" priority="58">
      <formula>IF(RIGHT(TEXT(AI473,"0.#"),1)=".",TRUE,FALSE)</formula>
    </cfRule>
  </conditionalFormatting>
  <conditionalFormatting sqref="AI474">
    <cfRule type="expression" dxfId="755" priority="55">
      <formula>IF(RIGHT(TEXT(AI474,"0.#"),1)=".",FALSE,TRUE)</formula>
    </cfRule>
    <cfRule type="expression" dxfId="754" priority="56">
      <formula>IF(RIGHT(TEXT(AI474,"0.#"),1)=".",TRUE,FALSE)</formula>
    </cfRule>
  </conditionalFormatting>
  <conditionalFormatting sqref="AQ474">
    <cfRule type="expression" dxfId="753" priority="53">
      <formula>IF(RIGHT(TEXT(AQ474,"0.#"),1)=".",FALSE,TRUE)</formula>
    </cfRule>
    <cfRule type="expression" dxfId="752" priority="54">
      <formula>IF(RIGHT(TEXT(AQ474,"0.#"),1)=".",TRUE,FALSE)</formula>
    </cfRule>
  </conditionalFormatting>
  <conditionalFormatting sqref="AQ473">
    <cfRule type="expression" dxfId="751" priority="51">
      <formula>IF(RIGHT(TEXT(AQ473,"0.#"),1)=".",FALSE,TRUE)</formula>
    </cfRule>
    <cfRule type="expression" dxfId="750" priority="52">
      <formula>IF(RIGHT(TEXT(AQ473,"0.#"),1)=".",TRUE,FALSE)</formula>
    </cfRule>
  </conditionalFormatting>
  <conditionalFormatting sqref="AE478">
    <cfRule type="expression" dxfId="749" priority="49">
      <formula>IF(RIGHT(TEXT(AE478,"0.#"),1)=".",FALSE,TRUE)</formula>
    </cfRule>
    <cfRule type="expression" dxfId="748" priority="50">
      <formula>IF(RIGHT(TEXT(AE478,"0.#"),1)=".",TRUE,FALSE)</formula>
    </cfRule>
  </conditionalFormatting>
  <conditionalFormatting sqref="AE479">
    <cfRule type="expression" dxfId="747" priority="47">
      <formula>IF(RIGHT(TEXT(AE479,"0.#"),1)=".",FALSE,TRUE)</formula>
    </cfRule>
    <cfRule type="expression" dxfId="746" priority="48">
      <formula>IF(RIGHT(TEXT(AE479,"0.#"),1)=".",TRUE,FALSE)</formula>
    </cfRule>
  </conditionalFormatting>
  <conditionalFormatting sqref="AM478">
    <cfRule type="expression" dxfId="745" priority="45">
      <formula>IF(RIGHT(TEXT(AM478,"0.#"),1)=".",FALSE,TRUE)</formula>
    </cfRule>
    <cfRule type="expression" dxfId="744" priority="46">
      <formula>IF(RIGHT(TEXT(AM478,"0.#"),1)=".",TRUE,FALSE)</formula>
    </cfRule>
  </conditionalFormatting>
  <conditionalFormatting sqref="AM479">
    <cfRule type="expression" dxfId="743" priority="43">
      <formula>IF(RIGHT(TEXT(AM479,"0.#"),1)=".",FALSE,TRUE)</formula>
    </cfRule>
    <cfRule type="expression" dxfId="742" priority="44">
      <formula>IF(RIGHT(TEXT(AM479,"0.#"),1)=".",TRUE,FALSE)</formula>
    </cfRule>
  </conditionalFormatting>
  <conditionalFormatting sqref="AU478">
    <cfRule type="expression" dxfId="741" priority="41">
      <formula>IF(RIGHT(TEXT(AU478,"0.#"),1)=".",FALSE,TRUE)</formula>
    </cfRule>
    <cfRule type="expression" dxfId="740" priority="42">
      <formula>IF(RIGHT(TEXT(AU478,"0.#"),1)=".",TRUE,FALSE)</formula>
    </cfRule>
  </conditionalFormatting>
  <conditionalFormatting sqref="AU479">
    <cfRule type="expression" dxfId="739" priority="39">
      <formula>IF(RIGHT(TEXT(AU479,"0.#"),1)=".",FALSE,TRUE)</formula>
    </cfRule>
    <cfRule type="expression" dxfId="738" priority="40">
      <formula>IF(RIGHT(TEXT(AU479,"0.#"),1)=".",TRUE,FALSE)</formula>
    </cfRule>
  </conditionalFormatting>
  <conditionalFormatting sqref="AI478">
    <cfRule type="expression" dxfId="737" priority="37">
      <formula>IF(RIGHT(TEXT(AI478,"0.#"),1)=".",FALSE,TRUE)</formula>
    </cfRule>
    <cfRule type="expression" dxfId="736" priority="38">
      <formula>IF(RIGHT(TEXT(AI478,"0.#"),1)=".",TRUE,FALSE)</formula>
    </cfRule>
  </conditionalFormatting>
  <conditionalFormatting sqref="AI479">
    <cfRule type="expression" dxfId="735" priority="35">
      <formula>IF(RIGHT(TEXT(AI479,"0.#"),1)=".",FALSE,TRUE)</formula>
    </cfRule>
    <cfRule type="expression" dxfId="734" priority="36">
      <formula>IF(RIGHT(TEXT(AI479,"0.#"),1)=".",TRUE,FALSE)</formula>
    </cfRule>
  </conditionalFormatting>
  <conditionalFormatting sqref="AQ479">
    <cfRule type="expression" dxfId="733" priority="33">
      <formula>IF(RIGHT(TEXT(AQ479,"0.#"),1)=".",FALSE,TRUE)</formula>
    </cfRule>
    <cfRule type="expression" dxfId="732" priority="34">
      <formula>IF(RIGHT(TEXT(AQ479,"0.#"),1)=".",TRUE,FALSE)</formula>
    </cfRule>
  </conditionalFormatting>
  <conditionalFormatting sqref="AQ478">
    <cfRule type="expression" dxfId="731" priority="31">
      <formula>IF(RIGHT(TEXT(AQ478,"0.#"),1)=".",FALSE,TRUE)</formula>
    </cfRule>
    <cfRule type="expression" dxfId="730" priority="32">
      <formula>IF(RIGHT(TEXT(AQ478,"0.#"),1)=".",TRUE,FALSE)</formula>
    </cfRule>
  </conditionalFormatting>
  <conditionalFormatting sqref="AM470">
    <cfRule type="expression" dxfId="729" priority="27">
      <formula>IF(RIGHT(TEXT(AM470,"0.#"),1)=".",FALSE,TRUE)</formula>
    </cfRule>
    <cfRule type="expression" dxfId="728" priority="28">
      <formula>IF(RIGHT(TEXT(AM470,"0.#"),1)=".",TRUE,FALSE)</formula>
    </cfRule>
  </conditionalFormatting>
  <conditionalFormatting sqref="AE470">
    <cfRule type="expression" dxfId="727" priority="29">
      <formula>IF(RIGHT(TEXT(AE470,"0.#"),1)=".",FALSE,TRUE)</formula>
    </cfRule>
    <cfRule type="expression" dxfId="726" priority="30">
      <formula>IF(RIGHT(TEXT(AE470,"0.#"),1)=".",TRUE,FALSE)</formula>
    </cfRule>
  </conditionalFormatting>
  <conditionalFormatting sqref="AU470">
    <cfRule type="expression" dxfId="725" priority="25">
      <formula>IF(RIGHT(TEXT(AU470,"0.#"),1)=".",FALSE,TRUE)</formula>
    </cfRule>
    <cfRule type="expression" dxfId="724" priority="26">
      <formula>IF(RIGHT(TEXT(AU470,"0.#"),1)=".",TRUE,FALSE)</formula>
    </cfRule>
  </conditionalFormatting>
  <conditionalFormatting sqref="AI470">
    <cfRule type="expression" dxfId="723" priority="23">
      <formula>IF(RIGHT(TEXT(AI470,"0.#"),1)=".",FALSE,TRUE)</formula>
    </cfRule>
    <cfRule type="expression" dxfId="722" priority="24">
      <formula>IF(RIGHT(TEXT(AI470,"0.#"),1)=".",TRUE,FALSE)</formula>
    </cfRule>
  </conditionalFormatting>
  <conditionalFormatting sqref="AQ470">
    <cfRule type="expression" dxfId="721" priority="21">
      <formula>IF(RIGHT(TEXT(AQ470,"0.#"),1)=".",FALSE,TRUE)</formula>
    </cfRule>
    <cfRule type="expression" dxfId="720" priority="22">
      <formula>IF(RIGHT(TEXT(AQ470,"0.#"),1)=".",TRUE,FALSE)</formula>
    </cfRule>
  </conditionalFormatting>
  <conditionalFormatting sqref="AM475">
    <cfRule type="expression" dxfId="719" priority="17">
      <formula>IF(RIGHT(TEXT(AM475,"0.#"),1)=".",FALSE,TRUE)</formula>
    </cfRule>
    <cfRule type="expression" dxfId="718" priority="18">
      <formula>IF(RIGHT(TEXT(AM475,"0.#"),1)=".",TRUE,FALSE)</formula>
    </cfRule>
  </conditionalFormatting>
  <conditionalFormatting sqref="AE475">
    <cfRule type="expression" dxfId="717" priority="19">
      <formula>IF(RIGHT(TEXT(AE475,"0.#"),1)=".",FALSE,TRUE)</formula>
    </cfRule>
    <cfRule type="expression" dxfId="716" priority="20">
      <formula>IF(RIGHT(TEXT(AE475,"0.#"),1)=".",TRUE,FALSE)</formula>
    </cfRule>
  </conditionalFormatting>
  <conditionalFormatting sqref="AU475">
    <cfRule type="expression" dxfId="715" priority="15">
      <formula>IF(RIGHT(TEXT(AU475,"0.#"),1)=".",FALSE,TRUE)</formula>
    </cfRule>
    <cfRule type="expression" dxfId="714" priority="16">
      <formula>IF(RIGHT(TEXT(AU475,"0.#"),1)=".",TRUE,FALSE)</formula>
    </cfRule>
  </conditionalFormatting>
  <conditionalFormatting sqref="AI475">
    <cfRule type="expression" dxfId="713" priority="13">
      <formula>IF(RIGHT(TEXT(AI475,"0.#"),1)=".",FALSE,TRUE)</formula>
    </cfRule>
    <cfRule type="expression" dxfId="712" priority="14">
      <formula>IF(RIGHT(TEXT(AI475,"0.#"),1)=".",TRUE,FALSE)</formula>
    </cfRule>
  </conditionalFormatting>
  <conditionalFormatting sqref="AQ475">
    <cfRule type="expression" dxfId="711" priority="11">
      <formula>IF(RIGHT(TEXT(AQ475,"0.#"),1)=".",FALSE,TRUE)</formula>
    </cfRule>
    <cfRule type="expression" dxfId="710" priority="12">
      <formula>IF(RIGHT(TEXT(AQ475,"0.#"),1)=".",TRUE,FALSE)</formula>
    </cfRule>
  </conditionalFormatting>
  <conditionalFormatting sqref="AM480">
    <cfRule type="expression" dxfId="709" priority="7">
      <formula>IF(RIGHT(TEXT(AM480,"0.#"),1)=".",FALSE,TRUE)</formula>
    </cfRule>
    <cfRule type="expression" dxfId="708" priority="8">
      <formula>IF(RIGHT(TEXT(AM480,"0.#"),1)=".",TRUE,FALSE)</formula>
    </cfRule>
  </conditionalFormatting>
  <conditionalFormatting sqref="AE480">
    <cfRule type="expression" dxfId="707" priority="9">
      <formula>IF(RIGHT(TEXT(AE480,"0.#"),1)=".",FALSE,TRUE)</formula>
    </cfRule>
    <cfRule type="expression" dxfId="706" priority="10">
      <formula>IF(RIGHT(TEXT(AE480,"0.#"),1)=".",TRUE,FALSE)</formula>
    </cfRule>
  </conditionalFormatting>
  <conditionalFormatting sqref="AU480">
    <cfRule type="expression" dxfId="705" priority="5">
      <formula>IF(RIGHT(TEXT(AU480,"0.#"),1)=".",FALSE,TRUE)</formula>
    </cfRule>
    <cfRule type="expression" dxfId="704" priority="6">
      <formula>IF(RIGHT(TEXT(AU480,"0.#"),1)=".",TRUE,FALSE)</formula>
    </cfRule>
  </conditionalFormatting>
  <conditionalFormatting sqref="AI480">
    <cfRule type="expression" dxfId="703" priority="3">
      <formula>IF(RIGHT(TEXT(AI480,"0.#"),1)=".",FALSE,TRUE)</formula>
    </cfRule>
    <cfRule type="expression" dxfId="702" priority="4">
      <formula>IF(RIGHT(TEXT(AI480,"0.#"),1)=".",TRUE,FALSE)</formula>
    </cfRule>
  </conditionalFormatting>
  <conditionalFormatting sqref="AQ480">
    <cfRule type="expression" dxfId="701" priority="1">
      <formula>IF(RIGHT(TEXT(AQ480,"0.#"),1)=".",FALSE,TRUE)</formula>
    </cfRule>
    <cfRule type="expression" dxfId="700" priority="2">
      <formula>IF(RIGHT(TEXT(AQ480,"0.#"),1)=".",TRUE,FALSE)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699" max="49" man="1"/>
    <brk id="735" max="49" man="1"/>
    <brk id="778" max="49" man="1"/>
    <brk id="832"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B1" zoomScale="115" zoomScaleNormal="115" workbookViewId="0">
      <selection activeCell="AG13" sqref="AG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t="s">
        <v>551</v>
      </c>
      <c r="C10" s="13" t="str">
        <f t="shared" si="0"/>
        <v>国土強靱化施策</v>
      </c>
      <c r="D10" s="13" t="str">
        <f t="shared" si="8"/>
        <v>国土強靱化施策</v>
      </c>
      <c r="F10" s="18" t="s">
        <v>235</v>
      </c>
      <c r="G10" s="17"/>
      <c r="H10" s="13" t="str">
        <f t="shared" si="1"/>
        <v/>
      </c>
      <c r="I10" s="13" t="str">
        <f t="shared" si="5"/>
        <v>一般会計</v>
      </c>
      <c r="K10" s="14" t="s">
        <v>466</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t="s">
        <v>551</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488</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9"/>
      <c r="Z2" s="411"/>
      <c r="AA2" s="412"/>
      <c r="AB2" s="1013" t="s">
        <v>11</v>
      </c>
      <c r="AC2" s="1014"/>
      <c r="AD2" s="1015"/>
      <c r="AE2" s="1001" t="s">
        <v>357</v>
      </c>
      <c r="AF2" s="1001"/>
      <c r="AG2" s="1001"/>
      <c r="AH2" s="1001"/>
      <c r="AI2" s="1001" t="s">
        <v>363</v>
      </c>
      <c r="AJ2" s="1001"/>
      <c r="AK2" s="1001"/>
      <c r="AL2" s="1001"/>
      <c r="AM2" s="1001" t="s">
        <v>469</v>
      </c>
      <c r="AN2" s="1001"/>
      <c r="AO2" s="1001"/>
      <c r="AP2" s="457"/>
      <c r="AQ2" s="172" t="s">
        <v>355</v>
      </c>
      <c r="AR2" s="165"/>
      <c r="AS2" s="165"/>
      <c r="AT2" s="166"/>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10"/>
      <c r="Z3" s="1011"/>
      <c r="AA3" s="1012"/>
      <c r="AB3" s="1016"/>
      <c r="AC3" s="1017"/>
      <c r="AD3" s="1018"/>
      <c r="AE3" s="375"/>
      <c r="AF3" s="375"/>
      <c r="AG3" s="375"/>
      <c r="AH3" s="375"/>
      <c r="AI3" s="375"/>
      <c r="AJ3" s="375"/>
      <c r="AK3" s="375"/>
      <c r="AL3" s="375"/>
      <c r="AM3" s="375"/>
      <c r="AN3" s="375"/>
      <c r="AO3" s="375"/>
      <c r="AP3" s="331"/>
      <c r="AQ3" s="267"/>
      <c r="AR3" s="268"/>
      <c r="AS3" s="134" t="s">
        <v>356</v>
      </c>
      <c r="AT3" s="168"/>
      <c r="AU3" s="268"/>
      <c r="AV3" s="268"/>
      <c r="AW3" s="378" t="s">
        <v>300</v>
      </c>
      <c r="AX3" s="379"/>
    </row>
    <row r="4" spans="1:50" ht="22.5" customHeight="1" x14ac:dyDescent="0.15">
      <c r="A4" s="514"/>
      <c r="B4" s="512"/>
      <c r="C4" s="512"/>
      <c r="D4" s="512"/>
      <c r="E4" s="512"/>
      <c r="F4" s="513"/>
      <c r="G4" s="539"/>
      <c r="H4" s="1019"/>
      <c r="I4" s="1019"/>
      <c r="J4" s="1019"/>
      <c r="K4" s="1019"/>
      <c r="L4" s="1019"/>
      <c r="M4" s="1019"/>
      <c r="N4" s="1019"/>
      <c r="O4" s="1020"/>
      <c r="P4" s="157"/>
      <c r="Q4" s="1027"/>
      <c r="R4" s="1027"/>
      <c r="S4" s="1027"/>
      <c r="T4" s="1027"/>
      <c r="U4" s="1027"/>
      <c r="V4" s="1027"/>
      <c r="W4" s="1027"/>
      <c r="X4" s="1028"/>
      <c r="Y4" s="1005" t="s">
        <v>12</v>
      </c>
      <c r="Z4" s="1006"/>
      <c r="AA4" s="1007"/>
      <c r="AB4" s="550"/>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0" t="s">
        <v>54</v>
      </c>
      <c r="Z5" s="1002"/>
      <c r="AA5" s="1003"/>
      <c r="AB5" s="521"/>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1" t="s">
        <v>488</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9"/>
      <c r="Z9" s="411"/>
      <c r="AA9" s="412"/>
      <c r="AB9" s="1013" t="s">
        <v>11</v>
      </c>
      <c r="AC9" s="1014"/>
      <c r="AD9" s="1015"/>
      <c r="AE9" s="1001" t="s">
        <v>357</v>
      </c>
      <c r="AF9" s="1001"/>
      <c r="AG9" s="1001"/>
      <c r="AH9" s="1001"/>
      <c r="AI9" s="1001" t="s">
        <v>363</v>
      </c>
      <c r="AJ9" s="1001"/>
      <c r="AK9" s="1001"/>
      <c r="AL9" s="1001"/>
      <c r="AM9" s="1001" t="s">
        <v>469</v>
      </c>
      <c r="AN9" s="1001"/>
      <c r="AO9" s="1001"/>
      <c r="AP9" s="457"/>
      <c r="AQ9" s="172" t="s">
        <v>355</v>
      </c>
      <c r="AR9" s="165"/>
      <c r="AS9" s="165"/>
      <c r="AT9" s="166"/>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10"/>
      <c r="Z10" s="1011"/>
      <c r="AA10" s="1012"/>
      <c r="AB10" s="1016"/>
      <c r="AC10" s="1017"/>
      <c r="AD10" s="1018"/>
      <c r="AE10" s="375"/>
      <c r="AF10" s="375"/>
      <c r="AG10" s="375"/>
      <c r="AH10" s="375"/>
      <c r="AI10" s="375"/>
      <c r="AJ10" s="375"/>
      <c r="AK10" s="375"/>
      <c r="AL10" s="375"/>
      <c r="AM10" s="375"/>
      <c r="AN10" s="375"/>
      <c r="AO10" s="375"/>
      <c r="AP10" s="331"/>
      <c r="AQ10" s="267"/>
      <c r="AR10" s="268"/>
      <c r="AS10" s="134" t="s">
        <v>356</v>
      </c>
      <c r="AT10" s="168"/>
      <c r="AU10" s="268"/>
      <c r="AV10" s="268"/>
      <c r="AW10" s="378" t="s">
        <v>300</v>
      </c>
      <c r="AX10" s="379"/>
    </row>
    <row r="11" spans="1:50" ht="22.5" customHeight="1" x14ac:dyDescent="0.15">
      <c r="A11" s="514"/>
      <c r="B11" s="512"/>
      <c r="C11" s="512"/>
      <c r="D11" s="512"/>
      <c r="E11" s="512"/>
      <c r="F11" s="513"/>
      <c r="G11" s="539"/>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50"/>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21"/>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1" t="s">
        <v>488</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9"/>
      <c r="Z16" s="411"/>
      <c r="AA16" s="412"/>
      <c r="AB16" s="1013" t="s">
        <v>11</v>
      </c>
      <c r="AC16" s="1014"/>
      <c r="AD16" s="1015"/>
      <c r="AE16" s="1001" t="s">
        <v>357</v>
      </c>
      <c r="AF16" s="1001"/>
      <c r="AG16" s="1001"/>
      <c r="AH16" s="1001"/>
      <c r="AI16" s="1001" t="s">
        <v>363</v>
      </c>
      <c r="AJ16" s="1001"/>
      <c r="AK16" s="1001"/>
      <c r="AL16" s="1001"/>
      <c r="AM16" s="1001" t="s">
        <v>469</v>
      </c>
      <c r="AN16" s="1001"/>
      <c r="AO16" s="1001"/>
      <c r="AP16" s="457"/>
      <c r="AQ16" s="172" t="s">
        <v>355</v>
      </c>
      <c r="AR16" s="165"/>
      <c r="AS16" s="165"/>
      <c r="AT16" s="166"/>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10"/>
      <c r="Z17" s="1011"/>
      <c r="AA17" s="1012"/>
      <c r="AB17" s="1016"/>
      <c r="AC17" s="1017"/>
      <c r="AD17" s="1018"/>
      <c r="AE17" s="375"/>
      <c r="AF17" s="375"/>
      <c r="AG17" s="375"/>
      <c r="AH17" s="375"/>
      <c r="AI17" s="375"/>
      <c r="AJ17" s="375"/>
      <c r="AK17" s="375"/>
      <c r="AL17" s="375"/>
      <c r="AM17" s="375"/>
      <c r="AN17" s="375"/>
      <c r="AO17" s="375"/>
      <c r="AP17" s="331"/>
      <c r="AQ17" s="267"/>
      <c r="AR17" s="268"/>
      <c r="AS17" s="134" t="s">
        <v>356</v>
      </c>
      <c r="AT17" s="168"/>
      <c r="AU17" s="268"/>
      <c r="AV17" s="268"/>
      <c r="AW17" s="378" t="s">
        <v>300</v>
      </c>
      <c r="AX17" s="379"/>
    </row>
    <row r="18" spans="1:50" ht="22.5" customHeight="1" x14ac:dyDescent="0.15">
      <c r="A18" s="514"/>
      <c r="B18" s="512"/>
      <c r="C18" s="512"/>
      <c r="D18" s="512"/>
      <c r="E18" s="512"/>
      <c r="F18" s="513"/>
      <c r="G18" s="539"/>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50"/>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21"/>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1" t="s">
        <v>488</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9"/>
      <c r="Z23" s="411"/>
      <c r="AA23" s="412"/>
      <c r="AB23" s="1013" t="s">
        <v>11</v>
      </c>
      <c r="AC23" s="1014"/>
      <c r="AD23" s="1015"/>
      <c r="AE23" s="1001" t="s">
        <v>357</v>
      </c>
      <c r="AF23" s="1001"/>
      <c r="AG23" s="1001"/>
      <c r="AH23" s="1001"/>
      <c r="AI23" s="1001" t="s">
        <v>363</v>
      </c>
      <c r="AJ23" s="1001"/>
      <c r="AK23" s="1001"/>
      <c r="AL23" s="1001"/>
      <c r="AM23" s="1001" t="s">
        <v>469</v>
      </c>
      <c r="AN23" s="1001"/>
      <c r="AO23" s="1001"/>
      <c r="AP23" s="457"/>
      <c r="AQ23" s="172" t="s">
        <v>355</v>
      </c>
      <c r="AR23" s="165"/>
      <c r="AS23" s="165"/>
      <c r="AT23" s="166"/>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10"/>
      <c r="Z24" s="1011"/>
      <c r="AA24" s="1012"/>
      <c r="AB24" s="1016"/>
      <c r="AC24" s="1017"/>
      <c r="AD24" s="1018"/>
      <c r="AE24" s="375"/>
      <c r="AF24" s="375"/>
      <c r="AG24" s="375"/>
      <c r="AH24" s="375"/>
      <c r="AI24" s="375"/>
      <c r="AJ24" s="375"/>
      <c r="AK24" s="375"/>
      <c r="AL24" s="375"/>
      <c r="AM24" s="375"/>
      <c r="AN24" s="375"/>
      <c r="AO24" s="375"/>
      <c r="AP24" s="331"/>
      <c r="AQ24" s="267"/>
      <c r="AR24" s="268"/>
      <c r="AS24" s="134" t="s">
        <v>356</v>
      </c>
      <c r="AT24" s="168"/>
      <c r="AU24" s="268"/>
      <c r="AV24" s="268"/>
      <c r="AW24" s="378" t="s">
        <v>300</v>
      </c>
      <c r="AX24" s="379"/>
    </row>
    <row r="25" spans="1:50" ht="22.5" customHeight="1" x14ac:dyDescent="0.15">
      <c r="A25" s="514"/>
      <c r="B25" s="512"/>
      <c r="C25" s="512"/>
      <c r="D25" s="512"/>
      <c r="E25" s="512"/>
      <c r="F25" s="513"/>
      <c r="G25" s="539"/>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50"/>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21"/>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1" t="s">
        <v>488</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9"/>
      <c r="Z30" s="411"/>
      <c r="AA30" s="412"/>
      <c r="AB30" s="1013" t="s">
        <v>11</v>
      </c>
      <c r="AC30" s="1014"/>
      <c r="AD30" s="1015"/>
      <c r="AE30" s="1001" t="s">
        <v>357</v>
      </c>
      <c r="AF30" s="1001"/>
      <c r="AG30" s="1001"/>
      <c r="AH30" s="1001"/>
      <c r="AI30" s="1001" t="s">
        <v>363</v>
      </c>
      <c r="AJ30" s="1001"/>
      <c r="AK30" s="1001"/>
      <c r="AL30" s="1001"/>
      <c r="AM30" s="1001" t="s">
        <v>469</v>
      </c>
      <c r="AN30" s="1001"/>
      <c r="AO30" s="1001"/>
      <c r="AP30" s="457"/>
      <c r="AQ30" s="172" t="s">
        <v>355</v>
      </c>
      <c r="AR30" s="165"/>
      <c r="AS30" s="165"/>
      <c r="AT30" s="166"/>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10"/>
      <c r="Z31" s="1011"/>
      <c r="AA31" s="1012"/>
      <c r="AB31" s="1016"/>
      <c r="AC31" s="1017"/>
      <c r="AD31" s="1018"/>
      <c r="AE31" s="375"/>
      <c r="AF31" s="375"/>
      <c r="AG31" s="375"/>
      <c r="AH31" s="375"/>
      <c r="AI31" s="375"/>
      <c r="AJ31" s="375"/>
      <c r="AK31" s="375"/>
      <c r="AL31" s="375"/>
      <c r="AM31" s="375"/>
      <c r="AN31" s="375"/>
      <c r="AO31" s="375"/>
      <c r="AP31" s="331"/>
      <c r="AQ31" s="267"/>
      <c r="AR31" s="268"/>
      <c r="AS31" s="134" t="s">
        <v>356</v>
      </c>
      <c r="AT31" s="168"/>
      <c r="AU31" s="268"/>
      <c r="AV31" s="268"/>
      <c r="AW31" s="378" t="s">
        <v>300</v>
      </c>
      <c r="AX31" s="379"/>
    </row>
    <row r="32" spans="1:50" ht="22.5" customHeight="1" x14ac:dyDescent="0.15">
      <c r="A32" s="514"/>
      <c r="B32" s="512"/>
      <c r="C32" s="512"/>
      <c r="D32" s="512"/>
      <c r="E32" s="512"/>
      <c r="F32" s="513"/>
      <c r="G32" s="539"/>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50"/>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21"/>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1" t="s">
        <v>488</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9"/>
      <c r="Z37" s="411"/>
      <c r="AA37" s="412"/>
      <c r="AB37" s="1013" t="s">
        <v>11</v>
      </c>
      <c r="AC37" s="1014"/>
      <c r="AD37" s="1015"/>
      <c r="AE37" s="1001" t="s">
        <v>357</v>
      </c>
      <c r="AF37" s="1001"/>
      <c r="AG37" s="1001"/>
      <c r="AH37" s="1001"/>
      <c r="AI37" s="1001" t="s">
        <v>363</v>
      </c>
      <c r="AJ37" s="1001"/>
      <c r="AK37" s="1001"/>
      <c r="AL37" s="1001"/>
      <c r="AM37" s="1001" t="s">
        <v>469</v>
      </c>
      <c r="AN37" s="1001"/>
      <c r="AO37" s="1001"/>
      <c r="AP37" s="457"/>
      <c r="AQ37" s="172" t="s">
        <v>355</v>
      </c>
      <c r="AR37" s="165"/>
      <c r="AS37" s="165"/>
      <c r="AT37" s="166"/>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10"/>
      <c r="Z38" s="1011"/>
      <c r="AA38" s="1012"/>
      <c r="AB38" s="1016"/>
      <c r="AC38" s="1017"/>
      <c r="AD38" s="1018"/>
      <c r="AE38" s="375"/>
      <c r="AF38" s="375"/>
      <c r="AG38" s="375"/>
      <c r="AH38" s="375"/>
      <c r="AI38" s="375"/>
      <c r="AJ38" s="375"/>
      <c r="AK38" s="375"/>
      <c r="AL38" s="375"/>
      <c r="AM38" s="375"/>
      <c r="AN38" s="375"/>
      <c r="AO38" s="375"/>
      <c r="AP38" s="331"/>
      <c r="AQ38" s="267"/>
      <c r="AR38" s="268"/>
      <c r="AS38" s="134" t="s">
        <v>356</v>
      </c>
      <c r="AT38" s="168"/>
      <c r="AU38" s="268"/>
      <c r="AV38" s="268"/>
      <c r="AW38" s="378" t="s">
        <v>300</v>
      </c>
      <c r="AX38" s="379"/>
    </row>
    <row r="39" spans="1:50" ht="22.5" customHeight="1" x14ac:dyDescent="0.15">
      <c r="A39" s="514"/>
      <c r="B39" s="512"/>
      <c r="C39" s="512"/>
      <c r="D39" s="512"/>
      <c r="E39" s="512"/>
      <c r="F39" s="513"/>
      <c r="G39" s="539"/>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50"/>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21"/>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1" t="s">
        <v>488</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9"/>
      <c r="Z44" s="411"/>
      <c r="AA44" s="412"/>
      <c r="AB44" s="1013" t="s">
        <v>11</v>
      </c>
      <c r="AC44" s="1014"/>
      <c r="AD44" s="1015"/>
      <c r="AE44" s="1001" t="s">
        <v>357</v>
      </c>
      <c r="AF44" s="1001"/>
      <c r="AG44" s="1001"/>
      <c r="AH44" s="1001"/>
      <c r="AI44" s="1001" t="s">
        <v>363</v>
      </c>
      <c r="AJ44" s="1001"/>
      <c r="AK44" s="1001"/>
      <c r="AL44" s="1001"/>
      <c r="AM44" s="1001" t="s">
        <v>469</v>
      </c>
      <c r="AN44" s="1001"/>
      <c r="AO44" s="1001"/>
      <c r="AP44" s="457"/>
      <c r="AQ44" s="172" t="s">
        <v>355</v>
      </c>
      <c r="AR44" s="165"/>
      <c r="AS44" s="165"/>
      <c r="AT44" s="166"/>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10"/>
      <c r="Z45" s="1011"/>
      <c r="AA45" s="1012"/>
      <c r="AB45" s="1016"/>
      <c r="AC45" s="1017"/>
      <c r="AD45" s="1018"/>
      <c r="AE45" s="375"/>
      <c r="AF45" s="375"/>
      <c r="AG45" s="375"/>
      <c r="AH45" s="375"/>
      <c r="AI45" s="375"/>
      <c r="AJ45" s="375"/>
      <c r="AK45" s="375"/>
      <c r="AL45" s="375"/>
      <c r="AM45" s="375"/>
      <c r="AN45" s="375"/>
      <c r="AO45" s="375"/>
      <c r="AP45" s="331"/>
      <c r="AQ45" s="267"/>
      <c r="AR45" s="268"/>
      <c r="AS45" s="134" t="s">
        <v>356</v>
      </c>
      <c r="AT45" s="168"/>
      <c r="AU45" s="268"/>
      <c r="AV45" s="268"/>
      <c r="AW45" s="378" t="s">
        <v>300</v>
      </c>
      <c r="AX45" s="379"/>
    </row>
    <row r="46" spans="1:50" ht="22.5" customHeight="1" x14ac:dyDescent="0.15">
      <c r="A46" s="514"/>
      <c r="B46" s="512"/>
      <c r="C46" s="512"/>
      <c r="D46" s="512"/>
      <c r="E46" s="512"/>
      <c r="F46" s="513"/>
      <c r="G46" s="539"/>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50"/>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21"/>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1" t="s">
        <v>488</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9"/>
      <c r="Z51" s="411"/>
      <c r="AA51" s="412"/>
      <c r="AB51" s="457" t="s">
        <v>11</v>
      </c>
      <c r="AC51" s="1014"/>
      <c r="AD51" s="1015"/>
      <c r="AE51" s="1001" t="s">
        <v>357</v>
      </c>
      <c r="AF51" s="1001"/>
      <c r="AG51" s="1001"/>
      <c r="AH51" s="1001"/>
      <c r="AI51" s="1001" t="s">
        <v>363</v>
      </c>
      <c r="AJ51" s="1001"/>
      <c r="AK51" s="1001"/>
      <c r="AL51" s="1001"/>
      <c r="AM51" s="1001" t="s">
        <v>469</v>
      </c>
      <c r="AN51" s="1001"/>
      <c r="AO51" s="1001"/>
      <c r="AP51" s="457"/>
      <c r="AQ51" s="172" t="s">
        <v>355</v>
      </c>
      <c r="AR51" s="165"/>
      <c r="AS51" s="165"/>
      <c r="AT51" s="166"/>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10"/>
      <c r="Z52" s="1011"/>
      <c r="AA52" s="1012"/>
      <c r="AB52" s="1016"/>
      <c r="AC52" s="1017"/>
      <c r="AD52" s="1018"/>
      <c r="AE52" s="375"/>
      <c r="AF52" s="375"/>
      <c r="AG52" s="375"/>
      <c r="AH52" s="375"/>
      <c r="AI52" s="375"/>
      <c r="AJ52" s="375"/>
      <c r="AK52" s="375"/>
      <c r="AL52" s="375"/>
      <c r="AM52" s="375"/>
      <c r="AN52" s="375"/>
      <c r="AO52" s="375"/>
      <c r="AP52" s="331"/>
      <c r="AQ52" s="267"/>
      <c r="AR52" s="268"/>
      <c r="AS52" s="134" t="s">
        <v>356</v>
      </c>
      <c r="AT52" s="168"/>
      <c r="AU52" s="268"/>
      <c r="AV52" s="268"/>
      <c r="AW52" s="378" t="s">
        <v>300</v>
      </c>
      <c r="AX52" s="379"/>
    </row>
    <row r="53" spans="1:50" ht="22.5" customHeight="1" x14ac:dyDescent="0.15">
      <c r="A53" s="514"/>
      <c r="B53" s="512"/>
      <c r="C53" s="512"/>
      <c r="D53" s="512"/>
      <c r="E53" s="512"/>
      <c r="F53" s="513"/>
      <c r="G53" s="539"/>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50"/>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21"/>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1" t="s">
        <v>488</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9"/>
      <c r="Z58" s="411"/>
      <c r="AA58" s="412"/>
      <c r="AB58" s="1013" t="s">
        <v>11</v>
      </c>
      <c r="AC58" s="1014"/>
      <c r="AD58" s="1015"/>
      <c r="AE58" s="1001" t="s">
        <v>357</v>
      </c>
      <c r="AF58" s="1001"/>
      <c r="AG58" s="1001"/>
      <c r="AH58" s="1001"/>
      <c r="AI58" s="1001" t="s">
        <v>363</v>
      </c>
      <c r="AJ58" s="1001"/>
      <c r="AK58" s="1001"/>
      <c r="AL58" s="1001"/>
      <c r="AM58" s="1001" t="s">
        <v>469</v>
      </c>
      <c r="AN58" s="1001"/>
      <c r="AO58" s="1001"/>
      <c r="AP58" s="457"/>
      <c r="AQ58" s="172" t="s">
        <v>355</v>
      </c>
      <c r="AR58" s="165"/>
      <c r="AS58" s="165"/>
      <c r="AT58" s="166"/>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10"/>
      <c r="Z59" s="1011"/>
      <c r="AA59" s="1012"/>
      <c r="AB59" s="1016"/>
      <c r="AC59" s="1017"/>
      <c r="AD59" s="1018"/>
      <c r="AE59" s="375"/>
      <c r="AF59" s="375"/>
      <c r="AG59" s="375"/>
      <c r="AH59" s="375"/>
      <c r="AI59" s="375"/>
      <c r="AJ59" s="375"/>
      <c r="AK59" s="375"/>
      <c r="AL59" s="375"/>
      <c r="AM59" s="375"/>
      <c r="AN59" s="375"/>
      <c r="AO59" s="375"/>
      <c r="AP59" s="331"/>
      <c r="AQ59" s="267"/>
      <c r="AR59" s="268"/>
      <c r="AS59" s="134" t="s">
        <v>356</v>
      </c>
      <c r="AT59" s="168"/>
      <c r="AU59" s="268"/>
      <c r="AV59" s="268"/>
      <c r="AW59" s="378" t="s">
        <v>300</v>
      </c>
      <c r="AX59" s="379"/>
    </row>
    <row r="60" spans="1:50" ht="22.5" customHeight="1" x14ac:dyDescent="0.15">
      <c r="A60" s="514"/>
      <c r="B60" s="512"/>
      <c r="C60" s="512"/>
      <c r="D60" s="512"/>
      <c r="E60" s="512"/>
      <c r="F60" s="513"/>
      <c r="G60" s="539"/>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50"/>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21"/>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1" t="s">
        <v>488</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9"/>
      <c r="Z65" s="411"/>
      <c r="AA65" s="412"/>
      <c r="AB65" s="1013" t="s">
        <v>11</v>
      </c>
      <c r="AC65" s="1014"/>
      <c r="AD65" s="1015"/>
      <c r="AE65" s="1001" t="s">
        <v>357</v>
      </c>
      <c r="AF65" s="1001"/>
      <c r="AG65" s="1001"/>
      <c r="AH65" s="1001"/>
      <c r="AI65" s="1001" t="s">
        <v>363</v>
      </c>
      <c r="AJ65" s="1001"/>
      <c r="AK65" s="1001"/>
      <c r="AL65" s="1001"/>
      <c r="AM65" s="1001" t="s">
        <v>469</v>
      </c>
      <c r="AN65" s="1001"/>
      <c r="AO65" s="1001"/>
      <c r="AP65" s="457"/>
      <c r="AQ65" s="172" t="s">
        <v>355</v>
      </c>
      <c r="AR65" s="165"/>
      <c r="AS65" s="165"/>
      <c r="AT65" s="166"/>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10"/>
      <c r="Z66" s="1011"/>
      <c r="AA66" s="1012"/>
      <c r="AB66" s="1016"/>
      <c r="AC66" s="1017"/>
      <c r="AD66" s="1018"/>
      <c r="AE66" s="375"/>
      <c r="AF66" s="375"/>
      <c r="AG66" s="375"/>
      <c r="AH66" s="375"/>
      <c r="AI66" s="375"/>
      <c r="AJ66" s="375"/>
      <c r="AK66" s="375"/>
      <c r="AL66" s="375"/>
      <c r="AM66" s="375"/>
      <c r="AN66" s="375"/>
      <c r="AO66" s="375"/>
      <c r="AP66" s="331"/>
      <c r="AQ66" s="267"/>
      <c r="AR66" s="268"/>
      <c r="AS66" s="134" t="s">
        <v>356</v>
      </c>
      <c r="AT66" s="168"/>
      <c r="AU66" s="268"/>
      <c r="AV66" s="268"/>
      <c r="AW66" s="378" t="s">
        <v>300</v>
      </c>
      <c r="AX66" s="379"/>
    </row>
    <row r="67" spans="1:50" ht="22.5" customHeight="1" x14ac:dyDescent="0.15">
      <c r="A67" s="514"/>
      <c r="B67" s="512"/>
      <c r="C67" s="512"/>
      <c r="D67" s="512"/>
      <c r="E67" s="512"/>
      <c r="F67" s="513"/>
      <c r="G67" s="539"/>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50"/>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21"/>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6" t="s">
        <v>301</v>
      </c>
      <c r="AC69" s="426"/>
      <c r="AD69" s="426"/>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50" zoomScaleNormal="75" zoomScaleSheetLayoutView="100" zoomScalePageLayoutView="70" workbookViewId="0">
      <selection activeCell="A850" sqref="A850:B85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4" t="s">
        <v>432</v>
      </c>
      <c r="K3" s="112"/>
      <c r="L3" s="112"/>
      <c r="M3" s="112"/>
      <c r="N3" s="112"/>
      <c r="O3" s="112"/>
      <c r="P3" s="346" t="s">
        <v>27</v>
      </c>
      <c r="Q3" s="346"/>
      <c r="R3" s="346"/>
      <c r="S3" s="346"/>
      <c r="T3" s="346"/>
      <c r="U3" s="346"/>
      <c r="V3" s="346"/>
      <c r="W3" s="346"/>
      <c r="X3" s="346"/>
      <c r="Y3" s="343" t="s">
        <v>493</v>
      </c>
      <c r="Z3" s="344"/>
      <c r="AA3" s="344"/>
      <c r="AB3" s="344"/>
      <c r="AC3" s="274" t="s">
        <v>476</v>
      </c>
      <c r="AD3" s="274"/>
      <c r="AE3" s="274"/>
      <c r="AF3" s="274"/>
      <c r="AG3" s="274"/>
      <c r="AH3" s="343" t="s">
        <v>391</v>
      </c>
      <c r="AI3" s="345"/>
      <c r="AJ3" s="345"/>
      <c r="AK3" s="345"/>
      <c r="AL3" s="345" t="s">
        <v>21</v>
      </c>
      <c r="AM3" s="345"/>
      <c r="AN3" s="345"/>
      <c r="AO3" s="426"/>
      <c r="AP3" s="427" t="s">
        <v>433</v>
      </c>
      <c r="AQ3" s="427"/>
      <c r="AR3" s="427"/>
      <c r="AS3" s="427"/>
      <c r="AT3" s="427"/>
      <c r="AU3" s="427"/>
      <c r="AV3" s="427"/>
      <c r="AW3" s="427"/>
      <c r="AX3" s="427"/>
    </row>
    <row r="4" spans="1:50" ht="26.25" customHeight="1" x14ac:dyDescent="0.15">
      <c r="A4" s="1061">
        <v>1</v>
      </c>
      <c r="B4" s="1061">
        <v>1</v>
      </c>
      <c r="C4" s="417"/>
      <c r="D4" s="417"/>
      <c r="E4" s="417"/>
      <c r="F4" s="417"/>
      <c r="G4" s="417"/>
      <c r="H4" s="417"/>
      <c r="I4" s="417"/>
      <c r="J4" s="418"/>
      <c r="K4" s="419"/>
      <c r="L4" s="419"/>
      <c r="M4" s="419"/>
      <c r="N4" s="419"/>
      <c r="O4" s="419"/>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1">
        <v>2</v>
      </c>
      <c r="B5" s="1061">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1">
        <v>3</v>
      </c>
      <c r="B6" s="1061">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1">
        <v>4</v>
      </c>
      <c r="B7" s="1061">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1">
        <v>5</v>
      </c>
      <c r="B8" s="1061">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1">
        <v>6</v>
      </c>
      <c r="B9" s="1061">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1">
        <v>7</v>
      </c>
      <c r="B10" s="1061">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1">
        <v>8</v>
      </c>
      <c r="B11" s="1061">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1">
        <v>9</v>
      </c>
      <c r="B12" s="1061">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1">
        <v>10</v>
      </c>
      <c r="B13" s="1061">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1">
        <v>11</v>
      </c>
      <c r="B14" s="1061">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1">
        <v>12</v>
      </c>
      <c r="B15" s="1061">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1">
        <v>13</v>
      </c>
      <c r="B16" s="1061">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1">
        <v>14</v>
      </c>
      <c r="B17" s="1061">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1">
        <v>15</v>
      </c>
      <c r="B18" s="1061">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1">
        <v>16</v>
      </c>
      <c r="B19" s="1061">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1">
        <v>17</v>
      </c>
      <c r="B20" s="1061">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1">
        <v>18</v>
      </c>
      <c r="B21" s="1061">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1">
        <v>19</v>
      </c>
      <c r="B22" s="1061">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1">
        <v>20</v>
      </c>
      <c r="B23" s="1061">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1">
        <v>21</v>
      </c>
      <c r="B24" s="1061">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1">
        <v>22</v>
      </c>
      <c r="B25" s="1061">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1">
        <v>23</v>
      </c>
      <c r="B26" s="1061">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1">
        <v>24</v>
      </c>
      <c r="B27" s="1061">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1">
        <v>25</v>
      </c>
      <c r="B28" s="1061">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1">
        <v>26</v>
      </c>
      <c r="B29" s="1061">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1">
        <v>27</v>
      </c>
      <c r="B30" s="1061">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1">
        <v>28</v>
      </c>
      <c r="B31" s="1061">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1">
        <v>29</v>
      </c>
      <c r="B32" s="1061">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1">
        <v>30</v>
      </c>
      <c r="B33" s="1061">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4" t="s">
        <v>432</v>
      </c>
      <c r="K36" s="112"/>
      <c r="L36" s="112"/>
      <c r="M36" s="112"/>
      <c r="N36" s="112"/>
      <c r="O36" s="112"/>
      <c r="P36" s="346" t="s">
        <v>27</v>
      </c>
      <c r="Q36" s="346"/>
      <c r="R36" s="346"/>
      <c r="S36" s="346"/>
      <c r="T36" s="346"/>
      <c r="U36" s="346"/>
      <c r="V36" s="346"/>
      <c r="W36" s="346"/>
      <c r="X36" s="346"/>
      <c r="Y36" s="343" t="s">
        <v>493</v>
      </c>
      <c r="Z36" s="344"/>
      <c r="AA36" s="344"/>
      <c r="AB36" s="344"/>
      <c r="AC36" s="274" t="s">
        <v>476</v>
      </c>
      <c r="AD36" s="274"/>
      <c r="AE36" s="274"/>
      <c r="AF36" s="274"/>
      <c r="AG36" s="274"/>
      <c r="AH36" s="343" t="s">
        <v>391</v>
      </c>
      <c r="AI36" s="345"/>
      <c r="AJ36" s="345"/>
      <c r="AK36" s="345"/>
      <c r="AL36" s="345" t="s">
        <v>21</v>
      </c>
      <c r="AM36" s="345"/>
      <c r="AN36" s="345"/>
      <c r="AO36" s="426"/>
      <c r="AP36" s="427" t="s">
        <v>433</v>
      </c>
      <c r="AQ36" s="427"/>
      <c r="AR36" s="427"/>
      <c r="AS36" s="427"/>
      <c r="AT36" s="427"/>
      <c r="AU36" s="427"/>
      <c r="AV36" s="427"/>
      <c r="AW36" s="427"/>
      <c r="AX36" s="427"/>
    </row>
    <row r="37" spans="1:50" ht="26.25" customHeight="1" x14ac:dyDescent="0.15">
      <c r="A37" s="1061">
        <v>1</v>
      </c>
      <c r="B37" s="1061">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1">
        <v>2</v>
      </c>
      <c r="B38" s="1061">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1">
        <v>3</v>
      </c>
      <c r="B39" s="1061">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1">
        <v>4</v>
      </c>
      <c r="B40" s="1061">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1">
        <v>5</v>
      </c>
      <c r="B41" s="1061">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1">
        <v>6</v>
      </c>
      <c r="B42" s="1061">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1">
        <v>7</v>
      </c>
      <c r="B43" s="1061">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1">
        <v>8</v>
      </c>
      <c r="B44" s="1061">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1">
        <v>9</v>
      </c>
      <c r="B45" s="1061">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1">
        <v>10</v>
      </c>
      <c r="B46" s="1061">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1">
        <v>11</v>
      </c>
      <c r="B47" s="1061">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1">
        <v>12</v>
      </c>
      <c r="B48" s="1061">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1">
        <v>13</v>
      </c>
      <c r="B49" s="1061">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1">
        <v>14</v>
      </c>
      <c r="B50" s="1061">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1">
        <v>15</v>
      </c>
      <c r="B51" s="1061">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1">
        <v>16</v>
      </c>
      <c r="B52" s="1061">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1">
        <v>17</v>
      </c>
      <c r="B53" s="1061">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1">
        <v>18</v>
      </c>
      <c r="B54" s="1061">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1">
        <v>19</v>
      </c>
      <c r="B55" s="1061">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1">
        <v>20</v>
      </c>
      <c r="B56" s="1061">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1">
        <v>21</v>
      </c>
      <c r="B57" s="1061">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1">
        <v>22</v>
      </c>
      <c r="B58" s="1061">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1">
        <v>23</v>
      </c>
      <c r="B59" s="1061">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1">
        <v>24</v>
      </c>
      <c r="B60" s="1061">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1">
        <v>25</v>
      </c>
      <c r="B61" s="1061">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1">
        <v>26</v>
      </c>
      <c r="B62" s="1061">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1">
        <v>27</v>
      </c>
      <c r="B63" s="1061">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1">
        <v>28</v>
      </c>
      <c r="B64" s="1061">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1">
        <v>29</v>
      </c>
      <c r="B65" s="1061">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1">
        <v>30</v>
      </c>
      <c r="B66" s="1061">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4" t="s">
        <v>432</v>
      </c>
      <c r="K69" s="112"/>
      <c r="L69" s="112"/>
      <c r="M69" s="112"/>
      <c r="N69" s="112"/>
      <c r="O69" s="112"/>
      <c r="P69" s="346" t="s">
        <v>27</v>
      </c>
      <c r="Q69" s="346"/>
      <c r="R69" s="346"/>
      <c r="S69" s="346"/>
      <c r="T69" s="346"/>
      <c r="U69" s="346"/>
      <c r="V69" s="346"/>
      <c r="W69" s="346"/>
      <c r="X69" s="346"/>
      <c r="Y69" s="343" t="s">
        <v>493</v>
      </c>
      <c r="Z69" s="344"/>
      <c r="AA69" s="344"/>
      <c r="AB69" s="344"/>
      <c r="AC69" s="274" t="s">
        <v>476</v>
      </c>
      <c r="AD69" s="274"/>
      <c r="AE69" s="274"/>
      <c r="AF69" s="274"/>
      <c r="AG69" s="274"/>
      <c r="AH69" s="343" t="s">
        <v>391</v>
      </c>
      <c r="AI69" s="345"/>
      <c r="AJ69" s="345"/>
      <c r="AK69" s="345"/>
      <c r="AL69" s="345" t="s">
        <v>21</v>
      </c>
      <c r="AM69" s="345"/>
      <c r="AN69" s="345"/>
      <c r="AO69" s="426"/>
      <c r="AP69" s="427" t="s">
        <v>433</v>
      </c>
      <c r="AQ69" s="427"/>
      <c r="AR69" s="427"/>
      <c r="AS69" s="427"/>
      <c r="AT69" s="427"/>
      <c r="AU69" s="427"/>
      <c r="AV69" s="427"/>
      <c r="AW69" s="427"/>
      <c r="AX69" s="427"/>
    </row>
    <row r="70" spans="1:50" ht="26.25" customHeight="1" x14ac:dyDescent="0.15">
      <c r="A70" s="1061">
        <v>1</v>
      </c>
      <c r="B70" s="1061">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1">
        <v>2</v>
      </c>
      <c r="B71" s="1061">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1">
        <v>3</v>
      </c>
      <c r="B72" s="1061">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1">
        <v>4</v>
      </c>
      <c r="B73" s="1061">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1">
        <v>5</v>
      </c>
      <c r="B74" s="1061">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1">
        <v>6</v>
      </c>
      <c r="B75" s="1061">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1">
        <v>7</v>
      </c>
      <c r="B76" s="1061">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1">
        <v>8</v>
      </c>
      <c r="B77" s="1061">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1">
        <v>9</v>
      </c>
      <c r="B78" s="1061">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1">
        <v>10</v>
      </c>
      <c r="B79" s="1061">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1">
        <v>11</v>
      </c>
      <c r="B80" s="1061">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1">
        <v>12</v>
      </c>
      <c r="B81" s="1061">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1">
        <v>13</v>
      </c>
      <c r="B82" s="1061">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1">
        <v>14</v>
      </c>
      <c r="B83" s="1061">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1">
        <v>15</v>
      </c>
      <c r="B84" s="1061">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1">
        <v>16</v>
      </c>
      <c r="B85" s="1061">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1">
        <v>17</v>
      </c>
      <c r="B86" s="1061">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1">
        <v>18</v>
      </c>
      <c r="B87" s="1061">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1">
        <v>19</v>
      </c>
      <c r="B88" s="1061">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1">
        <v>20</v>
      </c>
      <c r="B89" s="1061">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1">
        <v>21</v>
      </c>
      <c r="B90" s="1061">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1">
        <v>22</v>
      </c>
      <c r="B91" s="1061">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1">
        <v>23</v>
      </c>
      <c r="B92" s="1061">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1">
        <v>24</v>
      </c>
      <c r="B93" s="1061">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1">
        <v>25</v>
      </c>
      <c r="B94" s="1061">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1">
        <v>26</v>
      </c>
      <c r="B95" s="1061">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1">
        <v>27</v>
      </c>
      <c r="B96" s="1061">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1">
        <v>28</v>
      </c>
      <c r="B97" s="1061">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1">
        <v>29</v>
      </c>
      <c r="B98" s="1061">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1">
        <v>30</v>
      </c>
      <c r="B99" s="1061">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4"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4" t="s">
        <v>476</v>
      </c>
      <c r="AD102" s="274"/>
      <c r="AE102" s="274"/>
      <c r="AF102" s="274"/>
      <c r="AG102" s="274"/>
      <c r="AH102" s="343" t="s">
        <v>391</v>
      </c>
      <c r="AI102" s="345"/>
      <c r="AJ102" s="345"/>
      <c r="AK102" s="345"/>
      <c r="AL102" s="345" t="s">
        <v>21</v>
      </c>
      <c r="AM102" s="345"/>
      <c r="AN102" s="345"/>
      <c r="AO102" s="426"/>
      <c r="AP102" s="427" t="s">
        <v>433</v>
      </c>
      <c r="AQ102" s="427"/>
      <c r="AR102" s="427"/>
      <c r="AS102" s="427"/>
      <c r="AT102" s="427"/>
      <c r="AU102" s="427"/>
      <c r="AV102" s="427"/>
      <c r="AW102" s="427"/>
      <c r="AX102" s="427"/>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4"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4" t="s">
        <v>476</v>
      </c>
      <c r="AD135" s="274"/>
      <c r="AE135" s="274"/>
      <c r="AF135" s="274"/>
      <c r="AG135" s="274"/>
      <c r="AH135" s="343" t="s">
        <v>391</v>
      </c>
      <c r="AI135" s="345"/>
      <c r="AJ135" s="345"/>
      <c r="AK135" s="345"/>
      <c r="AL135" s="345" t="s">
        <v>21</v>
      </c>
      <c r="AM135" s="345"/>
      <c r="AN135" s="345"/>
      <c r="AO135" s="426"/>
      <c r="AP135" s="427" t="s">
        <v>433</v>
      </c>
      <c r="AQ135" s="427"/>
      <c r="AR135" s="427"/>
      <c r="AS135" s="427"/>
      <c r="AT135" s="427"/>
      <c r="AU135" s="427"/>
      <c r="AV135" s="427"/>
      <c r="AW135" s="427"/>
      <c r="AX135" s="427"/>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4"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4" t="s">
        <v>476</v>
      </c>
      <c r="AD168" s="274"/>
      <c r="AE168" s="274"/>
      <c r="AF168" s="274"/>
      <c r="AG168" s="274"/>
      <c r="AH168" s="343" t="s">
        <v>391</v>
      </c>
      <c r="AI168" s="345"/>
      <c r="AJ168" s="345"/>
      <c r="AK168" s="345"/>
      <c r="AL168" s="345" t="s">
        <v>21</v>
      </c>
      <c r="AM168" s="345"/>
      <c r="AN168" s="345"/>
      <c r="AO168" s="426"/>
      <c r="AP168" s="427" t="s">
        <v>433</v>
      </c>
      <c r="AQ168" s="427"/>
      <c r="AR168" s="427"/>
      <c r="AS168" s="427"/>
      <c r="AT168" s="427"/>
      <c r="AU168" s="427"/>
      <c r="AV168" s="427"/>
      <c r="AW168" s="427"/>
      <c r="AX168" s="427"/>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4"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4" t="s">
        <v>476</v>
      </c>
      <c r="AD201" s="274"/>
      <c r="AE201" s="274"/>
      <c r="AF201" s="274"/>
      <c r="AG201" s="274"/>
      <c r="AH201" s="343" t="s">
        <v>391</v>
      </c>
      <c r="AI201" s="345"/>
      <c r="AJ201" s="345"/>
      <c r="AK201" s="345"/>
      <c r="AL201" s="345" t="s">
        <v>21</v>
      </c>
      <c r="AM201" s="345"/>
      <c r="AN201" s="345"/>
      <c r="AO201" s="426"/>
      <c r="AP201" s="427" t="s">
        <v>433</v>
      </c>
      <c r="AQ201" s="427"/>
      <c r="AR201" s="427"/>
      <c r="AS201" s="427"/>
      <c r="AT201" s="427"/>
      <c r="AU201" s="427"/>
      <c r="AV201" s="427"/>
      <c r="AW201" s="427"/>
      <c r="AX201" s="427"/>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4"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4" t="s">
        <v>476</v>
      </c>
      <c r="AD234" s="274"/>
      <c r="AE234" s="274"/>
      <c r="AF234" s="274"/>
      <c r="AG234" s="274"/>
      <c r="AH234" s="343" t="s">
        <v>391</v>
      </c>
      <c r="AI234" s="345"/>
      <c r="AJ234" s="345"/>
      <c r="AK234" s="345"/>
      <c r="AL234" s="345" t="s">
        <v>21</v>
      </c>
      <c r="AM234" s="345"/>
      <c r="AN234" s="345"/>
      <c r="AO234" s="426"/>
      <c r="AP234" s="427" t="s">
        <v>433</v>
      </c>
      <c r="AQ234" s="427"/>
      <c r="AR234" s="427"/>
      <c r="AS234" s="427"/>
      <c r="AT234" s="427"/>
      <c r="AU234" s="427"/>
      <c r="AV234" s="427"/>
      <c r="AW234" s="427"/>
      <c r="AX234" s="427"/>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4"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4" t="s">
        <v>476</v>
      </c>
      <c r="AD267" s="274"/>
      <c r="AE267" s="274"/>
      <c r="AF267" s="274"/>
      <c r="AG267" s="274"/>
      <c r="AH267" s="343" t="s">
        <v>391</v>
      </c>
      <c r="AI267" s="345"/>
      <c r="AJ267" s="345"/>
      <c r="AK267" s="345"/>
      <c r="AL267" s="345" t="s">
        <v>21</v>
      </c>
      <c r="AM267" s="345"/>
      <c r="AN267" s="345"/>
      <c r="AO267" s="426"/>
      <c r="AP267" s="427" t="s">
        <v>433</v>
      </c>
      <c r="AQ267" s="427"/>
      <c r="AR267" s="427"/>
      <c r="AS267" s="427"/>
      <c r="AT267" s="427"/>
      <c r="AU267" s="427"/>
      <c r="AV267" s="427"/>
      <c r="AW267" s="427"/>
      <c r="AX267" s="427"/>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4"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4" t="s">
        <v>476</v>
      </c>
      <c r="AD300" s="274"/>
      <c r="AE300" s="274"/>
      <c r="AF300" s="274"/>
      <c r="AG300" s="274"/>
      <c r="AH300" s="343" t="s">
        <v>391</v>
      </c>
      <c r="AI300" s="345"/>
      <c r="AJ300" s="345"/>
      <c r="AK300" s="345"/>
      <c r="AL300" s="345" t="s">
        <v>21</v>
      </c>
      <c r="AM300" s="345"/>
      <c r="AN300" s="345"/>
      <c r="AO300" s="426"/>
      <c r="AP300" s="427" t="s">
        <v>433</v>
      </c>
      <c r="AQ300" s="427"/>
      <c r="AR300" s="427"/>
      <c r="AS300" s="427"/>
      <c r="AT300" s="427"/>
      <c r="AU300" s="427"/>
      <c r="AV300" s="427"/>
      <c r="AW300" s="427"/>
      <c r="AX300" s="427"/>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4"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4" t="s">
        <v>476</v>
      </c>
      <c r="AD333" s="274"/>
      <c r="AE333" s="274"/>
      <c r="AF333" s="274"/>
      <c r="AG333" s="274"/>
      <c r="AH333" s="343" t="s">
        <v>391</v>
      </c>
      <c r="AI333" s="345"/>
      <c r="AJ333" s="345"/>
      <c r="AK333" s="345"/>
      <c r="AL333" s="345" t="s">
        <v>21</v>
      </c>
      <c r="AM333" s="345"/>
      <c r="AN333" s="345"/>
      <c r="AO333" s="426"/>
      <c r="AP333" s="427" t="s">
        <v>433</v>
      </c>
      <c r="AQ333" s="427"/>
      <c r="AR333" s="427"/>
      <c r="AS333" s="427"/>
      <c r="AT333" s="427"/>
      <c r="AU333" s="427"/>
      <c r="AV333" s="427"/>
      <c r="AW333" s="427"/>
      <c r="AX333" s="427"/>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4"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4" t="s">
        <v>476</v>
      </c>
      <c r="AD366" s="274"/>
      <c r="AE366" s="274"/>
      <c r="AF366" s="274"/>
      <c r="AG366" s="274"/>
      <c r="AH366" s="343" t="s">
        <v>391</v>
      </c>
      <c r="AI366" s="345"/>
      <c r="AJ366" s="345"/>
      <c r="AK366" s="345"/>
      <c r="AL366" s="345" t="s">
        <v>21</v>
      </c>
      <c r="AM366" s="345"/>
      <c r="AN366" s="345"/>
      <c r="AO366" s="426"/>
      <c r="AP366" s="427" t="s">
        <v>433</v>
      </c>
      <c r="AQ366" s="427"/>
      <c r="AR366" s="427"/>
      <c r="AS366" s="427"/>
      <c r="AT366" s="427"/>
      <c r="AU366" s="427"/>
      <c r="AV366" s="427"/>
      <c r="AW366" s="427"/>
      <c r="AX366" s="427"/>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4"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4" t="s">
        <v>476</v>
      </c>
      <c r="AD399" s="274"/>
      <c r="AE399" s="274"/>
      <c r="AF399" s="274"/>
      <c r="AG399" s="274"/>
      <c r="AH399" s="343" t="s">
        <v>391</v>
      </c>
      <c r="AI399" s="345"/>
      <c r="AJ399" s="345"/>
      <c r="AK399" s="345"/>
      <c r="AL399" s="345" t="s">
        <v>21</v>
      </c>
      <c r="AM399" s="345"/>
      <c r="AN399" s="345"/>
      <c r="AO399" s="426"/>
      <c r="AP399" s="427" t="s">
        <v>433</v>
      </c>
      <c r="AQ399" s="427"/>
      <c r="AR399" s="427"/>
      <c r="AS399" s="427"/>
      <c r="AT399" s="427"/>
      <c r="AU399" s="427"/>
      <c r="AV399" s="427"/>
      <c r="AW399" s="427"/>
      <c r="AX399" s="427"/>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4"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4" t="s">
        <v>476</v>
      </c>
      <c r="AD432" s="274"/>
      <c r="AE432" s="274"/>
      <c r="AF432" s="274"/>
      <c r="AG432" s="274"/>
      <c r="AH432" s="343" t="s">
        <v>391</v>
      </c>
      <c r="AI432" s="345"/>
      <c r="AJ432" s="345"/>
      <c r="AK432" s="345"/>
      <c r="AL432" s="345" t="s">
        <v>21</v>
      </c>
      <c r="AM432" s="345"/>
      <c r="AN432" s="345"/>
      <c r="AO432" s="426"/>
      <c r="AP432" s="427" t="s">
        <v>433</v>
      </c>
      <c r="AQ432" s="427"/>
      <c r="AR432" s="427"/>
      <c r="AS432" s="427"/>
      <c r="AT432" s="427"/>
      <c r="AU432" s="427"/>
      <c r="AV432" s="427"/>
      <c r="AW432" s="427"/>
      <c r="AX432" s="427"/>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4"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4" t="s">
        <v>476</v>
      </c>
      <c r="AD465" s="274"/>
      <c r="AE465" s="274"/>
      <c r="AF465" s="274"/>
      <c r="AG465" s="274"/>
      <c r="AH465" s="343" t="s">
        <v>391</v>
      </c>
      <c r="AI465" s="345"/>
      <c r="AJ465" s="345"/>
      <c r="AK465" s="345"/>
      <c r="AL465" s="345" t="s">
        <v>21</v>
      </c>
      <c r="AM465" s="345"/>
      <c r="AN465" s="345"/>
      <c r="AO465" s="426"/>
      <c r="AP465" s="427" t="s">
        <v>433</v>
      </c>
      <c r="AQ465" s="427"/>
      <c r="AR465" s="427"/>
      <c r="AS465" s="427"/>
      <c r="AT465" s="427"/>
      <c r="AU465" s="427"/>
      <c r="AV465" s="427"/>
      <c r="AW465" s="427"/>
      <c r="AX465" s="427"/>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4"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4" t="s">
        <v>476</v>
      </c>
      <c r="AD498" s="274"/>
      <c r="AE498" s="274"/>
      <c r="AF498" s="274"/>
      <c r="AG498" s="274"/>
      <c r="AH498" s="343" t="s">
        <v>391</v>
      </c>
      <c r="AI498" s="345"/>
      <c r="AJ498" s="345"/>
      <c r="AK498" s="345"/>
      <c r="AL498" s="345" t="s">
        <v>21</v>
      </c>
      <c r="AM498" s="345"/>
      <c r="AN498" s="345"/>
      <c r="AO498" s="426"/>
      <c r="AP498" s="427" t="s">
        <v>433</v>
      </c>
      <c r="AQ498" s="427"/>
      <c r="AR498" s="427"/>
      <c r="AS498" s="427"/>
      <c r="AT498" s="427"/>
      <c r="AU498" s="427"/>
      <c r="AV498" s="427"/>
      <c r="AW498" s="427"/>
      <c r="AX498" s="427"/>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4"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4" t="s">
        <v>476</v>
      </c>
      <c r="AD531" s="274"/>
      <c r="AE531" s="274"/>
      <c r="AF531" s="274"/>
      <c r="AG531" s="274"/>
      <c r="AH531" s="343" t="s">
        <v>391</v>
      </c>
      <c r="AI531" s="345"/>
      <c r="AJ531" s="345"/>
      <c r="AK531" s="345"/>
      <c r="AL531" s="345" t="s">
        <v>21</v>
      </c>
      <c r="AM531" s="345"/>
      <c r="AN531" s="345"/>
      <c r="AO531" s="426"/>
      <c r="AP531" s="427" t="s">
        <v>433</v>
      </c>
      <c r="AQ531" s="427"/>
      <c r="AR531" s="427"/>
      <c r="AS531" s="427"/>
      <c r="AT531" s="427"/>
      <c r="AU531" s="427"/>
      <c r="AV531" s="427"/>
      <c r="AW531" s="427"/>
      <c r="AX531" s="427"/>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4"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4" t="s">
        <v>476</v>
      </c>
      <c r="AD564" s="274"/>
      <c r="AE564" s="274"/>
      <c r="AF564" s="274"/>
      <c r="AG564" s="274"/>
      <c r="AH564" s="343" t="s">
        <v>391</v>
      </c>
      <c r="AI564" s="345"/>
      <c r="AJ564" s="345"/>
      <c r="AK564" s="345"/>
      <c r="AL564" s="345" t="s">
        <v>21</v>
      </c>
      <c r="AM564" s="345"/>
      <c r="AN564" s="345"/>
      <c r="AO564" s="426"/>
      <c r="AP564" s="427" t="s">
        <v>433</v>
      </c>
      <c r="AQ564" s="427"/>
      <c r="AR564" s="427"/>
      <c r="AS564" s="427"/>
      <c r="AT564" s="427"/>
      <c r="AU564" s="427"/>
      <c r="AV564" s="427"/>
      <c r="AW564" s="427"/>
      <c r="AX564" s="427"/>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4"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4" t="s">
        <v>476</v>
      </c>
      <c r="AD597" s="274"/>
      <c r="AE597" s="274"/>
      <c r="AF597" s="274"/>
      <c r="AG597" s="274"/>
      <c r="AH597" s="343" t="s">
        <v>391</v>
      </c>
      <c r="AI597" s="345"/>
      <c r="AJ597" s="345"/>
      <c r="AK597" s="345"/>
      <c r="AL597" s="345" t="s">
        <v>21</v>
      </c>
      <c r="AM597" s="345"/>
      <c r="AN597" s="345"/>
      <c r="AO597" s="426"/>
      <c r="AP597" s="427" t="s">
        <v>433</v>
      </c>
      <c r="AQ597" s="427"/>
      <c r="AR597" s="427"/>
      <c r="AS597" s="427"/>
      <c r="AT597" s="427"/>
      <c r="AU597" s="427"/>
      <c r="AV597" s="427"/>
      <c r="AW597" s="427"/>
      <c r="AX597" s="427"/>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4"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4" t="s">
        <v>476</v>
      </c>
      <c r="AD630" s="274"/>
      <c r="AE630" s="274"/>
      <c r="AF630" s="274"/>
      <c r="AG630" s="274"/>
      <c r="AH630" s="343" t="s">
        <v>391</v>
      </c>
      <c r="AI630" s="345"/>
      <c r="AJ630" s="345"/>
      <c r="AK630" s="345"/>
      <c r="AL630" s="345" t="s">
        <v>21</v>
      </c>
      <c r="AM630" s="345"/>
      <c r="AN630" s="345"/>
      <c r="AO630" s="426"/>
      <c r="AP630" s="427" t="s">
        <v>433</v>
      </c>
      <c r="AQ630" s="427"/>
      <c r="AR630" s="427"/>
      <c r="AS630" s="427"/>
      <c r="AT630" s="427"/>
      <c r="AU630" s="427"/>
      <c r="AV630" s="427"/>
      <c r="AW630" s="427"/>
      <c r="AX630" s="427"/>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4"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4" t="s">
        <v>476</v>
      </c>
      <c r="AD663" s="274"/>
      <c r="AE663" s="274"/>
      <c r="AF663" s="274"/>
      <c r="AG663" s="274"/>
      <c r="AH663" s="343" t="s">
        <v>391</v>
      </c>
      <c r="AI663" s="345"/>
      <c r="AJ663" s="345"/>
      <c r="AK663" s="345"/>
      <c r="AL663" s="345" t="s">
        <v>21</v>
      </c>
      <c r="AM663" s="345"/>
      <c r="AN663" s="345"/>
      <c r="AO663" s="426"/>
      <c r="AP663" s="427" t="s">
        <v>433</v>
      </c>
      <c r="AQ663" s="427"/>
      <c r="AR663" s="427"/>
      <c r="AS663" s="427"/>
      <c r="AT663" s="427"/>
      <c r="AU663" s="427"/>
      <c r="AV663" s="427"/>
      <c r="AW663" s="427"/>
      <c r="AX663" s="427"/>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4"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4" t="s">
        <v>476</v>
      </c>
      <c r="AD696" s="274"/>
      <c r="AE696" s="274"/>
      <c r="AF696" s="274"/>
      <c r="AG696" s="274"/>
      <c r="AH696" s="343" t="s">
        <v>391</v>
      </c>
      <c r="AI696" s="345"/>
      <c r="AJ696" s="345"/>
      <c r="AK696" s="345"/>
      <c r="AL696" s="345" t="s">
        <v>21</v>
      </c>
      <c r="AM696" s="345"/>
      <c r="AN696" s="345"/>
      <c r="AO696" s="426"/>
      <c r="AP696" s="427" t="s">
        <v>433</v>
      </c>
      <c r="AQ696" s="427"/>
      <c r="AR696" s="427"/>
      <c r="AS696" s="427"/>
      <c r="AT696" s="427"/>
      <c r="AU696" s="427"/>
      <c r="AV696" s="427"/>
      <c r="AW696" s="427"/>
      <c r="AX696" s="427"/>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4"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4" t="s">
        <v>476</v>
      </c>
      <c r="AD729" s="274"/>
      <c r="AE729" s="274"/>
      <c r="AF729" s="274"/>
      <c r="AG729" s="274"/>
      <c r="AH729" s="343" t="s">
        <v>391</v>
      </c>
      <c r="AI729" s="345"/>
      <c r="AJ729" s="345"/>
      <c r="AK729" s="345"/>
      <c r="AL729" s="345" t="s">
        <v>21</v>
      </c>
      <c r="AM729" s="345"/>
      <c r="AN729" s="345"/>
      <c r="AO729" s="426"/>
      <c r="AP729" s="427" t="s">
        <v>433</v>
      </c>
      <c r="AQ729" s="427"/>
      <c r="AR729" s="427"/>
      <c r="AS729" s="427"/>
      <c r="AT729" s="427"/>
      <c r="AU729" s="427"/>
      <c r="AV729" s="427"/>
      <c r="AW729" s="427"/>
      <c r="AX729" s="427"/>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4"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4" t="s">
        <v>476</v>
      </c>
      <c r="AD762" s="274"/>
      <c r="AE762" s="274"/>
      <c r="AF762" s="274"/>
      <c r="AG762" s="274"/>
      <c r="AH762" s="343" t="s">
        <v>391</v>
      </c>
      <c r="AI762" s="345"/>
      <c r="AJ762" s="345"/>
      <c r="AK762" s="345"/>
      <c r="AL762" s="345" t="s">
        <v>21</v>
      </c>
      <c r="AM762" s="345"/>
      <c r="AN762" s="345"/>
      <c r="AO762" s="426"/>
      <c r="AP762" s="427" t="s">
        <v>433</v>
      </c>
      <c r="AQ762" s="427"/>
      <c r="AR762" s="427"/>
      <c r="AS762" s="427"/>
      <c r="AT762" s="427"/>
      <c r="AU762" s="427"/>
      <c r="AV762" s="427"/>
      <c r="AW762" s="427"/>
      <c r="AX762" s="427"/>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4"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4" t="s">
        <v>476</v>
      </c>
      <c r="AD795" s="274"/>
      <c r="AE795" s="274"/>
      <c r="AF795" s="274"/>
      <c r="AG795" s="274"/>
      <c r="AH795" s="343" t="s">
        <v>391</v>
      </c>
      <c r="AI795" s="345"/>
      <c r="AJ795" s="345"/>
      <c r="AK795" s="345"/>
      <c r="AL795" s="345" t="s">
        <v>21</v>
      </c>
      <c r="AM795" s="345"/>
      <c r="AN795" s="345"/>
      <c r="AO795" s="426"/>
      <c r="AP795" s="427" t="s">
        <v>433</v>
      </c>
      <c r="AQ795" s="427"/>
      <c r="AR795" s="427"/>
      <c r="AS795" s="427"/>
      <c r="AT795" s="427"/>
      <c r="AU795" s="427"/>
      <c r="AV795" s="427"/>
      <c r="AW795" s="427"/>
      <c r="AX795" s="427"/>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4"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4" t="s">
        <v>476</v>
      </c>
      <c r="AD828" s="274"/>
      <c r="AE828" s="274"/>
      <c r="AF828" s="274"/>
      <c r="AG828" s="274"/>
      <c r="AH828" s="343" t="s">
        <v>391</v>
      </c>
      <c r="AI828" s="345"/>
      <c r="AJ828" s="345"/>
      <c r="AK828" s="345"/>
      <c r="AL828" s="345" t="s">
        <v>21</v>
      </c>
      <c r="AM828" s="345"/>
      <c r="AN828" s="345"/>
      <c r="AO828" s="426"/>
      <c r="AP828" s="427" t="s">
        <v>433</v>
      </c>
      <c r="AQ828" s="427"/>
      <c r="AR828" s="427"/>
      <c r="AS828" s="427"/>
      <c r="AT828" s="427"/>
      <c r="AU828" s="427"/>
      <c r="AV828" s="427"/>
      <c r="AW828" s="427"/>
      <c r="AX828" s="427"/>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4"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4" t="s">
        <v>476</v>
      </c>
      <c r="AD861" s="274"/>
      <c r="AE861" s="274"/>
      <c r="AF861" s="274"/>
      <c r="AG861" s="274"/>
      <c r="AH861" s="343" t="s">
        <v>391</v>
      </c>
      <c r="AI861" s="345"/>
      <c r="AJ861" s="345"/>
      <c r="AK861" s="345"/>
      <c r="AL861" s="345" t="s">
        <v>21</v>
      </c>
      <c r="AM861" s="345"/>
      <c r="AN861" s="345"/>
      <c r="AO861" s="426"/>
      <c r="AP861" s="427" t="s">
        <v>433</v>
      </c>
      <c r="AQ861" s="427"/>
      <c r="AR861" s="427"/>
      <c r="AS861" s="427"/>
      <c r="AT861" s="427"/>
      <c r="AU861" s="427"/>
      <c r="AV861" s="427"/>
      <c r="AW861" s="427"/>
      <c r="AX861" s="427"/>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4"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4" t="s">
        <v>476</v>
      </c>
      <c r="AD894" s="274"/>
      <c r="AE894" s="274"/>
      <c r="AF894" s="274"/>
      <c r="AG894" s="274"/>
      <c r="AH894" s="343" t="s">
        <v>391</v>
      </c>
      <c r="AI894" s="345"/>
      <c r="AJ894" s="345"/>
      <c r="AK894" s="345"/>
      <c r="AL894" s="345" t="s">
        <v>21</v>
      </c>
      <c r="AM894" s="345"/>
      <c r="AN894" s="345"/>
      <c r="AO894" s="426"/>
      <c r="AP894" s="427" t="s">
        <v>433</v>
      </c>
      <c r="AQ894" s="427"/>
      <c r="AR894" s="427"/>
      <c r="AS894" s="427"/>
      <c r="AT894" s="427"/>
      <c r="AU894" s="427"/>
      <c r="AV894" s="427"/>
      <c r="AW894" s="427"/>
      <c r="AX894" s="427"/>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4"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4" t="s">
        <v>476</v>
      </c>
      <c r="AD927" s="274"/>
      <c r="AE927" s="274"/>
      <c r="AF927" s="274"/>
      <c r="AG927" s="274"/>
      <c r="AH927" s="343" t="s">
        <v>391</v>
      </c>
      <c r="AI927" s="345"/>
      <c r="AJ927" s="345"/>
      <c r="AK927" s="345"/>
      <c r="AL927" s="345" t="s">
        <v>21</v>
      </c>
      <c r="AM927" s="345"/>
      <c r="AN927" s="345"/>
      <c r="AO927" s="426"/>
      <c r="AP927" s="427" t="s">
        <v>433</v>
      </c>
      <c r="AQ927" s="427"/>
      <c r="AR927" s="427"/>
      <c r="AS927" s="427"/>
      <c r="AT927" s="427"/>
      <c r="AU927" s="427"/>
      <c r="AV927" s="427"/>
      <c r="AW927" s="427"/>
      <c r="AX927" s="427"/>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4"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4" t="s">
        <v>476</v>
      </c>
      <c r="AD960" s="274"/>
      <c r="AE960" s="274"/>
      <c r="AF960" s="274"/>
      <c r="AG960" s="274"/>
      <c r="AH960" s="343" t="s">
        <v>391</v>
      </c>
      <c r="AI960" s="345"/>
      <c r="AJ960" s="345"/>
      <c r="AK960" s="345"/>
      <c r="AL960" s="345" t="s">
        <v>21</v>
      </c>
      <c r="AM960" s="345"/>
      <c r="AN960" s="345"/>
      <c r="AO960" s="426"/>
      <c r="AP960" s="427" t="s">
        <v>433</v>
      </c>
      <c r="AQ960" s="427"/>
      <c r="AR960" s="427"/>
      <c r="AS960" s="427"/>
      <c r="AT960" s="427"/>
      <c r="AU960" s="427"/>
      <c r="AV960" s="427"/>
      <c r="AW960" s="427"/>
      <c r="AX960" s="427"/>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4"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4" t="s">
        <v>476</v>
      </c>
      <c r="AD993" s="274"/>
      <c r="AE993" s="274"/>
      <c r="AF993" s="274"/>
      <c r="AG993" s="274"/>
      <c r="AH993" s="343" t="s">
        <v>391</v>
      </c>
      <c r="AI993" s="345"/>
      <c r="AJ993" s="345"/>
      <c r="AK993" s="345"/>
      <c r="AL993" s="345" t="s">
        <v>21</v>
      </c>
      <c r="AM993" s="345"/>
      <c r="AN993" s="345"/>
      <c r="AO993" s="426"/>
      <c r="AP993" s="427" t="s">
        <v>433</v>
      </c>
      <c r="AQ993" s="427"/>
      <c r="AR993" s="427"/>
      <c r="AS993" s="427"/>
      <c r="AT993" s="427"/>
      <c r="AU993" s="427"/>
      <c r="AV993" s="427"/>
      <c r="AW993" s="427"/>
      <c r="AX993" s="427"/>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4"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4" t="s">
        <v>476</v>
      </c>
      <c r="AD1026" s="274"/>
      <c r="AE1026" s="274"/>
      <c r="AF1026" s="274"/>
      <c r="AG1026" s="274"/>
      <c r="AH1026" s="343" t="s">
        <v>391</v>
      </c>
      <c r="AI1026" s="345"/>
      <c r="AJ1026" s="345"/>
      <c r="AK1026" s="345"/>
      <c r="AL1026" s="345" t="s">
        <v>21</v>
      </c>
      <c r="AM1026" s="345"/>
      <c r="AN1026" s="345"/>
      <c r="AO1026" s="426"/>
      <c r="AP1026" s="427" t="s">
        <v>433</v>
      </c>
      <c r="AQ1026" s="427"/>
      <c r="AR1026" s="427"/>
      <c r="AS1026" s="427"/>
      <c r="AT1026" s="427"/>
      <c r="AU1026" s="427"/>
      <c r="AV1026" s="427"/>
      <c r="AW1026" s="427"/>
      <c r="AX1026" s="427"/>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4"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4" t="s">
        <v>476</v>
      </c>
      <c r="AD1059" s="274"/>
      <c r="AE1059" s="274"/>
      <c r="AF1059" s="274"/>
      <c r="AG1059" s="274"/>
      <c r="AH1059" s="343" t="s">
        <v>391</v>
      </c>
      <c r="AI1059" s="345"/>
      <c r="AJ1059" s="345"/>
      <c r="AK1059" s="345"/>
      <c r="AL1059" s="345" t="s">
        <v>21</v>
      </c>
      <c r="AM1059" s="345"/>
      <c r="AN1059" s="345"/>
      <c r="AO1059" s="426"/>
      <c r="AP1059" s="427" t="s">
        <v>433</v>
      </c>
      <c r="AQ1059" s="427"/>
      <c r="AR1059" s="427"/>
      <c r="AS1059" s="427"/>
      <c r="AT1059" s="427"/>
      <c r="AU1059" s="427"/>
      <c r="AV1059" s="427"/>
      <c r="AW1059" s="427"/>
      <c r="AX1059" s="427"/>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4"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4" t="s">
        <v>476</v>
      </c>
      <c r="AD1092" s="274"/>
      <c r="AE1092" s="274"/>
      <c r="AF1092" s="274"/>
      <c r="AG1092" s="274"/>
      <c r="AH1092" s="343" t="s">
        <v>391</v>
      </c>
      <c r="AI1092" s="345"/>
      <c r="AJ1092" s="345"/>
      <c r="AK1092" s="345"/>
      <c r="AL1092" s="345" t="s">
        <v>21</v>
      </c>
      <c r="AM1092" s="345"/>
      <c r="AN1092" s="345"/>
      <c r="AO1092" s="426"/>
      <c r="AP1092" s="427" t="s">
        <v>433</v>
      </c>
      <c r="AQ1092" s="427"/>
      <c r="AR1092" s="427"/>
      <c r="AS1092" s="427"/>
      <c r="AT1092" s="427"/>
      <c r="AU1092" s="427"/>
      <c r="AV1092" s="427"/>
      <c r="AW1092" s="427"/>
      <c r="AX1092" s="427"/>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4"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4" t="s">
        <v>476</v>
      </c>
      <c r="AD1125" s="274"/>
      <c r="AE1125" s="274"/>
      <c r="AF1125" s="274"/>
      <c r="AG1125" s="274"/>
      <c r="AH1125" s="343" t="s">
        <v>391</v>
      </c>
      <c r="AI1125" s="345"/>
      <c r="AJ1125" s="345"/>
      <c r="AK1125" s="345"/>
      <c r="AL1125" s="345" t="s">
        <v>21</v>
      </c>
      <c r="AM1125" s="345"/>
      <c r="AN1125" s="345"/>
      <c r="AO1125" s="426"/>
      <c r="AP1125" s="427" t="s">
        <v>433</v>
      </c>
      <c r="AQ1125" s="427"/>
      <c r="AR1125" s="427"/>
      <c r="AS1125" s="427"/>
      <c r="AT1125" s="427"/>
      <c r="AU1125" s="427"/>
      <c r="AV1125" s="427"/>
      <c r="AW1125" s="427"/>
      <c r="AX1125" s="427"/>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4"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4" t="s">
        <v>476</v>
      </c>
      <c r="AD1158" s="274"/>
      <c r="AE1158" s="274"/>
      <c r="AF1158" s="274"/>
      <c r="AG1158" s="274"/>
      <c r="AH1158" s="343" t="s">
        <v>391</v>
      </c>
      <c r="AI1158" s="345"/>
      <c r="AJ1158" s="345"/>
      <c r="AK1158" s="345"/>
      <c r="AL1158" s="345" t="s">
        <v>21</v>
      </c>
      <c r="AM1158" s="345"/>
      <c r="AN1158" s="345"/>
      <c r="AO1158" s="426"/>
      <c r="AP1158" s="427" t="s">
        <v>433</v>
      </c>
      <c r="AQ1158" s="427"/>
      <c r="AR1158" s="427"/>
      <c r="AS1158" s="427"/>
      <c r="AT1158" s="427"/>
      <c r="AU1158" s="427"/>
      <c r="AV1158" s="427"/>
      <c r="AW1158" s="427"/>
      <c r="AX1158" s="427"/>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4"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4" t="s">
        <v>476</v>
      </c>
      <c r="AD1191" s="274"/>
      <c r="AE1191" s="274"/>
      <c r="AF1191" s="274"/>
      <c r="AG1191" s="274"/>
      <c r="AH1191" s="343" t="s">
        <v>391</v>
      </c>
      <c r="AI1191" s="345"/>
      <c r="AJ1191" s="345"/>
      <c r="AK1191" s="345"/>
      <c r="AL1191" s="345" t="s">
        <v>21</v>
      </c>
      <c r="AM1191" s="345"/>
      <c r="AN1191" s="345"/>
      <c r="AO1191" s="426"/>
      <c r="AP1191" s="427" t="s">
        <v>433</v>
      </c>
      <c r="AQ1191" s="427"/>
      <c r="AR1191" s="427"/>
      <c r="AS1191" s="427"/>
      <c r="AT1191" s="427"/>
      <c r="AU1191" s="427"/>
      <c r="AV1191" s="427"/>
      <c r="AW1191" s="427"/>
      <c r="AX1191" s="427"/>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4"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4" t="s">
        <v>476</v>
      </c>
      <c r="AD1224" s="274"/>
      <c r="AE1224" s="274"/>
      <c r="AF1224" s="274"/>
      <c r="AG1224" s="274"/>
      <c r="AH1224" s="343" t="s">
        <v>391</v>
      </c>
      <c r="AI1224" s="345"/>
      <c r="AJ1224" s="345"/>
      <c r="AK1224" s="345"/>
      <c r="AL1224" s="345" t="s">
        <v>21</v>
      </c>
      <c r="AM1224" s="345"/>
      <c r="AN1224" s="345"/>
      <c r="AO1224" s="426"/>
      <c r="AP1224" s="427" t="s">
        <v>433</v>
      </c>
      <c r="AQ1224" s="427"/>
      <c r="AR1224" s="427"/>
      <c r="AS1224" s="427"/>
      <c r="AT1224" s="427"/>
      <c r="AU1224" s="427"/>
      <c r="AV1224" s="427"/>
      <c r="AW1224" s="427"/>
      <c r="AX1224" s="427"/>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4"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4" t="s">
        <v>476</v>
      </c>
      <c r="AD1257" s="274"/>
      <c r="AE1257" s="274"/>
      <c r="AF1257" s="274"/>
      <c r="AG1257" s="274"/>
      <c r="AH1257" s="343" t="s">
        <v>391</v>
      </c>
      <c r="AI1257" s="345"/>
      <c r="AJ1257" s="345"/>
      <c r="AK1257" s="345"/>
      <c r="AL1257" s="345" t="s">
        <v>21</v>
      </c>
      <c r="AM1257" s="345"/>
      <c r="AN1257" s="345"/>
      <c r="AO1257" s="426"/>
      <c r="AP1257" s="427" t="s">
        <v>433</v>
      </c>
      <c r="AQ1257" s="427"/>
      <c r="AR1257" s="427"/>
      <c r="AS1257" s="427"/>
      <c r="AT1257" s="427"/>
      <c r="AU1257" s="427"/>
      <c r="AV1257" s="427"/>
      <c r="AW1257" s="427"/>
      <c r="AX1257" s="427"/>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4"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4" t="s">
        <v>476</v>
      </c>
      <c r="AD1290" s="274"/>
      <c r="AE1290" s="274"/>
      <c r="AF1290" s="274"/>
      <c r="AG1290" s="274"/>
      <c r="AH1290" s="343" t="s">
        <v>391</v>
      </c>
      <c r="AI1290" s="345"/>
      <c r="AJ1290" s="345"/>
      <c r="AK1290" s="345"/>
      <c r="AL1290" s="345" t="s">
        <v>21</v>
      </c>
      <c r="AM1290" s="345"/>
      <c r="AN1290" s="345"/>
      <c r="AO1290" s="426"/>
      <c r="AP1290" s="427" t="s">
        <v>433</v>
      </c>
      <c r="AQ1290" s="427"/>
      <c r="AR1290" s="427"/>
      <c r="AS1290" s="427"/>
      <c r="AT1290" s="427"/>
      <c r="AU1290" s="427"/>
      <c r="AV1290" s="427"/>
      <c r="AW1290" s="427"/>
      <c r="AX1290" s="427"/>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2018-06-11T10:17:04Z</cp:lastPrinted>
  <dcterms:created xsi:type="dcterms:W3CDTF">2012-03-13T00:50:25Z</dcterms:created>
  <dcterms:modified xsi:type="dcterms:W3CDTF">2018-07-09T03:06:18Z</dcterms:modified>
</cp:coreProperties>
</file>