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<sst xmlns="http://schemas.openxmlformats.org/spreadsheetml/2006/main" count="3537" uniqueCount="669">
  <si>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</si>
  <si>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</si>
  <si>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</si>
  <si>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</si>
  <si>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</si>
  <si>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</si>
  <si>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</si>
  <si>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</si>
  <si>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</si>
  <si>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</si>
  <si>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</si>
  <si>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</si>
  <si>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</si>
  <si>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</si>
  <si>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</si>
  <si>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</si>
  <si>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</si>
  <si>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</si>
  <si>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</si>
  <si>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</si>
  <si>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</si>
  <si>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</si>
  <si>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</si>
  <si>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</si>
  <si>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</si>
  <si>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</si>
  <si>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</si>
  <si>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</si>
  <si>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</si>
  <si>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</si>
  <si>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</si>
  <si>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</si>
  <si>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</si>
  <si>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</si>
  <si>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</si>
  <si>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</si>
  <si>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</si>
  <si>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</si>
  <si>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</si>
  <si>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</si>
  <si>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</si>
  <si>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</si>
  <si>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</si>
  <si>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</si>
  <si>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</si>
  <si>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</si>
  <si>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</si>
  <si>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</si>
  <si>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</si>
  <si>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</si>
  <si>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</si>
  <si>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</si>
  <si>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</si>
  <si>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</si>
  <si>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</si>
  <si>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</si>
  <si>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</si>
  <si>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</si>
  <si>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</si>
  <si>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</si>
  <si>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</si>
  <si>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</si>
  <si>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</si>
  <si>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</si>
  <si>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</si>
  <si>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</si>
  <si>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</si>
  <si>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</si>
  <si>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</si>
  <si>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</si>
  <si>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</si>
  <si>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</si>
  <si>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</si>
  <si>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</si>
  <si>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</si>
  <si>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</si>
  <si>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</si>
  <si>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</si>
  <si>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</si>
  <si>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</si>
  <si>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</si>
  <si>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</si>
  <si>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</si>
  <si>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</si>
  <si>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</si>
  <si>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</si>
  <si>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</si>
  <si>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</si>
  <si>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</si>
  <si>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</si>
  <si>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</si>
  <si>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</si>
  <si>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</si>
  <si>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</si>
  <si>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</si>
  <si>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</si>
  <si>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</si>
  <si>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</si>
  <si>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</si>
  <si>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</si>
  <si>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</si>
  <si>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</si>
  <si>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</si>
  <si>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</si>
  <si>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</si>
  <si>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</si>
  <si>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</si>
  <si>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</si>
  <si>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</si>
  <si>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</si>
  <si>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</si>
  <si>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</si>
  <si>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</si>
  <si>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</si>
  <si>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</si>
  <si>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</si>
  <si>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</si>
  <si>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</si>
  <si>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</si>
  <si>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</si>
  <si>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</si>
  <si>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</si>
  <si>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</si>
  <si>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</si>
  <si>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</si>
  <si>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</si>
  <si>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</si>
  <si>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</si>
  <si>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</si>
  <si>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</si>
  <si>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</si>
  <si>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</si>
  <si>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</si>
  <si>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</si>
  <si>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</si>
  <si>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</si>
  <si>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</si>
  <si>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</si>
  <si>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</si>
  <si>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</si>
  <si>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</si>
  <si>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</si>
  <si>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</si>
  <si>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</si>
  <si>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</si>
  <si>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</si>
  <si>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</si>
  <si>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</si>
  <si>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</si>
  <si>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</si>
  <si>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</si>
  <si>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</si>
  <si>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</si>
  <si>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</si>
  <si>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</si>
  <si>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</si>
  <si>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</si>
  <si>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</si>
  <si>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</si>
  <si>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</si>
  <si>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</si>
  <si>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</si>
  <si>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</si>
  <si>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</si>
  <si>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</si>
  <si>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</si>
  <si>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</si>
  <si>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</si>
  <si>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</si>
  <si>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</si>
  <si>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</si>
  <si>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</si>
  <si>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</si>
  <si>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</si>
  <si>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</si>
  <si>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</si>
  <si>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</si>
  <si>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</si>
  <si>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</si>
  <si>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</si>
  <si>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</si>
  <si>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</si>
  <si>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</si>
  <si>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</si>
  <si>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</si>
  <si>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</si>
  <si>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</si>
  <si>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</si>
  <si>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</si>
  <si>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</si>
  <si>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</si>
  <si>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</si>
  <si>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</si>
  <si>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</si>
  <si>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</si>
  <si>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</si>
  <si>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</si>
  <si>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</si>
  <si>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</si>
  <si>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</si>
  <si>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</si>
  <si>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</si>
  <si>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</si>
  <si>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</si>
  <si>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</si>
  <si>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</si>
  <si>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</si>
  <si>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</si>
  <si>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</si>
  <si>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</si>
  <si>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</si>
  <si>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</si>
  <si>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</si>
  <si>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</si>
  <si>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</si>
  <si>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</si>
  <si>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</si>
  <si>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</si>
  <si>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</si>
  <si>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</si>
  <si>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</si>
  <si>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</si>
  <si>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</si>
  <si>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</si>
  <si>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</si>
  <si>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</si>
  <si>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</si>
  <si>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</si>
  <si>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</si>
  <si>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</si>
  <si>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</si>
  <si>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</si>
  <si>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</si>
  <si>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</si>
  <si>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</si>
  <si>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</si>
  <si>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</si>
  <si>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</si>
  <si>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</si>
  <si>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</si>
  <si>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</si>
  <si>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</si>
  <si>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</si>
  <si>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</si>
  <si>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</si>
  <si>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</si>
  <si>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</si>
  <si>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</si>
  <si>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</si>
  <si>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</si>
  <si>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</si>
  <si>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</si>
  <si>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</si>
  <si>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</si>
  <si>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</si>
  <si>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</si>
  <si>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</si>
  <si>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</si>
  <si>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</si>
  <si>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</si>
  <si>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</si>
  <si>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</si>
  <si>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</si>
  <si>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</si>
  <si>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</si>
  <si>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</si>
  <si>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</si>
  <si>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</si>
  <si>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</si>
  <si>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</si>
  <si>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</si>
  <si>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</si>
  <si>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</si>
  <si>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</si>
  <si>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</si>
  <si>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</si>
  <si>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</si>
  <si>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</si>
  <si>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</si>
  <si>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</si>
  <si>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</si>
  <si>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</si>
  <si>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</si>
  <si>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</si>
  <si>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</si>
  <si>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</si>
  <si>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</si>
  <si>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</si>
  <si>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</si>
  <si>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</si>
  <si>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</si>
  <si>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</si>
  <si>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</si>
  <si>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</si>
  <si>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</si>
  <si>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</si>
  <si>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</si>
  <si>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</si>
  <si>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</si>
  <si>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</si>
  <si>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</si>
  <si>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</si>
  <si>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</si>
  <si>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</si>
  <si>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</si>
  <si>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</si>
  <si>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</si>
  <si>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</si>
  <si>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</si>
  <si>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</si>
  <si>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</si>
  <si>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</si>
  <si>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</si>
  <si>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</si>
  <si>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</si>
  <si>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</si>
  <si>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</si>
  <si>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</si>
  <si>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</si>
  <si>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</si>
  <si>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</si>
  <si>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</si>
  <si>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</si>
  <si>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</si>
  <si>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</si>
  <si>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</si>
  <si>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</si>
  <si>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</si>
  <si>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</si>
  <si>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</si>
  <si>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</si>
  <si>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</si>
  <si>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</si>
  <si>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</si>
  <si>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</si>
  <si>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</si>
  <si>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</si>
  <si>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</si>
  <si>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</si>
  <si>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</si>
  <si>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</si>
  <si>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</si>
  <si>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</si>
  <si>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</si>
  <si>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</si>
  <si>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</si>
  <si>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</si>
  <si>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</si>
  <si>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</si>
  <si>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</si>
  <si>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</si>
  <si>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</si>
  <si>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</si>
  <si>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</si>
  <si>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</si>
  <si>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</si>
  <si>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</si>
  <si>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</si>
  <si>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</si>
  <si>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</si>
  <si>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</si>
  <si>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</si>
  <si>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</si>
  <si>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</si>
  <si>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</si>
  <si>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</si>
  <si>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</si>
  <si>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</si>
  <si>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</si>
  <si>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</si>
  <si>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</si>
  <si>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</si>
  <si>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</si>
  <si>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</si>
  <si>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</si>
  <si>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</si>
  <si>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</si>
  <si>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</si>
  <si>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</si>
  <si>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</si>
  <si>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</si>
  <si>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</si>
  <si>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</si>
  <si>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</si>
  <si>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</si>
  <si>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</si>
  <si>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</si>
  <si>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</si>
  <si>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</si>
  <si>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</si>
  <si>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</si>
  <si>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</si>
  <si>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</si>
  <si>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</si>
  <si>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</si>
  <si>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</si>
  <si>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</si>
  <si>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</si>
  <si>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</si>
  <si>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</si>
  <si>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</si>
  <si>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</si>
  <si>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</si>
  <si>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</si>
  <si>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</si>
  <si>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</si>
  <si>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</si>
  <si>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</si>
  <si>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</si>
  <si>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</si>
  <si>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</si>
  <si>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</si>
  <si>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</si>
  <si>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</si>
  <si>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</si>
  <si>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</si>
  <si>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</si>
  <si>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</si>
  <si>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</si>
  <si>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</si>
  <si>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</si>
  <si>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</si>
  <si>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</si>
  <si>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</si>
  <si>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</si>
  <si>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</si>
  <si>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</si>
  <si>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</si>
  <si>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</si>
  <si>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</si>
  <si>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</si>
  <si>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</si>
  <si>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</si>
  <si>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</si>
  <si>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</si>
  <si>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</si>
  <si>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</si>
  <si>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</si>
  <si>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</si>
  <si>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</si>
  <si>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</si>
  <si>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</si>
  <si>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</si>
  <si>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</si>
  <si>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</si>
  <si>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</si>
  <si>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</si>
  <si>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</si>
  <si>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</si>
  <si>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</si>
  <si>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</si>
  <si>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</si>
  <si>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</si>
  <si>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</si>
  <si>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</si>
  <si>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</si>
  <si>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</si>
  <si>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</si>
  <si>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</si>
  <si>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</si>
  <si>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</si>
  <si>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</si>
  <si>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</si>
  <si>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</si>
  <si>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</si>
  <si>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</si>
  <si>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</si>
  <si>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</si>
  <si>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</si>
  <si>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</si>
  <si>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</si>
  <si>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</si>
  <si>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</si>
  <si>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</si>
  <si>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</si>
  <si>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</si>
  <si>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</si>
  <si>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</si>
  <si>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</si>
  <si>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</si>
  <si>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</si>
  <si>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</si>
  <si>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</si>
  <si>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</si>
  <si>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</si>
  <si>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</si>
  <si>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</si>
  <si>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</si>
  <si>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</si>
  <si>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</si>
  <si>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</si>
  <si>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</si>
  <si>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</si>
  <si>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</si>
  <si>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</si>
  <si>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</si>
  <si>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</si>
  <si>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</si>
  <si>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</si>
  <si>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</si>
  <si>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</si>
  <si>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</si>
  <si>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</si>
  <si>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</si>
  <si>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</si>
  <si>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</si>
  <si>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</si>
  <si>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</si>
  <si>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</si>
  <si>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</si>
  <si>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</si>
  <si>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</si>
  <si>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</si>
  <si>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</si>
  <si>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</si>
  <si>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</si>
  <si>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</si>
  <si>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</si>
  <si>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</si>
  <si>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</si>
  <si>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</si>
  <si>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</si>
  <si>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</si>
  <si>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</si>
  <si>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</si>
  <si>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</si>
  <si>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</si>
  <si>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</si>
  <si>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</si>
  <si>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</si>
  <si>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</si>
  <si>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</si>
  <si>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</si>
  <si>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</si>
  <si>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</si>
  <si>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</si>
  <si>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</si>
  <si>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</si>
  <si>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</si>
  <si>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</si>
  <si>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</si>
  <si>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航空機の運航に関する経費</t>
    <phoneticPr fontId="5"/>
  </si>
  <si>
    <t>○</t>
  </si>
  <si>
    <t>国土交通省</t>
  </si>
  <si>
    <t>課長　木下　敏和</t>
    <rPh sb="0" eb="2">
      <t>カチョウ</t>
    </rPh>
    <rPh sb="3" eb="5">
      <t>キシタ</t>
    </rPh>
    <rPh sb="6" eb="8">
      <t>トシカズ</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</si>
  <si>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</si>
  <si>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</si>
  <si>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t>
    <phoneticPr fontId="5"/>
  </si>
  <si>
    <t>-</t>
  </si>
  <si>
    <t>航空機及船舶運航費</t>
    <rPh sb="0" eb="3">
      <t>コウクウキ</t>
    </rPh>
    <rPh sb="3" eb="4">
      <t>オヨ</t>
    </rPh>
    <rPh sb="4" eb="6">
      <t>センパク</t>
    </rPh>
    <rPh sb="6" eb="8">
      <t>ウンコウ</t>
    </rPh>
    <rPh sb="8" eb="9">
      <t>ヒ</t>
    </rPh>
    <phoneticPr fontId="5"/>
  </si>
  <si>
    <t>要救助海難の救助率</t>
  </si>
  <si>
    <t>執行額／航空機数　　　　　　　　　　　　　　</t>
    <rPh sb="0" eb="2">
      <t>シッコウ</t>
    </rPh>
    <rPh sb="2" eb="3">
      <t>ガク</t>
    </rPh>
    <rPh sb="4" eb="6">
      <t>コウクウ</t>
    </rPh>
    <rPh sb="7" eb="8">
      <t>カズ</t>
    </rPh>
    <phoneticPr fontId="5"/>
  </si>
  <si>
    <t>万KL</t>
    <rPh sb="0" eb="1">
      <t>マン</t>
    </rPh>
    <phoneticPr fontId="5"/>
  </si>
  <si>
    <t>百万円</t>
    <rPh sb="0" eb="3">
      <t>ヒャクマンエン</t>
    </rPh>
    <phoneticPr fontId="5"/>
  </si>
  <si>
    <t>百万円/機</t>
    <rPh sb="0" eb="3">
      <t>ヒャクマンエン</t>
    </rPh>
    <rPh sb="4" eb="5">
      <t>キ</t>
    </rPh>
    <phoneticPr fontId="5"/>
  </si>
  <si>
    <t>8,926/74</t>
  </si>
  <si>
    <t>9,283/74</t>
  </si>
  <si>
    <t>５　安全で安心できる交通の確保、治安・生活安全の確保</t>
  </si>
  <si>
    <t>１８　船舶交通の安全と海上の治安を確保する</t>
  </si>
  <si>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</si>
  <si>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同上</t>
    <rPh sb="0" eb="2">
      <t>ドウジョウ</t>
    </rPh>
    <phoneticPr fontId="5"/>
  </si>
  <si>
    <t>有</t>
  </si>
  <si>
    <t>‐</t>
  </si>
  <si>
    <t>　引き続き、調達方式の見直し等により、調達コストの縮減に努める。</t>
  </si>
  <si>
    <t>518</t>
    <phoneticPr fontId="5"/>
  </si>
  <si>
    <t>496</t>
    <phoneticPr fontId="5"/>
  </si>
  <si>
    <t>541</t>
    <phoneticPr fontId="5"/>
  </si>
  <si>
    <t>207</t>
    <phoneticPr fontId="5"/>
  </si>
  <si>
    <t>200</t>
    <phoneticPr fontId="5"/>
  </si>
  <si>
    <t>204</t>
    <phoneticPr fontId="5"/>
  </si>
  <si>
    <t>215</t>
    <phoneticPr fontId="5"/>
  </si>
  <si>
    <t>10,257/83</t>
    <phoneticPr fontId="5"/>
  </si>
  <si>
    <t>A.株式会社ティー・エム・シー・インターナショナル</t>
    <phoneticPr fontId="5"/>
  </si>
  <si>
    <t>B.株式会社ＳＵＢＡＲＵ</t>
    <phoneticPr fontId="5"/>
  </si>
  <si>
    <t>C.川重商事株式会社</t>
    <phoneticPr fontId="5"/>
  </si>
  <si>
    <t>D.國際航空給油株式会社</t>
    <phoneticPr fontId="5"/>
  </si>
  <si>
    <t>役務費</t>
    <rPh sb="0" eb="2">
      <t>エキム</t>
    </rPh>
    <rPh sb="2" eb="3">
      <t>ヒ</t>
    </rPh>
    <phoneticPr fontId="5"/>
  </si>
  <si>
    <t>航空機用部品買入</t>
    <rPh sb="0" eb="4">
      <t>コウクウキヨウ</t>
    </rPh>
    <rPh sb="4" eb="6">
      <t>ブヒン</t>
    </rPh>
    <rPh sb="6" eb="8">
      <t>カイイレ</t>
    </rPh>
    <phoneticPr fontId="5"/>
  </si>
  <si>
    <t>燃料費</t>
    <rPh sb="0" eb="2">
      <t>ネンリョウ</t>
    </rPh>
    <rPh sb="2" eb="3">
      <t>ヒ</t>
    </rPh>
    <phoneticPr fontId="5"/>
  </si>
  <si>
    <t>航空燃料買入</t>
    <rPh sb="0" eb="2">
      <t>コウクウ</t>
    </rPh>
    <rPh sb="2" eb="4">
      <t>ネンリョウ</t>
    </rPh>
    <rPh sb="4" eb="6">
      <t>カイイレ</t>
    </rPh>
    <phoneticPr fontId="5"/>
  </si>
  <si>
    <t>株式会社ティー・エム・シー・インターナショナル</t>
    <phoneticPr fontId="5"/>
  </si>
  <si>
    <t>A.31以降</t>
    <rPh sb="4" eb="6">
      <t>イコウ</t>
    </rPh>
    <phoneticPr fontId="5"/>
  </si>
  <si>
    <t>新東亜交易株式会社</t>
    <phoneticPr fontId="5"/>
  </si>
  <si>
    <t>三井物産エアロスペース株式会社</t>
    <phoneticPr fontId="5"/>
  </si>
  <si>
    <t>航空機用部品買入</t>
    <rPh sb="0" eb="4">
      <t>コウクウキヨウ</t>
    </rPh>
    <rPh sb="4" eb="6">
      <t>ブヒン</t>
    </rPh>
    <rPh sb="6" eb="8">
      <t>カイイレ</t>
    </rPh>
    <phoneticPr fontId="5"/>
  </si>
  <si>
    <t>技術文書買入</t>
    <rPh sb="0" eb="2">
      <t>ギジュツ</t>
    </rPh>
    <rPh sb="2" eb="4">
      <t>ブンショ</t>
    </rPh>
    <rPh sb="4" eb="6">
      <t>カイイレ</t>
    </rPh>
    <phoneticPr fontId="5"/>
  </si>
  <si>
    <t>株式会社ジャムコ</t>
  </si>
  <si>
    <t>株式会社ジャムコ</t>
    <phoneticPr fontId="5"/>
  </si>
  <si>
    <t>技術情報提供サービス</t>
    <rPh sb="0" eb="2">
      <t>ギジュツ</t>
    </rPh>
    <rPh sb="2" eb="4">
      <t>ジョウホウ</t>
    </rPh>
    <rPh sb="4" eb="6">
      <t>テイキョウ</t>
    </rPh>
    <phoneticPr fontId="5"/>
  </si>
  <si>
    <t>A.61以降</t>
    <rPh sb="4" eb="6">
      <t>イコウ</t>
    </rPh>
    <phoneticPr fontId="5"/>
  </si>
  <si>
    <t>株式会社ＪＡＬＵＸ</t>
    <phoneticPr fontId="5"/>
  </si>
  <si>
    <t>日本エアロスペース株式会社</t>
    <phoneticPr fontId="5"/>
  </si>
  <si>
    <t>ＭＨＩエアロエンジンサービス株式会社</t>
    <phoneticPr fontId="5"/>
  </si>
  <si>
    <t>A.91以降</t>
    <rPh sb="4" eb="6">
      <t>イコウ</t>
    </rPh>
    <phoneticPr fontId="5"/>
  </si>
  <si>
    <t>整備管理支援サービス</t>
    <phoneticPr fontId="5"/>
  </si>
  <si>
    <t>エアバス・ヘリコプターズ・ジャパン株式会社</t>
    <phoneticPr fontId="5"/>
  </si>
  <si>
    <t>双日エアロスペース株式会社</t>
    <phoneticPr fontId="5"/>
  </si>
  <si>
    <t>日本航空高圧株式会社</t>
    <phoneticPr fontId="5"/>
  </si>
  <si>
    <t>A.121以降</t>
    <rPh sb="5" eb="7">
      <t>イコウ</t>
    </rPh>
    <phoneticPr fontId="5"/>
  </si>
  <si>
    <t>株式会社ＳＵＢＡＲＵ</t>
    <phoneticPr fontId="5"/>
  </si>
  <si>
    <t>-</t>
    <phoneticPr fontId="5"/>
  </si>
  <si>
    <t>株式会社ジャムコ</t>
    <phoneticPr fontId="5"/>
  </si>
  <si>
    <t>航空機用部品買入</t>
    <rPh sb="0" eb="4">
      <t>コウクウキヨウ</t>
    </rPh>
    <rPh sb="4" eb="6">
      <t>ブヒン</t>
    </rPh>
    <rPh sb="6" eb="8">
      <t>カイイレ</t>
    </rPh>
    <phoneticPr fontId="5"/>
  </si>
  <si>
    <t>航空機用整備用具買入</t>
    <rPh sb="0" eb="4">
      <t>コウクウキヨウ</t>
    </rPh>
    <rPh sb="4" eb="6">
      <t>セイビ</t>
    </rPh>
    <rPh sb="6" eb="8">
      <t>ヨウグ</t>
    </rPh>
    <rPh sb="8" eb="10">
      <t>カイイレ</t>
    </rPh>
    <phoneticPr fontId="5"/>
  </si>
  <si>
    <t>日本エアコミューター株式会社</t>
    <phoneticPr fontId="5"/>
  </si>
  <si>
    <t>技術文書買入</t>
    <rPh sb="0" eb="2">
      <t>ギジュツ</t>
    </rPh>
    <rPh sb="2" eb="4">
      <t>ブンショ</t>
    </rPh>
    <rPh sb="4" eb="6">
      <t>カイイレ</t>
    </rPh>
    <phoneticPr fontId="5"/>
  </si>
  <si>
    <t>三井物産エアロスペース株式会社</t>
    <phoneticPr fontId="5"/>
  </si>
  <si>
    <t>丸紅エアロスペース株式会社</t>
    <phoneticPr fontId="5"/>
  </si>
  <si>
    <t>エアバス・ヘリコプターズ・ジャパン株式会社</t>
    <phoneticPr fontId="5"/>
  </si>
  <si>
    <t>日本飛行機株式会社</t>
    <phoneticPr fontId="5"/>
  </si>
  <si>
    <t>B.31以降</t>
    <rPh sb="4" eb="6">
      <t>イコウ</t>
    </rPh>
    <phoneticPr fontId="5"/>
  </si>
  <si>
    <t>タレスジャパン株式会社</t>
    <phoneticPr fontId="5"/>
  </si>
  <si>
    <t>国庫債務負担行為等</t>
  </si>
  <si>
    <t>株式会社エアロパートナーズ</t>
    <phoneticPr fontId="5"/>
  </si>
  <si>
    <t>川重商事株式会社</t>
    <phoneticPr fontId="5"/>
  </si>
  <si>
    <t>航空燃料買入</t>
    <rPh sb="0" eb="2">
      <t>コウクウ</t>
    </rPh>
    <rPh sb="2" eb="4">
      <t>ネンリョウ</t>
    </rPh>
    <rPh sb="4" eb="6">
      <t>カイイレ</t>
    </rPh>
    <phoneticPr fontId="5"/>
  </si>
  <si>
    <t>株式会社沖航燃</t>
    <phoneticPr fontId="5"/>
  </si>
  <si>
    <t>國際航空給油株式会社</t>
    <phoneticPr fontId="5"/>
  </si>
  <si>
    <t>マイナミ空港サ－ビス株式会社</t>
    <phoneticPr fontId="5"/>
  </si>
  <si>
    <t>データベース更新</t>
    <rPh sb="6" eb="8">
      <t>コウシン</t>
    </rPh>
    <phoneticPr fontId="5"/>
  </si>
  <si>
    <t>航空機用補用品買入</t>
    <rPh sb="0" eb="4">
      <t>コウクウキヨウ</t>
    </rPh>
    <rPh sb="4" eb="5">
      <t>ホ</t>
    </rPh>
    <rPh sb="5" eb="6">
      <t>ヨウ</t>
    </rPh>
    <rPh sb="6" eb="7">
      <t>ヒン</t>
    </rPh>
    <rPh sb="7" eb="9">
      <t>カイイレ</t>
    </rPh>
    <phoneticPr fontId="5"/>
  </si>
  <si>
    <t>株式会社シェル石油</t>
    <phoneticPr fontId="5"/>
  </si>
  <si>
    <t>株式会社宮澤商店</t>
    <phoneticPr fontId="5"/>
  </si>
  <si>
    <t>南国殖産株式会社</t>
    <phoneticPr fontId="5"/>
  </si>
  <si>
    <t>C.31以降</t>
    <rPh sb="4" eb="6">
      <t>イコウ</t>
    </rPh>
    <phoneticPr fontId="5"/>
  </si>
  <si>
    <t>出光アヴィエーション株式会社</t>
    <phoneticPr fontId="5"/>
  </si>
  <si>
    <t>株式会社エイチアソシエイツ</t>
    <phoneticPr fontId="5"/>
  </si>
  <si>
    <t>図書買入</t>
    <rPh sb="0" eb="2">
      <t>トショ</t>
    </rPh>
    <rPh sb="2" eb="4">
      <t>カイイレ</t>
    </rPh>
    <phoneticPr fontId="5"/>
  </si>
  <si>
    <t>航空機の燃料供給（ジェット燃料）</t>
    <phoneticPr fontId="5"/>
  </si>
  <si>
    <t>日本アクアラング株式会社</t>
    <phoneticPr fontId="5"/>
  </si>
  <si>
    <t>協栄マリンテクノロジ株式会社</t>
    <phoneticPr fontId="5"/>
  </si>
  <si>
    <t>スカイレーベル株式会社</t>
    <phoneticPr fontId="5"/>
  </si>
  <si>
    <t>大王電機株式会社</t>
    <phoneticPr fontId="5"/>
  </si>
  <si>
    <t>福岡船用品株式会社</t>
    <phoneticPr fontId="5"/>
  </si>
  <si>
    <t>株式会社東京機内用品製作所</t>
    <phoneticPr fontId="5"/>
  </si>
  <si>
    <t>鳳文書林出版販売株式会社</t>
    <phoneticPr fontId="5"/>
  </si>
  <si>
    <t>図書買入</t>
    <rPh sb="0" eb="2">
      <t>トショ</t>
    </rPh>
    <rPh sb="2" eb="4">
      <t>カイイレ</t>
    </rPh>
    <phoneticPr fontId="5"/>
  </si>
  <si>
    <t>マイナミ空港サ－ビス株式会社</t>
    <phoneticPr fontId="5"/>
  </si>
  <si>
    <t>☑</t>
  </si>
  <si>
    <t>航空機搭載物品買入</t>
    <rPh sb="0" eb="3">
      <t>コウクウキ</t>
    </rPh>
    <rPh sb="3" eb="5">
      <t>トウサイ</t>
    </rPh>
    <rPh sb="5" eb="7">
      <t>ブッピン</t>
    </rPh>
    <rPh sb="7" eb="9">
      <t>カイイレ</t>
    </rPh>
    <phoneticPr fontId="5"/>
  </si>
  <si>
    <t>消耗品買入</t>
    <rPh sb="0" eb="2">
      <t>ショウモウ</t>
    </rPh>
    <rPh sb="2" eb="3">
      <t>ヒン</t>
    </rPh>
    <rPh sb="3" eb="5">
      <t>カイイレ</t>
    </rPh>
    <phoneticPr fontId="5"/>
  </si>
  <si>
    <t>ＪＸTGエネルギー株式会社</t>
    <phoneticPr fontId="5"/>
  </si>
  <si>
    <t>燃料費</t>
    <phoneticPr fontId="5"/>
  </si>
  <si>
    <t>航空機用油脂等買入</t>
    <rPh sb="0" eb="4">
      <t>コウクウキヨウ</t>
    </rPh>
    <rPh sb="4" eb="7">
      <t>ユシナド</t>
    </rPh>
    <rPh sb="7" eb="9">
      <t>カイイレ</t>
    </rPh>
    <phoneticPr fontId="5"/>
  </si>
  <si>
    <t>航空機用油脂等買入</t>
    <rPh sb="0" eb="4">
      <t>コウクウキヨウ</t>
    </rPh>
    <rPh sb="4" eb="6">
      <t>ユシ</t>
    </rPh>
    <rPh sb="6" eb="7">
      <t>トウ</t>
    </rPh>
    <rPh sb="7" eb="9">
      <t>カイイレ</t>
    </rPh>
    <phoneticPr fontId="5"/>
  </si>
  <si>
    <t>要救助海難の救助率</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</si>
  <si>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</si>
  <si>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消耗品費</t>
    <rPh sb="0" eb="2">
      <t>ショウモウ</t>
    </rPh>
    <rPh sb="2" eb="3">
      <t>ヒン</t>
    </rPh>
    <rPh sb="3" eb="4">
      <t>ヒ</t>
    </rPh>
    <phoneticPr fontId="5"/>
  </si>
  <si>
    <t>航空機用部品修理</t>
    <rPh sb="0" eb="4">
      <t>コウクウキヨウ</t>
    </rPh>
    <rPh sb="4" eb="6">
      <t>ブヒン</t>
    </rPh>
    <rPh sb="6" eb="8">
      <t>シュウリ</t>
    </rPh>
    <phoneticPr fontId="5"/>
  </si>
  <si>
    <t>航空機修理</t>
    <rPh sb="0" eb="2">
      <t>コウクウ</t>
    </rPh>
    <rPh sb="2" eb="3">
      <t>キ</t>
    </rPh>
    <phoneticPr fontId="5"/>
  </si>
  <si>
    <t>航空機用部品修理</t>
    <rPh sb="0" eb="4">
      <t>コウクウキヨウ</t>
    </rPh>
    <rPh sb="4" eb="6">
      <t>ブヒン</t>
    </rPh>
    <phoneticPr fontId="5"/>
  </si>
  <si>
    <t>航空機修理</t>
    <rPh sb="0" eb="2">
      <t>コウクウ</t>
    </rPh>
    <rPh sb="2" eb="3">
      <t>キ</t>
    </rPh>
    <rPh sb="3" eb="5">
      <t>シュウリ</t>
    </rPh>
    <phoneticPr fontId="5"/>
  </si>
  <si>
    <t>航空機搭載物品修理</t>
    <rPh sb="0" eb="3">
      <t>コウクウキ</t>
    </rPh>
    <rPh sb="3" eb="5">
      <t>トウサイ</t>
    </rPh>
    <rPh sb="5" eb="7">
      <t>ブッピン</t>
    </rPh>
    <rPh sb="7" eb="9">
      <t>シュウリ</t>
    </rPh>
    <phoneticPr fontId="5"/>
  </si>
  <si>
    <t>航空機用補用品修理</t>
    <rPh sb="0" eb="4">
      <t>コウクウキヨウ</t>
    </rPh>
    <rPh sb="4" eb="5">
      <t>ホ</t>
    </rPh>
    <rPh sb="5" eb="6">
      <t>ヨウ</t>
    </rPh>
    <rPh sb="6" eb="7">
      <t>ヒン</t>
    </rPh>
    <rPh sb="7" eb="9">
      <t>シュウリ</t>
    </rPh>
    <phoneticPr fontId="5"/>
  </si>
  <si>
    <t xml:space="preserve">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運航を目的とする。
</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</si>
  <si>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</si>
  <si>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　航空機の修理に関しては、職員による点検整備内容を見直すことで業者による整備項目の見直しを実施し、部品の調達方式等の見直しに関する検討を実施した。</t>
    <rPh sb="5" eb="7">
      <t>シュウリ</t>
    </rPh>
    <rPh sb="22" eb="24">
      <t>ナイヨウ</t>
    </rPh>
    <rPh sb="25" eb="27">
      <t>ミナオ</t>
    </rPh>
    <rPh sb="38" eb="40">
      <t>コウモク</t>
    </rPh>
    <rPh sb="41" eb="43">
      <t>ミナオ</t>
    </rPh>
    <rPh sb="45" eb="47">
      <t>ジッシ</t>
    </rPh>
    <rPh sb="62" eb="63">
      <t>カン</t>
    </rPh>
    <rPh sb="65" eb="67">
      <t>ケントウ</t>
    </rPh>
    <rPh sb="68" eb="70">
      <t>ジッシ</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</si>
  <si>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</si>
  <si>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</si>
  <si>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</si>
  <si>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　航空機等の修理について、秘匿性の低いものに関しては一般競争入札にし、競争性・透明性の確保に努めている。しかし、航空機等を扱うことの出来る業者自体が少なく一般競争入札を実施しても一者応札となった案件がある。
また、航空機等の契約案件の中には性能等、業務上秘匿性の高いものも含まれる場合があり、それらの契約には随意契約(秘密)の契約方式のほか、随意契約(公募)の契約方式を用いて競争性を確保している。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シュウリ</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トウ</t>
    </rPh>
    <rPh sb="61" eb="62">
      <t>アツカ</t>
    </rPh>
    <rPh sb="66" eb="68">
      <t>デキ</t>
    </rPh>
    <rPh sb="69" eb="71">
      <t>ギョウシャ</t>
    </rPh>
    <rPh sb="71" eb="73">
      <t>ジタイ</t>
    </rPh>
    <rPh sb="74" eb="75">
      <t>スク</t>
    </rPh>
    <rPh sb="77" eb="79">
      <t>イッパン</t>
    </rPh>
    <rPh sb="79" eb="81">
      <t>キョウソウ</t>
    </rPh>
    <rPh sb="81" eb="83">
      <t>ニュウサツ</t>
    </rPh>
    <rPh sb="84" eb="86">
      <t>ジッシ</t>
    </rPh>
    <rPh sb="89" eb="91">
      <t>イッシャ</t>
    </rPh>
    <rPh sb="91" eb="93">
      <t>オウサツ</t>
    </rPh>
    <rPh sb="97" eb="99">
      <t>アンケン</t>
    </rPh>
    <rPh sb="110" eb="111">
      <t>トウ</t>
    </rPh>
    <rPh sb="112" eb="114">
      <t>ケイヤク</t>
    </rPh>
    <rPh sb="114" eb="116">
      <t>アンケン</t>
    </rPh>
    <rPh sb="120" eb="122">
      <t>セイノウ</t>
    </rPh>
    <rPh sb="122" eb="123">
      <t>トウ</t>
    </rPh>
    <rPh sb="171" eb="173">
      <t>ズイイ</t>
    </rPh>
    <phoneticPr fontId="5"/>
  </si>
  <si>
    <t>8,605/74</t>
    <phoneticPr fontId="5"/>
  </si>
  <si>
    <t>航空機課</t>
    <phoneticPr fontId="5"/>
  </si>
  <si>
    <t>海上保安庁装備技術部</t>
    <rPh sb="0" eb="2">
      <t>カイジョウ</t>
    </rPh>
    <rPh sb="2" eb="4">
      <t>ホアン</t>
    </rPh>
    <rPh sb="4" eb="5">
      <t>チョウ</t>
    </rPh>
    <phoneticPr fontId="5"/>
  </si>
  <si>
    <t>海難事故における要救助率を95%以上とする。</t>
    <rPh sb="2" eb="4">
      <t>ジコ</t>
    </rPh>
    <rPh sb="8" eb="9">
      <t>ヨウ</t>
    </rPh>
    <rPh sb="16" eb="18">
      <t>イジョウ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</si>
  <si>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</si>
  <si>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機</t>
    <rPh sb="0" eb="1">
      <t>キ</t>
    </rPh>
    <phoneticPr fontId="5"/>
  </si>
  <si>
    <t>航空機の修理等</t>
    <rPh sb="0" eb="3">
      <t>コウクウキ</t>
    </rPh>
    <rPh sb="4" eb="6">
      <t>シュウリ</t>
    </rPh>
    <rPh sb="6" eb="7">
      <t>トウ</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</si>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</sst>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740</xdr:row>
      <xdr:rowOff>28575</xdr:rowOff>
    </xdr:from>
    <xdr:to>
      <xdr:col>47</xdr:col>
      <xdr:colOff>114300</xdr:colOff>
      <xdr:row>777</xdr:row>
      <xdr:rowOff>290332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3613725"/>
          <a:ext cx="7581900" cy="13739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205</v>
      </c>
      <c r="AT2" s="950"/>
      <c r="AU2" s="950"/>
      <c r="AV2" s="52" t="str">
        <f>IF(AW2="", "", "-")</f>
        <v/>
      </c>
      <c r="AW2" s="921"/>
      <c r="AX2" s="921"/>
    </row>
    <row r="3" spans="1:50" ht="21" customHeight="1" thickBot="1" x14ac:dyDescent="0.2">
      <c r="A3" s="875" t="s">
        <v>526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543</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541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114</v>
      </c>
      <c r="H5" s="848"/>
      <c r="I5" s="848"/>
      <c r="J5" s="848"/>
      <c r="K5" s="848"/>
      <c r="L5" s="848"/>
      <c r="M5" s="849" t="s">
        <v>66</v>
      </c>
      <c r="N5" s="850"/>
      <c r="O5" s="850"/>
      <c r="P5" s="850"/>
      <c r="Q5" s="850"/>
      <c r="R5" s="851"/>
      <c r="S5" s="852" t="s">
        <v>131</v>
      </c>
      <c r="T5" s="848"/>
      <c r="U5" s="848"/>
      <c r="V5" s="848"/>
      <c r="W5" s="848"/>
      <c r="X5" s="853"/>
      <c r="Y5" s="701" t="s">
        <v>3</v>
      </c>
      <c r="Z5" s="539"/>
      <c r="AA5" s="539"/>
      <c r="AB5" s="539"/>
      <c r="AC5" s="539"/>
      <c r="AD5" s="540"/>
      <c r="AE5" s="702" t="s">
        <v>662</v>
      </c>
      <c r="AF5" s="702"/>
      <c r="AG5" s="702"/>
      <c r="AH5" s="702"/>
      <c r="AI5" s="702"/>
      <c r="AJ5" s="702"/>
      <c r="AK5" s="702"/>
      <c r="AL5" s="702"/>
      <c r="AM5" s="702"/>
      <c r="AN5" s="702"/>
      <c r="AO5" s="702"/>
      <c r="AP5" s="703"/>
      <c r="AQ5" s="704" t="s">
        <v>544</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545</v>
      </c>
      <c r="H7" s="495"/>
      <c r="I7" s="495"/>
      <c r="J7" s="495"/>
      <c r="K7" s="495"/>
      <c r="L7" s="495"/>
      <c r="M7" s="495"/>
      <c r="N7" s="495"/>
      <c r="O7" s="495"/>
      <c r="P7" s="495"/>
      <c r="Q7" s="495"/>
      <c r="R7" s="495"/>
      <c r="S7" s="495"/>
      <c r="T7" s="495"/>
      <c r="U7" s="495"/>
      <c r="V7" s="495"/>
      <c r="W7" s="495"/>
      <c r="X7" s="496"/>
      <c r="Y7" s="932" t="s">
        <v>539</v>
      </c>
      <c r="Z7" s="439"/>
      <c r="AA7" s="439"/>
      <c r="AB7" s="439"/>
      <c r="AC7" s="439"/>
      <c r="AD7" s="933"/>
      <c r="AE7" s="922" t="s">
        <v>546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1" t="s">
        <v>385</v>
      </c>
      <c r="B8" s="492"/>
      <c r="C8" s="492"/>
      <c r="D8" s="492"/>
      <c r="E8" s="492"/>
      <c r="F8" s="493"/>
      <c r="G8" s="951" t="str">
        <f>入力規則等!A26</f>
        <v>海洋政策</v>
      </c>
      <c r="H8" s="723"/>
      <c r="I8" s="723"/>
      <c r="J8" s="723"/>
      <c r="K8" s="723"/>
      <c r="L8" s="723"/>
      <c r="M8" s="723"/>
      <c r="N8" s="723"/>
      <c r="O8" s="723"/>
      <c r="P8" s="723"/>
      <c r="Q8" s="723"/>
      <c r="R8" s="723"/>
      <c r="S8" s="723"/>
      <c r="T8" s="723"/>
      <c r="U8" s="723"/>
      <c r="V8" s="723"/>
      <c r="W8" s="723"/>
      <c r="X8" s="952"/>
      <c r="Y8" s="854" t="s">
        <v>386</v>
      </c>
      <c r="Z8" s="855"/>
      <c r="AA8" s="855"/>
      <c r="AB8" s="855"/>
      <c r="AC8" s="855"/>
      <c r="AD8" s="856"/>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7" t="s">
        <v>23</v>
      </c>
      <c r="B9" s="858"/>
      <c r="C9" s="858"/>
      <c r="D9" s="858"/>
      <c r="E9" s="858"/>
      <c r="F9" s="858"/>
      <c r="G9" s="859" t="s">
        <v>654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101.25" customHeight="1" x14ac:dyDescent="0.15">
      <c r="A10" s="663" t="s">
        <v>30</v>
      </c>
      <c r="B10" s="664"/>
      <c r="C10" s="664"/>
      <c r="D10" s="664"/>
      <c r="E10" s="664"/>
      <c r="F10" s="664"/>
      <c r="G10" s="757" t="s">
        <v>655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1" t="s">
        <v>353</v>
      </c>
      <c r="Q12" s="412"/>
      <c r="R12" s="412"/>
      <c r="S12" s="412"/>
      <c r="T12" s="412"/>
      <c r="U12" s="412"/>
      <c r="V12" s="413"/>
      <c r="W12" s="411" t="s">
        <v>359</v>
      </c>
      <c r="X12" s="412"/>
      <c r="Y12" s="412"/>
      <c r="Z12" s="412"/>
      <c r="AA12" s="412"/>
      <c r="AB12" s="412"/>
      <c r="AC12" s="413"/>
      <c r="AD12" s="411" t="s">
        <v>464</v>
      </c>
      <c r="AE12" s="412"/>
      <c r="AF12" s="412"/>
      <c r="AG12" s="412"/>
      <c r="AH12" s="412"/>
      <c r="AI12" s="412"/>
      <c r="AJ12" s="413"/>
      <c r="AK12" s="411" t="s">
        <v>527</v>
      </c>
      <c r="AL12" s="412"/>
      <c r="AM12" s="412"/>
      <c r="AN12" s="412"/>
      <c r="AO12" s="412"/>
      <c r="AP12" s="412"/>
      <c r="AQ12" s="413"/>
      <c r="AR12" s="411" t="s">
        <v>528</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9073</v>
      </c>
      <c r="Q13" s="661"/>
      <c r="R13" s="661"/>
      <c r="S13" s="661"/>
      <c r="T13" s="661"/>
      <c r="U13" s="661"/>
      <c r="V13" s="662"/>
      <c r="W13" s="660">
        <v>9336</v>
      </c>
      <c r="X13" s="661"/>
      <c r="Y13" s="661"/>
      <c r="Z13" s="661"/>
      <c r="AA13" s="661"/>
      <c r="AB13" s="661"/>
      <c r="AC13" s="662"/>
      <c r="AD13" s="660">
        <v>8351</v>
      </c>
      <c r="AE13" s="661"/>
      <c r="AF13" s="661"/>
      <c r="AG13" s="661"/>
      <c r="AH13" s="661"/>
      <c r="AI13" s="661"/>
      <c r="AJ13" s="662"/>
      <c r="AK13" s="660">
        <v>10220</v>
      </c>
      <c r="AL13" s="661"/>
      <c r="AM13" s="661"/>
      <c r="AN13" s="661"/>
      <c r="AO13" s="661"/>
      <c r="AP13" s="661"/>
      <c r="AQ13" s="662"/>
      <c r="AR13" s="929"/>
      <c r="AS13" s="930"/>
      <c r="AT13" s="930"/>
      <c r="AU13" s="930"/>
      <c r="AV13" s="930"/>
      <c r="AW13" s="930"/>
      <c r="AX13" s="931"/>
    </row>
    <row r="14" spans="1:50" ht="21" customHeight="1" x14ac:dyDescent="0.15">
      <c r="A14" s="613"/>
      <c r="B14" s="614"/>
      <c r="C14" s="614"/>
      <c r="D14" s="614"/>
      <c r="E14" s="614"/>
      <c r="F14" s="615"/>
      <c r="G14" s="728"/>
      <c r="H14" s="729"/>
      <c r="I14" s="714" t="s">
        <v>8</v>
      </c>
      <c r="J14" s="765"/>
      <c r="K14" s="765"/>
      <c r="L14" s="765"/>
      <c r="M14" s="765"/>
      <c r="N14" s="765"/>
      <c r="O14" s="766"/>
      <c r="P14" s="660">
        <v>29</v>
      </c>
      <c r="Q14" s="661"/>
      <c r="R14" s="661"/>
      <c r="S14" s="661"/>
      <c r="T14" s="661"/>
      <c r="U14" s="661"/>
      <c r="V14" s="662"/>
      <c r="W14" s="660" t="s">
        <v>547</v>
      </c>
      <c r="X14" s="661"/>
      <c r="Y14" s="661"/>
      <c r="Z14" s="661"/>
      <c r="AA14" s="661"/>
      <c r="AB14" s="661"/>
      <c r="AC14" s="662"/>
      <c r="AD14" s="660">
        <v>399</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547</v>
      </c>
      <c r="Q15" s="661"/>
      <c r="R15" s="661"/>
      <c r="S15" s="661"/>
      <c r="T15" s="661"/>
      <c r="U15" s="661"/>
      <c r="V15" s="662"/>
      <c r="W15" s="660" t="s">
        <v>547</v>
      </c>
      <c r="X15" s="661"/>
      <c r="Y15" s="661"/>
      <c r="Z15" s="661"/>
      <c r="AA15" s="661"/>
      <c r="AB15" s="661"/>
      <c r="AC15" s="662"/>
      <c r="AD15" s="660" t="s">
        <v>547</v>
      </c>
      <c r="AE15" s="661"/>
      <c r="AF15" s="661"/>
      <c r="AG15" s="661"/>
      <c r="AH15" s="661"/>
      <c r="AI15" s="661"/>
      <c r="AJ15" s="662"/>
      <c r="AK15" s="660">
        <v>37</v>
      </c>
      <c r="AL15" s="661"/>
      <c r="AM15" s="661"/>
      <c r="AN15" s="661"/>
      <c r="AO15" s="661"/>
      <c r="AP15" s="661"/>
      <c r="AQ15" s="662"/>
      <c r="AR15" s="660"/>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547</v>
      </c>
      <c r="Q16" s="661"/>
      <c r="R16" s="661"/>
      <c r="S16" s="661"/>
      <c r="T16" s="661"/>
      <c r="U16" s="661"/>
      <c r="V16" s="662"/>
      <c r="W16" s="660" t="s">
        <v>547</v>
      </c>
      <c r="X16" s="661"/>
      <c r="Y16" s="661"/>
      <c r="Z16" s="661"/>
      <c r="AA16" s="661"/>
      <c r="AB16" s="661"/>
      <c r="AC16" s="662"/>
      <c r="AD16" s="660">
        <v>-37</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547</v>
      </c>
      <c r="Q17" s="661"/>
      <c r="R17" s="661"/>
      <c r="S17" s="661"/>
      <c r="T17" s="661"/>
      <c r="U17" s="661"/>
      <c r="V17" s="662"/>
      <c r="W17" s="660" t="s">
        <v>547</v>
      </c>
      <c r="X17" s="661"/>
      <c r="Y17" s="661"/>
      <c r="Z17" s="661"/>
      <c r="AA17" s="661"/>
      <c r="AB17" s="661"/>
      <c r="AC17" s="662"/>
      <c r="AD17" s="660" t="s">
        <v>548</v>
      </c>
      <c r="AE17" s="661"/>
      <c r="AF17" s="661"/>
      <c r="AG17" s="661"/>
      <c r="AH17" s="661"/>
      <c r="AI17" s="661"/>
      <c r="AJ17" s="662"/>
      <c r="AK17" s="660"/>
      <c r="AL17" s="661"/>
      <c r="AM17" s="661"/>
      <c r="AN17" s="661"/>
      <c r="AO17" s="661"/>
      <c r="AP17" s="661"/>
      <c r="AQ17" s="662"/>
      <c r="AR17" s="927"/>
      <c r="AS17" s="927"/>
      <c r="AT17" s="927"/>
      <c r="AU17" s="927"/>
      <c r="AV17" s="927"/>
      <c r="AW17" s="927"/>
      <c r="AX17" s="928"/>
    </row>
    <row r="18" spans="1:50" ht="24.75" customHeight="1" x14ac:dyDescent="0.15">
      <c r="A18" s="613"/>
      <c r="B18" s="614"/>
      <c r="C18" s="614"/>
      <c r="D18" s="614"/>
      <c r="E18" s="614"/>
      <c r="F18" s="615"/>
      <c r="G18" s="730"/>
      <c r="H18" s="731"/>
      <c r="I18" s="719" t="s">
        <v>20</v>
      </c>
      <c r="J18" s="720"/>
      <c r="K18" s="720"/>
      <c r="L18" s="720"/>
      <c r="M18" s="720"/>
      <c r="N18" s="720"/>
      <c r="O18" s="721"/>
      <c r="P18" s="886">
        <f>SUM(P13:V17)</f>
        <v>9102</v>
      </c>
      <c r="Q18" s="887"/>
      <c r="R18" s="887"/>
      <c r="S18" s="887"/>
      <c r="T18" s="887"/>
      <c r="U18" s="887"/>
      <c r="V18" s="888"/>
      <c r="W18" s="886">
        <f>SUM(W13:AC17)</f>
        <v>9336</v>
      </c>
      <c r="X18" s="887"/>
      <c r="Y18" s="887"/>
      <c r="Z18" s="887"/>
      <c r="AA18" s="887"/>
      <c r="AB18" s="887"/>
      <c r="AC18" s="888"/>
      <c r="AD18" s="886">
        <f>SUM(AD13:AJ17)</f>
        <v>8713</v>
      </c>
      <c r="AE18" s="887"/>
      <c r="AF18" s="887"/>
      <c r="AG18" s="887"/>
      <c r="AH18" s="887"/>
      <c r="AI18" s="887"/>
      <c r="AJ18" s="888"/>
      <c r="AK18" s="886">
        <f>SUM(AK13:AQ17)</f>
        <v>10257</v>
      </c>
      <c r="AL18" s="887"/>
      <c r="AM18" s="887"/>
      <c r="AN18" s="887"/>
      <c r="AO18" s="887"/>
      <c r="AP18" s="887"/>
      <c r="AQ18" s="888"/>
      <c r="AR18" s="886">
        <f>SUM(AR13:AX17)</f>
        <v>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60">
        <v>8926</v>
      </c>
      <c r="Q19" s="661"/>
      <c r="R19" s="661"/>
      <c r="S19" s="661"/>
      <c r="T19" s="661"/>
      <c r="U19" s="661"/>
      <c r="V19" s="662"/>
      <c r="W19" s="660">
        <v>9283</v>
      </c>
      <c r="X19" s="661"/>
      <c r="Y19" s="661"/>
      <c r="Z19" s="661"/>
      <c r="AA19" s="661"/>
      <c r="AB19" s="661"/>
      <c r="AC19" s="662"/>
      <c r="AD19" s="660">
        <v>8605</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0.98066359041968798</v>
      </c>
      <c r="Q20" s="311"/>
      <c r="R20" s="311"/>
      <c r="S20" s="311"/>
      <c r="T20" s="311"/>
      <c r="U20" s="311"/>
      <c r="V20" s="311"/>
      <c r="W20" s="311">
        <f t="shared" ref="W20" si="0">IF(W18=0, "-", SUM(W19)/W18)</f>
        <v>0.99432305055698367</v>
      </c>
      <c r="X20" s="311"/>
      <c r="Y20" s="311"/>
      <c r="Z20" s="311"/>
      <c r="AA20" s="311"/>
      <c r="AB20" s="311"/>
      <c r="AC20" s="311"/>
      <c r="AD20" s="311">
        <f t="shared" ref="AD20" si="1">IF(AD18=0, "-", SUM(AD19)/AD18)</f>
        <v>0.98760472856650983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6"/>
      <c r="G21" s="309" t="s">
        <v>489</v>
      </c>
      <c r="H21" s="310"/>
      <c r="I21" s="310"/>
      <c r="J21" s="310"/>
      <c r="K21" s="310"/>
      <c r="L21" s="310"/>
      <c r="M21" s="310"/>
      <c r="N21" s="310"/>
      <c r="O21" s="310"/>
      <c r="P21" s="311">
        <f>IF(P19=0, "-", SUM(P19)/SUM(P13,P14))</f>
        <v>0.98066359041968798</v>
      </c>
      <c r="Q21" s="311"/>
      <c r="R21" s="311"/>
      <c r="S21" s="311"/>
      <c r="T21" s="311"/>
      <c r="U21" s="311"/>
      <c r="V21" s="311"/>
      <c r="W21" s="311">
        <f t="shared" ref="W21" si="2">IF(W19=0, "-", SUM(W19)/SUM(W13,W14))</f>
        <v>0.99432305055698367</v>
      </c>
      <c r="X21" s="311"/>
      <c r="Y21" s="311"/>
      <c r="Z21" s="311"/>
      <c r="AA21" s="311"/>
      <c r="AB21" s="311"/>
      <c r="AC21" s="311"/>
      <c r="AD21" s="311">
        <f t="shared" ref="AD21" si="3">IF(AD19=0, "-", SUM(AD19)/SUM(AD13,AD14))</f>
        <v>0.98342857142857143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531</v>
      </c>
      <c r="B22" s="975"/>
      <c r="C22" s="975"/>
      <c r="D22" s="975"/>
      <c r="E22" s="975"/>
      <c r="F22" s="976"/>
      <c r="G22" s="961" t="s">
        <v>466</v>
      </c>
      <c r="H22" s="215"/>
      <c r="I22" s="215"/>
      <c r="J22" s="215"/>
      <c r="K22" s="215"/>
      <c r="L22" s="215"/>
      <c r="M22" s="215"/>
      <c r="N22" s="215"/>
      <c r="O22" s="216"/>
      <c r="P22" s="946" t="s">
        <v>529</v>
      </c>
      <c r="Q22" s="215"/>
      <c r="R22" s="215"/>
      <c r="S22" s="215"/>
      <c r="T22" s="215"/>
      <c r="U22" s="215"/>
      <c r="V22" s="216"/>
      <c r="W22" s="946" t="s">
        <v>530</v>
      </c>
      <c r="X22" s="215"/>
      <c r="Y22" s="215"/>
      <c r="Z22" s="215"/>
      <c r="AA22" s="215"/>
      <c r="AB22" s="215"/>
      <c r="AC22" s="216"/>
      <c r="AD22" s="946" t="s">
        <v>465</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549</v>
      </c>
      <c r="H23" s="963"/>
      <c r="I23" s="963"/>
      <c r="J23" s="963"/>
      <c r="K23" s="963"/>
      <c r="L23" s="963"/>
      <c r="M23" s="963"/>
      <c r="N23" s="963"/>
      <c r="O23" s="964"/>
      <c r="P23" s="929">
        <v>10220</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470</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467</v>
      </c>
      <c r="H29" s="972"/>
      <c r="I29" s="972"/>
      <c r="J29" s="972"/>
      <c r="K29" s="972"/>
      <c r="L29" s="972"/>
      <c r="M29" s="972"/>
      <c r="N29" s="972"/>
      <c r="O29" s="973"/>
      <c r="P29" s="943">
        <f>AK13</f>
        <v>10220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483</v>
      </c>
      <c r="B30" s="870"/>
      <c r="C30" s="870"/>
      <c r="D30" s="870"/>
      <c r="E30" s="870"/>
      <c r="F30" s="871"/>
      <c r="G30" s="776" t="s">
        <v>265</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353</v>
      </c>
      <c r="AF30" s="867"/>
      <c r="AG30" s="867"/>
      <c r="AH30" s="868"/>
      <c r="AI30" s="866" t="s">
        <v>359</v>
      </c>
      <c r="AJ30" s="867"/>
      <c r="AK30" s="867"/>
      <c r="AL30" s="868"/>
      <c r="AM30" s="925" t="s">
        <v>464</v>
      </c>
      <c r="AN30" s="925"/>
      <c r="AO30" s="925"/>
      <c r="AP30" s="866"/>
      <c r="AQ30" s="770" t="s">
        <v>351</v>
      </c>
      <c r="AR30" s="771"/>
      <c r="AS30" s="771"/>
      <c r="AT30" s="772"/>
      <c r="AU30" s="777" t="s">
        <v>253</v>
      </c>
      <c r="AV30" s="777"/>
      <c r="AW30" s="777"/>
      <c r="AX30" s="9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352</v>
      </c>
      <c r="AT31" s="127"/>
      <c r="AU31" s="192">
        <v>32</v>
      </c>
      <c r="AV31" s="192"/>
      <c r="AW31" s="394" t="s">
        <v>300</v>
      </c>
      <c r="AX31" s="395"/>
    </row>
    <row r="32" spans="1:50" ht="23.25" customHeight="1" x14ac:dyDescent="0.15">
      <c r="A32" s="399"/>
      <c r="B32" s="397"/>
      <c r="C32" s="397"/>
      <c r="D32" s="397"/>
      <c r="E32" s="397"/>
      <c r="F32" s="398"/>
      <c r="G32" s="560" t="s">
        <v>664</v>
      </c>
      <c r="H32" s="561"/>
      <c r="I32" s="561"/>
      <c r="J32" s="561"/>
      <c r="K32" s="561"/>
      <c r="L32" s="561"/>
      <c r="M32" s="561"/>
      <c r="N32" s="561"/>
      <c r="O32" s="562"/>
      <c r="P32" s="98" t="s">
        <v>645</v>
      </c>
      <c r="Q32" s="98"/>
      <c r="R32" s="98"/>
      <c r="S32" s="98"/>
      <c r="T32" s="98"/>
      <c r="U32" s="98"/>
      <c r="V32" s="98"/>
      <c r="W32" s="98"/>
      <c r="X32" s="99"/>
      <c r="Y32" s="467" t="s">
        <v>12</v>
      </c>
      <c r="Z32" s="527"/>
      <c r="AA32" s="528"/>
      <c r="AB32" s="457" t="s">
        <v>510</v>
      </c>
      <c r="AC32" s="457"/>
      <c r="AD32" s="457"/>
      <c r="AE32" s="211">
        <v>97</v>
      </c>
      <c r="AF32" s="212"/>
      <c r="AG32" s="212"/>
      <c r="AH32" s="212"/>
      <c r="AI32" s="211">
        <v>95</v>
      </c>
      <c r="AJ32" s="212"/>
      <c r="AK32" s="212"/>
      <c r="AL32" s="212"/>
      <c r="AM32" s="211">
        <v>96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510</v>
      </c>
      <c r="AC33" s="519"/>
      <c r="AD33" s="519"/>
      <c r="AE33" s="211">
        <v>95</v>
      </c>
      <c r="AF33" s="212"/>
      <c r="AG33" s="212"/>
      <c r="AH33" s="212"/>
      <c r="AI33" s="211">
        <v>95</v>
      </c>
      <c r="AJ33" s="212"/>
      <c r="AK33" s="212"/>
      <c r="AL33" s="212"/>
      <c r="AM33" s="211">
        <v>95</v>
      </c>
      <c r="AN33" s="212"/>
      <c r="AO33" s="212"/>
      <c r="AP33" s="212"/>
      <c r="AQ33" s="333"/>
      <c r="AR33" s="200"/>
      <c r="AS33" s="200"/>
      <c r="AT33" s="334"/>
      <c r="AU33" s="212">
        <v>95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v>
      </c>
      <c r="AF34" s="212"/>
      <c r="AG34" s="212"/>
      <c r="AH34" s="212"/>
      <c r="AI34" s="211">
        <v>100</v>
      </c>
      <c r="AJ34" s="212"/>
      <c r="AK34" s="212"/>
      <c r="AL34" s="212"/>
      <c r="AM34" s="211">
        <v>101</v>
      </c>
      <c r="AN34" s="212"/>
      <c r="AO34" s="212"/>
      <c r="AP34" s="212"/>
      <c r="AQ34" s="333"/>
      <c r="AR34" s="200"/>
      <c r="AS34" s="200"/>
      <c r="AT34" s="334"/>
      <c r="AU34" s="212"/>
      <c r="AV34" s="212"/>
      <c r="AW34" s="212"/>
      <c r="AX34" s="214"/>
    </row>
    <row r="35" spans="1:50" ht="23.25" customHeight="1" x14ac:dyDescent="0.15">
      <c r="A35" s="219" t="s">
        <v>519</v>
      </c>
      <c r="B35" s="220"/>
      <c r="C35" s="220"/>
      <c r="D35" s="220"/>
      <c r="E35" s="220"/>
      <c r="F35" s="221"/>
      <c r="G35" s="225" t="s">
        <v>665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483</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353</v>
      </c>
      <c r="AF37" s="238"/>
      <c r="AG37" s="238"/>
      <c r="AH37" s="239"/>
      <c r="AI37" s="237" t="s">
        <v>359</v>
      </c>
      <c r="AJ37" s="238"/>
      <c r="AK37" s="238"/>
      <c r="AL37" s="239"/>
      <c r="AM37" s="243" t="s">
        <v>464</v>
      </c>
      <c r="AN37" s="243"/>
      <c r="AO37" s="243"/>
      <c r="AP37" s="237"/>
      <c r="AQ37" s="144" t="s">
        <v>351</v>
      </c>
      <c r="AR37" s="145"/>
      <c r="AS37" s="145"/>
      <c r="AT37" s="146"/>
      <c r="AU37" s="407" t="s">
        <v>253</v>
      </c>
      <c r="AV37" s="407"/>
      <c r="AW37" s="407"/>
      <c r="AX37" s="92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352</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483</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353</v>
      </c>
      <c r="AF44" s="238"/>
      <c r="AG44" s="238"/>
      <c r="AH44" s="239"/>
      <c r="AI44" s="237" t="s">
        <v>359</v>
      </c>
      <c r="AJ44" s="238"/>
      <c r="AK44" s="238"/>
      <c r="AL44" s="239"/>
      <c r="AM44" s="243" t="s">
        <v>464</v>
      </c>
      <c r="AN44" s="243"/>
      <c r="AO44" s="243"/>
      <c r="AP44" s="237"/>
      <c r="AQ44" s="144" t="s">
        <v>351</v>
      </c>
      <c r="AR44" s="145"/>
      <c r="AS44" s="145"/>
      <c r="AT44" s="146"/>
      <c r="AU44" s="407" t="s">
        <v>253</v>
      </c>
      <c r="AV44" s="407"/>
      <c r="AW44" s="407"/>
      <c r="AX44" s="92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352</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353</v>
      </c>
      <c r="AF51" s="238"/>
      <c r="AG51" s="238"/>
      <c r="AH51" s="239"/>
      <c r="AI51" s="237" t="s">
        <v>359</v>
      </c>
      <c r="AJ51" s="238"/>
      <c r="AK51" s="238"/>
      <c r="AL51" s="239"/>
      <c r="AM51" s="243" t="s">
        <v>464</v>
      </c>
      <c r="AN51" s="243"/>
      <c r="AO51" s="243"/>
      <c r="AP51" s="237"/>
      <c r="AQ51" s="144" t="s">
        <v>351</v>
      </c>
      <c r="AR51" s="145"/>
      <c r="AS51" s="145"/>
      <c r="AT51" s="146"/>
      <c r="AU51" s="934" t="s">
        <v>253</v>
      </c>
      <c r="AV51" s="934"/>
      <c r="AW51" s="934"/>
      <c r="AX51" s="93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352</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353</v>
      </c>
      <c r="AF58" s="238"/>
      <c r="AG58" s="238"/>
      <c r="AH58" s="239"/>
      <c r="AI58" s="237" t="s">
        <v>359</v>
      </c>
      <c r="AJ58" s="238"/>
      <c r="AK58" s="238"/>
      <c r="AL58" s="239"/>
      <c r="AM58" s="243" t="s">
        <v>464</v>
      </c>
      <c r="AN58" s="243"/>
      <c r="AO58" s="243"/>
      <c r="AP58" s="237"/>
      <c r="AQ58" s="144" t="s">
        <v>351</v>
      </c>
      <c r="AR58" s="145"/>
      <c r="AS58" s="145"/>
      <c r="AT58" s="146"/>
      <c r="AU58" s="934" t="s">
        <v>253</v>
      </c>
      <c r="AV58" s="934"/>
      <c r="AW58" s="934"/>
      <c r="AX58" s="93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352</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484</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479</v>
      </c>
      <c r="X65" s="484"/>
      <c r="Y65" s="487"/>
      <c r="Z65" s="487"/>
      <c r="AA65" s="488"/>
      <c r="AB65" s="231" t="s">
        <v>11</v>
      </c>
      <c r="AC65" s="232"/>
      <c r="AD65" s="233"/>
      <c r="AE65" s="237" t="s">
        <v>353</v>
      </c>
      <c r="AF65" s="238"/>
      <c r="AG65" s="238"/>
      <c r="AH65" s="239"/>
      <c r="AI65" s="237" t="s">
        <v>359</v>
      </c>
      <c r="AJ65" s="238"/>
      <c r="AK65" s="238"/>
      <c r="AL65" s="239"/>
      <c r="AM65" s="243" t="s">
        <v>464</v>
      </c>
      <c r="AN65" s="243"/>
      <c r="AO65" s="243"/>
      <c r="AP65" s="237"/>
      <c r="AQ65" s="231" t="s">
        <v>351</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352</v>
      </c>
      <c r="AT66" s="236"/>
      <c r="AU66" s="192"/>
      <c r="AV66" s="192"/>
      <c r="AW66" s="235" t="s">
        <v>482</v>
      </c>
      <c r="AX66" s="247"/>
    </row>
    <row r="67" spans="1:50" ht="23.25" hidden="1" customHeight="1" x14ac:dyDescent="0.15">
      <c r="A67" s="471"/>
      <c r="B67" s="472"/>
      <c r="C67" s="472"/>
      <c r="D67" s="472"/>
      <c r="E67" s="472"/>
      <c r="F67" s="473"/>
      <c r="G67" s="248" t="s">
        <v>360</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490</v>
      </c>
      <c r="B70" s="472"/>
      <c r="C70" s="472"/>
      <c r="D70" s="472"/>
      <c r="E70" s="472"/>
      <c r="F70" s="473"/>
      <c r="G70" s="249" t="s">
        <v>361</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484</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353</v>
      </c>
      <c r="AF73" s="238"/>
      <c r="AG73" s="238"/>
      <c r="AH73" s="239"/>
      <c r="AI73" s="237" t="s">
        <v>359</v>
      </c>
      <c r="AJ73" s="238"/>
      <c r="AK73" s="238"/>
      <c r="AL73" s="239"/>
      <c r="AM73" s="243" t="s">
        <v>464</v>
      </c>
      <c r="AN73" s="243"/>
      <c r="AO73" s="243"/>
      <c r="AP73" s="237"/>
      <c r="AQ73" s="152" t="s">
        <v>351</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352</v>
      </c>
      <c r="AT74" s="127"/>
      <c r="AU74" s="589"/>
      <c r="AV74" s="193"/>
      <c r="AW74" s="126" t="s">
        <v>300</v>
      </c>
      <c r="AX74" s="188"/>
    </row>
    <row r="75" spans="1:50" ht="23.25" hidden="1" customHeight="1" x14ac:dyDescent="0.15">
      <c r="A75" s="505"/>
      <c r="B75" s="506"/>
      <c r="C75" s="506"/>
      <c r="D75" s="506"/>
      <c r="E75" s="506"/>
      <c r="F75" s="507"/>
      <c r="G75" s="608" t="s">
        <v>360</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522</v>
      </c>
      <c r="B78" s="329"/>
      <c r="C78" s="329"/>
      <c r="D78" s="329"/>
      <c r="E78" s="326" t="s">
        <v>457</v>
      </c>
      <c r="F78" s="327"/>
      <c r="G78" s="57" t="s">
        <v>361</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478</v>
      </c>
      <c r="AP79" s="272"/>
      <c r="AQ79" s="272"/>
      <c r="AR79" s="81" t="s">
        <v>476</v>
      </c>
      <c r="AS79" s="271"/>
      <c r="AT79" s="272"/>
      <c r="AU79" s="272"/>
      <c r="AV79" s="272"/>
      <c r="AW79" s="272"/>
      <c r="AX79" s="957"/>
    </row>
    <row r="80" spans="1:50" ht="18.75" hidden="1" customHeight="1" x14ac:dyDescent="0.15">
      <c r="A80" s="872" t="s">
        <v>266</v>
      </c>
      <c r="B80" s="520" t="s">
        <v>475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353</v>
      </c>
      <c r="AF85" s="238"/>
      <c r="AG85" s="238"/>
      <c r="AH85" s="239"/>
      <c r="AI85" s="237" t="s">
        <v>359</v>
      </c>
      <c r="AJ85" s="238"/>
      <c r="AK85" s="238"/>
      <c r="AL85" s="239"/>
      <c r="AM85" s="243" t="s">
        <v>464</v>
      </c>
      <c r="AN85" s="243"/>
      <c r="AO85" s="243"/>
      <c r="AP85" s="237"/>
      <c r="AQ85" s="152" t="s">
        <v>351</v>
      </c>
      <c r="AR85" s="123"/>
      <c r="AS85" s="123"/>
      <c r="AT85" s="124"/>
      <c r="AU85" s="529" t="s">
        <v>253</v>
      </c>
      <c r="AV85" s="529"/>
      <c r="AW85" s="529"/>
      <c r="AX85" s="530"/>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352</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353</v>
      </c>
      <c r="AF90" s="238"/>
      <c r="AG90" s="238"/>
      <c r="AH90" s="239"/>
      <c r="AI90" s="237" t="s">
        <v>359</v>
      </c>
      <c r="AJ90" s="238"/>
      <c r="AK90" s="238"/>
      <c r="AL90" s="239"/>
      <c r="AM90" s="243" t="s">
        <v>464</v>
      </c>
      <c r="AN90" s="243"/>
      <c r="AO90" s="243"/>
      <c r="AP90" s="237"/>
      <c r="AQ90" s="152" t="s">
        <v>351</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352</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353</v>
      </c>
      <c r="AF95" s="238"/>
      <c r="AG95" s="238"/>
      <c r="AH95" s="239"/>
      <c r="AI95" s="237" t="s">
        <v>359</v>
      </c>
      <c r="AJ95" s="238"/>
      <c r="AK95" s="238"/>
      <c r="AL95" s="239"/>
      <c r="AM95" s="243" t="s">
        <v>464</v>
      </c>
      <c r="AN95" s="243"/>
      <c r="AO95" s="243"/>
      <c r="AP95" s="237"/>
      <c r="AQ95" s="152" t="s">
        <v>351</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352</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353</v>
      </c>
      <c r="AF100" s="536"/>
      <c r="AG100" s="536"/>
      <c r="AH100" s="537"/>
      <c r="AI100" s="535" t="s">
        <v>359</v>
      </c>
      <c r="AJ100" s="536"/>
      <c r="AK100" s="536"/>
      <c r="AL100" s="537"/>
      <c r="AM100" s="535" t="s">
        <v>464</v>
      </c>
      <c r="AN100" s="536"/>
      <c r="AO100" s="536"/>
      <c r="AP100" s="537"/>
      <c r="AQ100" s="313" t="s">
        <v>486</v>
      </c>
      <c r="AR100" s="314"/>
      <c r="AS100" s="314"/>
      <c r="AT100" s="315"/>
      <c r="AU100" s="313" t="s">
        <v>532</v>
      </c>
      <c r="AV100" s="314"/>
      <c r="AW100" s="314"/>
      <c r="AX100" s="316"/>
    </row>
    <row r="101" spans="1:60" ht="23.25" customHeight="1" x14ac:dyDescent="0.15">
      <c r="A101" s="418"/>
      <c r="B101" s="419"/>
      <c r="C101" s="419"/>
      <c r="D101" s="419"/>
      <c r="E101" s="419"/>
      <c r="F101" s="420"/>
      <c r="G101" s="98" t="s">
        <v>628</v>
      </c>
      <c r="H101" s="98"/>
      <c r="I101" s="98"/>
      <c r="J101" s="98"/>
      <c r="K101" s="98"/>
      <c r="L101" s="98"/>
      <c r="M101" s="98"/>
      <c r="N101" s="98"/>
      <c r="O101" s="98"/>
      <c r="P101" s="98"/>
      <c r="Q101" s="98"/>
      <c r="R101" s="98"/>
      <c r="S101" s="98"/>
      <c r="T101" s="98"/>
      <c r="U101" s="98"/>
      <c r="V101" s="98"/>
      <c r="W101" s="98"/>
      <c r="X101" s="99"/>
      <c r="Y101" s="538" t="s">
        <v>55</v>
      </c>
      <c r="Z101" s="539"/>
      <c r="AA101" s="540"/>
      <c r="AB101" s="457" t="s">
        <v>552</v>
      </c>
      <c r="AC101" s="457"/>
      <c r="AD101" s="457"/>
      <c r="AE101" s="211">
        <v>1.6</v>
      </c>
      <c r="AF101" s="212"/>
      <c r="AG101" s="212"/>
      <c r="AH101" s="213"/>
      <c r="AI101" s="211">
        <v>1.5</v>
      </c>
      <c r="AJ101" s="212"/>
      <c r="AK101" s="212"/>
      <c r="AL101" s="213"/>
      <c r="AM101" s="211">
        <v>1.6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552</v>
      </c>
      <c r="AC102" s="457"/>
      <c r="AD102" s="457"/>
      <c r="AE102" s="414">
        <v>2.2999999999999998</v>
      </c>
      <c r="AF102" s="414"/>
      <c r="AG102" s="414"/>
      <c r="AH102" s="414"/>
      <c r="AI102" s="414">
        <v>2.2999999999999998</v>
      </c>
      <c r="AJ102" s="414"/>
      <c r="AK102" s="414"/>
      <c r="AL102" s="414"/>
      <c r="AM102" s="414">
        <v>1.9</v>
      </c>
      <c r="AN102" s="414"/>
      <c r="AO102" s="414"/>
      <c r="AP102" s="414"/>
      <c r="AQ102" s="266">
        <v>2</v>
      </c>
      <c r="AR102" s="267"/>
      <c r="AS102" s="267"/>
      <c r="AT102" s="312"/>
      <c r="AU102" s="266"/>
      <c r="AV102" s="267"/>
      <c r="AW102" s="267"/>
      <c r="AX102" s="312"/>
    </row>
    <row r="103" spans="1:60" ht="31.5" hidden="1" customHeight="1" x14ac:dyDescent="0.15">
      <c r="A103" s="415" t="s">
        <v>485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353</v>
      </c>
      <c r="AF103" s="412"/>
      <c r="AG103" s="412"/>
      <c r="AH103" s="413"/>
      <c r="AI103" s="411" t="s">
        <v>359</v>
      </c>
      <c r="AJ103" s="412"/>
      <c r="AK103" s="412"/>
      <c r="AL103" s="413"/>
      <c r="AM103" s="411" t="s">
        <v>464</v>
      </c>
      <c r="AN103" s="412"/>
      <c r="AO103" s="412"/>
      <c r="AP103" s="413"/>
      <c r="AQ103" s="277" t="s">
        <v>486</v>
      </c>
      <c r="AR103" s="278"/>
      <c r="AS103" s="278"/>
      <c r="AT103" s="317"/>
      <c r="AU103" s="277" t="s">
        <v>532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353</v>
      </c>
      <c r="AF106" s="412"/>
      <c r="AG106" s="412"/>
      <c r="AH106" s="413"/>
      <c r="AI106" s="411" t="s">
        <v>359</v>
      </c>
      <c r="AJ106" s="412"/>
      <c r="AK106" s="412"/>
      <c r="AL106" s="413"/>
      <c r="AM106" s="411" t="s">
        <v>464</v>
      </c>
      <c r="AN106" s="412"/>
      <c r="AO106" s="412"/>
      <c r="AP106" s="413"/>
      <c r="AQ106" s="277" t="s">
        <v>486</v>
      </c>
      <c r="AR106" s="278"/>
      <c r="AS106" s="278"/>
      <c r="AT106" s="317"/>
      <c r="AU106" s="277" t="s">
        <v>532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353</v>
      </c>
      <c r="AF109" s="412"/>
      <c r="AG109" s="412"/>
      <c r="AH109" s="413"/>
      <c r="AI109" s="411" t="s">
        <v>359</v>
      </c>
      <c r="AJ109" s="412"/>
      <c r="AK109" s="412"/>
      <c r="AL109" s="413"/>
      <c r="AM109" s="411" t="s">
        <v>464</v>
      </c>
      <c r="AN109" s="412"/>
      <c r="AO109" s="412"/>
      <c r="AP109" s="413"/>
      <c r="AQ109" s="277" t="s">
        <v>486</v>
      </c>
      <c r="AR109" s="278"/>
      <c r="AS109" s="278"/>
      <c r="AT109" s="317"/>
      <c r="AU109" s="277" t="s">
        <v>532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24" customHeight="1" x14ac:dyDescent="0.15">
      <c r="A112" s="415" t="s">
        <v>485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353</v>
      </c>
      <c r="AF112" s="412"/>
      <c r="AG112" s="412"/>
      <c r="AH112" s="413"/>
      <c r="AI112" s="411" t="s">
        <v>359</v>
      </c>
      <c r="AJ112" s="412"/>
      <c r="AK112" s="412"/>
      <c r="AL112" s="413"/>
      <c r="AM112" s="411" t="s">
        <v>464</v>
      </c>
      <c r="AN112" s="412"/>
      <c r="AO112" s="412"/>
      <c r="AP112" s="413"/>
      <c r="AQ112" s="277" t="s">
        <v>486</v>
      </c>
      <c r="AR112" s="278"/>
      <c r="AS112" s="278"/>
      <c r="AT112" s="317"/>
      <c r="AU112" s="277" t="s">
        <v>532</v>
      </c>
      <c r="AV112" s="278"/>
      <c r="AW112" s="278"/>
      <c r="AX112" s="279"/>
    </row>
    <row r="113" spans="1:50" ht="24" customHeight="1" x14ac:dyDescent="0.15">
      <c r="A113" s="418"/>
      <c r="B113" s="419"/>
      <c r="C113" s="419"/>
      <c r="D113" s="419"/>
      <c r="E113" s="419"/>
      <c r="F113" s="420"/>
      <c r="G113" s="98" t="s">
        <v>667</v>
      </c>
      <c r="H113" s="98"/>
      <c r="I113" s="98"/>
      <c r="J113" s="98"/>
      <c r="K113" s="98"/>
      <c r="L113" s="98"/>
      <c r="M113" s="98"/>
      <c r="N113" s="98"/>
      <c r="O113" s="98"/>
      <c r="P113" s="98"/>
      <c r="Q113" s="98"/>
      <c r="R113" s="98"/>
      <c r="S113" s="98"/>
      <c r="T113" s="98"/>
      <c r="U113" s="98"/>
      <c r="V113" s="98"/>
      <c r="W113" s="98"/>
      <c r="X113" s="99"/>
      <c r="Y113" s="461" t="s">
        <v>55</v>
      </c>
      <c r="Z113" s="462"/>
      <c r="AA113" s="463"/>
      <c r="AB113" s="541" t="s">
        <v>666</v>
      </c>
      <c r="AC113" s="542"/>
      <c r="AD113" s="543"/>
      <c r="AE113" s="414">
        <v>74</v>
      </c>
      <c r="AF113" s="414"/>
      <c r="AG113" s="414"/>
      <c r="AH113" s="414"/>
      <c r="AI113" s="414">
        <v>74</v>
      </c>
      <c r="AJ113" s="414"/>
      <c r="AK113" s="414"/>
      <c r="AL113" s="414"/>
      <c r="AM113" s="414">
        <v>74</v>
      </c>
      <c r="AN113" s="414"/>
      <c r="AO113" s="414"/>
      <c r="AP113" s="414"/>
      <c r="AQ113" s="211"/>
      <c r="AR113" s="212"/>
      <c r="AS113" s="212"/>
      <c r="AT113" s="213"/>
      <c r="AU113" s="211"/>
      <c r="AV113" s="212"/>
      <c r="AW113" s="212"/>
      <c r="AX113" s="213"/>
    </row>
    <row r="114" spans="1:50" ht="24"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666</v>
      </c>
      <c r="AC114" s="465"/>
      <c r="AD114" s="466"/>
      <c r="AE114" s="414">
        <v>74</v>
      </c>
      <c r="AF114" s="414"/>
      <c r="AG114" s="414"/>
      <c r="AH114" s="414"/>
      <c r="AI114" s="414">
        <v>74</v>
      </c>
      <c r="AJ114" s="414"/>
      <c r="AK114" s="414"/>
      <c r="AL114" s="414"/>
      <c r="AM114" s="414">
        <v>74</v>
      </c>
      <c r="AN114" s="414"/>
      <c r="AO114" s="414"/>
      <c r="AP114" s="414"/>
      <c r="AQ114" s="211">
        <v>83</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353</v>
      </c>
      <c r="AF115" s="412"/>
      <c r="AG115" s="412"/>
      <c r="AH115" s="413"/>
      <c r="AI115" s="411" t="s">
        <v>359</v>
      </c>
      <c r="AJ115" s="412"/>
      <c r="AK115" s="412"/>
      <c r="AL115" s="413"/>
      <c r="AM115" s="411" t="s">
        <v>464</v>
      </c>
      <c r="AN115" s="412"/>
      <c r="AO115" s="412"/>
      <c r="AP115" s="413"/>
      <c r="AQ115" s="590" t="s">
        <v>533</v>
      </c>
      <c r="AR115" s="591"/>
      <c r="AS115" s="591"/>
      <c r="AT115" s="591"/>
      <c r="AU115" s="591"/>
      <c r="AV115" s="591"/>
      <c r="AW115" s="591"/>
      <c r="AX115" s="592"/>
    </row>
    <row r="116" spans="1:50" ht="23.25" customHeight="1" x14ac:dyDescent="0.15">
      <c r="A116" s="435"/>
      <c r="B116" s="436"/>
      <c r="C116" s="436"/>
      <c r="D116" s="436"/>
      <c r="E116" s="436"/>
      <c r="F116" s="437"/>
      <c r="G116" s="389" t="s">
        <v>551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553</v>
      </c>
      <c r="AC116" s="459"/>
      <c r="AD116" s="460"/>
      <c r="AE116" s="414">
        <v>122</v>
      </c>
      <c r="AF116" s="414"/>
      <c r="AG116" s="414"/>
      <c r="AH116" s="414"/>
      <c r="AI116" s="414">
        <v>125</v>
      </c>
      <c r="AJ116" s="414"/>
      <c r="AK116" s="414"/>
      <c r="AL116" s="414"/>
      <c r="AM116" s="414">
        <v>116</v>
      </c>
      <c r="AN116" s="414"/>
      <c r="AO116" s="414"/>
      <c r="AP116" s="414"/>
      <c r="AQ116" s="211">
        <v>124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554</v>
      </c>
      <c r="AC117" s="469"/>
      <c r="AD117" s="470"/>
      <c r="AE117" s="547" t="s">
        <v>555</v>
      </c>
      <c r="AF117" s="547"/>
      <c r="AG117" s="547"/>
      <c r="AH117" s="547"/>
      <c r="AI117" s="547" t="s">
        <v>556</v>
      </c>
      <c r="AJ117" s="547"/>
      <c r="AK117" s="547"/>
      <c r="AL117" s="547"/>
      <c r="AM117" s="547" t="s">
        <v>661</v>
      </c>
      <c r="AN117" s="547"/>
      <c r="AO117" s="547"/>
      <c r="AP117" s="547"/>
      <c r="AQ117" s="547"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353</v>
      </c>
      <c r="AF118" s="412"/>
      <c r="AG118" s="412"/>
      <c r="AH118" s="413"/>
      <c r="AI118" s="411" t="s">
        <v>359</v>
      </c>
      <c r="AJ118" s="412"/>
      <c r="AK118" s="412"/>
      <c r="AL118" s="413"/>
      <c r="AM118" s="411" t="s">
        <v>464</v>
      </c>
      <c r="AN118" s="412"/>
      <c r="AO118" s="412"/>
      <c r="AP118" s="413"/>
      <c r="AQ118" s="590" t="s">
        <v>533</v>
      </c>
      <c r="AR118" s="591"/>
      <c r="AS118" s="591"/>
      <c r="AT118" s="591"/>
      <c r="AU118" s="591"/>
      <c r="AV118" s="591"/>
      <c r="AW118" s="591"/>
      <c r="AX118" s="592"/>
    </row>
    <row r="119" spans="1:50" ht="23.25" hidden="1" customHeight="1" x14ac:dyDescent="0.15">
      <c r="A119" s="435"/>
      <c r="B119" s="436"/>
      <c r="C119" s="436"/>
      <c r="D119" s="436"/>
      <c r="E119" s="436"/>
      <c r="F119" s="437"/>
      <c r="G119" s="389" t="s">
        <v>495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494</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353</v>
      </c>
      <c r="AF121" s="412"/>
      <c r="AG121" s="412"/>
      <c r="AH121" s="413"/>
      <c r="AI121" s="411" t="s">
        <v>359</v>
      </c>
      <c r="AJ121" s="412"/>
      <c r="AK121" s="412"/>
      <c r="AL121" s="413"/>
      <c r="AM121" s="411" t="s">
        <v>464</v>
      </c>
      <c r="AN121" s="412"/>
      <c r="AO121" s="412"/>
      <c r="AP121" s="413"/>
      <c r="AQ121" s="590" t="s">
        <v>533</v>
      </c>
      <c r="AR121" s="591"/>
      <c r="AS121" s="591"/>
      <c r="AT121" s="591"/>
      <c r="AU121" s="591"/>
      <c r="AV121" s="591"/>
      <c r="AW121" s="591"/>
      <c r="AX121" s="592"/>
    </row>
    <row r="122" spans="1:50" ht="23.25" hidden="1" customHeight="1" x14ac:dyDescent="0.15">
      <c r="A122" s="435"/>
      <c r="B122" s="436"/>
      <c r="C122" s="436"/>
      <c r="D122" s="436"/>
      <c r="E122" s="436"/>
      <c r="F122" s="437"/>
      <c r="G122" s="389" t="s">
        <v>496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497</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353</v>
      </c>
      <c r="AF124" s="412"/>
      <c r="AG124" s="412"/>
      <c r="AH124" s="413"/>
      <c r="AI124" s="411" t="s">
        <v>359</v>
      </c>
      <c r="AJ124" s="412"/>
      <c r="AK124" s="412"/>
      <c r="AL124" s="413"/>
      <c r="AM124" s="411" t="s">
        <v>464</v>
      </c>
      <c r="AN124" s="412"/>
      <c r="AO124" s="412"/>
      <c r="AP124" s="413"/>
      <c r="AQ124" s="590" t="s">
        <v>533</v>
      </c>
      <c r="AR124" s="591"/>
      <c r="AS124" s="591"/>
      <c r="AT124" s="591"/>
      <c r="AU124" s="591"/>
      <c r="AV124" s="591"/>
      <c r="AW124" s="591"/>
      <c r="AX124" s="592"/>
    </row>
    <row r="125" spans="1:50" ht="23.25" hidden="1" customHeight="1" x14ac:dyDescent="0.15">
      <c r="A125" s="435"/>
      <c r="B125" s="436"/>
      <c r="C125" s="436"/>
      <c r="D125" s="436"/>
      <c r="E125" s="436"/>
      <c r="F125" s="437"/>
      <c r="G125" s="389" t="s">
        <v>496</v>
      </c>
      <c r="H125" s="389"/>
      <c r="I125" s="389"/>
      <c r="J125" s="389"/>
      <c r="K125" s="389"/>
      <c r="L125" s="389"/>
      <c r="M125" s="389"/>
      <c r="N125" s="389"/>
      <c r="O125" s="389"/>
      <c r="P125" s="389"/>
      <c r="Q125" s="389"/>
      <c r="R125" s="389"/>
      <c r="S125" s="389"/>
      <c r="T125" s="389"/>
      <c r="U125" s="389"/>
      <c r="V125" s="389"/>
      <c r="W125" s="389"/>
      <c r="X125" s="93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0"/>
      <c r="Y126" s="467" t="s">
        <v>49</v>
      </c>
      <c r="Z126" s="442"/>
      <c r="AA126" s="443"/>
      <c r="AB126" s="468" t="s">
        <v>494</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1" t="s">
        <v>353</v>
      </c>
      <c r="AF127" s="412"/>
      <c r="AG127" s="412"/>
      <c r="AH127" s="413"/>
      <c r="AI127" s="411" t="s">
        <v>359</v>
      </c>
      <c r="AJ127" s="412"/>
      <c r="AK127" s="412"/>
      <c r="AL127" s="413"/>
      <c r="AM127" s="411" t="s">
        <v>464</v>
      </c>
      <c r="AN127" s="412"/>
      <c r="AO127" s="412"/>
      <c r="AP127" s="413"/>
      <c r="AQ127" s="590" t="s">
        <v>533</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494</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365</v>
      </c>
      <c r="B130" s="178"/>
      <c r="C130" s="177" t="s">
        <v>362</v>
      </c>
      <c r="D130" s="178"/>
      <c r="E130" s="162" t="s">
        <v>395</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394</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363</v>
      </c>
      <c r="F132" s="172"/>
      <c r="G132" s="153" t="s">
        <v>374</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353</v>
      </c>
      <c r="AF132" s="148"/>
      <c r="AG132" s="148"/>
      <c r="AH132" s="148"/>
      <c r="AI132" s="148" t="s">
        <v>359</v>
      </c>
      <c r="AJ132" s="148"/>
      <c r="AK132" s="148"/>
      <c r="AL132" s="148"/>
      <c r="AM132" s="148" t="s">
        <v>464</v>
      </c>
      <c r="AN132" s="148"/>
      <c r="AO132" s="148"/>
      <c r="AP132" s="144"/>
      <c r="AQ132" s="144" t="s">
        <v>351</v>
      </c>
      <c r="AR132" s="145"/>
      <c r="AS132" s="145"/>
      <c r="AT132" s="146"/>
      <c r="AU132" s="189" t="s">
        <v>376</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352</v>
      </c>
      <c r="AT133" s="127"/>
      <c r="AU133" s="193">
        <v>32</v>
      </c>
      <c r="AV133" s="193"/>
      <c r="AW133" s="126" t="s">
        <v>300</v>
      </c>
      <c r="AX133" s="188"/>
    </row>
    <row r="134" spans="1:50" ht="39.75" customHeight="1" x14ac:dyDescent="0.15">
      <c r="A134" s="182"/>
      <c r="B134" s="179"/>
      <c r="C134" s="173"/>
      <c r="D134" s="179"/>
      <c r="E134" s="173"/>
      <c r="F134" s="174"/>
      <c r="G134" s="97" t="s">
        <v>550</v>
      </c>
      <c r="H134" s="98"/>
      <c r="I134" s="98"/>
      <c r="J134" s="98"/>
      <c r="K134" s="98"/>
      <c r="L134" s="98"/>
      <c r="M134" s="98"/>
      <c r="N134" s="98"/>
      <c r="O134" s="98"/>
      <c r="P134" s="98"/>
      <c r="Q134" s="98"/>
      <c r="R134" s="98"/>
      <c r="S134" s="98"/>
      <c r="T134" s="98"/>
      <c r="U134" s="98"/>
      <c r="V134" s="98"/>
      <c r="W134" s="98"/>
      <c r="X134" s="99"/>
      <c r="Y134" s="194" t="s">
        <v>375</v>
      </c>
      <c r="Z134" s="195"/>
      <c r="AA134" s="196"/>
      <c r="AB134" s="197" t="s">
        <v>510</v>
      </c>
      <c r="AC134" s="198"/>
      <c r="AD134" s="198"/>
      <c r="AE134" s="199">
        <v>97</v>
      </c>
      <c r="AF134" s="200"/>
      <c r="AG134" s="200"/>
      <c r="AH134" s="200"/>
      <c r="AI134" s="199">
        <v>95</v>
      </c>
      <c r="AJ134" s="200"/>
      <c r="AK134" s="200"/>
      <c r="AL134" s="200"/>
      <c r="AM134" s="199">
        <v>96</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510</v>
      </c>
      <c r="AC135" s="206"/>
      <c r="AD135" s="206"/>
      <c r="AE135" s="199">
        <v>95</v>
      </c>
      <c r="AF135" s="200"/>
      <c r="AG135" s="200"/>
      <c r="AH135" s="200"/>
      <c r="AI135" s="199">
        <v>95</v>
      </c>
      <c r="AJ135" s="200"/>
      <c r="AK135" s="200"/>
      <c r="AL135" s="200"/>
      <c r="AM135" s="199">
        <v>95</v>
      </c>
      <c r="AN135" s="200"/>
      <c r="AO135" s="200"/>
      <c r="AP135" s="200"/>
      <c r="AQ135" s="199"/>
      <c r="AR135" s="200"/>
      <c r="AS135" s="200"/>
      <c r="AT135" s="200"/>
      <c r="AU135" s="199">
        <v>95</v>
      </c>
      <c r="AV135" s="200"/>
      <c r="AW135" s="200"/>
      <c r="AX135" s="201"/>
    </row>
    <row r="136" spans="1:50" ht="18.75" hidden="1" customHeight="1" x14ac:dyDescent="0.15">
      <c r="A136" s="182"/>
      <c r="B136" s="179"/>
      <c r="C136" s="173"/>
      <c r="D136" s="179"/>
      <c r="E136" s="173"/>
      <c r="F136" s="174"/>
      <c r="G136" s="153" t="s">
        <v>374</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353</v>
      </c>
      <c r="AF136" s="148"/>
      <c r="AG136" s="148"/>
      <c r="AH136" s="148"/>
      <c r="AI136" s="148" t="s">
        <v>359</v>
      </c>
      <c r="AJ136" s="148"/>
      <c r="AK136" s="148"/>
      <c r="AL136" s="148"/>
      <c r="AM136" s="148" t="s">
        <v>464</v>
      </c>
      <c r="AN136" s="148"/>
      <c r="AO136" s="148"/>
      <c r="AP136" s="144"/>
      <c r="AQ136" s="144" t="s">
        <v>351</v>
      </c>
      <c r="AR136" s="145"/>
      <c r="AS136" s="145"/>
      <c r="AT136" s="146"/>
      <c r="AU136" s="189" t="s">
        <v>376</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352</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375</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374</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353</v>
      </c>
      <c r="AF140" s="148"/>
      <c r="AG140" s="148"/>
      <c r="AH140" s="148"/>
      <c r="AI140" s="148" t="s">
        <v>359</v>
      </c>
      <c r="AJ140" s="148"/>
      <c r="AK140" s="148"/>
      <c r="AL140" s="148"/>
      <c r="AM140" s="148" t="s">
        <v>464</v>
      </c>
      <c r="AN140" s="148"/>
      <c r="AO140" s="148"/>
      <c r="AP140" s="144"/>
      <c r="AQ140" s="144" t="s">
        <v>351</v>
      </c>
      <c r="AR140" s="145"/>
      <c r="AS140" s="145"/>
      <c r="AT140" s="146"/>
      <c r="AU140" s="189" t="s">
        <v>376</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352</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375</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374</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353</v>
      </c>
      <c r="AF144" s="148"/>
      <c r="AG144" s="148"/>
      <c r="AH144" s="148"/>
      <c r="AI144" s="148" t="s">
        <v>359</v>
      </c>
      <c r="AJ144" s="148"/>
      <c r="AK144" s="148"/>
      <c r="AL144" s="148"/>
      <c r="AM144" s="148" t="s">
        <v>464</v>
      </c>
      <c r="AN144" s="148"/>
      <c r="AO144" s="148"/>
      <c r="AP144" s="144"/>
      <c r="AQ144" s="144" t="s">
        <v>351</v>
      </c>
      <c r="AR144" s="145"/>
      <c r="AS144" s="145"/>
      <c r="AT144" s="146"/>
      <c r="AU144" s="189" t="s">
        <v>376</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352</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375</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374</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353</v>
      </c>
      <c r="AF148" s="148"/>
      <c r="AG148" s="148"/>
      <c r="AH148" s="148"/>
      <c r="AI148" s="148" t="s">
        <v>359</v>
      </c>
      <c r="AJ148" s="148"/>
      <c r="AK148" s="148"/>
      <c r="AL148" s="148"/>
      <c r="AM148" s="148" t="s">
        <v>464</v>
      </c>
      <c r="AN148" s="148"/>
      <c r="AO148" s="148"/>
      <c r="AP148" s="144"/>
      <c r="AQ148" s="144" t="s">
        <v>351</v>
      </c>
      <c r="AR148" s="145"/>
      <c r="AS148" s="145"/>
      <c r="AT148" s="146"/>
      <c r="AU148" s="189" t="s">
        <v>376</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352</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375</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377</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378</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379</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377</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378</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379</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377</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378</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379</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377</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378</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379</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377</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378</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379</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395</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394</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363</v>
      </c>
      <c r="F192" s="172"/>
      <c r="G192" s="153" t="s">
        <v>374</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353</v>
      </c>
      <c r="AF192" s="148"/>
      <c r="AG192" s="148"/>
      <c r="AH192" s="148"/>
      <c r="AI192" s="148" t="s">
        <v>359</v>
      </c>
      <c r="AJ192" s="148"/>
      <c r="AK192" s="148"/>
      <c r="AL192" s="148"/>
      <c r="AM192" s="148" t="s">
        <v>464</v>
      </c>
      <c r="AN192" s="148"/>
      <c r="AO192" s="148"/>
      <c r="AP192" s="144"/>
      <c r="AQ192" s="144" t="s">
        <v>351</v>
      </c>
      <c r="AR192" s="145"/>
      <c r="AS192" s="145"/>
      <c r="AT192" s="146"/>
      <c r="AU192" s="189" t="s">
        <v>376</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352</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375</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374</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353</v>
      </c>
      <c r="AF196" s="148"/>
      <c r="AG196" s="148"/>
      <c r="AH196" s="148"/>
      <c r="AI196" s="148" t="s">
        <v>359</v>
      </c>
      <c r="AJ196" s="148"/>
      <c r="AK196" s="148"/>
      <c r="AL196" s="148"/>
      <c r="AM196" s="148" t="s">
        <v>464</v>
      </c>
      <c r="AN196" s="148"/>
      <c r="AO196" s="148"/>
      <c r="AP196" s="144"/>
      <c r="AQ196" s="144" t="s">
        <v>351</v>
      </c>
      <c r="AR196" s="145"/>
      <c r="AS196" s="145"/>
      <c r="AT196" s="146"/>
      <c r="AU196" s="189" t="s">
        <v>376</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352</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375</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374</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353</v>
      </c>
      <c r="AF200" s="148"/>
      <c r="AG200" s="148"/>
      <c r="AH200" s="148"/>
      <c r="AI200" s="148" t="s">
        <v>359</v>
      </c>
      <c r="AJ200" s="148"/>
      <c r="AK200" s="148"/>
      <c r="AL200" s="148"/>
      <c r="AM200" s="148" t="s">
        <v>464</v>
      </c>
      <c r="AN200" s="148"/>
      <c r="AO200" s="148"/>
      <c r="AP200" s="144"/>
      <c r="AQ200" s="144" t="s">
        <v>351</v>
      </c>
      <c r="AR200" s="145"/>
      <c r="AS200" s="145"/>
      <c r="AT200" s="146"/>
      <c r="AU200" s="189" t="s">
        <v>376</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352</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375</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374</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353</v>
      </c>
      <c r="AF204" s="148"/>
      <c r="AG204" s="148"/>
      <c r="AH204" s="148"/>
      <c r="AI204" s="148" t="s">
        <v>359</v>
      </c>
      <c r="AJ204" s="148"/>
      <c r="AK204" s="148"/>
      <c r="AL204" s="148"/>
      <c r="AM204" s="148" t="s">
        <v>464</v>
      </c>
      <c r="AN204" s="148"/>
      <c r="AO204" s="148"/>
      <c r="AP204" s="144"/>
      <c r="AQ204" s="144" t="s">
        <v>351</v>
      </c>
      <c r="AR204" s="145"/>
      <c r="AS204" s="145"/>
      <c r="AT204" s="146"/>
      <c r="AU204" s="189" t="s">
        <v>376</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352</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375</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374</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353</v>
      </c>
      <c r="AF208" s="148"/>
      <c r="AG208" s="148"/>
      <c r="AH208" s="148"/>
      <c r="AI208" s="148" t="s">
        <v>359</v>
      </c>
      <c r="AJ208" s="148"/>
      <c r="AK208" s="148"/>
      <c r="AL208" s="148"/>
      <c r="AM208" s="148" t="s">
        <v>464</v>
      </c>
      <c r="AN208" s="148"/>
      <c r="AO208" s="148"/>
      <c r="AP208" s="144"/>
      <c r="AQ208" s="144" t="s">
        <v>351</v>
      </c>
      <c r="AR208" s="145"/>
      <c r="AS208" s="145"/>
      <c r="AT208" s="146"/>
      <c r="AU208" s="189" t="s">
        <v>376</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352</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375</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377</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378</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379</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377</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378</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379</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377</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378</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379</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377</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378</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379</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377</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378</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379</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395</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394</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363</v>
      </c>
      <c r="F252" s="172"/>
      <c r="G252" s="153" t="s">
        <v>374</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353</v>
      </c>
      <c r="AF252" s="148"/>
      <c r="AG252" s="148"/>
      <c r="AH252" s="148"/>
      <c r="AI252" s="148" t="s">
        <v>359</v>
      </c>
      <c r="AJ252" s="148"/>
      <c r="AK252" s="148"/>
      <c r="AL252" s="148"/>
      <c r="AM252" s="148" t="s">
        <v>464</v>
      </c>
      <c r="AN252" s="148"/>
      <c r="AO252" s="148"/>
      <c r="AP252" s="144"/>
      <c r="AQ252" s="144" t="s">
        <v>351</v>
      </c>
      <c r="AR252" s="145"/>
      <c r="AS252" s="145"/>
      <c r="AT252" s="146"/>
      <c r="AU252" s="189" t="s">
        <v>376</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352</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375</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374</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353</v>
      </c>
      <c r="AF256" s="148"/>
      <c r="AG256" s="148"/>
      <c r="AH256" s="148"/>
      <c r="AI256" s="148" t="s">
        <v>359</v>
      </c>
      <c r="AJ256" s="148"/>
      <c r="AK256" s="148"/>
      <c r="AL256" s="148"/>
      <c r="AM256" s="148" t="s">
        <v>464</v>
      </c>
      <c r="AN256" s="148"/>
      <c r="AO256" s="148"/>
      <c r="AP256" s="144"/>
      <c r="AQ256" s="144" t="s">
        <v>351</v>
      </c>
      <c r="AR256" s="145"/>
      <c r="AS256" s="145"/>
      <c r="AT256" s="146"/>
      <c r="AU256" s="189" t="s">
        <v>376</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352</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375</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374</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353</v>
      </c>
      <c r="AF260" s="148"/>
      <c r="AG260" s="148"/>
      <c r="AH260" s="148"/>
      <c r="AI260" s="148" t="s">
        <v>359</v>
      </c>
      <c r="AJ260" s="148"/>
      <c r="AK260" s="148"/>
      <c r="AL260" s="148"/>
      <c r="AM260" s="148" t="s">
        <v>464</v>
      </c>
      <c r="AN260" s="148"/>
      <c r="AO260" s="148"/>
      <c r="AP260" s="144"/>
      <c r="AQ260" s="144" t="s">
        <v>351</v>
      </c>
      <c r="AR260" s="145"/>
      <c r="AS260" s="145"/>
      <c r="AT260" s="146"/>
      <c r="AU260" s="189" t="s">
        <v>376</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352</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375</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374</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353</v>
      </c>
      <c r="AF264" s="210"/>
      <c r="AG264" s="210"/>
      <c r="AH264" s="210"/>
      <c r="AI264" s="210" t="s">
        <v>359</v>
      </c>
      <c r="AJ264" s="210"/>
      <c r="AK264" s="210"/>
      <c r="AL264" s="210"/>
      <c r="AM264" s="210" t="s">
        <v>464</v>
      </c>
      <c r="AN264" s="210"/>
      <c r="AO264" s="210"/>
      <c r="AP264" s="152"/>
      <c r="AQ264" s="152" t="s">
        <v>351</v>
      </c>
      <c r="AR264" s="123"/>
      <c r="AS264" s="123"/>
      <c r="AT264" s="124"/>
      <c r="AU264" s="129" t="s">
        <v>376</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352</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375</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374</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353</v>
      </c>
      <c r="AF268" s="148"/>
      <c r="AG268" s="148"/>
      <c r="AH268" s="148"/>
      <c r="AI268" s="148" t="s">
        <v>359</v>
      </c>
      <c r="AJ268" s="148"/>
      <c r="AK268" s="148"/>
      <c r="AL268" s="148"/>
      <c r="AM268" s="148" t="s">
        <v>464</v>
      </c>
      <c r="AN268" s="148"/>
      <c r="AO268" s="148"/>
      <c r="AP268" s="144"/>
      <c r="AQ268" s="144" t="s">
        <v>351</v>
      </c>
      <c r="AR268" s="145"/>
      <c r="AS268" s="145"/>
      <c r="AT268" s="146"/>
      <c r="AU268" s="189" t="s">
        <v>376</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352</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375</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377</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378</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379</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377</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378</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379</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377</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378</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379</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377</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378</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379</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377</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378</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379</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395</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394</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363</v>
      </c>
      <c r="F312" s="172"/>
      <c r="G312" s="153" t="s">
        <v>374</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353</v>
      </c>
      <c r="AF312" s="148"/>
      <c r="AG312" s="148"/>
      <c r="AH312" s="148"/>
      <c r="AI312" s="148" t="s">
        <v>359</v>
      </c>
      <c r="AJ312" s="148"/>
      <c r="AK312" s="148"/>
      <c r="AL312" s="148"/>
      <c r="AM312" s="148" t="s">
        <v>464</v>
      </c>
      <c r="AN312" s="148"/>
      <c r="AO312" s="148"/>
      <c r="AP312" s="144"/>
      <c r="AQ312" s="144" t="s">
        <v>351</v>
      </c>
      <c r="AR312" s="145"/>
      <c r="AS312" s="145"/>
      <c r="AT312" s="146"/>
      <c r="AU312" s="189" t="s">
        <v>376</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352</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375</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374</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353</v>
      </c>
      <c r="AF316" s="148"/>
      <c r="AG316" s="148"/>
      <c r="AH316" s="148"/>
      <c r="AI316" s="148" t="s">
        <v>359</v>
      </c>
      <c r="AJ316" s="148"/>
      <c r="AK316" s="148"/>
      <c r="AL316" s="148"/>
      <c r="AM316" s="148" t="s">
        <v>464</v>
      </c>
      <c r="AN316" s="148"/>
      <c r="AO316" s="148"/>
      <c r="AP316" s="144"/>
      <c r="AQ316" s="144" t="s">
        <v>351</v>
      </c>
      <c r="AR316" s="145"/>
      <c r="AS316" s="145"/>
      <c r="AT316" s="146"/>
      <c r="AU316" s="189" t="s">
        <v>376</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352</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375</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374</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353</v>
      </c>
      <c r="AF320" s="148"/>
      <c r="AG320" s="148"/>
      <c r="AH320" s="148"/>
      <c r="AI320" s="148" t="s">
        <v>359</v>
      </c>
      <c r="AJ320" s="148"/>
      <c r="AK320" s="148"/>
      <c r="AL320" s="148"/>
      <c r="AM320" s="148" t="s">
        <v>464</v>
      </c>
      <c r="AN320" s="148"/>
      <c r="AO320" s="148"/>
      <c r="AP320" s="144"/>
      <c r="AQ320" s="144" t="s">
        <v>351</v>
      </c>
      <c r="AR320" s="145"/>
      <c r="AS320" s="145"/>
      <c r="AT320" s="146"/>
      <c r="AU320" s="189" t="s">
        <v>376</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352</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375</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374</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353</v>
      </c>
      <c r="AF324" s="148"/>
      <c r="AG324" s="148"/>
      <c r="AH324" s="148"/>
      <c r="AI324" s="148" t="s">
        <v>359</v>
      </c>
      <c r="AJ324" s="148"/>
      <c r="AK324" s="148"/>
      <c r="AL324" s="148"/>
      <c r="AM324" s="148" t="s">
        <v>464</v>
      </c>
      <c r="AN324" s="148"/>
      <c r="AO324" s="148"/>
      <c r="AP324" s="144"/>
      <c r="AQ324" s="144" t="s">
        <v>351</v>
      </c>
      <c r="AR324" s="145"/>
      <c r="AS324" s="145"/>
      <c r="AT324" s="146"/>
      <c r="AU324" s="189" t="s">
        <v>376</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352</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375</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374</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353</v>
      </c>
      <c r="AF328" s="148"/>
      <c r="AG328" s="148"/>
      <c r="AH328" s="148"/>
      <c r="AI328" s="148" t="s">
        <v>359</v>
      </c>
      <c r="AJ328" s="148"/>
      <c r="AK328" s="148"/>
      <c r="AL328" s="148"/>
      <c r="AM328" s="148" t="s">
        <v>464</v>
      </c>
      <c r="AN328" s="148"/>
      <c r="AO328" s="148"/>
      <c r="AP328" s="144"/>
      <c r="AQ328" s="144" t="s">
        <v>351</v>
      </c>
      <c r="AR328" s="145"/>
      <c r="AS328" s="145"/>
      <c r="AT328" s="146"/>
      <c r="AU328" s="189" t="s">
        <v>376</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352</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375</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377</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378</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379</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377</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378</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379</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377</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378</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379</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377</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378</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379</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377</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378</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379</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395</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394</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363</v>
      </c>
      <c r="F372" s="172"/>
      <c r="G372" s="153" t="s">
        <v>374</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353</v>
      </c>
      <c r="AF372" s="148"/>
      <c r="AG372" s="148"/>
      <c r="AH372" s="148"/>
      <c r="AI372" s="148" t="s">
        <v>359</v>
      </c>
      <c r="AJ372" s="148"/>
      <c r="AK372" s="148"/>
      <c r="AL372" s="148"/>
      <c r="AM372" s="148" t="s">
        <v>464</v>
      </c>
      <c r="AN372" s="148"/>
      <c r="AO372" s="148"/>
      <c r="AP372" s="144"/>
      <c r="AQ372" s="144" t="s">
        <v>351</v>
      </c>
      <c r="AR372" s="145"/>
      <c r="AS372" s="145"/>
      <c r="AT372" s="146"/>
      <c r="AU372" s="189" t="s">
        <v>376</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352</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375</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374</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353</v>
      </c>
      <c r="AF376" s="148"/>
      <c r="AG376" s="148"/>
      <c r="AH376" s="148"/>
      <c r="AI376" s="148" t="s">
        <v>359</v>
      </c>
      <c r="AJ376" s="148"/>
      <c r="AK376" s="148"/>
      <c r="AL376" s="148"/>
      <c r="AM376" s="148" t="s">
        <v>464</v>
      </c>
      <c r="AN376" s="148"/>
      <c r="AO376" s="148"/>
      <c r="AP376" s="144"/>
      <c r="AQ376" s="144" t="s">
        <v>351</v>
      </c>
      <c r="AR376" s="145"/>
      <c r="AS376" s="145"/>
      <c r="AT376" s="146"/>
      <c r="AU376" s="189" t="s">
        <v>376</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352</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375</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374</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353</v>
      </c>
      <c r="AF380" s="148"/>
      <c r="AG380" s="148"/>
      <c r="AH380" s="148"/>
      <c r="AI380" s="148" t="s">
        <v>359</v>
      </c>
      <c r="AJ380" s="148"/>
      <c r="AK380" s="148"/>
      <c r="AL380" s="148"/>
      <c r="AM380" s="148" t="s">
        <v>464</v>
      </c>
      <c r="AN380" s="148"/>
      <c r="AO380" s="148"/>
      <c r="AP380" s="144"/>
      <c r="AQ380" s="144" t="s">
        <v>351</v>
      </c>
      <c r="AR380" s="145"/>
      <c r="AS380" s="145"/>
      <c r="AT380" s="146"/>
      <c r="AU380" s="189" t="s">
        <v>376</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352</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375</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374</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353</v>
      </c>
      <c r="AF384" s="148"/>
      <c r="AG384" s="148"/>
      <c r="AH384" s="148"/>
      <c r="AI384" s="148" t="s">
        <v>359</v>
      </c>
      <c r="AJ384" s="148"/>
      <c r="AK384" s="148"/>
      <c r="AL384" s="148"/>
      <c r="AM384" s="148" t="s">
        <v>464</v>
      </c>
      <c r="AN384" s="148"/>
      <c r="AO384" s="148"/>
      <c r="AP384" s="144"/>
      <c r="AQ384" s="144" t="s">
        <v>351</v>
      </c>
      <c r="AR384" s="145"/>
      <c r="AS384" s="145"/>
      <c r="AT384" s="146"/>
      <c r="AU384" s="189" t="s">
        <v>376</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352</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375</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374</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353</v>
      </c>
      <c r="AF388" s="148"/>
      <c r="AG388" s="148"/>
      <c r="AH388" s="148"/>
      <c r="AI388" s="148" t="s">
        <v>359</v>
      </c>
      <c r="AJ388" s="148"/>
      <c r="AK388" s="148"/>
      <c r="AL388" s="148"/>
      <c r="AM388" s="148" t="s">
        <v>464</v>
      </c>
      <c r="AN388" s="148"/>
      <c r="AO388" s="148"/>
      <c r="AP388" s="144"/>
      <c r="AQ388" s="144" t="s">
        <v>351</v>
      </c>
      <c r="AR388" s="145"/>
      <c r="AS388" s="145"/>
      <c r="AT388" s="146"/>
      <c r="AU388" s="189" t="s">
        <v>376</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352</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375</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377</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378</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379</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377</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378</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379</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377</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378</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379</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377</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378</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379</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377</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378</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379</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364</v>
      </c>
      <c r="D430" s="941"/>
      <c r="E430" s="167" t="s">
        <v>384</v>
      </c>
      <c r="F430" s="168"/>
      <c r="G430" s="906" t="s">
        <v>380</v>
      </c>
      <c r="H430" s="116"/>
      <c r="I430" s="116"/>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hidden="1" customHeight="1" x14ac:dyDescent="0.15">
      <c r="A431" s="182"/>
      <c r="B431" s="179"/>
      <c r="C431" s="173"/>
      <c r="D431" s="179"/>
      <c r="E431" s="335" t="s">
        <v>369</v>
      </c>
      <c r="F431" s="336"/>
      <c r="G431" s="337" t="s">
        <v>366</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368</v>
      </c>
      <c r="AF431" s="331"/>
      <c r="AG431" s="331"/>
      <c r="AH431" s="332"/>
      <c r="AI431" s="210" t="s">
        <v>464</v>
      </c>
      <c r="AJ431" s="210"/>
      <c r="AK431" s="210"/>
      <c r="AL431" s="152"/>
      <c r="AM431" s="210" t="s">
        <v>527</v>
      </c>
      <c r="AN431" s="210"/>
      <c r="AO431" s="210"/>
      <c r="AP431" s="152"/>
      <c r="AQ431" s="152" t="s">
        <v>351</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352</v>
      </c>
      <c r="AH432" s="127"/>
      <c r="AI432" s="149"/>
      <c r="AJ432" s="149"/>
      <c r="AK432" s="149"/>
      <c r="AL432" s="147"/>
      <c r="AM432" s="149"/>
      <c r="AN432" s="149"/>
      <c r="AO432" s="149"/>
      <c r="AP432" s="147"/>
      <c r="AQ432" s="589"/>
      <c r="AR432" s="193"/>
      <c r="AS432" s="126" t="s">
        <v>352</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369</v>
      </c>
      <c r="F436" s="336"/>
      <c r="G436" s="337" t="s">
        <v>366</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368</v>
      </c>
      <c r="AF436" s="331"/>
      <c r="AG436" s="331"/>
      <c r="AH436" s="332"/>
      <c r="AI436" s="210" t="s">
        <v>464</v>
      </c>
      <c r="AJ436" s="210"/>
      <c r="AK436" s="210"/>
      <c r="AL436" s="152"/>
      <c r="AM436" s="210" t="s">
        <v>527</v>
      </c>
      <c r="AN436" s="210"/>
      <c r="AO436" s="210"/>
      <c r="AP436" s="152"/>
      <c r="AQ436" s="152" t="s">
        <v>351</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352</v>
      </c>
      <c r="AH437" s="127"/>
      <c r="AI437" s="149"/>
      <c r="AJ437" s="149"/>
      <c r="AK437" s="149"/>
      <c r="AL437" s="147"/>
      <c r="AM437" s="149"/>
      <c r="AN437" s="149"/>
      <c r="AO437" s="149"/>
      <c r="AP437" s="147"/>
      <c r="AQ437" s="589"/>
      <c r="AR437" s="193"/>
      <c r="AS437" s="126" t="s">
        <v>352</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369</v>
      </c>
      <c r="F441" s="336"/>
      <c r="G441" s="337" t="s">
        <v>366</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368</v>
      </c>
      <c r="AF441" s="331"/>
      <c r="AG441" s="331"/>
      <c r="AH441" s="332"/>
      <c r="AI441" s="210" t="s">
        <v>464</v>
      </c>
      <c r="AJ441" s="210"/>
      <c r="AK441" s="210"/>
      <c r="AL441" s="152"/>
      <c r="AM441" s="210" t="s">
        <v>527</v>
      </c>
      <c r="AN441" s="210"/>
      <c r="AO441" s="210"/>
      <c r="AP441" s="152"/>
      <c r="AQ441" s="152" t="s">
        <v>351</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352</v>
      </c>
      <c r="AH442" s="127"/>
      <c r="AI442" s="149"/>
      <c r="AJ442" s="149"/>
      <c r="AK442" s="149"/>
      <c r="AL442" s="147"/>
      <c r="AM442" s="149"/>
      <c r="AN442" s="149"/>
      <c r="AO442" s="149"/>
      <c r="AP442" s="147"/>
      <c r="AQ442" s="589"/>
      <c r="AR442" s="193"/>
      <c r="AS442" s="126" t="s">
        <v>352</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369</v>
      </c>
      <c r="F446" s="336"/>
      <c r="G446" s="337" t="s">
        <v>366</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368</v>
      </c>
      <c r="AF446" s="331"/>
      <c r="AG446" s="331"/>
      <c r="AH446" s="332"/>
      <c r="AI446" s="210" t="s">
        <v>464</v>
      </c>
      <c r="AJ446" s="210"/>
      <c r="AK446" s="210"/>
      <c r="AL446" s="152"/>
      <c r="AM446" s="210" t="s">
        <v>527</v>
      </c>
      <c r="AN446" s="210"/>
      <c r="AO446" s="210"/>
      <c r="AP446" s="152"/>
      <c r="AQ446" s="152" t="s">
        <v>351</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352</v>
      </c>
      <c r="AH447" s="127"/>
      <c r="AI447" s="149"/>
      <c r="AJ447" s="149"/>
      <c r="AK447" s="149"/>
      <c r="AL447" s="147"/>
      <c r="AM447" s="149"/>
      <c r="AN447" s="149"/>
      <c r="AO447" s="149"/>
      <c r="AP447" s="147"/>
      <c r="AQ447" s="589"/>
      <c r="AR447" s="193"/>
      <c r="AS447" s="126" t="s">
        <v>352</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369</v>
      </c>
      <c r="F451" s="336"/>
      <c r="G451" s="337" t="s">
        <v>366</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368</v>
      </c>
      <c r="AF451" s="331"/>
      <c r="AG451" s="331"/>
      <c r="AH451" s="332"/>
      <c r="AI451" s="210" t="s">
        <v>464</v>
      </c>
      <c r="AJ451" s="210"/>
      <c r="AK451" s="210"/>
      <c r="AL451" s="152"/>
      <c r="AM451" s="210" t="s">
        <v>527</v>
      </c>
      <c r="AN451" s="210"/>
      <c r="AO451" s="210"/>
      <c r="AP451" s="152"/>
      <c r="AQ451" s="152" t="s">
        <v>351</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352</v>
      </c>
      <c r="AH452" s="127"/>
      <c r="AI452" s="149"/>
      <c r="AJ452" s="149"/>
      <c r="AK452" s="149"/>
      <c r="AL452" s="147"/>
      <c r="AM452" s="149"/>
      <c r="AN452" s="149"/>
      <c r="AO452" s="149"/>
      <c r="AP452" s="147"/>
      <c r="AQ452" s="589"/>
      <c r="AR452" s="193"/>
      <c r="AS452" s="126" t="s">
        <v>352</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370</v>
      </c>
      <c r="F456" s="336"/>
      <c r="G456" s="337" t="s">
        <v>367</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368</v>
      </c>
      <c r="AF456" s="331"/>
      <c r="AG456" s="331"/>
      <c r="AH456" s="332"/>
      <c r="AI456" s="210" t="s">
        <v>464</v>
      </c>
      <c r="AJ456" s="210"/>
      <c r="AK456" s="210"/>
      <c r="AL456" s="152"/>
      <c r="AM456" s="210" t="s">
        <v>527</v>
      </c>
      <c r="AN456" s="210"/>
      <c r="AO456" s="210"/>
      <c r="AP456" s="152"/>
      <c r="AQ456" s="152" t="s">
        <v>351</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352</v>
      </c>
      <c r="AH457" s="127"/>
      <c r="AI457" s="149"/>
      <c r="AJ457" s="149"/>
      <c r="AK457" s="149"/>
      <c r="AL457" s="147"/>
      <c r="AM457" s="149"/>
      <c r="AN457" s="149"/>
      <c r="AO457" s="149"/>
      <c r="AP457" s="147"/>
      <c r="AQ457" s="589"/>
      <c r="AR457" s="193"/>
      <c r="AS457" s="126" t="s">
        <v>352</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370</v>
      </c>
      <c r="F461" s="336"/>
      <c r="G461" s="337" t="s">
        <v>367</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368</v>
      </c>
      <c r="AF461" s="331"/>
      <c r="AG461" s="331"/>
      <c r="AH461" s="332"/>
      <c r="AI461" s="210" t="s">
        <v>464</v>
      </c>
      <c r="AJ461" s="210"/>
      <c r="AK461" s="210"/>
      <c r="AL461" s="152"/>
      <c r="AM461" s="210" t="s">
        <v>527</v>
      </c>
      <c r="AN461" s="210"/>
      <c r="AO461" s="210"/>
      <c r="AP461" s="152"/>
      <c r="AQ461" s="152" t="s">
        <v>351</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352</v>
      </c>
      <c r="AH462" s="127"/>
      <c r="AI462" s="149"/>
      <c r="AJ462" s="149"/>
      <c r="AK462" s="149"/>
      <c r="AL462" s="147"/>
      <c r="AM462" s="149"/>
      <c r="AN462" s="149"/>
      <c r="AO462" s="149"/>
      <c r="AP462" s="147"/>
      <c r="AQ462" s="589"/>
      <c r="AR462" s="193"/>
      <c r="AS462" s="126" t="s">
        <v>352</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370</v>
      </c>
      <c r="F466" s="336"/>
      <c r="G466" s="337" t="s">
        <v>367</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368</v>
      </c>
      <c r="AF466" s="331"/>
      <c r="AG466" s="331"/>
      <c r="AH466" s="332"/>
      <c r="AI466" s="210" t="s">
        <v>464</v>
      </c>
      <c r="AJ466" s="210"/>
      <c r="AK466" s="210"/>
      <c r="AL466" s="152"/>
      <c r="AM466" s="210" t="s">
        <v>527</v>
      </c>
      <c r="AN466" s="210"/>
      <c r="AO466" s="210"/>
      <c r="AP466" s="152"/>
      <c r="AQ466" s="152" t="s">
        <v>351</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352</v>
      </c>
      <c r="AH467" s="127"/>
      <c r="AI467" s="149"/>
      <c r="AJ467" s="149"/>
      <c r="AK467" s="149"/>
      <c r="AL467" s="147"/>
      <c r="AM467" s="149"/>
      <c r="AN467" s="149"/>
      <c r="AO467" s="149"/>
      <c r="AP467" s="147"/>
      <c r="AQ467" s="589"/>
      <c r="AR467" s="193"/>
      <c r="AS467" s="126" t="s">
        <v>352</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370</v>
      </c>
      <c r="F471" s="336"/>
      <c r="G471" s="337" t="s">
        <v>367</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368</v>
      </c>
      <c r="AF471" s="331"/>
      <c r="AG471" s="331"/>
      <c r="AH471" s="332"/>
      <c r="AI471" s="210" t="s">
        <v>464</v>
      </c>
      <c r="AJ471" s="210"/>
      <c r="AK471" s="210"/>
      <c r="AL471" s="152"/>
      <c r="AM471" s="210" t="s">
        <v>527</v>
      </c>
      <c r="AN471" s="210"/>
      <c r="AO471" s="210"/>
      <c r="AP471" s="152"/>
      <c r="AQ471" s="152" t="s">
        <v>351</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352</v>
      </c>
      <c r="AH472" s="127"/>
      <c r="AI472" s="149"/>
      <c r="AJ472" s="149"/>
      <c r="AK472" s="149"/>
      <c r="AL472" s="147"/>
      <c r="AM472" s="149"/>
      <c r="AN472" s="149"/>
      <c r="AO472" s="149"/>
      <c r="AP472" s="147"/>
      <c r="AQ472" s="589"/>
      <c r="AR472" s="193"/>
      <c r="AS472" s="126" t="s">
        <v>352</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370</v>
      </c>
      <c r="F476" s="336"/>
      <c r="G476" s="337" t="s">
        <v>367</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368</v>
      </c>
      <c r="AF476" s="331"/>
      <c r="AG476" s="331"/>
      <c r="AH476" s="332"/>
      <c r="AI476" s="210" t="s">
        <v>464</v>
      </c>
      <c r="AJ476" s="210"/>
      <c r="AK476" s="210"/>
      <c r="AL476" s="152"/>
      <c r="AM476" s="210" t="s">
        <v>527</v>
      </c>
      <c r="AN476" s="210"/>
      <c r="AO476" s="210"/>
      <c r="AP476" s="152"/>
      <c r="AQ476" s="152" t="s">
        <v>351</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352</v>
      </c>
      <c r="AH477" s="127"/>
      <c r="AI477" s="149"/>
      <c r="AJ477" s="149"/>
      <c r="AK477" s="149"/>
      <c r="AL477" s="147"/>
      <c r="AM477" s="149"/>
      <c r="AN477" s="149"/>
      <c r="AO477" s="149"/>
      <c r="AP477" s="147"/>
      <c r="AQ477" s="589"/>
      <c r="AR477" s="193"/>
      <c r="AS477" s="126" t="s">
        <v>352</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350</v>
      </c>
      <c r="F484" s="168"/>
      <c r="G484" s="906" t="s">
        <v>380</v>
      </c>
      <c r="H484" s="116"/>
      <c r="I484" s="116"/>
      <c r="J484" s="907"/>
      <c r="K484" s="908"/>
      <c r="L484" s="908"/>
      <c r="M484" s="908"/>
      <c r="N484" s="908"/>
      <c r="O484" s="908"/>
      <c r="P484" s="908"/>
      <c r="Q484" s="908"/>
      <c r="R484" s="908"/>
      <c r="S484" s="908"/>
      <c r="T484" s="90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hidden="1" customHeight="1" x14ac:dyDescent="0.15">
      <c r="A485" s="182"/>
      <c r="B485" s="179"/>
      <c r="C485" s="173"/>
      <c r="D485" s="179"/>
      <c r="E485" s="335" t="s">
        <v>369</v>
      </c>
      <c r="F485" s="336"/>
      <c r="G485" s="337" t="s">
        <v>366</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368</v>
      </c>
      <c r="AF485" s="331"/>
      <c r="AG485" s="331"/>
      <c r="AH485" s="332"/>
      <c r="AI485" s="210" t="s">
        <v>464</v>
      </c>
      <c r="AJ485" s="210"/>
      <c r="AK485" s="210"/>
      <c r="AL485" s="152"/>
      <c r="AM485" s="210" t="s">
        <v>527</v>
      </c>
      <c r="AN485" s="210"/>
      <c r="AO485" s="210"/>
      <c r="AP485" s="152"/>
      <c r="AQ485" s="152" t="s">
        <v>351</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352</v>
      </c>
      <c r="AH486" s="127"/>
      <c r="AI486" s="149"/>
      <c r="AJ486" s="149"/>
      <c r="AK486" s="149"/>
      <c r="AL486" s="147"/>
      <c r="AM486" s="149"/>
      <c r="AN486" s="149"/>
      <c r="AO486" s="149"/>
      <c r="AP486" s="147"/>
      <c r="AQ486" s="589"/>
      <c r="AR486" s="193"/>
      <c r="AS486" s="126" t="s">
        <v>352</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369</v>
      </c>
      <c r="F490" s="336"/>
      <c r="G490" s="337" t="s">
        <v>366</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368</v>
      </c>
      <c r="AF490" s="331"/>
      <c r="AG490" s="331"/>
      <c r="AH490" s="332"/>
      <c r="AI490" s="210" t="s">
        <v>464</v>
      </c>
      <c r="AJ490" s="210"/>
      <c r="AK490" s="210"/>
      <c r="AL490" s="152"/>
      <c r="AM490" s="210" t="s">
        <v>527</v>
      </c>
      <c r="AN490" s="210"/>
      <c r="AO490" s="210"/>
      <c r="AP490" s="152"/>
      <c r="AQ490" s="152" t="s">
        <v>351</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352</v>
      </c>
      <c r="AH491" s="127"/>
      <c r="AI491" s="149"/>
      <c r="AJ491" s="149"/>
      <c r="AK491" s="149"/>
      <c r="AL491" s="147"/>
      <c r="AM491" s="149"/>
      <c r="AN491" s="149"/>
      <c r="AO491" s="149"/>
      <c r="AP491" s="147"/>
      <c r="AQ491" s="589"/>
      <c r="AR491" s="193"/>
      <c r="AS491" s="126" t="s">
        <v>352</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369</v>
      </c>
      <c r="F495" s="336"/>
      <c r="G495" s="337" t="s">
        <v>366</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368</v>
      </c>
      <c r="AF495" s="331"/>
      <c r="AG495" s="331"/>
      <c r="AH495" s="332"/>
      <c r="AI495" s="210" t="s">
        <v>464</v>
      </c>
      <c r="AJ495" s="210"/>
      <c r="AK495" s="210"/>
      <c r="AL495" s="152"/>
      <c r="AM495" s="210" t="s">
        <v>527</v>
      </c>
      <c r="AN495" s="210"/>
      <c r="AO495" s="210"/>
      <c r="AP495" s="152"/>
      <c r="AQ495" s="152" t="s">
        <v>351</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352</v>
      </c>
      <c r="AH496" s="127"/>
      <c r="AI496" s="149"/>
      <c r="AJ496" s="149"/>
      <c r="AK496" s="149"/>
      <c r="AL496" s="147"/>
      <c r="AM496" s="149"/>
      <c r="AN496" s="149"/>
      <c r="AO496" s="149"/>
      <c r="AP496" s="147"/>
      <c r="AQ496" s="589"/>
      <c r="AR496" s="193"/>
      <c r="AS496" s="126" t="s">
        <v>352</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369</v>
      </c>
      <c r="F500" s="336"/>
      <c r="G500" s="337" t="s">
        <v>366</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368</v>
      </c>
      <c r="AF500" s="331"/>
      <c r="AG500" s="331"/>
      <c r="AH500" s="332"/>
      <c r="AI500" s="210" t="s">
        <v>464</v>
      </c>
      <c r="AJ500" s="210"/>
      <c r="AK500" s="210"/>
      <c r="AL500" s="152"/>
      <c r="AM500" s="210" t="s">
        <v>527</v>
      </c>
      <c r="AN500" s="210"/>
      <c r="AO500" s="210"/>
      <c r="AP500" s="152"/>
      <c r="AQ500" s="152" t="s">
        <v>351</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352</v>
      </c>
      <c r="AH501" s="127"/>
      <c r="AI501" s="149"/>
      <c r="AJ501" s="149"/>
      <c r="AK501" s="149"/>
      <c r="AL501" s="147"/>
      <c r="AM501" s="149"/>
      <c r="AN501" s="149"/>
      <c r="AO501" s="149"/>
      <c r="AP501" s="147"/>
      <c r="AQ501" s="589"/>
      <c r="AR501" s="193"/>
      <c r="AS501" s="126" t="s">
        <v>352</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369</v>
      </c>
      <c r="F505" s="336"/>
      <c r="G505" s="337" t="s">
        <v>366</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368</v>
      </c>
      <c r="AF505" s="331"/>
      <c r="AG505" s="331"/>
      <c r="AH505" s="332"/>
      <c r="AI505" s="210" t="s">
        <v>464</v>
      </c>
      <c r="AJ505" s="210"/>
      <c r="AK505" s="210"/>
      <c r="AL505" s="152"/>
      <c r="AM505" s="210" t="s">
        <v>527</v>
      </c>
      <c r="AN505" s="210"/>
      <c r="AO505" s="210"/>
      <c r="AP505" s="152"/>
      <c r="AQ505" s="152" t="s">
        <v>351</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352</v>
      </c>
      <c r="AH506" s="127"/>
      <c r="AI506" s="149"/>
      <c r="AJ506" s="149"/>
      <c r="AK506" s="149"/>
      <c r="AL506" s="147"/>
      <c r="AM506" s="149"/>
      <c r="AN506" s="149"/>
      <c r="AO506" s="149"/>
      <c r="AP506" s="147"/>
      <c r="AQ506" s="589"/>
      <c r="AR506" s="193"/>
      <c r="AS506" s="126" t="s">
        <v>352</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370</v>
      </c>
      <c r="F510" s="336"/>
      <c r="G510" s="337" t="s">
        <v>367</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368</v>
      </c>
      <c r="AF510" s="331"/>
      <c r="AG510" s="331"/>
      <c r="AH510" s="332"/>
      <c r="AI510" s="210" t="s">
        <v>464</v>
      </c>
      <c r="AJ510" s="210"/>
      <c r="AK510" s="210"/>
      <c r="AL510" s="152"/>
      <c r="AM510" s="210" t="s">
        <v>527</v>
      </c>
      <c r="AN510" s="210"/>
      <c r="AO510" s="210"/>
      <c r="AP510" s="152"/>
      <c r="AQ510" s="152" t="s">
        <v>351</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352</v>
      </c>
      <c r="AH511" s="127"/>
      <c r="AI511" s="149"/>
      <c r="AJ511" s="149"/>
      <c r="AK511" s="149"/>
      <c r="AL511" s="147"/>
      <c r="AM511" s="149"/>
      <c r="AN511" s="149"/>
      <c r="AO511" s="149"/>
      <c r="AP511" s="147"/>
      <c r="AQ511" s="589"/>
      <c r="AR511" s="193"/>
      <c r="AS511" s="126" t="s">
        <v>352</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370</v>
      </c>
      <c r="F515" s="336"/>
      <c r="G515" s="337" t="s">
        <v>367</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368</v>
      </c>
      <c r="AF515" s="331"/>
      <c r="AG515" s="331"/>
      <c r="AH515" s="332"/>
      <c r="AI515" s="210" t="s">
        <v>464</v>
      </c>
      <c r="AJ515" s="210"/>
      <c r="AK515" s="210"/>
      <c r="AL515" s="152"/>
      <c r="AM515" s="210" t="s">
        <v>527</v>
      </c>
      <c r="AN515" s="210"/>
      <c r="AO515" s="210"/>
      <c r="AP515" s="152"/>
      <c r="AQ515" s="152" t="s">
        <v>351</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352</v>
      </c>
      <c r="AH516" s="127"/>
      <c r="AI516" s="149"/>
      <c r="AJ516" s="149"/>
      <c r="AK516" s="149"/>
      <c r="AL516" s="147"/>
      <c r="AM516" s="149"/>
      <c r="AN516" s="149"/>
      <c r="AO516" s="149"/>
      <c r="AP516" s="147"/>
      <c r="AQ516" s="589"/>
      <c r="AR516" s="193"/>
      <c r="AS516" s="126" t="s">
        <v>352</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370</v>
      </c>
      <c r="F520" s="336"/>
      <c r="G520" s="337" t="s">
        <v>367</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368</v>
      </c>
      <c r="AF520" s="331"/>
      <c r="AG520" s="331"/>
      <c r="AH520" s="332"/>
      <c r="AI520" s="210" t="s">
        <v>464</v>
      </c>
      <c r="AJ520" s="210"/>
      <c r="AK520" s="210"/>
      <c r="AL520" s="152"/>
      <c r="AM520" s="210" t="s">
        <v>527</v>
      </c>
      <c r="AN520" s="210"/>
      <c r="AO520" s="210"/>
      <c r="AP520" s="152"/>
      <c r="AQ520" s="152" t="s">
        <v>351</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352</v>
      </c>
      <c r="AH521" s="127"/>
      <c r="AI521" s="149"/>
      <c r="AJ521" s="149"/>
      <c r="AK521" s="149"/>
      <c r="AL521" s="147"/>
      <c r="AM521" s="149"/>
      <c r="AN521" s="149"/>
      <c r="AO521" s="149"/>
      <c r="AP521" s="147"/>
      <c r="AQ521" s="589"/>
      <c r="AR521" s="193"/>
      <c r="AS521" s="126" t="s">
        <v>352</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370</v>
      </c>
      <c r="F525" s="336"/>
      <c r="G525" s="337" t="s">
        <v>367</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368</v>
      </c>
      <c r="AF525" s="331"/>
      <c r="AG525" s="331"/>
      <c r="AH525" s="332"/>
      <c r="AI525" s="210" t="s">
        <v>464</v>
      </c>
      <c r="AJ525" s="210"/>
      <c r="AK525" s="210"/>
      <c r="AL525" s="152"/>
      <c r="AM525" s="210" t="s">
        <v>527</v>
      </c>
      <c r="AN525" s="210"/>
      <c r="AO525" s="210"/>
      <c r="AP525" s="152"/>
      <c r="AQ525" s="152" t="s">
        <v>351</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352</v>
      </c>
      <c r="AH526" s="127"/>
      <c r="AI526" s="149"/>
      <c r="AJ526" s="149"/>
      <c r="AK526" s="149"/>
      <c r="AL526" s="147"/>
      <c r="AM526" s="149"/>
      <c r="AN526" s="149"/>
      <c r="AO526" s="149"/>
      <c r="AP526" s="147"/>
      <c r="AQ526" s="589"/>
      <c r="AR526" s="193"/>
      <c r="AS526" s="126" t="s">
        <v>352</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370</v>
      </c>
      <c r="F530" s="336"/>
      <c r="G530" s="337" t="s">
        <v>367</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368</v>
      </c>
      <c r="AF530" s="331"/>
      <c r="AG530" s="331"/>
      <c r="AH530" s="332"/>
      <c r="AI530" s="210" t="s">
        <v>464</v>
      </c>
      <c r="AJ530" s="210"/>
      <c r="AK530" s="210"/>
      <c r="AL530" s="152"/>
      <c r="AM530" s="210" t="s">
        <v>527</v>
      </c>
      <c r="AN530" s="210"/>
      <c r="AO530" s="210"/>
      <c r="AP530" s="152"/>
      <c r="AQ530" s="152" t="s">
        <v>351</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352</v>
      </c>
      <c r="AH531" s="127"/>
      <c r="AI531" s="149"/>
      <c r="AJ531" s="149"/>
      <c r="AK531" s="149"/>
      <c r="AL531" s="147"/>
      <c r="AM531" s="149"/>
      <c r="AN531" s="149"/>
      <c r="AO531" s="149"/>
      <c r="AP531" s="147"/>
      <c r="AQ531" s="589"/>
      <c r="AR531" s="193"/>
      <c r="AS531" s="126" t="s">
        <v>352</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388</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350</v>
      </c>
      <c r="F538" s="168"/>
      <c r="G538" s="906" t="s">
        <v>380</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369</v>
      </c>
      <c r="F539" s="336"/>
      <c r="G539" s="337" t="s">
        <v>366</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368</v>
      </c>
      <c r="AF539" s="331"/>
      <c r="AG539" s="331"/>
      <c r="AH539" s="332"/>
      <c r="AI539" s="210" t="s">
        <v>464</v>
      </c>
      <c r="AJ539" s="210"/>
      <c r="AK539" s="210"/>
      <c r="AL539" s="152"/>
      <c r="AM539" s="210" t="s">
        <v>527</v>
      </c>
      <c r="AN539" s="210"/>
      <c r="AO539" s="210"/>
      <c r="AP539" s="152"/>
      <c r="AQ539" s="152" t="s">
        <v>351</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352</v>
      </c>
      <c r="AH540" s="127"/>
      <c r="AI540" s="149"/>
      <c r="AJ540" s="149"/>
      <c r="AK540" s="149"/>
      <c r="AL540" s="147"/>
      <c r="AM540" s="149"/>
      <c r="AN540" s="149"/>
      <c r="AO540" s="149"/>
      <c r="AP540" s="147"/>
      <c r="AQ540" s="589"/>
      <c r="AR540" s="193"/>
      <c r="AS540" s="126" t="s">
        <v>352</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369</v>
      </c>
      <c r="F544" s="336"/>
      <c r="G544" s="337" t="s">
        <v>366</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368</v>
      </c>
      <c r="AF544" s="331"/>
      <c r="AG544" s="331"/>
      <c r="AH544" s="332"/>
      <c r="AI544" s="210" t="s">
        <v>464</v>
      </c>
      <c r="AJ544" s="210"/>
      <c r="AK544" s="210"/>
      <c r="AL544" s="152"/>
      <c r="AM544" s="210" t="s">
        <v>527</v>
      </c>
      <c r="AN544" s="210"/>
      <c r="AO544" s="210"/>
      <c r="AP544" s="152"/>
      <c r="AQ544" s="152" t="s">
        <v>351</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352</v>
      </c>
      <c r="AH545" s="127"/>
      <c r="AI545" s="149"/>
      <c r="AJ545" s="149"/>
      <c r="AK545" s="149"/>
      <c r="AL545" s="147"/>
      <c r="AM545" s="149"/>
      <c r="AN545" s="149"/>
      <c r="AO545" s="149"/>
      <c r="AP545" s="147"/>
      <c r="AQ545" s="589"/>
      <c r="AR545" s="193"/>
      <c r="AS545" s="126" t="s">
        <v>352</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369</v>
      </c>
      <c r="F549" s="336"/>
      <c r="G549" s="337" t="s">
        <v>366</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368</v>
      </c>
      <c r="AF549" s="331"/>
      <c r="AG549" s="331"/>
      <c r="AH549" s="332"/>
      <c r="AI549" s="210" t="s">
        <v>464</v>
      </c>
      <c r="AJ549" s="210"/>
      <c r="AK549" s="210"/>
      <c r="AL549" s="152"/>
      <c r="AM549" s="210" t="s">
        <v>527</v>
      </c>
      <c r="AN549" s="210"/>
      <c r="AO549" s="210"/>
      <c r="AP549" s="152"/>
      <c r="AQ549" s="152" t="s">
        <v>351</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352</v>
      </c>
      <c r="AH550" s="127"/>
      <c r="AI550" s="149"/>
      <c r="AJ550" s="149"/>
      <c r="AK550" s="149"/>
      <c r="AL550" s="147"/>
      <c r="AM550" s="149"/>
      <c r="AN550" s="149"/>
      <c r="AO550" s="149"/>
      <c r="AP550" s="147"/>
      <c r="AQ550" s="589"/>
      <c r="AR550" s="193"/>
      <c r="AS550" s="126" t="s">
        <v>352</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369</v>
      </c>
      <c r="F554" s="336"/>
      <c r="G554" s="337" t="s">
        <v>366</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368</v>
      </c>
      <c r="AF554" s="331"/>
      <c r="AG554" s="331"/>
      <c r="AH554" s="332"/>
      <c r="AI554" s="210" t="s">
        <v>464</v>
      </c>
      <c r="AJ554" s="210"/>
      <c r="AK554" s="210"/>
      <c r="AL554" s="152"/>
      <c r="AM554" s="210" t="s">
        <v>527</v>
      </c>
      <c r="AN554" s="210"/>
      <c r="AO554" s="210"/>
      <c r="AP554" s="152"/>
      <c r="AQ554" s="152" t="s">
        <v>351</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352</v>
      </c>
      <c r="AH555" s="127"/>
      <c r="AI555" s="149"/>
      <c r="AJ555" s="149"/>
      <c r="AK555" s="149"/>
      <c r="AL555" s="147"/>
      <c r="AM555" s="149"/>
      <c r="AN555" s="149"/>
      <c r="AO555" s="149"/>
      <c r="AP555" s="147"/>
      <c r="AQ555" s="589"/>
      <c r="AR555" s="193"/>
      <c r="AS555" s="126" t="s">
        <v>352</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369</v>
      </c>
      <c r="F559" s="336"/>
      <c r="G559" s="337" t="s">
        <v>366</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368</v>
      </c>
      <c r="AF559" s="331"/>
      <c r="AG559" s="331"/>
      <c r="AH559" s="332"/>
      <c r="AI559" s="210" t="s">
        <v>464</v>
      </c>
      <c r="AJ559" s="210"/>
      <c r="AK559" s="210"/>
      <c r="AL559" s="152"/>
      <c r="AM559" s="210" t="s">
        <v>527</v>
      </c>
      <c r="AN559" s="210"/>
      <c r="AO559" s="210"/>
      <c r="AP559" s="152"/>
      <c r="AQ559" s="152" t="s">
        <v>351</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352</v>
      </c>
      <c r="AH560" s="127"/>
      <c r="AI560" s="149"/>
      <c r="AJ560" s="149"/>
      <c r="AK560" s="149"/>
      <c r="AL560" s="147"/>
      <c r="AM560" s="149"/>
      <c r="AN560" s="149"/>
      <c r="AO560" s="149"/>
      <c r="AP560" s="147"/>
      <c r="AQ560" s="589"/>
      <c r="AR560" s="193"/>
      <c r="AS560" s="126" t="s">
        <v>352</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370</v>
      </c>
      <c r="F564" s="336"/>
      <c r="G564" s="337" t="s">
        <v>367</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368</v>
      </c>
      <c r="AF564" s="331"/>
      <c r="AG564" s="331"/>
      <c r="AH564" s="332"/>
      <c r="AI564" s="210" t="s">
        <v>464</v>
      </c>
      <c r="AJ564" s="210"/>
      <c r="AK564" s="210"/>
      <c r="AL564" s="152"/>
      <c r="AM564" s="210" t="s">
        <v>527</v>
      </c>
      <c r="AN564" s="210"/>
      <c r="AO564" s="210"/>
      <c r="AP564" s="152"/>
      <c r="AQ564" s="152" t="s">
        <v>351</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352</v>
      </c>
      <c r="AH565" s="127"/>
      <c r="AI565" s="149"/>
      <c r="AJ565" s="149"/>
      <c r="AK565" s="149"/>
      <c r="AL565" s="147"/>
      <c r="AM565" s="149"/>
      <c r="AN565" s="149"/>
      <c r="AO565" s="149"/>
      <c r="AP565" s="147"/>
      <c r="AQ565" s="589"/>
      <c r="AR565" s="193"/>
      <c r="AS565" s="126" t="s">
        <v>352</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370</v>
      </c>
      <c r="F569" s="336"/>
      <c r="G569" s="337" t="s">
        <v>367</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368</v>
      </c>
      <c r="AF569" s="331"/>
      <c r="AG569" s="331"/>
      <c r="AH569" s="332"/>
      <c r="AI569" s="210" t="s">
        <v>464</v>
      </c>
      <c r="AJ569" s="210"/>
      <c r="AK569" s="210"/>
      <c r="AL569" s="152"/>
      <c r="AM569" s="210" t="s">
        <v>527</v>
      </c>
      <c r="AN569" s="210"/>
      <c r="AO569" s="210"/>
      <c r="AP569" s="152"/>
      <c r="AQ569" s="152" t="s">
        <v>351</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352</v>
      </c>
      <c r="AH570" s="127"/>
      <c r="AI570" s="149"/>
      <c r="AJ570" s="149"/>
      <c r="AK570" s="149"/>
      <c r="AL570" s="147"/>
      <c r="AM570" s="149"/>
      <c r="AN570" s="149"/>
      <c r="AO570" s="149"/>
      <c r="AP570" s="147"/>
      <c r="AQ570" s="589"/>
      <c r="AR570" s="193"/>
      <c r="AS570" s="126" t="s">
        <v>352</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370</v>
      </c>
      <c r="F574" s="336"/>
      <c r="G574" s="337" t="s">
        <v>367</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368</v>
      </c>
      <c r="AF574" s="331"/>
      <c r="AG574" s="331"/>
      <c r="AH574" s="332"/>
      <c r="AI574" s="210" t="s">
        <v>464</v>
      </c>
      <c r="AJ574" s="210"/>
      <c r="AK574" s="210"/>
      <c r="AL574" s="152"/>
      <c r="AM574" s="210" t="s">
        <v>527</v>
      </c>
      <c r="AN574" s="210"/>
      <c r="AO574" s="210"/>
      <c r="AP574" s="152"/>
      <c r="AQ574" s="152" t="s">
        <v>351</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352</v>
      </c>
      <c r="AH575" s="127"/>
      <c r="AI575" s="149"/>
      <c r="AJ575" s="149"/>
      <c r="AK575" s="149"/>
      <c r="AL575" s="147"/>
      <c r="AM575" s="149"/>
      <c r="AN575" s="149"/>
      <c r="AO575" s="149"/>
      <c r="AP575" s="147"/>
      <c r="AQ575" s="589"/>
      <c r="AR575" s="193"/>
      <c r="AS575" s="126" t="s">
        <v>352</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370</v>
      </c>
      <c r="F579" s="336"/>
      <c r="G579" s="337" t="s">
        <v>367</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368</v>
      </c>
      <c r="AF579" s="331"/>
      <c r="AG579" s="331"/>
      <c r="AH579" s="332"/>
      <c r="AI579" s="210" t="s">
        <v>464</v>
      </c>
      <c r="AJ579" s="210"/>
      <c r="AK579" s="210"/>
      <c r="AL579" s="152"/>
      <c r="AM579" s="210" t="s">
        <v>527</v>
      </c>
      <c r="AN579" s="210"/>
      <c r="AO579" s="210"/>
      <c r="AP579" s="152"/>
      <c r="AQ579" s="152" t="s">
        <v>351</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352</v>
      </c>
      <c r="AH580" s="127"/>
      <c r="AI580" s="149"/>
      <c r="AJ580" s="149"/>
      <c r="AK580" s="149"/>
      <c r="AL580" s="147"/>
      <c r="AM580" s="149"/>
      <c r="AN580" s="149"/>
      <c r="AO580" s="149"/>
      <c r="AP580" s="147"/>
      <c r="AQ580" s="589"/>
      <c r="AR580" s="193"/>
      <c r="AS580" s="126" t="s">
        <v>352</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370</v>
      </c>
      <c r="F584" s="336"/>
      <c r="G584" s="337" t="s">
        <v>367</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368</v>
      </c>
      <c r="AF584" s="331"/>
      <c r="AG584" s="331"/>
      <c r="AH584" s="332"/>
      <c r="AI584" s="210" t="s">
        <v>464</v>
      </c>
      <c r="AJ584" s="210"/>
      <c r="AK584" s="210"/>
      <c r="AL584" s="152"/>
      <c r="AM584" s="210" t="s">
        <v>527</v>
      </c>
      <c r="AN584" s="210"/>
      <c r="AO584" s="210"/>
      <c r="AP584" s="152"/>
      <c r="AQ584" s="152" t="s">
        <v>351</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352</v>
      </c>
      <c r="AH585" s="127"/>
      <c r="AI585" s="149"/>
      <c r="AJ585" s="149"/>
      <c r="AK585" s="149"/>
      <c r="AL585" s="147"/>
      <c r="AM585" s="149"/>
      <c r="AN585" s="149"/>
      <c r="AO585" s="149"/>
      <c r="AP585" s="147"/>
      <c r="AQ585" s="589"/>
      <c r="AR585" s="193"/>
      <c r="AS585" s="126" t="s">
        <v>352</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388</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350</v>
      </c>
      <c r="F592" s="168"/>
      <c r="G592" s="906" t="s">
        <v>380</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369</v>
      </c>
      <c r="F593" s="336"/>
      <c r="G593" s="337" t="s">
        <v>366</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368</v>
      </c>
      <c r="AF593" s="331"/>
      <c r="AG593" s="331"/>
      <c r="AH593" s="332"/>
      <c r="AI593" s="210" t="s">
        <v>464</v>
      </c>
      <c r="AJ593" s="210"/>
      <c r="AK593" s="210"/>
      <c r="AL593" s="152"/>
      <c r="AM593" s="210" t="s">
        <v>527</v>
      </c>
      <c r="AN593" s="210"/>
      <c r="AO593" s="210"/>
      <c r="AP593" s="152"/>
      <c r="AQ593" s="152" t="s">
        <v>351</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352</v>
      </c>
      <c r="AH594" s="127"/>
      <c r="AI594" s="149"/>
      <c r="AJ594" s="149"/>
      <c r="AK594" s="149"/>
      <c r="AL594" s="147"/>
      <c r="AM594" s="149"/>
      <c r="AN594" s="149"/>
      <c r="AO594" s="149"/>
      <c r="AP594" s="147"/>
      <c r="AQ594" s="589"/>
      <c r="AR594" s="193"/>
      <c r="AS594" s="126" t="s">
        <v>352</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369</v>
      </c>
      <c r="F598" s="336"/>
      <c r="G598" s="337" t="s">
        <v>366</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368</v>
      </c>
      <c r="AF598" s="331"/>
      <c r="AG598" s="331"/>
      <c r="AH598" s="332"/>
      <c r="AI598" s="210" t="s">
        <v>464</v>
      </c>
      <c r="AJ598" s="210"/>
      <c r="AK598" s="210"/>
      <c r="AL598" s="152"/>
      <c r="AM598" s="210" t="s">
        <v>527</v>
      </c>
      <c r="AN598" s="210"/>
      <c r="AO598" s="210"/>
      <c r="AP598" s="152"/>
      <c r="AQ598" s="152" t="s">
        <v>351</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352</v>
      </c>
      <c r="AH599" s="127"/>
      <c r="AI599" s="149"/>
      <c r="AJ599" s="149"/>
      <c r="AK599" s="149"/>
      <c r="AL599" s="147"/>
      <c r="AM599" s="149"/>
      <c r="AN599" s="149"/>
      <c r="AO599" s="149"/>
      <c r="AP599" s="147"/>
      <c r="AQ599" s="589"/>
      <c r="AR599" s="193"/>
      <c r="AS599" s="126" t="s">
        <v>352</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369</v>
      </c>
      <c r="F603" s="336"/>
      <c r="G603" s="337" t="s">
        <v>366</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368</v>
      </c>
      <c r="AF603" s="331"/>
      <c r="AG603" s="331"/>
      <c r="AH603" s="332"/>
      <c r="AI603" s="210" t="s">
        <v>464</v>
      </c>
      <c r="AJ603" s="210"/>
      <c r="AK603" s="210"/>
      <c r="AL603" s="152"/>
      <c r="AM603" s="210" t="s">
        <v>527</v>
      </c>
      <c r="AN603" s="210"/>
      <c r="AO603" s="210"/>
      <c r="AP603" s="152"/>
      <c r="AQ603" s="152" t="s">
        <v>351</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352</v>
      </c>
      <c r="AH604" s="127"/>
      <c r="AI604" s="149"/>
      <c r="AJ604" s="149"/>
      <c r="AK604" s="149"/>
      <c r="AL604" s="147"/>
      <c r="AM604" s="149"/>
      <c r="AN604" s="149"/>
      <c r="AO604" s="149"/>
      <c r="AP604" s="147"/>
      <c r="AQ604" s="589"/>
      <c r="AR604" s="193"/>
      <c r="AS604" s="126" t="s">
        <v>352</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369</v>
      </c>
      <c r="F608" s="336"/>
      <c r="G608" s="337" t="s">
        <v>366</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368</v>
      </c>
      <c r="AF608" s="331"/>
      <c r="AG608" s="331"/>
      <c r="AH608" s="332"/>
      <c r="AI608" s="210" t="s">
        <v>464</v>
      </c>
      <c r="AJ608" s="210"/>
      <c r="AK608" s="210"/>
      <c r="AL608" s="152"/>
      <c r="AM608" s="210" t="s">
        <v>527</v>
      </c>
      <c r="AN608" s="210"/>
      <c r="AO608" s="210"/>
      <c r="AP608" s="152"/>
      <c r="AQ608" s="152" t="s">
        <v>351</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352</v>
      </c>
      <c r="AH609" s="127"/>
      <c r="AI609" s="149"/>
      <c r="AJ609" s="149"/>
      <c r="AK609" s="149"/>
      <c r="AL609" s="147"/>
      <c r="AM609" s="149"/>
      <c r="AN609" s="149"/>
      <c r="AO609" s="149"/>
      <c r="AP609" s="147"/>
      <c r="AQ609" s="589"/>
      <c r="AR609" s="193"/>
      <c r="AS609" s="126" t="s">
        <v>352</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369</v>
      </c>
      <c r="F613" s="336"/>
      <c r="G613" s="337" t="s">
        <v>366</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368</v>
      </c>
      <c r="AF613" s="331"/>
      <c r="AG613" s="331"/>
      <c r="AH613" s="332"/>
      <c r="AI613" s="210" t="s">
        <v>464</v>
      </c>
      <c r="AJ613" s="210"/>
      <c r="AK613" s="210"/>
      <c r="AL613" s="152"/>
      <c r="AM613" s="210" t="s">
        <v>527</v>
      </c>
      <c r="AN613" s="210"/>
      <c r="AO613" s="210"/>
      <c r="AP613" s="152"/>
      <c r="AQ613" s="152" t="s">
        <v>351</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352</v>
      </c>
      <c r="AH614" s="127"/>
      <c r="AI614" s="149"/>
      <c r="AJ614" s="149"/>
      <c r="AK614" s="149"/>
      <c r="AL614" s="147"/>
      <c r="AM614" s="149"/>
      <c r="AN614" s="149"/>
      <c r="AO614" s="149"/>
      <c r="AP614" s="147"/>
      <c r="AQ614" s="589"/>
      <c r="AR614" s="193"/>
      <c r="AS614" s="126" t="s">
        <v>352</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370</v>
      </c>
      <c r="F618" s="336"/>
      <c r="G618" s="337" t="s">
        <v>367</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368</v>
      </c>
      <c r="AF618" s="331"/>
      <c r="AG618" s="331"/>
      <c r="AH618" s="332"/>
      <c r="AI618" s="210" t="s">
        <v>464</v>
      </c>
      <c r="AJ618" s="210"/>
      <c r="AK618" s="210"/>
      <c r="AL618" s="152"/>
      <c r="AM618" s="210" t="s">
        <v>527</v>
      </c>
      <c r="AN618" s="210"/>
      <c r="AO618" s="210"/>
      <c r="AP618" s="152"/>
      <c r="AQ618" s="152" t="s">
        <v>351</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352</v>
      </c>
      <c r="AH619" s="127"/>
      <c r="AI619" s="149"/>
      <c r="AJ619" s="149"/>
      <c r="AK619" s="149"/>
      <c r="AL619" s="147"/>
      <c r="AM619" s="149"/>
      <c r="AN619" s="149"/>
      <c r="AO619" s="149"/>
      <c r="AP619" s="147"/>
      <c r="AQ619" s="589"/>
      <c r="AR619" s="193"/>
      <c r="AS619" s="126" t="s">
        <v>352</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370</v>
      </c>
      <c r="F623" s="336"/>
      <c r="G623" s="337" t="s">
        <v>367</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368</v>
      </c>
      <c r="AF623" s="331"/>
      <c r="AG623" s="331"/>
      <c r="AH623" s="332"/>
      <c r="AI623" s="210" t="s">
        <v>464</v>
      </c>
      <c r="AJ623" s="210"/>
      <c r="AK623" s="210"/>
      <c r="AL623" s="152"/>
      <c r="AM623" s="210" t="s">
        <v>527</v>
      </c>
      <c r="AN623" s="210"/>
      <c r="AO623" s="210"/>
      <c r="AP623" s="152"/>
      <c r="AQ623" s="152" t="s">
        <v>351</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352</v>
      </c>
      <c r="AH624" s="127"/>
      <c r="AI624" s="149"/>
      <c r="AJ624" s="149"/>
      <c r="AK624" s="149"/>
      <c r="AL624" s="147"/>
      <c r="AM624" s="149"/>
      <c r="AN624" s="149"/>
      <c r="AO624" s="149"/>
      <c r="AP624" s="147"/>
      <c r="AQ624" s="589"/>
      <c r="AR624" s="193"/>
      <c r="AS624" s="126" t="s">
        <v>352</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370</v>
      </c>
      <c r="F628" s="336"/>
      <c r="G628" s="337" t="s">
        <v>367</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368</v>
      </c>
      <c r="AF628" s="331"/>
      <c r="AG628" s="331"/>
      <c r="AH628" s="332"/>
      <c r="AI628" s="210" t="s">
        <v>464</v>
      </c>
      <c r="AJ628" s="210"/>
      <c r="AK628" s="210"/>
      <c r="AL628" s="152"/>
      <c r="AM628" s="210" t="s">
        <v>527</v>
      </c>
      <c r="AN628" s="210"/>
      <c r="AO628" s="210"/>
      <c r="AP628" s="152"/>
      <c r="AQ628" s="152" t="s">
        <v>351</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352</v>
      </c>
      <c r="AH629" s="127"/>
      <c r="AI629" s="149"/>
      <c r="AJ629" s="149"/>
      <c r="AK629" s="149"/>
      <c r="AL629" s="147"/>
      <c r="AM629" s="149"/>
      <c r="AN629" s="149"/>
      <c r="AO629" s="149"/>
      <c r="AP629" s="147"/>
      <c r="AQ629" s="589"/>
      <c r="AR629" s="193"/>
      <c r="AS629" s="126" t="s">
        <v>352</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370</v>
      </c>
      <c r="F633" s="336"/>
      <c r="G633" s="337" t="s">
        <v>367</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368</v>
      </c>
      <c r="AF633" s="331"/>
      <c r="AG633" s="331"/>
      <c r="AH633" s="332"/>
      <c r="AI633" s="210" t="s">
        <v>464</v>
      </c>
      <c r="AJ633" s="210"/>
      <c r="AK633" s="210"/>
      <c r="AL633" s="152"/>
      <c r="AM633" s="210" t="s">
        <v>527</v>
      </c>
      <c r="AN633" s="210"/>
      <c r="AO633" s="210"/>
      <c r="AP633" s="152"/>
      <c r="AQ633" s="152" t="s">
        <v>351</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352</v>
      </c>
      <c r="AH634" s="127"/>
      <c r="AI634" s="149"/>
      <c r="AJ634" s="149"/>
      <c r="AK634" s="149"/>
      <c r="AL634" s="147"/>
      <c r="AM634" s="149"/>
      <c r="AN634" s="149"/>
      <c r="AO634" s="149"/>
      <c r="AP634" s="147"/>
      <c r="AQ634" s="589"/>
      <c r="AR634" s="193"/>
      <c r="AS634" s="126" t="s">
        <v>352</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370</v>
      </c>
      <c r="F638" s="336"/>
      <c r="G638" s="337" t="s">
        <v>367</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368</v>
      </c>
      <c r="AF638" s="331"/>
      <c r="AG638" s="331"/>
      <c r="AH638" s="332"/>
      <c r="AI638" s="210" t="s">
        <v>464</v>
      </c>
      <c r="AJ638" s="210"/>
      <c r="AK638" s="210"/>
      <c r="AL638" s="152"/>
      <c r="AM638" s="210" t="s">
        <v>527</v>
      </c>
      <c r="AN638" s="210"/>
      <c r="AO638" s="210"/>
      <c r="AP638" s="152"/>
      <c r="AQ638" s="152" t="s">
        <v>351</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352</v>
      </c>
      <c r="AH639" s="127"/>
      <c r="AI639" s="149"/>
      <c r="AJ639" s="149"/>
      <c r="AK639" s="149"/>
      <c r="AL639" s="147"/>
      <c r="AM639" s="149"/>
      <c r="AN639" s="149"/>
      <c r="AO639" s="149"/>
      <c r="AP639" s="147"/>
      <c r="AQ639" s="589"/>
      <c r="AR639" s="193"/>
      <c r="AS639" s="126" t="s">
        <v>352</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388</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350</v>
      </c>
      <c r="F646" s="168"/>
      <c r="G646" s="906" t="s">
        <v>380</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369</v>
      </c>
      <c r="F647" s="336"/>
      <c r="G647" s="337" t="s">
        <v>366</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368</v>
      </c>
      <c r="AF647" s="331"/>
      <c r="AG647" s="331"/>
      <c r="AH647" s="332"/>
      <c r="AI647" s="210" t="s">
        <v>464</v>
      </c>
      <c r="AJ647" s="210"/>
      <c r="AK647" s="210"/>
      <c r="AL647" s="152"/>
      <c r="AM647" s="210" t="s">
        <v>527</v>
      </c>
      <c r="AN647" s="210"/>
      <c r="AO647" s="210"/>
      <c r="AP647" s="152"/>
      <c r="AQ647" s="152" t="s">
        <v>351</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352</v>
      </c>
      <c r="AH648" s="127"/>
      <c r="AI648" s="149"/>
      <c r="AJ648" s="149"/>
      <c r="AK648" s="149"/>
      <c r="AL648" s="147"/>
      <c r="AM648" s="149"/>
      <c r="AN648" s="149"/>
      <c r="AO648" s="149"/>
      <c r="AP648" s="147"/>
      <c r="AQ648" s="589"/>
      <c r="AR648" s="193"/>
      <c r="AS648" s="126" t="s">
        <v>352</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369</v>
      </c>
      <c r="F652" s="336"/>
      <c r="G652" s="337" t="s">
        <v>366</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368</v>
      </c>
      <c r="AF652" s="331"/>
      <c r="AG652" s="331"/>
      <c r="AH652" s="332"/>
      <c r="AI652" s="210" t="s">
        <v>464</v>
      </c>
      <c r="AJ652" s="210"/>
      <c r="AK652" s="210"/>
      <c r="AL652" s="152"/>
      <c r="AM652" s="210" t="s">
        <v>527</v>
      </c>
      <c r="AN652" s="210"/>
      <c r="AO652" s="210"/>
      <c r="AP652" s="152"/>
      <c r="AQ652" s="152" t="s">
        <v>351</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352</v>
      </c>
      <c r="AH653" s="127"/>
      <c r="AI653" s="149"/>
      <c r="AJ653" s="149"/>
      <c r="AK653" s="149"/>
      <c r="AL653" s="147"/>
      <c r="AM653" s="149"/>
      <c r="AN653" s="149"/>
      <c r="AO653" s="149"/>
      <c r="AP653" s="147"/>
      <c r="AQ653" s="589"/>
      <c r="AR653" s="193"/>
      <c r="AS653" s="126" t="s">
        <v>352</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369</v>
      </c>
      <c r="F657" s="336"/>
      <c r="G657" s="337" t="s">
        <v>366</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368</v>
      </c>
      <c r="AF657" s="331"/>
      <c r="AG657" s="331"/>
      <c r="AH657" s="332"/>
      <c r="AI657" s="210" t="s">
        <v>464</v>
      </c>
      <c r="AJ657" s="210"/>
      <c r="AK657" s="210"/>
      <c r="AL657" s="152"/>
      <c r="AM657" s="210" t="s">
        <v>527</v>
      </c>
      <c r="AN657" s="210"/>
      <c r="AO657" s="210"/>
      <c r="AP657" s="152"/>
      <c r="AQ657" s="152" t="s">
        <v>351</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352</v>
      </c>
      <c r="AH658" s="127"/>
      <c r="AI658" s="149"/>
      <c r="AJ658" s="149"/>
      <c r="AK658" s="149"/>
      <c r="AL658" s="147"/>
      <c r="AM658" s="149"/>
      <c r="AN658" s="149"/>
      <c r="AO658" s="149"/>
      <c r="AP658" s="147"/>
      <c r="AQ658" s="589"/>
      <c r="AR658" s="193"/>
      <c r="AS658" s="126" t="s">
        <v>352</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369</v>
      </c>
      <c r="F662" s="336"/>
      <c r="G662" s="337" t="s">
        <v>366</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368</v>
      </c>
      <c r="AF662" s="331"/>
      <c r="AG662" s="331"/>
      <c r="AH662" s="332"/>
      <c r="AI662" s="210" t="s">
        <v>464</v>
      </c>
      <c r="AJ662" s="210"/>
      <c r="AK662" s="210"/>
      <c r="AL662" s="152"/>
      <c r="AM662" s="210" t="s">
        <v>527</v>
      </c>
      <c r="AN662" s="210"/>
      <c r="AO662" s="210"/>
      <c r="AP662" s="152"/>
      <c r="AQ662" s="152" t="s">
        <v>351</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352</v>
      </c>
      <c r="AH663" s="127"/>
      <c r="AI663" s="149"/>
      <c r="AJ663" s="149"/>
      <c r="AK663" s="149"/>
      <c r="AL663" s="147"/>
      <c r="AM663" s="149"/>
      <c r="AN663" s="149"/>
      <c r="AO663" s="149"/>
      <c r="AP663" s="147"/>
      <c r="AQ663" s="589"/>
      <c r="AR663" s="193"/>
      <c r="AS663" s="126" t="s">
        <v>352</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369</v>
      </c>
      <c r="F667" s="336"/>
      <c r="G667" s="337" t="s">
        <v>366</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368</v>
      </c>
      <c r="AF667" s="331"/>
      <c r="AG667" s="331"/>
      <c r="AH667" s="332"/>
      <c r="AI667" s="210" t="s">
        <v>464</v>
      </c>
      <c r="AJ667" s="210"/>
      <c r="AK667" s="210"/>
      <c r="AL667" s="152"/>
      <c r="AM667" s="210" t="s">
        <v>527</v>
      </c>
      <c r="AN667" s="210"/>
      <c r="AO667" s="210"/>
      <c r="AP667" s="152"/>
      <c r="AQ667" s="152" t="s">
        <v>351</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352</v>
      </c>
      <c r="AH668" s="127"/>
      <c r="AI668" s="149"/>
      <c r="AJ668" s="149"/>
      <c r="AK668" s="149"/>
      <c r="AL668" s="147"/>
      <c r="AM668" s="149"/>
      <c r="AN668" s="149"/>
      <c r="AO668" s="149"/>
      <c r="AP668" s="147"/>
      <c r="AQ668" s="589"/>
      <c r="AR668" s="193"/>
      <c r="AS668" s="126" t="s">
        <v>352</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370</v>
      </c>
      <c r="F672" s="336"/>
      <c r="G672" s="337" t="s">
        <v>367</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368</v>
      </c>
      <c r="AF672" s="331"/>
      <c r="AG672" s="331"/>
      <c r="AH672" s="332"/>
      <c r="AI672" s="210" t="s">
        <v>464</v>
      </c>
      <c r="AJ672" s="210"/>
      <c r="AK672" s="210"/>
      <c r="AL672" s="152"/>
      <c r="AM672" s="210" t="s">
        <v>527</v>
      </c>
      <c r="AN672" s="210"/>
      <c r="AO672" s="210"/>
      <c r="AP672" s="152"/>
      <c r="AQ672" s="152" t="s">
        <v>351</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352</v>
      </c>
      <c r="AH673" s="127"/>
      <c r="AI673" s="149"/>
      <c r="AJ673" s="149"/>
      <c r="AK673" s="149"/>
      <c r="AL673" s="147"/>
      <c r="AM673" s="149"/>
      <c r="AN673" s="149"/>
      <c r="AO673" s="149"/>
      <c r="AP673" s="147"/>
      <c r="AQ673" s="589"/>
      <c r="AR673" s="193"/>
      <c r="AS673" s="126" t="s">
        <v>352</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370</v>
      </c>
      <c r="F677" s="336"/>
      <c r="G677" s="337" t="s">
        <v>367</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368</v>
      </c>
      <c r="AF677" s="331"/>
      <c r="AG677" s="331"/>
      <c r="AH677" s="332"/>
      <c r="AI677" s="210" t="s">
        <v>464</v>
      </c>
      <c r="AJ677" s="210"/>
      <c r="AK677" s="210"/>
      <c r="AL677" s="152"/>
      <c r="AM677" s="210" t="s">
        <v>527</v>
      </c>
      <c r="AN677" s="210"/>
      <c r="AO677" s="210"/>
      <c r="AP677" s="152"/>
      <c r="AQ677" s="152" t="s">
        <v>351</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352</v>
      </c>
      <c r="AH678" s="127"/>
      <c r="AI678" s="149"/>
      <c r="AJ678" s="149"/>
      <c r="AK678" s="149"/>
      <c r="AL678" s="147"/>
      <c r="AM678" s="149"/>
      <c r="AN678" s="149"/>
      <c r="AO678" s="149"/>
      <c r="AP678" s="147"/>
      <c r="AQ678" s="589"/>
      <c r="AR678" s="193"/>
      <c r="AS678" s="126" t="s">
        <v>352</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370</v>
      </c>
      <c r="F682" s="336"/>
      <c r="G682" s="337" t="s">
        <v>367</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368</v>
      </c>
      <c r="AF682" s="331"/>
      <c r="AG682" s="331"/>
      <c r="AH682" s="332"/>
      <c r="AI682" s="210" t="s">
        <v>464</v>
      </c>
      <c r="AJ682" s="210"/>
      <c r="AK682" s="210"/>
      <c r="AL682" s="152"/>
      <c r="AM682" s="210" t="s">
        <v>527</v>
      </c>
      <c r="AN682" s="210"/>
      <c r="AO682" s="210"/>
      <c r="AP682" s="152"/>
      <c r="AQ682" s="152" t="s">
        <v>351</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352</v>
      </c>
      <c r="AH683" s="127"/>
      <c r="AI683" s="149"/>
      <c r="AJ683" s="149"/>
      <c r="AK683" s="149"/>
      <c r="AL683" s="147"/>
      <c r="AM683" s="149"/>
      <c r="AN683" s="149"/>
      <c r="AO683" s="149"/>
      <c r="AP683" s="147"/>
      <c r="AQ683" s="589"/>
      <c r="AR683" s="193"/>
      <c r="AS683" s="126" t="s">
        <v>352</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370</v>
      </c>
      <c r="F687" s="336"/>
      <c r="G687" s="337" t="s">
        <v>367</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368</v>
      </c>
      <c r="AF687" s="331"/>
      <c r="AG687" s="331"/>
      <c r="AH687" s="332"/>
      <c r="AI687" s="210" t="s">
        <v>464</v>
      </c>
      <c r="AJ687" s="210"/>
      <c r="AK687" s="210"/>
      <c r="AL687" s="152"/>
      <c r="AM687" s="210" t="s">
        <v>527</v>
      </c>
      <c r="AN687" s="210"/>
      <c r="AO687" s="210"/>
      <c r="AP687" s="152"/>
      <c r="AQ687" s="152" t="s">
        <v>351</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352</v>
      </c>
      <c r="AH688" s="127"/>
      <c r="AI688" s="149"/>
      <c r="AJ688" s="149"/>
      <c r="AK688" s="149"/>
      <c r="AL688" s="147"/>
      <c r="AM688" s="149"/>
      <c r="AN688" s="149"/>
      <c r="AO688" s="149"/>
      <c r="AP688" s="147"/>
      <c r="AQ688" s="589"/>
      <c r="AR688" s="193"/>
      <c r="AS688" s="126" t="s">
        <v>352</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370</v>
      </c>
      <c r="F692" s="336"/>
      <c r="G692" s="337" t="s">
        <v>367</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368</v>
      </c>
      <c r="AF692" s="331"/>
      <c r="AG692" s="331"/>
      <c r="AH692" s="332"/>
      <c r="AI692" s="210" t="s">
        <v>464</v>
      </c>
      <c r="AJ692" s="210"/>
      <c r="AK692" s="210"/>
      <c r="AL692" s="152"/>
      <c r="AM692" s="210" t="s">
        <v>527</v>
      </c>
      <c r="AN692" s="210"/>
      <c r="AO692" s="210"/>
      <c r="AP692" s="152"/>
      <c r="AQ692" s="152" t="s">
        <v>351</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352</v>
      </c>
      <c r="AH693" s="127"/>
      <c r="AI693" s="149"/>
      <c r="AJ693" s="149"/>
      <c r="AK693" s="149"/>
      <c r="AL693" s="147"/>
      <c r="AM693" s="149"/>
      <c r="AN693" s="149"/>
      <c r="AO693" s="149"/>
      <c r="AP693" s="147"/>
      <c r="AQ693" s="589"/>
      <c r="AR693" s="193"/>
      <c r="AS693" s="126" t="s">
        <v>352</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388</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60" customHeight="1" x14ac:dyDescent="0.15">
      <c r="A702" s="878" t="s">
        <v>259</v>
      </c>
      <c r="B702" s="87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542</v>
      </c>
      <c r="AE702" s="339"/>
      <c r="AF702" s="339"/>
      <c r="AG702" s="381" t="s">
        <v>659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542</v>
      </c>
      <c r="AE703" s="322"/>
      <c r="AF703" s="322"/>
      <c r="AG703" s="94" t="s">
        <v>560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2"/>
      <c r="B704" s="883"/>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542</v>
      </c>
      <c r="AE704" s="786"/>
      <c r="AF704" s="786"/>
      <c r="AG704" s="160" t="s">
        <v>560</v>
      </c>
      <c r="AH704" s="101"/>
      <c r="AI704" s="101"/>
      <c r="AJ704" s="101"/>
      <c r="AK704" s="101"/>
      <c r="AL704" s="101"/>
      <c r="AM704" s="101"/>
      <c r="AN704" s="101"/>
      <c r="AO704" s="101"/>
      <c r="AP704" s="101"/>
      <c r="AQ704" s="101"/>
      <c r="AR704" s="101"/>
      <c r="AS704" s="101"/>
      <c r="AT704" s="101"/>
      <c r="AU704" s="101"/>
      <c r="AV704" s="101"/>
      <c r="AW704" s="101"/>
      <c r="AX704" s="161"/>
    </row>
    <row r="705" spans="1:50" ht="39" customHeight="1" x14ac:dyDescent="0.15">
      <c r="A705" s="643" t="s">
        <v>39</v>
      </c>
      <c r="B705" s="644"/>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542</v>
      </c>
      <c r="AE705" s="718"/>
      <c r="AF705" s="718"/>
      <c r="AG705" s="118" t="s">
        <v>660</v>
      </c>
      <c r="AH705" s="98"/>
      <c r="AI705" s="98"/>
      <c r="AJ705" s="98"/>
      <c r="AK705" s="98"/>
      <c r="AL705" s="98"/>
      <c r="AM705" s="98"/>
      <c r="AN705" s="98"/>
      <c r="AO705" s="98"/>
      <c r="AP705" s="98"/>
      <c r="AQ705" s="98"/>
      <c r="AR705" s="98"/>
      <c r="AS705" s="98"/>
      <c r="AT705" s="98"/>
      <c r="AU705" s="98"/>
      <c r="AV705" s="98"/>
      <c r="AW705" s="98"/>
      <c r="AX705" s="119"/>
    </row>
    <row r="706" spans="1:50" ht="39" customHeight="1" x14ac:dyDescent="0.15">
      <c r="A706" s="645"/>
      <c r="B706" s="646"/>
      <c r="C706" s="797"/>
      <c r="D706" s="798"/>
      <c r="E706" s="733" t="s">
        <v>520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561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9" customHeight="1" x14ac:dyDescent="0.15">
      <c r="A707" s="645"/>
      <c r="B707" s="646"/>
      <c r="C707" s="799"/>
      <c r="D707" s="800"/>
      <c r="E707" s="736" t="s">
        <v>448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561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562</v>
      </c>
      <c r="AE708" s="604"/>
      <c r="AF708" s="604"/>
      <c r="AG708" s="745"/>
      <c r="AH708" s="746"/>
      <c r="AI708" s="746"/>
      <c r="AJ708" s="746"/>
      <c r="AK708" s="746"/>
      <c r="AL708" s="746"/>
      <c r="AM708" s="746"/>
      <c r="AN708" s="746"/>
      <c r="AO708" s="746"/>
      <c r="AP708" s="746"/>
      <c r="AQ708" s="746"/>
      <c r="AR708" s="746"/>
      <c r="AS708" s="746"/>
      <c r="AT708" s="746"/>
      <c r="AU708" s="746"/>
      <c r="AV708" s="746"/>
      <c r="AW708" s="746"/>
      <c r="AX708" s="747"/>
    </row>
    <row r="709" spans="1:50" ht="50.1"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542</v>
      </c>
      <c r="AE709" s="322"/>
      <c r="AF709" s="322"/>
      <c r="AG709" s="94" t="s">
        <v>657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542</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542</v>
      </c>
      <c r="AE711" s="322"/>
      <c r="AF711" s="322"/>
      <c r="AG711" s="94" t="s">
        <v>560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562</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8" t="s">
        <v>481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562</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50.1" customHeight="1" x14ac:dyDescent="0.15">
      <c r="A714" s="648"/>
      <c r="B714" s="649"/>
      <c r="C714" s="650" t="s">
        <v>453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542</v>
      </c>
      <c r="AE714" s="811"/>
      <c r="AF714" s="812"/>
      <c r="AG714" s="739" t="s">
        <v>657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454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542</v>
      </c>
      <c r="AE715" s="604"/>
      <c r="AF715" s="659"/>
      <c r="AG715" s="745" t="s">
        <v>658</v>
      </c>
      <c r="AH715" s="746"/>
      <c r="AI715" s="746"/>
      <c r="AJ715" s="746"/>
      <c r="AK715" s="746"/>
      <c r="AL715" s="746"/>
      <c r="AM715" s="746"/>
      <c r="AN715" s="746"/>
      <c r="AO715" s="746"/>
      <c r="AP715" s="746"/>
      <c r="AQ715" s="746"/>
      <c r="AR715" s="746"/>
      <c r="AS715" s="746"/>
      <c r="AT715" s="746"/>
      <c r="AU715" s="746"/>
      <c r="AV715" s="746"/>
      <c r="AW715" s="746"/>
      <c r="AX715" s="747"/>
    </row>
    <row r="716" spans="1:50" ht="69.9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9" t="s">
        <v>542</v>
      </c>
      <c r="AE716" s="630"/>
      <c r="AF716" s="630"/>
      <c r="AG716" s="94" t="s">
        <v>646</v>
      </c>
      <c r="AH716" s="622"/>
      <c r="AI716" s="622"/>
      <c r="AJ716" s="622"/>
      <c r="AK716" s="622"/>
      <c r="AL716" s="622"/>
      <c r="AM716" s="622"/>
      <c r="AN716" s="622"/>
      <c r="AO716" s="622"/>
      <c r="AP716" s="622"/>
      <c r="AQ716" s="622"/>
      <c r="AR716" s="622"/>
      <c r="AS716" s="622"/>
      <c r="AT716" s="622"/>
      <c r="AU716" s="622"/>
      <c r="AV716" s="622"/>
      <c r="AW716" s="622"/>
      <c r="AX716" s="623"/>
    </row>
    <row r="717" spans="1:50" ht="27" customHeight="1" x14ac:dyDescent="0.15">
      <c r="A717" s="645"/>
      <c r="B717" s="647"/>
      <c r="C717" s="387" t="s">
        <v>371</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542</v>
      </c>
      <c r="AE717" s="322"/>
      <c r="AF717" s="322"/>
      <c r="AG717" s="94" t="s">
        <v>560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542</v>
      </c>
      <c r="AE718" s="322"/>
      <c r="AF718" s="322"/>
      <c r="AG718" s="120" t="s">
        <v>560</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562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81"/>
      <c r="B720" s="782"/>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5"/>
      <c r="E726" s="845"/>
      <c r="F726" s="846"/>
      <c r="G726" s="573" t="s">
        <v>656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563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0.100000000000001"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0.100000000000001"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0.100000000000001"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4.5" customHeight="1" thickBot="1" x14ac:dyDescent="0.2">
      <c r="A735" s="793" t="s">
        <v>668</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487</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2" t="s">
        <v>427</v>
      </c>
      <c r="B737" s="203"/>
      <c r="C737" s="203"/>
      <c r="D737" s="204"/>
      <c r="E737" s="998" t="s">
        <v>564</v>
      </c>
      <c r="F737" s="998"/>
      <c r="G737" s="998"/>
      <c r="H737" s="998"/>
      <c r="I737" s="998"/>
      <c r="J737" s="998"/>
      <c r="K737" s="998"/>
      <c r="L737" s="998"/>
      <c r="M737" s="998"/>
      <c r="N737" s="358" t="s">
        <v>354</v>
      </c>
      <c r="O737" s="358"/>
      <c r="P737" s="358"/>
      <c r="Q737" s="358"/>
      <c r="R737" s="998" t="s">
        <v>565</v>
      </c>
      <c r="S737" s="998"/>
      <c r="T737" s="998"/>
      <c r="U737" s="998"/>
      <c r="V737" s="998"/>
      <c r="W737" s="998"/>
      <c r="X737" s="998"/>
      <c r="Y737" s="998"/>
      <c r="Z737" s="998"/>
      <c r="AA737" s="358" t="s">
        <v>355</v>
      </c>
      <c r="AB737" s="358"/>
      <c r="AC737" s="358"/>
      <c r="AD737" s="358"/>
      <c r="AE737" s="998" t="s">
        <v>566</v>
      </c>
      <c r="AF737" s="998"/>
      <c r="AG737" s="998"/>
      <c r="AH737" s="998"/>
      <c r="AI737" s="998"/>
      <c r="AJ737" s="998"/>
      <c r="AK737" s="998"/>
      <c r="AL737" s="998"/>
      <c r="AM737" s="998"/>
      <c r="AN737" s="358" t="s">
        <v>356</v>
      </c>
      <c r="AO737" s="358"/>
      <c r="AP737" s="358"/>
      <c r="AQ737" s="358"/>
      <c r="AR737" s="999" t="s">
        <v>567</v>
      </c>
      <c r="AS737" s="1000"/>
      <c r="AT737" s="1000"/>
      <c r="AU737" s="1000"/>
      <c r="AV737" s="1000"/>
      <c r="AW737" s="1000"/>
      <c r="AX737" s="1001"/>
      <c r="AY737" s="89"/>
      <c r="AZ737" s="89"/>
    </row>
    <row r="738" spans="1:52" ht="24.75" customHeight="1" x14ac:dyDescent="0.15">
      <c r="A738" s="1002" t="s">
        <v>357</v>
      </c>
      <c r="B738" s="203"/>
      <c r="C738" s="203"/>
      <c r="D738" s="204"/>
      <c r="E738" s="998" t="s">
        <v>568</v>
      </c>
      <c r="F738" s="998"/>
      <c r="G738" s="998"/>
      <c r="H738" s="998"/>
      <c r="I738" s="998"/>
      <c r="J738" s="998"/>
      <c r="K738" s="998"/>
      <c r="L738" s="998"/>
      <c r="M738" s="998"/>
      <c r="N738" s="358" t="s">
        <v>358</v>
      </c>
      <c r="O738" s="358"/>
      <c r="P738" s="358"/>
      <c r="Q738" s="358"/>
      <c r="R738" s="998" t="s">
        <v>569</v>
      </c>
      <c r="S738" s="998"/>
      <c r="T738" s="998"/>
      <c r="U738" s="998"/>
      <c r="V738" s="998"/>
      <c r="W738" s="998"/>
      <c r="X738" s="998"/>
      <c r="Y738" s="998"/>
      <c r="Z738" s="998"/>
      <c r="AA738" s="358" t="s">
        <v>474</v>
      </c>
      <c r="AB738" s="358"/>
      <c r="AC738" s="358"/>
      <c r="AD738" s="358"/>
      <c r="AE738" s="998" t="s">
        <v>570</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534</v>
      </c>
      <c r="B739" s="1007"/>
      <c r="C739" s="1007"/>
      <c r="D739" s="1008"/>
      <c r="E739" s="1009" t="s">
        <v>543</v>
      </c>
      <c r="F739" s="1010"/>
      <c r="G739" s="1010"/>
      <c r="H739" s="91" t="str">
        <f>IF(E739="", "", "(")</f>
        <v>(</v>
      </c>
      <c r="I739" s="993"/>
      <c r="J739" s="993"/>
      <c r="K739" s="91" t="str">
        <f>IF(OR(I739="　", I739=""), "", "-")</f>
        <v/>
      </c>
      <c r="L739" s="994">
        <v>206</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3" t="s">
        <v>523</v>
      </c>
      <c r="B740" s="614"/>
      <c r="C740" s="614"/>
      <c r="D740" s="614"/>
      <c r="E740" s="614"/>
      <c r="F740" s="615"/>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525</v>
      </c>
      <c r="B779" s="632"/>
      <c r="C779" s="632"/>
      <c r="D779" s="632"/>
      <c r="E779" s="632"/>
      <c r="F779" s="633"/>
      <c r="G779" s="594" t="s">
        <v>572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576</v>
      </c>
      <c r="H781" s="674"/>
      <c r="I781" s="674"/>
      <c r="J781" s="674"/>
      <c r="K781" s="675"/>
      <c r="L781" s="667" t="s">
        <v>648</v>
      </c>
      <c r="M781" s="668"/>
      <c r="N781" s="668"/>
      <c r="O781" s="668"/>
      <c r="P781" s="668"/>
      <c r="Q781" s="668"/>
      <c r="R781" s="668"/>
      <c r="S781" s="668"/>
      <c r="T781" s="668"/>
      <c r="U781" s="668"/>
      <c r="V781" s="668"/>
      <c r="W781" s="668"/>
      <c r="X781" s="669"/>
      <c r="Y781" s="384">
        <v>727</v>
      </c>
      <c r="Z781" s="385"/>
      <c r="AA781" s="385"/>
      <c r="AB781" s="808"/>
      <c r="AC781" s="673" t="s">
        <v>576</v>
      </c>
      <c r="AD781" s="840"/>
      <c r="AE781" s="840"/>
      <c r="AF781" s="840"/>
      <c r="AG781" s="841"/>
      <c r="AH781" s="667" t="s">
        <v>649</v>
      </c>
      <c r="AI781" s="668"/>
      <c r="AJ781" s="668"/>
      <c r="AK781" s="668"/>
      <c r="AL781" s="668"/>
      <c r="AM781" s="668"/>
      <c r="AN781" s="668"/>
      <c r="AO781" s="668"/>
      <c r="AP781" s="668"/>
      <c r="AQ781" s="668"/>
      <c r="AR781" s="668"/>
      <c r="AS781" s="668"/>
      <c r="AT781" s="669"/>
      <c r="AU781" s="384">
        <v>941</v>
      </c>
      <c r="AV781" s="385"/>
      <c r="AW781" s="385"/>
      <c r="AX781" s="386"/>
    </row>
    <row r="782" spans="1:50" ht="24.75" customHeight="1" x14ac:dyDescent="0.15">
      <c r="A782" s="634"/>
      <c r="B782" s="635"/>
      <c r="C782" s="635"/>
      <c r="D782" s="635"/>
      <c r="E782" s="635"/>
      <c r="F782" s="636"/>
      <c r="G782" s="605" t="s">
        <v>647</v>
      </c>
      <c r="H782" s="627"/>
      <c r="I782" s="627"/>
      <c r="J782" s="627"/>
      <c r="K782" s="628"/>
      <c r="L782" s="597" t="s">
        <v>577</v>
      </c>
      <c r="M782" s="598"/>
      <c r="N782" s="598"/>
      <c r="O782" s="598"/>
      <c r="P782" s="598"/>
      <c r="Q782" s="598"/>
      <c r="R782" s="598"/>
      <c r="S782" s="598"/>
      <c r="T782" s="598"/>
      <c r="U782" s="598"/>
      <c r="V782" s="598"/>
      <c r="W782" s="598"/>
      <c r="X782" s="599"/>
      <c r="Y782" s="600">
        <v>37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4"/>
      <c r="B783" s="635"/>
      <c r="C783" s="635"/>
      <c r="D783" s="635"/>
      <c r="E783" s="635"/>
      <c r="F783" s="636"/>
      <c r="G783" s="605"/>
      <c r="H783" s="627"/>
      <c r="I783" s="627"/>
      <c r="J783" s="627"/>
      <c r="K783" s="628"/>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4"/>
      <c r="B784" s="635"/>
      <c r="C784" s="635"/>
      <c r="D784" s="635"/>
      <c r="E784" s="635"/>
      <c r="F784" s="636"/>
      <c r="G784" s="605"/>
      <c r="H784" s="627"/>
      <c r="I784" s="627"/>
      <c r="J784" s="627"/>
      <c r="K784" s="628"/>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4"/>
      <c r="B785" s="635"/>
      <c r="C785" s="635"/>
      <c r="D785" s="635"/>
      <c r="E785" s="635"/>
      <c r="F785" s="636"/>
      <c r="G785" s="605"/>
      <c r="H785" s="627"/>
      <c r="I785" s="627"/>
      <c r="J785" s="627"/>
      <c r="K785" s="628"/>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4"/>
      <c r="B786" s="635"/>
      <c r="C786" s="635"/>
      <c r="D786" s="635"/>
      <c r="E786" s="635"/>
      <c r="F786" s="636"/>
      <c r="G786" s="605"/>
      <c r="H786" s="627"/>
      <c r="I786" s="627"/>
      <c r="J786" s="627"/>
      <c r="K786" s="628"/>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4"/>
      <c r="B787" s="635"/>
      <c r="C787" s="635"/>
      <c r="D787" s="635"/>
      <c r="E787" s="635"/>
      <c r="F787" s="636"/>
      <c r="G787" s="605"/>
      <c r="H787" s="627"/>
      <c r="I787" s="627"/>
      <c r="J787" s="627"/>
      <c r="K787" s="628"/>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4"/>
      <c r="B788" s="635"/>
      <c r="C788" s="635"/>
      <c r="D788" s="635"/>
      <c r="E788" s="635"/>
      <c r="F788" s="636"/>
      <c r="G788" s="605"/>
      <c r="H788" s="627"/>
      <c r="I788" s="627"/>
      <c r="J788" s="627"/>
      <c r="K788" s="628"/>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4"/>
      <c r="B789" s="635"/>
      <c r="C789" s="635"/>
      <c r="D789" s="635"/>
      <c r="E789" s="635"/>
      <c r="F789" s="636"/>
      <c r="G789" s="605"/>
      <c r="H789" s="627"/>
      <c r="I789" s="627"/>
      <c r="J789" s="627"/>
      <c r="K789" s="628"/>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4"/>
      <c r="B790" s="635"/>
      <c r="C790" s="635"/>
      <c r="D790" s="635"/>
      <c r="E790" s="635"/>
      <c r="F790" s="636"/>
      <c r="G790" s="605"/>
      <c r="H790" s="627"/>
      <c r="I790" s="627"/>
      <c r="J790" s="627"/>
      <c r="K790" s="628"/>
      <c r="L790" s="597"/>
      <c r="M790" s="598"/>
      <c r="N790" s="598"/>
      <c r="O790" s="598"/>
      <c r="P790" s="598"/>
      <c r="Q790" s="598"/>
      <c r="R790" s="598"/>
      <c r="S790" s="598"/>
      <c r="T790" s="598"/>
      <c r="U790" s="598"/>
      <c r="V790" s="598"/>
      <c r="W790" s="598"/>
      <c r="X790" s="599"/>
      <c r="Y790" s="600"/>
      <c r="Z790" s="601"/>
      <c r="AA790" s="601"/>
      <c r="AB790" s="611"/>
      <c r="AC790" s="842"/>
      <c r="AD790" s="843"/>
      <c r="AE790" s="843"/>
      <c r="AF790" s="843"/>
      <c r="AG790" s="844"/>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764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941</v>
      </c>
      <c r="AV791" s="835"/>
      <c r="AW791" s="835"/>
      <c r="AX791" s="837"/>
    </row>
    <row r="792" spans="1:50" ht="24.75" customHeight="1" x14ac:dyDescent="0.15">
      <c r="A792" s="634"/>
      <c r="B792" s="635"/>
      <c r="C792" s="635"/>
      <c r="D792" s="635"/>
      <c r="E792" s="635"/>
      <c r="F792" s="636"/>
      <c r="G792" s="594" t="s">
        <v>574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575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578</v>
      </c>
      <c r="H794" s="674"/>
      <c r="I794" s="674"/>
      <c r="J794" s="674"/>
      <c r="K794" s="675"/>
      <c r="L794" s="667" t="s">
        <v>579</v>
      </c>
      <c r="M794" s="668"/>
      <c r="N794" s="668"/>
      <c r="O794" s="668"/>
      <c r="P794" s="668"/>
      <c r="Q794" s="668"/>
      <c r="R794" s="668"/>
      <c r="S794" s="668"/>
      <c r="T794" s="668"/>
      <c r="U794" s="668"/>
      <c r="V794" s="668"/>
      <c r="W794" s="668"/>
      <c r="X794" s="669"/>
      <c r="Y794" s="384">
        <v>281</v>
      </c>
      <c r="Z794" s="385"/>
      <c r="AA794" s="385"/>
      <c r="AB794" s="808"/>
      <c r="AC794" s="673" t="s">
        <v>578</v>
      </c>
      <c r="AD794" s="674"/>
      <c r="AE794" s="674"/>
      <c r="AF794" s="674"/>
      <c r="AG794" s="675"/>
      <c r="AH794" s="667" t="s">
        <v>644</v>
      </c>
      <c r="AI794" s="668"/>
      <c r="AJ794" s="668"/>
      <c r="AK794" s="668"/>
      <c r="AL794" s="668"/>
      <c r="AM794" s="668"/>
      <c r="AN794" s="668"/>
      <c r="AO794" s="668"/>
      <c r="AP794" s="668"/>
      <c r="AQ794" s="668"/>
      <c r="AR794" s="668"/>
      <c r="AS794" s="668"/>
      <c r="AT794" s="669"/>
      <c r="AU794" s="384">
        <v>9</v>
      </c>
      <c r="AV794" s="385"/>
      <c r="AW794" s="385"/>
      <c r="AX794" s="386"/>
    </row>
    <row r="795" spans="1:50" ht="24.75" customHeight="1" x14ac:dyDescent="0.15">
      <c r="A795" s="634"/>
      <c r="B795" s="635"/>
      <c r="C795" s="635"/>
      <c r="D795" s="635"/>
      <c r="E795" s="635"/>
      <c r="F795" s="636"/>
      <c r="G795" s="605"/>
      <c r="H795" s="627"/>
      <c r="I795" s="627"/>
      <c r="J795" s="627"/>
      <c r="K795" s="628"/>
      <c r="L795" s="597"/>
      <c r="M795" s="598"/>
      <c r="N795" s="598"/>
      <c r="O795" s="598"/>
      <c r="P795" s="598"/>
      <c r="Q795" s="598"/>
      <c r="R795" s="598"/>
      <c r="S795" s="598"/>
      <c r="T795" s="598"/>
      <c r="U795" s="598"/>
      <c r="V795" s="598"/>
      <c r="W795" s="598"/>
      <c r="X795" s="599"/>
      <c r="Y795" s="600"/>
      <c r="Z795" s="601"/>
      <c r="AA795" s="601"/>
      <c r="AB795" s="611"/>
      <c r="AC795" s="605" t="s">
        <v>642</v>
      </c>
      <c r="AD795" s="627"/>
      <c r="AE795" s="627"/>
      <c r="AF795" s="627"/>
      <c r="AG795" s="628"/>
      <c r="AH795" s="597" t="s">
        <v>579</v>
      </c>
      <c r="AI795" s="598"/>
      <c r="AJ795" s="598"/>
      <c r="AK795" s="598"/>
      <c r="AL795" s="598"/>
      <c r="AM795" s="598"/>
      <c r="AN795" s="598"/>
      <c r="AO795" s="598"/>
      <c r="AP795" s="598"/>
      <c r="AQ795" s="598"/>
      <c r="AR795" s="598"/>
      <c r="AS795" s="598"/>
      <c r="AT795" s="599"/>
      <c r="AU795" s="600">
        <v>1</v>
      </c>
      <c r="AV795" s="601"/>
      <c r="AW795" s="601"/>
      <c r="AX795" s="602"/>
    </row>
    <row r="796" spans="1:50" ht="24.75" customHeight="1" x14ac:dyDescent="0.15">
      <c r="A796" s="634"/>
      <c r="B796" s="635"/>
      <c r="C796" s="635"/>
      <c r="D796" s="635"/>
      <c r="E796" s="635"/>
      <c r="F796" s="636"/>
      <c r="G796" s="605"/>
      <c r="H796" s="627"/>
      <c r="I796" s="627"/>
      <c r="J796" s="627"/>
      <c r="K796" s="628"/>
      <c r="L796" s="597"/>
      <c r="M796" s="598"/>
      <c r="N796" s="598"/>
      <c r="O796" s="598"/>
      <c r="P796" s="598"/>
      <c r="Q796" s="598"/>
      <c r="R796" s="598"/>
      <c r="S796" s="598"/>
      <c r="T796" s="598"/>
      <c r="U796" s="598"/>
      <c r="V796" s="598"/>
      <c r="W796" s="598"/>
      <c r="X796" s="599"/>
      <c r="Y796" s="600"/>
      <c r="Z796" s="601"/>
      <c r="AA796" s="601"/>
      <c r="AB796" s="611"/>
      <c r="AC796" s="605"/>
      <c r="AD796" s="627"/>
      <c r="AE796" s="627"/>
      <c r="AF796" s="627"/>
      <c r="AG796" s="628"/>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4"/>
      <c r="B797" s="635"/>
      <c r="C797" s="635"/>
      <c r="D797" s="635"/>
      <c r="E797" s="635"/>
      <c r="F797" s="636"/>
      <c r="G797" s="605"/>
      <c r="H797" s="627"/>
      <c r="I797" s="627"/>
      <c r="J797" s="627"/>
      <c r="K797" s="628"/>
      <c r="L797" s="597"/>
      <c r="M797" s="598"/>
      <c r="N797" s="598"/>
      <c r="O797" s="598"/>
      <c r="P797" s="598"/>
      <c r="Q797" s="598"/>
      <c r="R797" s="598"/>
      <c r="S797" s="598"/>
      <c r="T797" s="598"/>
      <c r="U797" s="598"/>
      <c r="V797" s="598"/>
      <c r="W797" s="598"/>
      <c r="X797" s="599"/>
      <c r="Y797" s="600"/>
      <c r="Z797" s="601"/>
      <c r="AA797" s="601"/>
      <c r="AB797" s="611"/>
      <c r="AC797" s="605"/>
      <c r="AD797" s="627"/>
      <c r="AE797" s="627"/>
      <c r="AF797" s="627"/>
      <c r="AG797" s="628"/>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4"/>
      <c r="B798" s="635"/>
      <c r="C798" s="635"/>
      <c r="D798" s="635"/>
      <c r="E798" s="635"/>
      <c r="F798" s="636"/>
      <c r="G798" s="605"/>
      <c r="H798" s="627"/>
      <c r="I798" s="627"/>
      <c r="J798" s="627"/>
      <c r="K798" s="628"/>
      <c r="L798" s="597"/>
      <c r="M798" s="598"/>
      <c r="N798" s="598"/>
      <c r="O798" s="598"/>
      <c r="P798" s="598"/>
      <c r="Q798" s="598"/>
      <c r="R798" s="598"/>
      <c r="S798" s="598"/>
      <c r="T798" s="598"/>
      <c r="U798" s="598"/>
      <c r="V798" s="598"/>
      <c r="W798" s="598"/>
      <c r="X798" s="599"/>
      <c r="Y798" s="600"/>
      <c r="Z798" s="601"/>
      <c r="AA798" s="601"/>
      <c r="AB798" s="611"/>
      <c r="AC798" s="605"/>
      <c r="AD798" s="627"/>
      <c r="AE798" s="627"/>
      <c r="AF798" s="627"/>
      <c r="AG798" s="628"/>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4"/>
      <c r="B799" s="635"/>
      <c r="C799" s="635"/>
      <c r="D799" s="635"/>
      <c r="E799" s="635"/>
      <c r="F799" s="636"/>
      <c r="G799" s="605"/>
      <c r="H799" s="627"/>
      <c r="I799" s="627"/>
      <c r="J799" s="627"/>
      <c r="K799" s="628"/>
      <c r="L799" s="597"/>
      <c r="M799" s="598"/>
      <c r="N799" s="598"/>
      <c r="O799" s="598"/>
      <c r="P799" s="598"/>
      <c r="Q799" s="598"/>
      <c r="R799" s="598"/>
      <c r="S799" s="598"/>
      <c r="T799" s="598"/>
      <c r="U799" s="598"/>
      <c r="V799" s="598"/>
      <c r="W799" s="598"/>
      <c r="X799" s="599"/>
      <c r="Y799" s="600"/>
      <c r="Z799" s="601"/>
      <c r="AA799" s="601"/>
      <c r="AB799" s="611"/>
      <c r="AC799" s="605"/>
      <c r="AD799" s="627"/>
      <c r="AE799" s="627"/>
      <c r="AF799" s="627"/>
      <c r="AG799" s="628"/>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4"/>
      <c r="B800" s="635"/>
      <c r="C800" s="635"/>
      <c r="D800" s="635"/>
      <c r="E800" s="635"/>
      <c r="F800" s="636"/>
      <c r="G800" s="605"/>
      <c r="H800" s="627"/>
      <c r="I800" s="627"/>
      <c r="J800" s="627"/>
      <c r="K800" s="628"/>
      <c r="L800" s="597"/>
      <c r="M800" s="598"/>
      <c r="N800" s="598"/>
      <c r="O800" s="598"/>
      <c r="P800" s="598"/>
      <c r="Q800" s="598"/>
      <c r="R800" s="598"/>
      <c r="S800" s="598"/>
      <c r="T800" s="598"/>
      <c r="U800" s="598"/>
      <c r="V800" s="598"/>
      <c r="W800" s="598"/>
      <c r="X800" s="599"/>
      <c r="Y800" s="600"/>
      <c r="Z800" s="601"/>
      <c r="AA800" s="601"/>
      <c r="AB800" s="611"/>
      <c r="AC800" s="605"/>
      <c r="AD800" s="627"/>
      <c r="AE800" s="627"/>
      <c r="AF800" s="627"/>
      <c r="AG800" s="628"/>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4"/>
      <c r="B801" s="635"/>
      <c r="C801" s="635"/>
      <c r="D801" s="635"/>
      <c r="E801" s="635"/>
      <c r="F801" s="636"/>
      <c r="G801" s="605"/>
      <c r="H801" s="627"/>
      <c r="I801" s="627"/>
      <c r="J801" s="627"/>
      <c r="K801" s="628"/>
      <c r="L801" s="597"/>
      <c r="M801" s="598"/>
      <c r="N801" s="598"/>
      <c r="O801" s="598"/>
      <c r="P801" s="598"/>
      <c r="Q801" s="598"/>
      <c r="R801" s="598"/>
      <c r="S801" s="598"/>
      <c r="T801" s="598"/>
      <c r="U801" s="598"/>
      <c r="V801" s="598"/>
      <c r="W801" s="598"/>
      <c r="X801" s="599"/>
      <c r="Y801" s="600"/>
      <c r="Z801" s="601"/>
      <c r="AA801" s="601"/>
      <c r="AB801" s="611"/>
      <c r="AC801" s="605"/>
      <c r="AD801" s="627"/>
      <c r="AE801" s="627"/>
      <c r="AF801" s="627"/>
      <c r="AG801" s="628"/>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4"/>
      <c r="B802" s="635"/>
      <c r="C802" s="635"/>
      <c r="D802" s="635"/>
      <c r="E802" s="635"/>
      <c r="F802" s="636"/>
      <c r="G802" s="605"/>
      <c r="H802" s="627"/>
      <c r="I802" s="627"/>
      <c r="J802" s="627"/>
      <c r="K802" s="628"/>
      <c r="L802" s="597"/>
      <c r="M802" s="598"/>
      <c r="N802" s="598"/>
      <c r="O802" s="598"/>
      <c r="P802" s="598"/>
      <c r="Q802" s="598"/>
      <c r="R802" s="598"/>
      <c r="S802" s="598"/>
      <c r="T802" s="598"/>
      <c r="U802" s="598"/>
      <c r="V802" s="598"/>
      <c r="W802" s="598"/>
      <c r="X802" s="599"/>
      <c r="Y802" s="600"/>
      <c r="Z802" s="601"/>
      <c r="AA802" s="601"/>
      <c r="AB802" s="611"/>
      <c r="AC802" s="605"/>
      <c r="AD802" s="627"/>
      <c r="AE802" s="627"/>
      <c r="AF802" s="627"/>
      <c r="AG802" s="628"/>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4"/>
      <c r="B803" s="635"/>
      <c r="C803" s="635"/>
      <c r="D803" s="635"/>
      <c r="E803" s="635"/>
      <c r="F803" s="636"/>
      <c r="G803" s="605"/>
      <c r="H803" s="627"/>
      <c r="I803" s="627"/>
      <c r="J803" s="627"/>
      <c r="K803" s="628"/>
      <c r="L803" s="597"/>
      <c r="M803" s="598"/>
      <c r="N803" s="598"/>
      <c r="O803" s="598"/>
      <c r="P803" s="598"/>
      <c r="Q803" s="598"/>
      <c r="R803" s="598"/>
      <c r="S803" s="598"/>
      <c r="T803" s="598"/>
      <c r="U803" s="598"/>
      <c r="V803" s="598"/>
      <c r="W803" s="598"/>
      <c r="X803" s="599"/>
      <c r="Y803" s="600"/>
      <c r="Z803" s="601"/>
      <c r="AA803" s="601"/>
      <c r="AB803" s="611"/>
      <c r="AC803" s="605"/>
      <c r="AD803" s="627"/>
      <c r="AE803" s="627"/>
      <c r="AF803" s="627"/>
      <c r="AG803" s="628"/>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281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10</v>
      </c>
      <c r="AV804" s="835"/>
      <c r="AW804" s="835"/>
      <c r="AX804" s="837"/>
    </row>
    <row r="805" spans="1:50" ht="24.75" hidden="1" customHeight="1" x14ac:dyDescent="0.15">
      <c r="A805" s="634"/>
      <c r="B805" s="635"/>
      <c r="C805" s="635"/>
      <c r="D805" s="635"/>
      <c r="E805" s="635"/>
      <c r="F805" s="636"/>
      <c r="G805" s="594" t="s">
        <v>450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5"/>
      <c r="H808" s="627"/>
      <c r="I808" s="627"/>
      <c r="J808" s="627"/>
      <c r="K808" s="628"/>
      <c r="L808" s="597"/>
      <c r="M808" s="598"/>
      <c r="N808" s="598"/>
      <c r="O808" s="598"/>
      <c r="P808" s="598"/>
      <c r="Q808" s="598"/>
      <c r="R808" s="598"/>
      <c r="S808" s="598"/>
      <c r="T808" s="598"/>
      <c r="U808" s="598"/>
      <c r="V808" s="598"/>
      <c r="W808" s="598"/>
      <c r="X808" s="599"/>
      <c r="Y808" s="600"/>
      <c r="Z808" s="601"/>
      <c r="AA808" s="601"/>
      <c r="AB808" s="611"/>
      <c r="AC808" s="605"/>
      <c r="AD808" s="627"/>
      <c r="AE808" s="627"/>
      <c r="AF808" s="627"/>
      <c r="AG808" s="628"/>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4"/>
      <c r="B809" s="635"/>
      <c r="C809" s="635"/>
      <c r="D809" s="635"/>
      <c r="E809" s="635"/>
      <c r="F809" s="636"/>
      <c r="G809" s="605"/>
      <c r="H809" s="627"/>
      <c r="I809" s="627"/>
      <c r="J809" s="627"/>
      <c r="K809" s="628"/>
      <c r="L809" s="597"/>
      <c r="M809" s="598"/>
      <c r="N809" s="598"/>
      <c r="O809" s="598"/>
      <c r="P809" s="598"/>
      <c r="Q809" s="598"/>
      <c r="R809" s="598"/>
      <c r="S809" s="598"/>
      <c r="T809" s="598"/>
      <c r="U809" s="598"/>
      <c r="V809" s="598"/>
      <c r="W809" s="598"/>
      <c r="X809" s="599"/>
      <c r="Y809" s="600"/>
      <c r="Z809" s="601"/>
      <c r="AA809" s="601"/>
      <c r="AB809" s="611"/>
      <c r="AC809" s="605"/>
      <c r="AD809" s="627"/>
      <c r="AE809" s="627"/>
      <c r="AF809" s="627"/>
      <c r="AG809" s="628"/>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4"/>
      <c r="B810" s="635"/>
      <c r="C810" s="635"/>
      <c r="D810" s="635"/>
      <c r="E810" s="635"/>
      <c r="F810" s="636"/>
      <c r="G810" s="605"/>
      <c r="H810" s="627"/>
      <c r="I810" s="627"/>
      <c r="J810" s="627"/>
      <c r="K810" s="628"/>
      <c r="L810" s="597"/>
      <c r="M810" s="598"/>
      <c r="N810" s="598"/>
      <c r="O810" s="598"/>
      <c r="P810" s="598"/>
      <c r="Q810" s="598"/>
      <c r="R810" s="598"/>
      <c r="S810" s="598"/>
      <c r="T810" s="598"/>
      <c r="U810" s="598"/>
      <c r="V810" s="598"/>
      <c r="W810" s="598"/>
      <c r="X810" s="599"/>
      <c r="Y810" s="600"/>
      <c r="Z810" s="601"/>
      <c r="AA810" s="601"/>
      <c r="AB810" s="611"/>
      <c r="AC810" s="605"/>
      <c r="AD810" s="627"/>
      <c r="AE810" s="627"/>
      <c r="AF810" s="627"/>
      <c r="AG810" s="628"/>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4"/>
      <c r="B811" s="635"/>
      <c r="C811" s="635"/>
      <c r="D811" s="635"/>
      <c r="E811" s="635"/>
      <c r="F811" s="636"/>
      <c r="G811" s="605"/>
      <c r="H811" s="627"/>
      <c r="I811" s="627"/>
      <c r="J811" s="627"/>
      <c r="K811" s="628"/>
      <c r="L811" s="597"/>
      <c r="M811" s="598"/>
      <c r="N811" s="598"/>
      <c r="O811" s="598"/>
      <c r="P811" s="598"/>
      <c r="Q811" s="598"/>
      <c r="R811" s="598"/>
      <c r="S811" s="598"/>
      <c r="T811" s="598"/>
      <c r="U811" s="598"/>
      <c r="V811" s="598"/>
      <c r="W811" s="598"/>
      <c r="X811" s="599"/>
      <c r="Y811" s="600"/>
      <c r="Z811" s="601"/>
      <c r="AA811" s="601"/>
      <c r="AB811" s="611"/>
      <c r="AC811" s="605"/>
      <c r="AD811" s="627"/>
      <c r="AE811" s="627"/>
      <c r="AF811" s="627"/>
      <c r="AG811" s="628"/>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4"/>
      <c r="B812" s="635"/>
      <c r="C812" s="635"/>
      <c r="D812" s="635"/>
      <c r="E812" s="635"/>
      <c r="F812" s="636"/>
      <c r="G812" s="605"/>
      <c r="H812" s="627"/>
      <c r="I812" s="627"/>
      <c r="J812" s="627"/>
      <c r="K812" s="628"/>
      <c r="L812" s="597"/>
      <c r="M812" s="598"/>
      <c r="N812" s="598"/>
      <c r="O812" s="598"/>
      <c r="P812" s="598"/>
      <c r="Q812" s="598"/>
      <c r="R812" s="598"/>
      <c r="S812" s="598"/>
      <c r="T812" s="598"/>
      <c r="U812" s="598"/>
      <c r="V812" s="598"/>
      <c r="W812" s="598"/>
      <c r="X812" s="599"/>
      <c r="Y812" s="600"/>
      <c r="Z812" s="601"/>
      <c r="AA812" s="601"/>
      <c r="AB812" s="611"/>
      <c r="AC812" s="605"/>
      <c r="AD812" s="627"/>
      <c r="AE812" s="627"/>
      <c r="AF812" s="627"/>
      <c r="AG812" s="628"/>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4"/>
      <c r="B813" s="635"/>
      <c r="C813" s="635"/>
      <c r="D813" s="635"/>
      <c r="E813" s="635"/>
      <c r="F813" s="636"/>
      <c r="G813" s="605"/>
      <c r="H813" s="627"/>
      <c r="I813" s="627"/>
      <c r="J813" s="627"/>
      <c r="K813" s="628"/>
      <c r="L813" s="597"/>
      <c r="M813" s="598"/>
      <c r="N813" s="598"/>
      <c r="O813" s="598"/>
      <c r="P813" s="598"/>
      <c r="Q813" s="598"/>
      <c r="R813" s="598"/>
      <c r="S813" s="598"/>
      <c r="T813" s="598"/>
      <c r="U813" s="598"/>
      <c r="V813" s="598"/>
      <c r="W813" s="598"/>
      <c r="X813" s="599"/>
      <c r="Y813" s="600"/>
      <c r="Z813" s="601"/>
      <c r="AA813" s="601"/>
      <c r="AB813" s="611"/>
      <c r="AC813" s="605"/>
      <c r="AD813" s="627"/>
      <c r="AE813" s="627"/>
      <c r="AF813" s="627"/>
      <c r="AG813" s="628"/>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4"/>
      <c r="B814" s="635"/>
      <c r="C814" s="635"/>
      <c r="D814" s="635"/>
      <c r="E814" s="635"/>
      <c r="F814" s="636"/>
      <c r="G814" s="605"/>
      <c r="H814" s="627"/>
      <c r="I814" s="627"/>
      <c r="J814" s="627"/>
      <c r="K814" s="628"/>
      <c r="L814" s="597"/>
      <c r="M814" s="598"/>
      <c r="N814" s="598"/>
      <c r="O814" s="598"/>
      <c r="P814" s="598"/>
      <c r="Q814" s="598"/>
      <c r="R814" s="598"/>
      <c r="S814" s="598"/>
      <c r="T814" s="598"/>
      <c r="U814" s="598"/>
      <c r="V814" s="598"/>
      <c r="W814" s="598"/>
      <c r="X814" s="599"/>
      <c r="Y814" s="600"/>
      <c r="Z814" s="601"/>
      <c r="AA814" s="601"/>
      <c r="AB814" s="611"/>
      <c r="AC814" s="605"/>
      <c r="AD814" s="627"/>
      <c r="AE814" s="627"/>
      <c r="AF814" s="627"/>
      <c r="AG814" s="628"/>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27"/>
      <c r="I815" s="627"/>
      <c r="J815" s="627"/>
      <c r="K815" s="628"/>
      <c r="L815" s="597"/>
      <c r="M815" s="598"/>
      <c r="N815" s="598"/>
      <c r="O815" s="598"/>
      <c r="P815" s="598"/>
      <c r="Q815" s="598"/>
      <c r="R815" s="598"/>
      <c r="S815" s="598"/>
      <c r="T815" s="598"/>
      <c r="U815" s="598"/>
      <c r="V815" s="598"/>
      <c r="W815" s="598"/>
      <c r="X815" s="599"/>
      <c r="Y815" s="600"/>
      <c r="Z815" s="601"/>
      <c r="AA815" s="601"/>
      <c r="AB815" s="611"/>
      <c r="AC815" s="605"/>
      <c r="AD815" s="627"/>
      <c r="AE815" s="627"/>
      <c r="AF815" s="627"/>
      <c r="AG815" s="628"/>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27"/>
      <c r="I816" s="627"/>
      <c r="J816" s="627"/>
      <c r="K816" s="628"/>
      <c r="L816" s="597"/>
      <c r="M816" s="598"/>
      <c r="N816" s="598"/>
      <c r="O816" s="598"/>
      <c r="P816" s="598"/>
      <c r="Q816" s="598"/>
      <c r="R816" s="598"/>
      <c r="S816" s="598"/>
      <c r="T816" s="598"/>
      <c r="U816" s="598"/>
      <c r="V816" s="598"/>
      <c r="W816" s="598"/>
      <c r="X816" s="599"/>
      <c r="Y816" s="600"/>
      <c r="Z816" s="601"/>
      <c r="AA816" s="601"/>
      <c r="AB816" s="611"/>
      <c r="AC816" s="605"/>
      <c r="AD816" s="627"/>
      <c r="AE816" s="627"/>
      <c r="AF816" s="627"/>
      <c r="AG816" s="628"/>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4" t="s">
        <v>396</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5"/>
      <c r="H821" s="627"/>
      <c r="I821" s="627"/>
      <c r="J821" s="627"/>
      <c r="K821" s="628"/>
      <c r="L821" s="597"/>
      <c r="M821" s="598"/>
      <c r="N821" s="598"/>
      <c r="O821" s="598"/>
      <c r="P821" s="598"/>
      <c r="Q821" s="598"/>
      <c r="R821" s="598"/>
      <c r="S821" s="598"/>
      <c r="T821" s="598"/>
      <c r="U821" s="598"/>
      <c r="V821" s="598"/>
      <c r="W821" s="598"/>
      <c r="X821" s="599"/>
      <c r="Y821" s="600"/>
      <c r="Z821" s="601"/>
      <c r="AA821" s="601"/>
      <c r="AB821" s="611"/>
      <c r="AC821" s="605"/>
      <c r="AD821" s="627"/>
      <c r="AE821" s="627"/>
      <c r="AF821" s="627"/>
      <c r="AG821" s="628"/>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27"/>
      <c r="I822" s="627"/>
      <c r="J822" s="627"/>
      <c r="K822" s="628"/>
      <c r="L822" s="597"/>
      <c r="M822" s="598"/>
      <c r="N822" s="598"/>
      <c r="O822" s="598"/>
      <c r="P822" s="598"/>
      <c r="Q822" s="598"/>
      <c r="R822" s="598"/>
      <c r="S822" s="598"/>
      <c r="T822" s="598"/>
      <c r="U822" s="598"/>
      <c r="V822" s="598"/>
      <c r="W822" s="598"/>
      <c r="X822" s="599"/>
      <c r="Y822" s="600"/>
      <c r="Z822" s="601"/>
      <c r="AA822" s="601"/>
      <c r="AB822" s="611"/>
      <c r="AC822" s="605"/>
      <c r="AD822" s="627"/>
      <c r="AE822" s="627"/>
      <c r="AF822" s="627"/>
      <c r="AG822" s="628"/>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27"/>
      <c r="I823" s="627"/>
      <c r="J823" s="627"/>
      <c r="K823" s="628"/>
      <c r="L823" s="597"/>
      <c r="M823" s="598"/>
      <c r="N823" s="598"/>
      <c r="O823" s="598"/>
      <c r="P823" s="598"/>
      <c r="Q823" s="598"/>
      <c r="R823" s="598"/>
      <c r="S823" s="598"/>
      <c r="T823" s="598"/>
      <c r="U823" s="598"/>
      <c r="V823" s="598"/>
      <c r="W823" s="598"/>
      <c r="X823" s="599"/>
      <c r="Y823" s="600"/>
      <c r="Z823" s="601"/>
      <c r="AA823" s="601"/>
      <c r="AB823" s="611"/>
      <c r="AC823" s="605"/>
      <c r="AD823" s="627"/>
      <c r="AE823" s="627"/>
      <c r="AF823" s="627"/>
      <c r="AG823" s="628"/>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27"/>
      <c r="I824" s="627"/>
      <c r="J824" s="627"/>
      <c r="K824" s="628"/>
      <c r="L824" s="597"/>
      <c r="M824" s="598"/>
      <c r="N824" s="598"/>
      <c r="O824" s="598"/>
      <c r="P824" s="598"/>
      <c r="Q824" s="598"/>
      <c r="R824" s="598"/>
      <c r="S824" s="598"/>
      <c r="T824" s="598"/>
      <c r="U824" s="598"/>
      <c r="V824" s="598"/>
      <c r="W824" s="598"/>
      <c r="X824" s="599"/>
      <c r="Y824" s="600"/>
      <c r="Z824" s="601"/>
      <c r="AA824" s="601"/>
      <c r="AB824" s="611"/>
      <c r="AC824" s="605"/>
      <c r="AD824" s="627"/>
      <c r="AE824" s="627"/>
      <c r="AF824" s="627"/>
      <c r="AG824" s="628"/>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27"/>
      <c r="I825" s="627"/>
      <c r="J825" s="627"/>
      <c r="K825" s="628"/>
      <c r="L825" s="597"/>
      <c r="M825" s="598"/>
      <c r="N825" s="598"/>
      <c r="O825" s="598"/>
      <c r="P825" s="598"/>
      <c r="Q825" s="598"/>
      <c r="R825" s="598"/>
      <c r="S825" s="598"/>
      <c r="T825" s="598"/>
      <c r="U825" s="598"/>
      <c r="V825" s="598"/>
      <c r="W825" s="598"/>
      <c r="X825" s="599"/>
      <c r="Y825" s="600"/>
      <c r="Z825" s="601"/>
      <c r="AA825" s="601"/>
      <c r="AB825" s="611"/>
      <c r="AC825" s="605"/>
      <c r="AD825" s="627"/>
      <c r="AE825" s="627"/>
      <c r="AF825" s="627"/>
      <c r="AG825" s="628"/>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27"/>
      <c r="I826" s="627"/>
      <c r="J826" s="627"/>
      <c r="K826" s="628"/>
      <c r="L826" s="597"/>
      <c r="M826" s="598"/>
      <c r="N826" s="598"/>
      <c r="O826" s="598"/>
      <c r="P826" s="598"/>
      <c r="Q826" s="598"/>
      <c r="R826" s="598"/>
      <c r="S826" s="598"/>
      <c r="T826" s="598"/>
      <c r="U826" s="598"/>
      <c r="V826" s="598"/>
      <c r="W826" s="598"/>
      <c r="X826" s="599"/>
      <c r="Y826" s="600"/>
      <c r="Z826" s="601"/>
      <c r="AA826" s="601"/>
      <c r="AB826" s="611"/>
      <c r="AC826" s="605"/>
      <c r="AD826" s="627"/>
      <c r="AE826" s="627"/>
      <c r="AF826" s="627"/>
      <c r="AG826" s="628"/>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27"/>
      <c r="I827" s="627"/>
      <c r="J827" s="627"/>
      <c r="K827" s="628"/>
      <c r="L827" s="597"/>
      <c r="M827" s="598"/>
      <c r="N827" s="598"/>
      <c r="O827" s="598"/>
      <c r="P827" s="598"/>
      <c r="Q827" s="598"/>
      <c r="R827" s="598"/>
      <c r="S827" s="598"/>
      <c r="T827" s="598"/>
      <c r="U827" s="598"/>
      <c r="V827" s="598"/>
      <c r="W827" s="598"/>
      <c r="X827" s="599"/>
      <c r="Y827" s="600"/>
      <c r="Z827" s="601"/>
      <c r="AA827" s="601"/>
      <c r="AB827" s="611"/>
      <c r="AC827" s="605"/>
      <c r="AD827" s="627"/>
      <c r="AE827" s="627"/>
      <c r="AF827" s="627"/>
      <c r="AG827" s="628"/>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27"/>
      <c r="I828" s="627"/>
      <c r="J828" s="627"/>
      <c r="K828" s="628"/>
      <c r="L828" s="597"/>
      <c r="M828" s="598"/>
      <c r="N828" s="598"/>
      <c r="O828" s="598"/>
      <c r="P828" s="598"/>
      <c r="Q828" s="598"/>
      <c r="R828" s="598"/>
      <c r="S828" s="598"/>
      <c r="T828" s="598"/>
      <c r="U828" s="598"/>
      <c r="V828" s="598"/>
      <c r="W828" s="598"/>
      <c r="X828" s="599"/>
      <c r="Y828" s="600"/>
      <c r="Z828" s="601"/>
      <c r="AA828" s="601"/>
      <c r="AB828" s="611"/>
      <c r="AC828" s="605"/>
      <c r="AD828" s="627"/>
      <c r="AE828" s="627"/>
      <c r="AF828" s="627"/>
      <c r="AG828" s="628"/>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27"/>
      <c r="I829" s="627"/>
      <c r="J829" s="627"/>
      <c r="K829" s="628"/>
      <c r="L829" s="597"/>
      <c r="M829" s="598"/>
      <c r="N829" s="598"/>
      <c r="O829" s="598"/>
      <c r="P829" s="598"/>
      <c r="Q829" s="598"/>
      <c r="R829" s="598"/>
      <c r="S829" s="598"/>
      <c r="T829" s="598"/>
      <c r="U829" s="598"/>
      <c r="V829" s="598"/>
      <c r="W829" s="598"/>
      <c r="X829" s="599"/>
      <c r="Y829" s="600"/>
      <c r="Z829" s="601"/>
      <c r="AA829" s="601"/>
      <c r="AB829" s="611"/>
      <c r="AC829" s="605"/>
      <c r="AD829" s="627"/>
      <c r="AE829" s="627"/>
      <c r="AF829" s="627"/>
      <c r="AG829" s="628"/>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478</v>
      </c>
      <c r="AM831" s="274"/>
      <c r="AN831" s="274"/>
      <c r="AO831" s="82" t="s">
        <v>476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372</v>
      </c>
      <c r="Q836" s="359"/>
      <c r="R836" s="359"/>
      <c r="S836" s="359"/>
      <c r="T836" s="359"/>
      <c r="U836" s="359"/>
      <c r="V836" s="359"/>
      <c r="W836" s="359"/>
      <c r="X836" s="359"/>
      <c r="Y836" s="360" t="s">
        <v>425</v>
      </c>
      <c r="Z836" s="361"/>
      <c r="AA836" s="361"/>
      <c r="AB836" s="361"/>
      <c r="AC836" s="142" t="s">
        <v>471</v>
      </c>
      <c r="AD836" s="142"/>
      <c r="AE836" s="142"/>
      <c r="AF836" s="142"/>
      <c r="AG836" s="142"/>
      <c r="AH836" s="360" t="s">
        <v>506</v>
      </c>
      <c r="AI836" s="357"/>
      <c r="AJ836" s="357"/>
      <c r="AK836" s="357"/>
      <c r="AL836" s="357" t="s">
        <v>21</v>
      </c>
      <c r="AM836" s="357"/>
      <c r="AN836" s="357"/>
      <c r="AO836" s="362"/>
      <c r="AP836" s="363" t="s">
        <v>429</v>
      </c>
      <c r="AQ836" s="363"/>
      <c r="AR836" s="363"/>
      <c r="AS836" s="363"/>
      <c r="AT836" s="363"/>
      <c r="AU836" s="363"/>
      <c r="AV836" s="363"/>
      <c r="AW836" s="363"/>
      <c r="AX836" s="363"/>
    </row>
    <row r="837" spans="1:50" ht="37.5" customHeight="1" x14ac:dyDescent="0.15">
      <c r="A837" s="372">
        <v>1</v>
      </c>
      <c r="B837" s="372">
        <v>1</v>
      </c>
      <c r="C837" s="354" t="s">
        <v>580</v>
      </c>
      <c r="D837" s="340"/>
      <c r="E837" s="340"/>
      <c r="F837" s="340"/>
      <c r="G837" s="340"/>
      <c r="H837" s="340"/>
      <c r="I837" s="340"/>
      <c r="J837" s="341">
        <v>1011001032443</v>
      </c>
      <c r="K837" s="342"/>
      <c r="L837" s="342"/>
      <c r="M837" s="342"/>
      <c r="N837" s="342"/>
      <c r="O837" s="342"/>
      <c r="P837" s="355" t="s">
        <v>650</v>
      </c>
      <c r="Q837" s="343"/>
      <c r="R837" s="343"/>
      <c r="S837" s="343"/>
      <c r="T837" s="343"/>
      <c r="U837" s="343"/>
      <c r="V837" s="343"/>
      <c r="W837" s="343"/>
      <c r="X837" s="343"/>
      <c r="Y837" s="344">
        <v>149</v>
      </c>
      <c r="Z837" s="345"/>
      <c r="AA837" s="345"/>
      <c r="AB837" s="346"/>
      <c r="AC837" s="356" t="s">
        <v>511</v>
      </c>
      <c r="AD837" s="364"/>
      <c r="AE837" s="364"/>
      <c r="AF837" s="364"/>
      <c r="AG837" s="364"/>
      <c r="AH837" s="365">
        <v>2</v>
      </c>
      <c r="AI837" s="366"/>
      <c r="AJ837" s="366"/>
      <c r="AK837" s="366"/>
      <c r="AL837" s="350">
        <v>92.8</v>
      </c>
      <c r="AM837" s="351"/>
      <c r="AN837" s="351"/>
      <c r="AO837" s="352"/>
      <c r="AP837" s="353"/>
      <c r="AQ837" s="353"/>
      <c r="AR837" s="353"/>
      <c r="AS837" s="353"/>
      <c r="AT837" s="353"/>
      <c r="AU837" s="353"/>
      <c r="AV837" s="353"/>
      <c r="AW837" s="353"/>
      <c r="AX837" s="353"/>
    </row>
    <row r="838" spans="1:50" ht="37.5" customHeight="1" x14ac:dyDescent="0.15">
      <c r="A838" s="372">
        <v>2</v>
      </c>
      <c r="B838" s="372">
        <v>1</v>
      </c>
      <c r="C838" s="354" t="s">
        <v>580</v>
      </c>
      <c r="D838" s="340"/>
      <c r="E838" s="340"/>
      <c r="F838" s="340"/>
      <c r="G838" s="340"/>
      <c r="H838" s="340"/>
      <c r="I838" s="340"/>
      <c r="J838" s="341">
        <v>1011001032443</v>
      </c>
      <c r="K838" s="342"/>
      <c r="L838" s="342"/>
      <c r="M838" s="342"/>
      <c r="N838" s="342"/>
      <c r="O838" s="342"/>
      <c r="P838" s="355" t="s">
        <v>650</v>
      </c>
      <c r="Q838" s="343"/>
      <c r="R838" s="343"/>
      <c r="S838" s="343"/>
      <c r="T838" s="343"/>
      <c r="U838" s="343"/>
      <c r="V838" s="343"/>
      <c r="W838" s="343"/>
      <c r="X838" s="343"/>
      <c r="Y838" s="344">
        <v>128</v>
      </c>
      <c r="Z838" s="345"/>
      <c r="AA838" s="345"/>
      <c r="AB838" s="346"/>
      <c r="AC838" s="356" t="s">
        <v>511</v>
      </c>
      <c r="AD838" s="364"/>
      <c r="AE838" s="364"/>
      <c r="AF838" s="364"/>
      <c r="AG838" s="364"/>
      <c r="AH838" s="365">
        <v>2</v>
      </c>
      <c r="AI838" s="366"/>
      <c r="AJ838" s="366"/>
      <c r="AK838" s="366"/>
      <c r="AL838" s="350">
        <v>95.3</v>
      </c>
      <c r="AM838" s="351"/>
      <c r="AN838" s="351"/>
      <c r="AO838" s="352"/>
      <c r="AP838" s="353"/>
      <c r="AQ838" s="353"/>
      <c r="AR838" s="353"/>
      <c r="AS838" s="353"/>
      <c r="AT838" s="353"/>
      <c r="AU838" s="353"/>
      <c r="AV838" s="353"/>
      <c r="AW838" s="353"/>
      <c r="AX838" s="353"/>
    </row>
    <row r="839" spans="1:50" ht="37.5" customHeight="1" x14ac:dyDescent="0.15">
      <c r="A839" s="372">
        <v>3</v>
      </c>
      <c r="B839" s="372">
        <v>1</v>
      </c>
      <c r="C839" s="354" t="s">
        <v>580</v>
      </c>
      <c r="D839" s="340"/>
      <c r="E839" s="340"/>
      <c r="F839" s="340"/>
      <c r="G839" s="340"/>
      <c r="H839" s="340"/>
      <c r="I839" s="340"/>
      <c r="J839" s="341">
        <v>1011001032443</v>
      </c>
      <c r="K839" s="342"/>
      <c r="L839" s="342"/>
      <c r="M839" s="342"/>
      <c r="N839" s="342"/>
      <c r="O839" s="342"/>
      <c r="P839" s="355" t="s">
        <v>650</v>
      </c>
      <c r="Q839" s="343"/>
      <c r="R839" s="343"/>
      <c r="S839" s="343"/>
      <c r="T839" s="343"/>
      <c r="U839" s="343"/>
      <c r="V839" s="343"/>
      <c r="W839" s="343"/>
      <c r="X839" s="343"/>
      <c r="Y839" s="344">
        <v>68</v>
      </c>
      <c r="Z839" s="345"/>
      <c r="AA839" s="345"/>
      <c r="AB839" s="346"/>
      <c r="AC839" s="356" t="s">
        <v>511</v>
      </c>
      <c r="AD839" s="364"/>
      <c r="AE839" s="364"/>
      <c r="AF839" s="364"/>
      <c r="AG839" s="364"/>
      <c r="AH839" s="348">
        <v>2</v>
      </c>
      <c r="AI839" s="349"/>
      <c r="AJ839" s="349"/>
      <c r="AK839" s="349"/>
      <c r="AL839" s="350">
        <v>98.9</v>
      </c>
      <c r="AM839" s="351"/>
      <c r="AN839" s="351"/>
      <c r="AO839" s="352"/>
      <c r="AP839" s="353"/>
      <c r="AQ839" s="353"/>
      <c r="AR839" s="353"/>
      <c r="AS839" s="353"/>
      <c r="AT839" s="353"/>
      <c r="AU839" s="353"/>
      <c r="AV839" s="353"/>
      <c r="AW839" s="353"/>
      <c r="AX839" s="353"/>
    </row>
    <row r="840" spans="1:50" ht="37.5" customHeight="1" x14ac:dyDescent="0.15">
      <c r="A840" s="372">
        <v>4</v>
      </c>
      <c r="B840" s="372">
        <v>1</v>
      </c>
      <c r="C840" s="354" t="s">
        <v>580</v>
      </c>
      <c r="D840" s="340"/>
      <c r="E840" s="340"/>
      <c r="F840" s="340"/>
      <c r="G840" s="340"/>
      <c r="H840" s="340"/>
      <c r="I840" s="340"/>
      <c r="J840" s="341">
        <v>1011001032443</v>
      </c>
      <c r="K840" s="342"/>
      <c r="L840" s="342"/>
      <c r="M840" s="342"/>
      <c r="N840" s="342"/>
      <c r="O840" s="342"/>
      <c r="P840" s="355" t="s">
        <v>650</v>
      </c>
      <c r="Q840" s="343"/>
      <c r="R840" s="343"/>
      <c r="S840" s="343"/>
      <c r="T840" s="343"/>
      <c r="U840" s="343"/>
      <c r="V840" s="343"/>
      <c r="W840" s="343"/>
      <c r="X840" s="343"/>
      <c r="Y840" s="344">
        <v>61</v>
      </c>
      <c r="Z840" s="345"/>
      <c r="AA840" s="345"/>
      <c r="AB840" s="346"/>
      <c r="AC840" s="356" t="s">
        <v>511</v>
      </c>
      <c r="AD840" s="364"/>
      <c r="AE840" s="364"/>
      <c r="AF840" s="364"/>
      <c r="AG840" s="364"/>
      <c r="AH840" s="348">
        <v>2</v>
      </c>
      <c r="AI840" s="349"/>
      <c r="AJ840" s="349"/>
      <c r="AK840" s="349"/>
      <c r="AL840" s="350">
        <v>89.3</v>
      </c>
      <c r="AM840" s="351"/>
      <c r="AN840" s="351"/>
      <c r="AO840" s="352"/>
      <c r="AP840" s="353"/>
      <c r="AQ840" s="353"/>
      <c r="AR840" s="353"/>
      <c r="AS840" s="353"/>
      <c r="AT840" s="353"/>
      <c r="AU840" s="353"/>
      <c r="AV840" s="353"/>
      <c r="AW840" s="353"/>
      <c r="AX840" s="353"/>
    </row>
    <row r="841" spans="1:50" ht="37.5" customHeight="1" x14ac:dyDescent="0.15">
      <c r="A841" s="372">
        <v>5</v>
      </c>
      <c r="B841" s="372">
        <v>1</v>
      </c>
      <c r="C841" s="354" t="s">
        <v>580</v>
      </c>
      <c r="D841" s="340"/>
      <c r="E841" s="340"/>
      <c r="F841" s="340"/>
      <c r="G841" s="340"/>
      <c r="H841" s="340"/>
      <c r="I841" s="340"/>
      <c r="J841" s="341">
        <v>1011001032443</v>
      </c>
      <c r="K841" s="342"/>
      <c r="L841" s="342"/>
      <c r="M841" s="342"/>
      <c r="N841" s="342"/>
      <c r="O841" s="342"/>
      <c r="P841" s="355" t="s">
        <v>650</v>
      </c>
      <c r="Q841" s="343"/>
      <c r="R841" s="343"/>
      <c r="S841" s="343"/>
      <c r="T841" s="343"/>
      <c r="U841" s="343"/>
      <c r="V841" s="343"/>
      <c r="W841" s="343"/>
      <c r="X841" s="343"/>
      <c r="Y841" s="344">
        <v>58</v>
      </c>
      <c r="Z841" s="345"/>
      <c r="AA841" s="345"/>
      <c r="AB841" s="346"/>
      <c r="AC841" s="356" t="s">
        <v>511</v>
      </c>
      <c r="AD841" s="364"/>
      <c r="AE841" s="364"/>
      <c r="AF841" s="364"/>
      <c r="AG841" s="364"/>
      <c r="AH841" s="348">
        <v>1</v>
      </c>
      <c r="AI841" s="349"/>
      <c r="AJ841" s="349"/>
      <c r="AK841" s="349"/>
      <c r="AL841" s="350">
        <v>99.8</v>
      </c>
      <c r="AM841" s="351"/>
      <c r="AN841" s="351"/>
      <c r="AO841" s="352"/>
      <c r="AP841" s="353"/>
      <c r="AQ841" s="353"/>
      <c r="AR841" s="353"/>
      <c r="AS841" s="353"/>
      <c r="AT841" s="353"/>
      <c r="AU841" s="353"/>
      <c r="AV841" s="353"/>
      <c r="AW841" s="353"/>
      <c r="AX841" s="353"/>
    </row>
    <row r="842" spans="1:50" ht="37.5" customHeight="1" x14ac:dyDescent="0.15">
      <c r="A842" s="372">
        <v>6</v>
      </c>
      <c r="B842" s="372">
        <v>1</v>
      </c>
      <c r="C842" s="354" t="s">
        <v>580</v>
      </c>
      <c r="D842" s="340"/>
      <c r="E842" s="340"/>
      <c r="F842" s="340"/>
      <c r="G842" s="340"/>
      <c r="H842" s="340"/>
      <c r="I842" s="340"/>
      <c r="J842" s="341">
        <v>1011001032443</v>
      </c>
      <c r="K842" s="342"/>
      <c r="L842" s="342"/>
      <c r="M842" s="342"/>
      <c r="N842" s="342"/>
      <c r="O842" s="342"/>
      <c r="P842" s="355" t="s">
        <v>650</v>
      </c>
      <c r="Q842" s="343"/>
      <c r="R842" s="343"/>
      <c r="S842" s="343"/>
      <c r="T842" s="343"/>
      <c r="U842" s="343"/>
      <c r="V842" s="343"/>
      <c r="W842" s="343"/>
      <c r="X842" s="343"/>
      <c r="Y842" s="344">
        <v>47</v>
      </c>
      <c r="Z842" s="345"/>
      <c r="AA842" s="345"/>
      <c r="AB842" s="346"/>
      <c r="AC842" s="356" t="s">
        <v>511</v>
      </c>
      <c r="AD842" s="364"/>
      <c r="AE842" s="364"/>
      <c r="AF842" s="364"/>
      <c r="AG842" s="364"/>
      <c r="AH842" s="348">
        <v>2</v>
      </c>
      <c r="AI842" s="349"/>
      <c r="AJ842" s="349"/>
      <c r="AK842" s="349"/>
      <c r="AL842" s="350">
        <v>98.8</v>
      </c>
      <c r="AM842" s="351"/>
      <c r="AN842" s="351"/>
      <c r="AO842" s="352"/>
      <c r="AP842" s="353"/>
      <c r="AQ842" s="353"/>
      <c r="AR842" s="353"/>
      <c r="AS842" s="353"/>
      <c r="AT842" s="353"/>
      <c r="AU842" s="353"/>
      <c r="AV842" s="353"/>
      <c r="AW842" s="353"/>
      <c r="AX842" s="353"/>
    </row>
    <row r="843" spans="1:50" ht="37.5" customHeight="1" x14ac:dyDescent="0.15">
      <c r="A843" s="372">
        <v>7</v>
      </c>
      <c r="B843" s="372">
        <v>1</v>
      </c>
      <c r="C843" s="354" t="s">
        <v>580</v>
      </c>
      <c r="D843" s="340"/>
      <c r="E843" s="340"/>
      <c r="F843" s="340"/>
      <c r="G843" s="340"/>
      <c r="H843" s="340"/>
      <c r="I843" s="340"/>
      <c r="J843" s="341">
        <v>1011001032443</v>
      </c>
      <c r="K843" s="342"/>
      <c r="L843" s="342"/>
      <c r="M843" s="342"/>
      <c r="N843" s="342"/>
      <c r="O843" s="342"/>
      <c r="P843" s="355" t="s">
        <v>650</v>
      </c>
      <c r="Q843" s="343"/>
      <c r="R843" s="343"/>
      <c r="S843" s="343"/>
      <c r="T843" s="343"/>
      <c r="U843" s="343"/>
      <c r="V843" s="343"/>
      <c r="W843" s="343"/>
      <c r="X843" s="343"/>
      <c r="Y843" s="344">
        <v>37</v>
      </c>
      <c r="Z843" s="345"/>
      <c r="AA843" s="345"/>
      <c r="AB843" s="346"/>
      <c r="AC843" s="356" t="s">
        <v>511</v>
      </c>
      <c r="AD843" s="364"/>
      <c r="AE843" s="364"/>
      <c r="AF843" s="364"/>
      <c r="AG843" s="364"/>
      <c r="AH843" s="348">
        <v>3</v>
      </c>
      <c r="AI843" s="349"/>
      <c r="AJ843" s="349"/>
      <c r="AK843" s="349"/>
      <c r="AL843" s="350">
        <v>92.3</v>
      </c>
      <c r="AM843" s="351"/>
      <c r="AN843" s="351"/>
      <c r="AO843" s="352"/>
      <c r="AP843" s="353"/>
      <c r="AQ843" s="353"/>
      <c r="AR843" s="353"/>
      <c r="AS843" s="353"/>
      <c r="AT843" s="353"/>
      <c r="AU843" s="353"/>
      <c r="AV843" s="353"/>
      <c r="AW843" s="353"/>
      <c r="AX843" s="353"/>
    </row>
    <row r="844" spans="1:50" ht="37.5" customHeight="1" x14ac:dyDescent="0.15">
      <c r="A844" s="372">
        <v>8</v>
      </c>
      <c r="B844" s="372">
        <v>1</v>
      </c>
      <c r="C844" s="354" t="s">
        <v>580</v>
      </c>
      <c r="D844" s="340"/>
      <c r="E844" s="340"/>
      <c r="F844" s="340"/>
      <c r="G844" s="340"/>
      <c r="H844" s="340"/>
      <c r="I844" s="340"/>
      <c r="J844" s="341">
        <v>1011001032443</v>
      </c>
      <c r="K844" s="342"/>
      <c r="L844" s="342"/>
      <c r="M844" s="342"/>
      <c r="N844" s="342"/>
      <c r="O844" s="342"/>
      <c r="P844" s="355" t="s">
        <v>650</v>
      </c>
      <c r="Q844" s="343"/>
      <c r="R844" s="343"/>
      <c r="S844" s="343"/>
      <c r="T844" s="343"/>
      <c r="U844" s="343"/>
      <c r="V844" s="343"/>
      <c r="W844" s="343"/>
      <c r="X844" s="343"/>
      <c r="Y844" s="344">
        <v>31</v>
      </c>
      <c r="Z844" s="345"/>
      <c r="AA844" s="345"/>
      <c r="AB844" s="346"/>
      <c r="AC844" s="356" t="s">
        <v>511</v>
      </c>
      <c r="AD844" s="364"/>
      <c r="AE844" s="364"/>
      <c r="AF844" s="364"/>
      <c r="AG844" s="364"/>
      <c r="AH844" s="348">
        <v>1</v>
      </c>
      <c r="AI844" s="349"/>
      <c r="AJ844" s="349"/>
      <c r="AK844" s="349"/>
      <c r="AL844" s="350">
        <v>97.7</v>
      </c>
      <c r="AM844" s="351"/>
      <c r="AN844" s="351"/>
      <c r="AO844" s="352"/>
      <c r="AP844" s="353"/>
      <c r="AQ844" s="353"/>
      <c r="AR844" s="353"/>
      <c r="AS844" s="353"/>
      <c r="AT844" s="353"/>
      <c r="AU844" s="353"/>
      <c r="AV844" s="353"/>
      <c r="AW844" s="353"/>
      <c r="AX844" s="353"/>
    </row>
    <row r="845" spans="1:50" ht="37.5" customHeight="1" x14ac:dyDescent="0.15">
      <c r="A845" s="372">
        <v>9</v>
      </c>
      <c r="B845" s="372">
        <v>1</v>
      </c>
      <c r="C845" s="354" t="s">
        <v>580</v>
      </c>
      <c r="D845" s="340"/>
      <c r="E845" s="340"/>
      <c r="F845" s="340"/>
      <c r="G845" s="340"/>
      <c r="H845" s="340"/>
      <c r="I845" s="340"/>
      <c r="J845" s="341">
        <v>1011001032443</v>
      </c>
      <c r="K845" s="342"/>
      <c r="L845" s="342"/>
      <c r="M845" s="342"/>
      <c r="N845" s="342"/>
      <c r="O845" s="342"/>
      <c r="P845" s="355" t="s">
        <v>577</v>
      </c>
      <c r="Q845" s="343"/>
      <c r="R845" s="343"/>
      <c r="S845" s="343"/>
      <c r="T845" s="343"/>
      <c r="U845" s="343"/>
      <c r="V845" s="343"/>
      <c r="W845" s="343"/>
      <c r="X845" s="343"/>
      <c r="Y845" s="344">
        <v>20</v>
      </c>
      <c r="Z845" s="345"/>
      <c r="AA845" s="345"/>
      <c r="AB845" s="346"/>
      <c r="AC845" s="356" t="s">
        <v>511</v>
      </c>
      <c r="AD845" s="364"/>
      <c r="AE845" s="364"/>
      <c r="AF845" s="364"/>
      <c r="AG845" s="364"/>
      <c r="AH845" s="348">
        <v>1</v>
      </c>
      <c r="AI845" s="349"/>
      <c r="AJ845" s="349"/>
      <c r="AK845" s="349"/>
      <c r="AL845" s="350">
        <v>99.6</v>
      </c>
      <c r="AM845" s="351"/>
      <c r="AN845" s="351"/>
      <c r="AO845" s="352"/>
      <c r="AP845" s="353"/>
      <c r="AQ845" s="353"/>
      <c r="AR845" s="353"/>
      <c r="AS845" s="353"/>
      <c r="AT845" s="353"/>
      <c r="AU845" s="353"/>
      <c r="AV845" s="353"/>
      <c r="AW845" s="353"/>
      <c r="AX845" s="353"/>
    </row>
    <row r="846" spans="1:50" ht="37.5" customHeight="1" x14ac:dyDescent="0.15">
      <c r="A846" s="372">
        <v>10</v>
      </c>
      <c r="B846" s="372">
        <v>1</v>
      </c>
      <c r="C846" s="354" t="s">
        <v>580</v>
      </c>
      <c r="D846" s="340"/>
      <c r="E846" s="340"/>
      <c r="F846" s="340"/>
      <c r="G846" s="340"/>
      <c r="H846" s="340"/>
      <c r="I846" s="340"/>
      <c r="J846" s="341">
        <v>1011001032443</v>
      </c>
      <c r="K846" s="342"/>
      <c r="L846" s="342"/>
      <c r="M846" s="342"/>
      <c r="N846" s="342"/>
      <c r="O846" s="342"/>
      <c r="P846" s="355" t="s">
        <v>650</v>
      </c>
      <c r="Q846" s="343"/>
      <c r="R846" s="343"/>
      <c r="S846" s="343"/>
      <c r="T846" s="343"/>
      <c r="U846" s="343"/>
      <c r="V846" s="343"/>
      <c r="W846" s="343"/>
      <c r="X846" s="343"/>
      <c r="Y846" s="344">
        <v>19</v>
      </c>
      <c r="Z846" s="345"/>
      <c r="AA846" s="345"/>
      <c r="AB846" s="346"/>
      <c r="AC846" s="356" t="s">
        <v>511</v>
      </c>
      <c r="AD846" s="364"/>
      <c r="AE846" s="364"/>
      <c r="AF846" s="364"/>
      <c r="AG846" s="364"/>
      <c r="AH846" s="348">
        <v>1</v>
      </c>
      <c r="AI846" s="349"/>
      <c r="AJ846" s="349"/>
      <c r="AK846" s="349"/>
      <c r="AL846" s="350">
        <v>91.9</v>
      </c>
      <c r="AM846" s="351"/>
      <c r="AN846" s="351"/>
      <c r="AO846" s="352"/>
      <c r="AP846" s="353"/>
      <c r="AQ846" s="353"/>
      <c r="AR846" s="353"/>
      <c r="AS846" s="353"/>
      <c r="AT846" s="353"/>
      <c r="AU846" s="353"/>
      <c r="AV846" s="353"/>
      <c r="AW846" s="353"/>
      <c r="AX846" s="353"/>
    </row>
    <row r="847" spans="1:50" ht="37.5" customHeight="1" x14ac:dyDescent="0.15">
      <c r="A847" s="372">
        <v>11</v>
      </c>
      <c r="B847" s="372">
        <v>1</v>
      </c>
      <c r="C847" s="354" t="s">
        <v>580</v>
      </c>
      <c r="D847" s="340"/>
      <c r="E847" s="340"/>
      <c r="F847" s="340"/>
      <c r="G847" s="340"/>
      <c r="H847" s="340"/>
      <c r="I847" s="340"/>
      <c r="J847" s="341">
        <v>1011001032443</v>
      </c>
      <c r="K847" s="342"/>
      <c r="L847" s="342"/>
      <c r="M847" s="342"/>
      <c r="N847" s="342"/>
      <c r="O847" s="342"/>
      <c r="P847" s="355" t="s">
        <v>650</v>
      </c>
      <c r="Q847" s="343"/>
      <c r="R847" s="343"/>
      <c r="S847" s="343"/>
      <c r="T847" s="343"/>
      <c r="U847" s="343"/>
      <c r="V847" s="343"/>
      <c r="W847" s="343"/>
      <c r="X847" s="343"/>
      <c r="Y847" s="344">
        <v>18</v>
      </c>
      <c r="Z847" s="345"/>
      <c r="AA847" s="345"/>
      <c r="AB847" s="346"/>
      <c r="AC847" s="356" t="s">
        <v>511</v>
      </c>
      <c r="AD847" s="364"/>
      <c r="AE847" s="364"/>
      <c r="AF847" s="364"/>
      <c r="AG847" s="364"/>
      <c r="AH847" s="348">
        <v>1</v>
      </c>
      <c r="AI847" s="349"/>
      <c r="AJ847" s="349"/>
      <c r="AK847" s="349"/>
      <c r="AL847" s="350">
        <v>98.3</v>
      </c>
      <c r="AM847" s="351"/>
      <c r="AN847" s="351"/>
      <c r="AO847" s="352"/>
      <c r="AP847" s="353"/>
      <c r="AQ847" s="353"/>
      <c r="AR847" s="353"/>
      <c r="AS847" s="353"/>
      <c r="AT847" s="353"/>
      <c r="AU847" s="353"/>
      <c r="AV847" s="353"/>
      <c r="AW847" s="353"/>
      <c r="AX847" s="353"/>
    </row>
    <row r="848" spans="1:50" ht="37.5" customHeight="1" x14ac:dyDescent="0.15">
      <c r="A848" s="372">
        <v>12</v>
      </c>
      <c r="B848" s="372">
        <v>1</v>
      </c>
      <c r="C848" s="354" t="s">
        <v>580</v>
      </c>
      <c r="D848" s="340"/>
      <c r="E848" s="340"/>
      <c r="F848" s="340"/>
      <c r="G848" s="340"/>
      <c r="H848" s="340"/>
      <c r="I848" s="340"/>
      <c r="J848" s="341">
        <v>1011001032443</v>
      </c>
      <c r="K848" s="342"/>
      <c r="L848" s="342"/>
      <c r="M848" s="342"/>
      <c r="N848" s="342"/>
      <c r="O848" s="342"/>
      <c r="P848" s="355" t="s">
        <v>650</v>
      </c>
      <c r="Q848" s="343"/>
      <c r="R848" s="343"/>
      <c r="S848" s="343"/>
      <c r="T848" s="343"/>
      <c r="U848" s="343"/>
      <c r="V848" s="343"/>
      <c r="W848" s="343"/>
      <c r="X848" s="343"/>
      <c r="Y848" s="344">
        <v>16</v>
      </c>
      <c r="Z848" s="345"/>
      <c r="AA848" s="345"/>
      <c r="AB848" s="346"/>
      <c r="AC848" s="356" t="s">
        <v>511</v>
      </c>
      <c r="AD848" s="364"/>
      <c r="AE848" s="364"/>
      <c r="AF848" s="364"/>
      <c r="AG848" s="364"/>
      <c r="AH848" s="348">
        <v>2</v>
      </c>
      <c r="AI848" s="349"/>
      <c r="AJ848" s="349"/>
      <c r="AK848" s="349"/>
      <c r="AL848" s="350">
        <v>92.3</v>
      </c>
      <c r="AM848" s="351"/>
      <c r="AN848" s="351"/>
      <c r="AO848" s="352"/>
      <c r="AP848" s="353"/>
      <c r="AQ848" s="353"/>
      <c r="AR848" s="353"/>
      <c r="AS848" s="353"/>
      <c r="AT848" s="353"/>
      <c r="AU848" s="353"/>
      <c r="AV848" s="353"/>
      <c r="AW848" s="353"/>
      <c r="AX848" s="353"/>
    </row>
    <row r="849" spans="1:50" ht="37.5" customHeight="1" x14ac:dyDescent="0.15">
      <c r="A849" s="372">
        <v>13</v>
      </c>
      <c r="B849" s="372">
        <v>1</v>
      </c>
      <c r="C849" s="354" t="s">
        <v>580</v>
      </c>
      <c r="D849" s="340"/>
      <c r="E849" s="340"/>
      <c r="F849" s="340"/>
      <c r="G849" s="340"/>
      <c r="H849" s="340"/>
      <c r="I849" s="340"/>
      <c r="J849" s="341">
        <v>1011001032443</v>
      </c>
      <c r="K849" s="342"/>
      <c r="L849" s="342"/>
      <c r="M849" s="342"/>
      <c r="N849" s="342"/>
      <c r="O849" s="342"/>
      <c r="P849" s="355" t="s">
        <v>650</v>
      </c>
      <c r="Q849" s="343"/>
      <c r="R849" s="343"/>
      <c r="S849" s="343"/>
      <c r="T849" s="343"/>
      <c r="U849" s="343"/>
      <c r="V849" s="343"/>
      <c r="W849" s="343"/>
      <c r="X849" s="343"/>
      <c r="Y849" s="344">
        <v>15</v>
      </c>
      <c r="Z849" s="345"/>
      <c r="AA849" s="345"/>
      <c r="AB849" s="346"/>
      <c r="AC849" s="356" t="s">
        <v>511</v>
      </c>
      <c r="AD849" s="364"/>
      <c r="AE849" s="364"/>
      <c r="AF849" s="364"/>
      <c r="AG849" s="364"/>
      <c r="AH849" s="348">
        <v>2</v>
      </c>
      <c r="AI849" s="349"/>
      <c r="AJ849" s="349"/>
      <c r="AK849" s="349"/>
      <c r="AL849" s="350">
        <v>99.7</v>
      </c>
      <c r="AM849" s="351"/>
      <c r="AN849" s="351"/>
      <c r="AO849" s="352"/>
      <c r="AP849" s="353"/>
      <c r="AQ849" s="353"/>
      <c r="AR849" s="353"/>
      <c r="AS849" s="353"/>
      <c r="AT849" s="353"/>
      <c r="AU849" s="353"/>
      <c r="AV849" s="353"/>
      <c r="AW849" s="353"/>
      <c r="AX849" s="353"/>
    </row>
    <row r="850" spans="1:50" ht="37.5" customHeight="1" x14ac:dyDescent="0.15">
      <c r="A850" s="372">
        <v>14</v>
      </c>
      <c r="B850" s="372">
        <v>1</v>
      </c>
      <c r="C850" s="354" t="s">
        <v>580</v>
      </c>
      <c r="D850" s="340"/>
      <c r="E850" s="340"/>
      <c r="F850" s="340"/>
      <c r="G850" s="340"/>
      <c r="H850" s="340"/>
      <c r="I850" s="340"/>
      <c r="J850" s="341">
        <v>1011001032443</v>
      </c>
      <c r="K850" s="342"/>
      <c r="L850" s="342"/>
      <c r="M850" s="342"/>
      <c r="N850" s="342"/>
      <c r="O850" s="342"/>
      <c r="P850" s="355" t="s">
        <v>650</v>
      </c>
      <c r="Q850" s="343"/>
      <c r="R850" s="343"/>
      <c r="S850" s="343"/>
      <c r="T850" s="343"/>
      <c r="U850" s="343"/>
      <c r="V850" s="343"/>
      <c r="W850" s="343"/>
      <c r="X850" s="343"/>
      <c r="Y850" s="344">
        <v>14</v>
      </c>
      <c r="Z850" s="345"/>
      <c r="AA850" s="345"/>
      <c r="AB850" s="346"/>
      <c r="AC850" s="356" t="s">
        <v>511</v>
      </c>
      <c r="AD850" s="364"/>
      <c r="AE850" s="364"/>
      <c r="AF850" s="364"/>
      <c r="AG850" s="364"/>
      <c r="AH850" s="348">
        <v>1</v>
      </c>
      <c r="AI850" s="349"/>
      <c r="AJ850" s="349"/>
      <c r="AK850" s="349"/>
      <c r="AL850" s="350">
        <v>96.1</v>
      </c>
      <c r="AM850" s="351"/>
      <c r="AN850" s="351"/>
      <c r="AO850" s="352"/>
      <c r="AP850" s="353"/>
      <c r="AQ850" s="353"/>
      <c r="AR850" s="353"/>
      <c r="AS850" s="353"/>
      <c r="AT850" s="353"/>
      <c r="AU850" s="353"/>
      <c r="AV850" s="353"/>
      <c r="AW850" s="353"/>
      <c r="AX850" s="353"/>
    </row>
    <row r="851" spans="1:50" ht="37.5" customHeight="1" x14ac:dyDescent="0.15">
      <c r="A851" s="372">
        <v>15</v>
      </c>
      <c r="B851" s="372">
        <v>1</v>
      </c>
      <c r="C851" s="354" t="s">
        <v>580</v>
      </c>
      <c r="D851" s="340"/>
      <c r="E851" s="340"/>
      <c r="F851" s="340"/>
      <c r="G851" s="340"/>
      <c r="H851" s="340"/>
      <c r="I851" s="340"/>
      <c r="J851" s="341">
        <v>1011001032443</v>
      </c>
      <c r="K851" s="342"/>
      <c r="L851" s="342"/>
      <c r="M851" s="342"/>
      <c r="N851" s="342"/>
      <c r="O851" s="342"/>
      <c r="P851" s="355" t="s">
        <v>650</v>
      </c>
      <c r="Q851" s="343"/>
      <c r="R851" s="343"/>
      <c r="S851" s="343"/>
      <c r="T851" s="343"/>
      <c r="U851" s="343"/>
      <c r="V851" s="343"/>
      <c r="W851" s="343"/>
      <c r="X851" s="343"/>
      <c r="Y851" s="344">
        <v>12</v>
      </c>
      <c r="Z851" s="345"/>
      <c r="AA851" s="345"/>
      <c r="AB851" s="346"/>
      <c r="AC851" s="356" t="s">
        <v>511</v>
      </c>
      <c r="AD851" s="364"/>
      <c r="AE851" s="364"/>
      <c r="AF851" s="364"/>
      <c r="AG851" s="364"/>
      <c r="AH851" s="348">
        <v>3</v>
      </c>
      <c r="AI851" s="349"/>
      <c r="AJ851" s="349"/>
      <c r="AK851" s="349"/>
      <c r="AL851" s="350">
        <v>93.8</v>
      </c>
      <c r="AM851" s="351"/>
      <c r="AN851" s="351"/>
      <c r="AO851" s="352"/>
      <c r="AP851" s="353"/>
      <c r="AQ851" s="353"/>
      <c r="AR851" s="353"/>
      <c r="AS851" s="353"/>
      <c r="AT851" s="353"/>
      <c r="AU851" s="353"/>
      <c r="AV851" s="353"/>
      <c r="AW851" s="353"/>
      <c r="AX851" s="353"/>
    </row>
    <row r="852" spans="1:50" ht="37.5" customHeight="1" x14ac:dyDescent="0.15">
      <c r="A852" s="372">
        <v>16</v>
      </c>
      <c r="B852" s="372">
        <v>1</v>
      </c>
      <c r="C852" s="354" t="s">
        <v>580</v>
      </c>
      <c r="D852" s="340"/>
      <c r="E852" s="340"/>
      <c r="F852" s="340"/>
      <c r="G852" s="340"/>
      <c r="H852" s="340"/>
      <c r="I852" s="340"/>
      <c r="J852" s="341">
        <v>1011001032443</v>
      </c>
      <c r="K852" s="342"/>
      <c r="L852" s="342"/>
      <c r="M852" s="342"/>
      <c r="N852" s="342"/>
      <c r="O852" s="342"/>
      <c r="P852" s="355" t="s">
        <v>650</v>
      </c>
      <c r="Q852" s="343"/>
      <c r="R852" s="343"/>
      <c r="S852" s="343"/>
      <c r="T852" s="343"/>
      <c r="U852" s="343"/>
      <c r="V852" s="343"/>
      <c r="W852" s="343"/>
      <c r="X852" s="343"/>
      <c r="Y852" s="344">
        <v>9</v>
      </c>
      <c r="Z852" s="345"/>
      <c r="AA852" s="345"/>
      <c r="AB852" s="346"/>
      <c r="AC852" s="356" t="s">
        <v>511</v>
      </c>
      <c r="AD852" s="364"/>
      <c r="AE852" s="364"/>
      <c r="AF852" s="364"/>
      <c r="AG852" s="364"/>
      <c r="AH852" s="348">
        <v>2</v>
      </c>
      <c r="AI852" s="349"/>
      <c r="AJ852" s="349"/>
      <c r="AK852" s="349"/>
      <c r="AL852" s="350">
        <v>96.6</v>
      </c>
      <c r="AM852" s="351"/>
      <c r="AN852" s="351"/>
      <c r="AO852" s="352"/>
      <c r="AP852" s="353"/>
      <c r="AQ852" s="353"/>
      <c r="AR852" s="353"/>
      <c r="AS852" s="353"/>
      <c r="AT852" s="353"/>
      <c r="AU852" s="353"/>
      <c r="AV852" s="353"/>
      <c r="AW852" s="353"/>
      <c r="AX852" s="353"/>
    </row>
    <row r="853" spans="1:50" s="16" customFormat="1" ht="37.5" customHeight="1" x14ac:dyDescent="0.15">
      <c r="A853" s="372">
        <v>17</v>
      </c>
      <c r="B853" s="372">
        <v>1</v>
      </c>
      <c r="C853" s="354" t="s">
        <v>580</v>
      </c>
      <c r="D853" s="340"/>
      <c r="E853" s="340"/>
      <c r="F853" s="340"/>
      <c r="G853" s="340"/>
      <c r="H853" s="340"/>
      <c r="I853" s="340"/>
      <c r="J853" s="341">
        <v>1011001032443</v>
      </c>
      <c r="K853" s="342"/>
      <c r="L853" s="342"/>
      <c r="M853" s="342"/>
      <c r="N853" s="342"/>
      <c r="O853" s="342"/>
      <c r="P853" s="355" t="s">
        <v>577</v>
      </c>
      <c r="Q853" s="343"/>
      <c r="R853" s="343"/>
      <c r="S853" s="343"/>
      <c r="T853" s="343"/>
      <c r="U853" s="343"/>
      <c r="V853" s="343"/>
      <c r="W853" s="343"/>
      <c r="X853" s="343"/>
      <c r="Y853" s="344">
        <v>8</v>
      </c>
      <c r="Z853" s="345"/>
      <c r="AA853" s="345"/>
      <c r="AB853" s="346"/>
      <c r="AC853" s="347" t="s">
        <v>511</v>
      </c>
      <c r="AD853" s="347"/>
      <c r="AE853" s="347"/>
      <c r="AF853" s="347"/>
      <c r="AG853" s="347"/>
      <c r="AH853" s="348">
        <v>1</v>
      </c>
      <c r="AI853" s="349"/>
      <c r="AJ853" s="349"/>
      <c r="AK853" s="349"/>
      <c r="AL853" s="350">
        <v>99.8</v>
      </c>
      <c r="AM853" s="351"/>
      <c r="AN853" s="351"/>
      <c r="AO853" s="352"/>
      <c r="AP853" s="353"/>
      <c r="AQ853" s="353"/>
      <c r="AR853" s="353"/>
      <c r="AS853" s="353"/>
      <c r="AT853" s="353"/>
      <c r="AU853" s="353"/>
      <c r="AV853" s="353"/>
      <c r="AW853" s="353"/>
      <c r="AX853" s="353"/>
    </row>
    <row r="854" spans="1:50" ht="37.5" customHeight="1" x14ac:dyDescent="0.15">
      <c r="A854" s="372">
        <v>18</v>
      </c>
      <c r="B854" s="372">
        <v>1</v>
      </c>
      <c r="C854" s="354" t="s">
        <v>580</v>
      </c>
      <c r="D854" s="340"/>
      <c r="E854" s="340"/>
      <c r="F854" s="340"/>
      <c r="G854" s="340"/>
      <c r="H854" s="340"/>
      <c r="I854" s="340"/>
      <c r="J854" s="341">
        <v>1011001032443</v>
      </c>
      <c r="K854" s="342"/>
      <c r="L854" s="342"/>
      <c r="M854" s="342"/>
      <c r="N854" s="342"/>
      <c r="O854" s="342"/>
      <c r="P854" s="355" t="s">
        <v>650</v>
      </c>
      <c r="Q854" s="343"/>
      <c r="R854" s="343"/>
      <c r="S854" s="343"/>
      <c r="T854" s="343"/>
      <c r="U854" s="343"/>
      <c r="V854" s="343"/>
      <c r="W854" s="343"/>
      <c r="X854" s="343"/>
      <c r="Y854" s="344">
        <v>7</v>
      </c>
      <c r="Z854" s="345"/>
      <c r="AA854" s="345"/>
      <c r="AB854" s="346"/>
      <c r="AC854" s="347" t="s">
        <v>511</v>
      </c>
      <c r="AD854" s="347"/>
      <c r="AE854" s="347"/>
      <c r="AF854" s="347"/>
      <c r="AG854" s="347"/>
      <c r="AH854" s="348">
        <v>2</v>
      </c>
      <c r="AI854" s="349"/>
      <c r="AJ854" s="349"/>
      <c r="AK854" s="349"/>
      <c r="AL854" s="350">
        <v>91.7</v>
      </c>
      <c r="AM854" s="351"/>
      <c r="AN854" s="351"/>
      <c r="AO854" s="352"/>
      <c r="AP854" s="353"/>
      <c r="AQ854" s="353"/>
      <c r="AR854" s="353"/>
      <c r="AS854" s="353"/>
      <c r="AT854" s="353"/>
      <c r="AU854" s="353"/>
      <c r="AV854" s="353"/>
      <c r="AW854" s="353"/>
      <c r="AX854" s="353"/>
    </row>
    <row r="855" spans="1:50" ht="37.5" customHeight="1" x14ac:dyDescent="0.15">
      <c r="A855" s="372">
        <v>19</v>
      </c>
      <c r="B855" s="372">
        <v>1</v>
      </c>
      <c r="C855" s="354" t="s">
        <v>580</v>
      </c>
      <c r="D855" s="340"/>
      <c r="E855" s="340"/>
      <c r="F855" s="340"/>
      <c r="G855" s="340"/>
      <c r="H855" s="340"/>
      <c r="I855" s="340"/>
      <c r="J855" s="341">
        <v>1011001032443</v>
      </c>
      <c r="K855" s="342"/>
      <c r="L855" s="342"/>
      <c r="M855" s="342"/>
      <c r="N855" s="342"/>
      <c r="O855" s="342"/>
      <c r="P855" s="355" t="s">
        <v>650</v>
      </c>
      <c r="Q855" s="343"/>
      <c r="R855" s="343"/>
      <c r="S855" s="343"/>
      <c r="T855" s="343"/>
      <c r="U855" s="343"/>
      <c r="V855" s="343"/>
      <c r="W855" s="343"/>
      <c r="X855" s="343"/>
      <c r="Y855" s="344">
        <v>6</v>
      </c>
      <c r="Z855" s="345"/>
      <c r="AA855" s="345"/>
      <c r="AB855" s="346"/>
      <c r="AC855" s="347" t="s">
        <v>511</v>
      </c>
      <c r="AD855" s="347"/>
      <c r="AE855" s="347"/>
      <c r="AF855" s="347"/>
      <c r="AG855" s="347"/>
      <c r="AH855" s="348">
        <v>1</v>
      </c>
      <c r="AI855" s="349"/>
      <c r="AJ855" s="349"/>
      <c r="AK855" s="349"/>
      <c r="AL855" s="350">
        <v>96.1</v>
      </c>
      <c r="AM855" s="351"/>
      <c r="AN855" s="351"/>
      <c r="AO855" s="352"/>
      <c r="AP855" s="353"/>
      <c r="AQ855" s="353"/>
      <c r="AR855" s="353"/>
      <c r="AS855" s="353"/>
      <c r="AT855" s="353"/>
      <c r="AU855" s="353"/>
      <c r="AV855" s="353"/>
      <c r="AW855" s="353"/>
      <c r="AX855" s="353"/>
    </row>
    <row r="856" spans="1:50" ht="37.5" customHeight="1" x14ac:dyDescent="0.15">
      <c r="A856" s="372">
        <v>20</v>
      </c>
      <c r="B856" s="372">
        <v>1</v>
      </c>
      <c r="C856" s="354" t="s">
        <v>580</v>
      </c>
      <c r="D856" s="340"/>
      <c r="E856" s="340"/>
      <c r="F856" s="340"/>
      <c r="G856" s="340"/>
      <c r="H856" s="340"/>
      <c r="I856" s="340"/>
      <c r="J856" s="341">
        <v>1011001032443</v>
      </c>
      <c r="K856" s="342"/>
      <c r="L856" s="342"/>
      <c r="M856" s="342"/>
      <c r="N856" s="342"/>
      <c r="O856" s="342"/>
      <c r="P856" s="355" t="s">
        <v>650</v>
      </c>
      <c r="Q856" s="343"/>
      <c r="R856" s="343"/>
      <c r="S856" s="343"/>
      <c r="T856" s="343"/>
      <c r="U856" s="343"/>
      <c r="V856" s="343"/>
      <c r="W856" s="343"/>
      <c r="X856" s="343"/>
      <c r="Y856" s="344">
        <v>5</v>
      </c>
      <c r="Z856" s="345"/>
      <c r="AA856" s="345"/>
      <c r="AB856" s="346"/>
      <c r="AC856" s="347" t="s">
        <v>511</v>
      </c>
      <c r="AD856" s="347"/>
      <c r="AE856" s="347"/>
      <c r="AF856" s="347"/>
      <c r="AG856" s="347"/>
      <c r="AH856" s="348">
        <v>2</v>
      </c>
      <c r="AI856" s="349"/>
      <c r="AJ856" s="349"/>
      <c r="AK856" s="349"/>
      <c r="AL856" s="350">
        <v>95</v>
      </c>
      <c r="AM856" s="351"/>
      <c r="AN856" s="351"/>
      <c r="AO856" s="352"/>
      <c r="AP856" s="353"/>
      <c r="AQ856" s="353"/>
      <c r="AR856" s="353"/>
      <c r="AS856" s="353"/>
      <c r="AT856" s="353"/>
      <c r="AU856" s="353"/>
      <c r="AV856" s="353"/>
      <c r="AW856" s="353"/>
      <c r="AX856" s="353"/>
    </row>
    <row r="857" spans="1:50" ht="37.5" customHeight="1" x14ac:dyDescent="0.15">
      <c r="A857" s="372">
        <v>21</v>
      </c>
      <c r="B857" s="372">
        <v>1</v>
      </c>
      <c r="C857" s="354" t="s">
        <v>580</v>
      </c>
      <c r="D857" s="340"/>
      <c r="E857" s="340"/>
      <c r="F857" s="340"/>
      <c r="G857" s="340"/>
      <c r="H857" s="340"/>
      <c r="I857" s="340"/>
      <c r="J857" s="341">
        <v>1011001032443</v>
      </c>
      <c r="K857" s="342"/>
      <c r="L857" s="342"/>
      <c r="M857" s="342"/>
      <c r="N857" s="342"/>
      <c r="O857" s="342"/>
      <c r="P857" s="355" t="s">
        <v>650</v>
      </c>
      <c r="Q857" s="343"/>
      <c r="R857" s="343"/>
      <c r="S857" s="343"/>
      <c r="T857" s="343"/>
      <c r="U857" s="343"/>
      <c r="V857" s="343"/>
      <c r="W857" s="343"/>
      <c r="X857" s="343"/>
      <c r="Y857" s="344">
        <v>5</v>
      </c>
      <c r="Z857" s="345"/>
      <c r="AA857" s="345"/>
      <c r="AB857" s="346"/>
      <c r="AC857" s="347" t="s">
        <v>511</v>
      </c>
      <c r="AD857" s="347"/>
      <c r="AE857" s="347"/>
      <c r="AF857" s="347"/>
      <c r="AG857" s="347"/>
      <c r="AH857" s="348">
        <v>1</v>
      </c>
      <c r="AI857" s="349"/>
      <c r="AJ857" s="349"/>
      <c r="AK857" s="349"/>
      <c r="AL857" s="350">
        <v>96.7</v>
      </c>
      <c r="AM857" s="351"/>
      <c r="AN857" s="351"/>
      <c r="AO857" s="352"/>
      <c r="AP857" s="353"/>
      <c r="AQ857" s="353"/>
      <c r="AR857" s="353"/>
      <c r="AS857" s="353"/>
      <c r="AT857" s="353"/>
      <c r="AU857" s="353"/>
      <c r="AV857" s="353"/>
      <c r="AW857" s="353"/>
      <c r="AX857" s="353"/>
    </row>
    <row r="858" spans="1:50" ht="37.5" customHeight="1" x14ac:dyDescent="0.15">
      <c r="A858" s="372">
        <v>22</v>
      </c>
      <c r="B858" s="372">
        <v>1</v>
      </c>
      <c r="C858" s="354" t="s">
        <v>580</v>
      </c>
      <c r="D858" s="340"/>
      <c r="E858" s="340"/>
      <c r="F858" s="340"/>
      <c r="G858" s="340"/>
      <c r="H858" s="340"/>
      <c r="I858" s="340"/>
      <c r="J858" s="341">
        <v>1011001032443</v>
      </c>
      <c r="K858" s="342"/>
      <c r="L858" s="342"/>
      <c r="M858" s="342"/>
      <c r="N858" s="342"/>
      <c r="O858" s="342"/>
      <c r="P858" s="355" t="s">
        <v>650</v>
      </c>
      <c r="Q858" s="343"/>
      <c r="R858" s="343"/>
      <c r="S858" s="343"/>
      <c r="T858" s="343"/>
      <c r="U858" s="343"/>
      <c r="V858" s="343"/>
      <c r="W858" s="343"/>
      <c r="X858" s="343"/>
      <c r="Y858" s="344">
        <v>4</v>
      </c>
      <c r="Z858" s="345"/>
      <c r="AA858" s="345"/>
      <c r="AB858" s="346"/>
      <c r="AC858" s="347" t="s">
        <v>511</v>
      </c>
      <c r="AD858" s="347"/>
      <c r="AE858" s="347"/>
      <c r="AF858" s="347"/>
      <c r="AG858" s="347"/>
      <c r="AH858" s="348">
        <v>1</v>
      </c>
      <c r="AI858" s="349"/>
      <c r="AJ858" s="349"/>
      <c r="AK858" s="349"/>
      <c r="AL858" s="350">
        <v>99.3</v>
      </c>
      <c r="AM858" s="351"/>
      <c r="AN858" s="351"/>
      <c r="AO858" s="352"/>
      <c r="AP858" s="353"/>
      <c r="AQ858" s="353"/>
      <c r="AR858" s="353"/>
      <c r="AS858" s="353"/>
      <c r="AT858" s="353"/>
      <c r="AU858" s="353"/>
      <c r="AV858" s="353"/>
      <c r="AW858" s="353"/>
      <c r="AX858" s="353"/>
    </row>
    <row r="859" spans="1:50" ht="37.5" customHeight="1" x14ac:dyDescent="0.15">
      <c r="A859" s="372">
        <v>23</v>
      </c>
      <c r="B859" s="372">
        <v>1</v>
      </c>
      <c r="C859" s="354" t="s">
        <v>580</v>
      </c>
      <c r="D859" s="340"/>
      <c r="E859" s="340"/>
      <c r="F859" s="340"/>
      <c r="G859" s="340"/>
      <c r="H859" s="340"/>
      <c r="I859" s="340"/>
      <c r="J859" s="341">
        <v>1011001032443</v>
      </c>
      <c r="K859" s="342"/>
      <c r="L859" s="342"/>
      <c r="M859" s="342"/>
      <c r="N859" s="342"/>
      <c r="O859" s="342"/>
      <c r="P859" s="355" t="s">
        <v>650</v>
      </c>
      <c r="Q859" s="343"/>
      <c r="R859" s="343"/>
      <c r="S859" s="343"/>
      <c r="T859" s="343"/>
      <c r="U859" s="343"/>
      <c r="V859" s="343"/>
      <c r="W859" s="343"/>
      <c r="X859" s="343"/>
      <c r="Y859" s="344">
        <v>4</v>
      </c>
      <c r="Z859" s="345"/>
      <c r="AA859" s="345"/>
      <c r="AB859" s="346"/>
      <c r="AC859" s="347" t="s">
        <v>511</v>
      </c>
      <c r="AD859" s="347"/>
      <c r="AE859" s="347"/>
      <c r="AF859" s="347"/>
      <c r="AG859" s="347"/>
      <c r="AH859" s="348">
        <v>1</v>
      </c>
      <c r="AI859" s="349"/>
      <c r="AJ859" s="349"/>
      <c r="AK859" s="349"/>
      <c r="AL859" s="350">
        <v>90.8</v>
      </c>
      <c r="AM859" s="351"/>
      <c r="AN859" s="351"/>
      <c r="AO859" s="352"/>
      <c r="AP859" s="353"/>
      <c r="AQ859" s="353"/>
      <c r="AR859" s="353"/>
      <c r="AS859" s="353"/>
      <c r="AT859" s="353"/>
      <c r="AU859" s="353"/>
      <c r="AV859" s="353"/>
      <c r="AW859" s="353"/>
      <c r="AX859" s="353"/>
    </row>
    <row r="860" spans="1:50" ht="37.5" customHeight="1" x14ac:dyDescent="0.15">
      <c r="A860" s="372">
        <v>24</v>
      </c>
      <c r="B860" s="372">
        <v>1</v>
      </c>
      <c r="C860" s="354" t="s">
        <v>580</v>
      </c>
      <c r="D860" s="340"/>
      <c r="E860" s="340"/>
      <c r="F860" s="340"/>
      <c r="G860" s="340"/>
      <c r="H860" s="340"/>
      <c r="I860" s="340"/>
      <c r="J860" s="341">
        <v>1011001032443</v>
      </c>
      <c r="K860" s="342"/>
      <c r="L860" s="342"/>
      <c r="M860" s="342"/>
      <c r="N860" s="342"/>
      <c r="O860" s="342"/>
      <c r="P860" s="355" t="s">
        <v>650</v>
      </c>
      <c r="Q860" s="343"/>
      <c r="R860" s="343"/>
      <c r="S860" s="343"/>
      <c r="T860" s="343"/>
      <c r="U860" s="343"/>
      <c r="V860" s="343"/>
      <c r="W860" s="343"/>
      <c r="X860" s="343"/>
      <c r="Y860" s="344">
        <v>4</v>
      </c>
      <c r="Z860" s="345"/>
      <c r="AA860" s="345"/>
      <c r="AB860" s="346"/>
      <c r="AC860" s="347" t="s">
        <v>511</v>
      </c>
      <c r="AD860" s="347"/>
      <c r="AE860" s="347"/>
      <c r="AF860" s="347"/>
      <c r="AG860" s="347"/>
      <c r="AH860" s="348">
        <v>1</v>
      </c>
      <c r="AI860" s="349"/>
      <c r="AJ860" s="349"/>
      <c r="AK860" s="349"/>
      <c r="AL860" s="350">
        <v>97</v>
      </c>
      <c r="AM860" s="351"/>
      <c r="AN860" s="351"/>
      <c r="AO860" s="352"/>
      <c r="AP860" s="353"/>
      <c r="AQ860" s="353"/>
      <c r="AR860" s="353"/>
      <c r="AS860" s="353"/>
      <c r="AT860" s="353"/>
      <c r="AU860" s="353"/>
      <c r="AV860" s="353"/>
      <c r="AW860" s="353"/>
      <c r="AX860" s="353"/>
    </row>
    <row r="861" spans="1:50" ht="37.5" customHeight="1" x14ac:dyDescent="0.15">
      <c r="A861" s="372">
        <v>25</v>
      </c>
      <c r="B861" s="372">
        <v>1</v>
      </c>
      <c r="C861" s="354" t="s">
        <v>580</v>
      </c>
      <c r="D861" s="340"/>
      <c r="E861" s="340"/>
      <c r="F861" s="340"/>
      <c r="G861" s="340"/>
      <c r="H861" s="340"/>
      <c r="I861" s="340"/>
      <c r="J861" s="341">
        <v>1011001032443</v>
      </c>
      <c r="K861" s="342"/>
      <c r="L861" s="342"/>
      <c r="M861" s="342"/>
      <c r="N861" s="342"/>
      <c r="O861" s="342"/>
      <c r="P861" s="343" t="s">
        <v>577</v>
      </c>
      <c r="Q861" s="343"/>
      <c r="R861" s="343"/>
      <c r="S861" s="343"/>
      <c r="T861" s="343"/>
      <c r="U861" s="343"/>
      <c r="V861" s="343"/>
      <c r="W861" s="343"/>
      <c r="X861" s="343"/>
      <c r="Y861" s="344">
        <v>4</v>
      </c>
      <c r="Z861" s="345"/>
      <c r="AA861" s="345"/>
      <c r="AB861" s="346"/>
      <c r="AC861" s="347" t="s">
        <v>511</v>
      </c>
      <c r="AD861" s="347"/>
      <c r="AE861" s="347"/>
      <c r="AF861" s="347"/>
      <c r="AG861" s="347"/>
      <c r="AH861" s="348">
        <v>2</v>
      </c>
      <c r="AI861" s="349"/>
      <c r="AJ861" s="349"/>
      <c r="AK861" s="349"/>
      <c r="AL861" s="350">
        <v>99.8</v>
      </c>
      <c r="AM861" s="351"/>
      <c r="AN861" s="351"/>
      <c r="AO861" s="352"/>
      <c r="AP861" s="353"/>
      <c r="AQ861" s="353"/>
      <c r="AR861" s="353"/>
      <c r="AS861" s="353"/>
      <c r="AT861" s="353"/>
      <c r="AU861" s="353"/>
      <c r="AV861" s="353"/>
      <c r="AW861" s="353"/>
      <c r="AX861" s="353"/>
    </row>
    <row r="862" spans="1:50" ht="37.5" customHeight="1" x14ac:dyDescent="0.15">
      <c r="A862" s="372">
        <v>26</v>
      </c>
      <c r="B862" s="372">
        <v>1</v>
      </c>
      <c r="C862" s="354" t="s">
        <v>580</v>
      </c>
      <c r="D862" s="340"/>
      <c r="E862" s="340"/>
      <c r="F862" s="340"/>
      <c r="G862" s="340"/>
      <c r="H862" s="340"/>
      <c r="I862" s="340"/>
      <c r="J862" s="341">
        <v>1011001032443</v>
      </c>
      <c r="K862" s="342"/>
      <c r="L862" s="342"/>
      <c r="M862" s="342"/>
      <c r="N862" s="342"/>
      <c r="O862" s="342"/>
      <c r="P862" s="343" t="s">
        <v>577</v>
      </c>
      <c r="Q862" s="343"/>
      <c r="R862" s="343"/>
      <c r="S862" s="343"/>
      <c r="T862" s="343"/>
      <c r="U862" s="343"/>
      <c r="V862" s="343"/>
      <c r="W862" s="343"/>
      <c r="X862" s="343"/>
      <c r="Y862" s="344">
        <v>3</v>
      </c>
      <c r="Z862" s="345"/>
      <c r="AA862" s="345"/>
      <c r="AB862" s="346"/>
      <c r="AC862" s="347" t="s">
        <v>511</v>
      </c>
      <c r="AD862" s="347"/>
      <c r="AE862" s="347"/>
      <c r="AF862" s="347"/>
      <c r="AG862" s="347"/>
      <c r="AH862" s="348">
        <v>1</v>
      </c>
      <c r="AI862" s="349"/>
      <c r="AJ862" s="349"/>
      <c r="AK862" s="349"/>
      <c r="AL862" s="350">
        <v>99.8</v>
      </c>
      <c r="AM862" s="351"/>
      <c r="AN862" s="351"/>
      <c r="AO862" s="352"/>
      <c r="AP862" s="353"/>
      <c r="AQ862" s="353"/>
      <c r="AR862" s="353"/>
      <c r="AS862" s="353"/>
      <c r="AT862" s="353"/>
      <c r="AU862" s="353"/>
      <c r="AV862" s="353"/>
      <c r="AW862" s="353"/>
      <c r="AX862" s="353"/>
    </row>
    <row r="863" spans="1:50" ht="37.5" customHeight="1" x14ac:dyDescent="0.15">
      <c r="A863" s="372">
        <v>27</v>
      </c>
      <c r="B863" s="372">
        <v>1</v>
      </c>
      <c r="C863" s="354" t="s">
        <v>580</v>
      </c>
      <c r="D863" s="340"/>
      <c r="E863" s="340"/>
      <c r="F863" s="340"/>
      <c r="G863" s="340"/>
      <c r="H863" s="340"/>
      <c r="I863" s="340"/>
      <c r="J863" s="341">
        <v>1011001032443</v>
      </c>
      <c r="K863" s="342"/>
      <c r="L863" s="342"/>
      <c r="M863" s="342"/>
      <c r="N863" s="342"/>
      <c r="O863" s="342"/>
      <c r="P863" s="355" t="s">
        <v>650</v>
      </c>
      <c r="Q863" s="343"/>
      <c r="R863" s="343"/>
      <c r="S863" s="343"/>
      <c r="T863" s="343"/>
      <c r="U863" s="343"/>
      <c r="V863" s="343"/>
      <c r="W863" s="343"/>
      <c r="X863" s="343"/>
      <c r="Y863" s="344">
        <v>3</v>
      </c>
      <c r="Z863" s="345"/>
      <c r="AA863" s="345"/>
      <c r="AB863" s="346"/>
      <c r="AC863" s="347" t="s">
        <v>511</v>
      </c>
      <c r="AD863" s="347"/>
      <c r="AE863" s="347"/>
      <c r="AF863" s="347"/>
      <c r="AG863" s="347"/>
      <c r="AH863" s="348">
        <v>1</v>
      </c>
      <c r="AI863" s="349"/>
      <c r="AJ863" s="349"/>
      <c r="AK863" s="349"/>
      <c r="AL863" s="350">
        <v>92.7</v>
      </c>
      <c r="AM863" s="351"/>
      <c r="AN863" s="351"/>
      <c r="AO863" s="352"/>
      <c r="AP863" s="353"/>
      <c r="AQ863" s="353"/>
      <c r="AR863" s="353"/>
      <c r="AS863" s="353"/>
      <c r="AT863" s="353"/>
      <c r="AU863" s="353"/>
      <c r="AV863" s="353"/>
      <c r="AW863" s="353"/>
      <c r="AX863" s="353"/>
    </row>
    <row r="864" spans="1:50" ht="37.5" customHeight="1" x14ac:dyDescent="0.15">
      <c r="A864" s="372">
        <v>28</v>
      </c>
      <c r="B864" s="372">
        <v>1</v>
      </c>
      <c r="C864" s="354" t="s">
        <v>580</v>
      </c>
      <c r="D864" s="340"/>
      <c r="E864" s="340"/>
      <c r="F864" s="340"/>
      <c r="G864" s="340"/>
      <c r="H864" s="340"/>
      <c r="I864" s="340"/>
      <c r="J864" s="341">
        <v>1011001032443</v>
      </c>
      <c r="K864" s="342"/>
      <c r="L864" s="342"/>
      <c r="M864" s="342"/>
      <c r="N864" s="342"/>
      <c r="O864" s="342"/>
      <c r="P864" s="343" t="s">
        <v>577</v>
      </c>
      <c r="Q864" s="343"/>
      <c r="R864" s="343"/>
      <c r="S864" s="343"/>
      <c r="T864" s="343"/>
      <c r="U864" s="343"/>
      <c r="V864" s="343"/>
      <c r="W864" s="343"/>
      <c r="X864" s="343"/>
      <c r="Y864" s="344">
        <v>3</v>
      </c>
      <c r="Z864" s="345"/>
      <c r="AA864" s="345"/>
      <c r="AB864" s="346"/>
      <c r="AC864" s="347" t="s">
        <v>511</v>
      </c>
      <c r="AD864" s="347"/>
      <c r="AE864" s="347"/>
      <c r="AF864" s="347"/>
      <c r="AG864" s="347"/>
      <c r="AH864" s="348">
        <v>2</v>
      </c>
      <c r="AI864" s="349"/>
      <c r="AJ864" s="349"/>
      <c r="AK864" s="349"/>
      <c r="AL864" s="350">
        <v>97.2</v>
      </c>
      <c r="AM864" s="351"/>
      <c r="AN864" s="351"/>
      <c r="AO864" s="352"/>
      <c r="AP864" s="353"/>
      <c r="AQ864" s="353"/>
      <c r="AR864" s="353"/>
      <c r="AS864" s="353"/>
      <c r="AT864" s="353"/>
      <c r="AU864" s="353"/>
      <c r="AV864" s="353"/>
      <c r="AW864" s="353"/>
      <c r="AX864" s="353"/>
    </row>
    <row r="865" spans="1:50" ht="37.5" customHeight="1" x14ac:dyDescent="0.15">
      <c r="A865" s="372">
        <v>29</v>
      </c>
      <c r="B865" s="372">
        <v>1</v>
      </c>
      <c r="C865" s="354" t="s">
        <v>580</v>
      </c>
      <c r="D865" s="340"/>
      <c r="E865" s="340"/>
      <c r="F865" s="340"/>
      <c r="G865" s="340"/>
      <c r="H865" s="340"/>
      <c r="I865" s="340"/>
      <c r="J865" s="341">
        <v>1011001032443</v>
      </c>
      <c r="K865" s="342"/>
      <c r="L865" s="342"/>
      <c r="M865" s="342"/>
      <c r="N865" s="342"/>
      <c r="O865" s="342"/>
      <c r="P865" s="355" t="s">
        <v>650</v>
      </c>
      <c r="Q865" s="343"/>
      <c r="R865" s="343"/>
      <c r="S865" s="343"/>
      <c r="T865" s="343"/>
      <c r="U865" s="343"/>
      <c r="V865" s="343"/>
      <c r="W865" s="343"/>
      <c r="X865" s="343"/>
      <c r="Y865" s="344">
        <v>3</v>
      </c>
      <c r="Z865" s="345"/>
      <c r="AA865" s="345"/>
      <c r="AB865" s="346"/>
      <c r="AC865" s="347" t="s">
        <v>511</v>
      </c>
      <c r="AD865" s="347"/>
      <c r="AE865" s="347"/>
      <c r="AF865" s="347"/>
      <c r="AG865" s="347"/>
      <c r="AH865" s="348">
        <v>1</v>
      </c>
      <c r="AI865" s="349"/>
      <c r="AJ865" s="349"/>
      <c r="AK865" s="349"/>
      <c r="AL865" s="350">
        <v>93.3</v>
      </c>
      <c r="AM865" s="351"/>
      <c r="AN865" s="351"/>
      <c r="AO865" s="352"/>
      <c r="AP865" s="353"/>
      <c r="AQ865" s="353"/>
      <c r="AR865" s="353"/>
      <c r="AS865" s="353"/>
      <c r="AT865" s="353"/>
      <c r="AU865" s="353"/>
      <c r="AV865" s="353"/>
      <c r="AW865" s="353"/>
      <c r="AX865" s="353"/>
    </row>
    <row r="866" spans="1:50" ht="37.5" customHeight="1" x14ac:dyDescent="0.15">
      <c r="A866" s="372">
        <v>30</v>
      </c>
      <c r="B866" s="372">
        <v>1</v>
      </c>
      <c r="C866" s="354" t="s">
        <v>580</v>
      </c>
      <c r="D866" s="340"/>
      <c r="E866" s="340"/>
      <c r="F866" s="340"/>
      <c r="G866" s="340"/>
      <c r="H866" s="340"/>
      <c r="I866" s="340"/>
      <c r="J866" s="341">
        <v>1011001032443</v>
      </c>
      <c r="K866" s="342"/>
      <c r="L866" s="342"/>
      <c r="M866" s="342"/>
      <c r="N866" s="342"/>
      <c r="O866" s="342"/>
      <c r="P866" s="355" t="s">
        <v>650</v>
      </c>
      <c r="Q866" s="343"/>
      <c r="R866" s="343"/>
      <c r="S866" s="343"/>
      <c r="T866" s="343"/>
      <c r="U866" s="343"/>
      <c r="V866" s="343"/>
      <c r="W866" s="343"/>
      <c r="X866" s="343"/>
      <c r="Y866" s="344">
        <v>2</v>
      </c>
      <c r="Z866" s="345"/>
      <c r="AA866" s="345"/>
      <c r="AB866" s="346"/>
      <c r="AC866" s="347" t="s">
        <v>511</v>
      </c>
      <c r="AD866" s="347"/>
      <c r="AE866" s="347"/>
      <c r="AF866" s="347"/>
      <c r="AG866" s="347"/>
      <c r="AH866" s="348">
        <v>2</v>
      </c>
      <c r="AI866" s="349"/>
      <c r="AJ866" s="349"/>
      <c r="AK866" s="349"/>
      <c r="AL866" s="350">
        <v>94.5</v>
      </c>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372</v>
      </c>
      <c r="Q869" s="359"/>
      <c r="R869" s="359"/>
      <c r="S869" s="359"/>
      <c r="T869" s="359"/>
      <c r="U869" s="359"/>
      <c r="V869" s="359"/>
      <c r="W869" s="359"/>
      <c r="X869" s="359"/>
      <c r="Y869" s="360" t="s">
        <v>425</v>
      </c>
      <c r="Z869" s="361"/>
      <c r="AA869" s="361"/>
      <c r="AB869" s="361"/>
      <c r="AC869" s="142" t="s">
        <v>471</v>
      </c>
      <c r="AD869" s="142"/>
      <c r="AE869" s="142"/>
      <c r="AF869" s="142"/>
      <c r="AG869" s="142"/>
      <c r="AH869" s="360" t="s">
        <v>506</v>
      </c>
      <c r="AI869" s="357"/>
      <c r="AJ869" s="357"/>
      <c r="AK869" s="357"/>
      <c r="AL869" s="357" t="s">
        <v>21</v>
      </c>
      <c r="AM869" s="357"/>
      <c r="AN869" s="357"/>
      <c r="AO869" s="362"/>
      <c r="AP869" s="363" t="s">
        <v>429</v>
      </c>
      <c r="AQ869" s="363"/>
      <c r="AR869" s="363"/>
      <c r="AS869" s="363"/>
      <c r="AT869" s="363"/>
      <c r="AU869" s="363"/>
      <c r="AV869" s="363"/>
      <c r="AW869" s="363"/>
      <c r="AX869" s="363"/>
    </row>
    <row r="870" spans="1:50" ht="30" customHeight="1" x14ac:dyDescent="0.15">
      <c r="A870" s="372">
        <v>1</v>
      </c>
      <c r="B870" s="372">
        <v>1</v>
      </c>
      <c r="C870" s="354" t="s">
        <v>599</v>
      </c>
      <c r="D870" s="340"/>
      <c r="E870" s="340"/>
      <c r="F870" s="340"/>
      <c r="G870" s="340"/>
      <c r="H870" s="340"/>
      <c r="I870" s="340"/>
      <c r="J870" s="341">
        <v>5011101019196</v>
      </c>
      <c r="K870" s="342"/>
      <c r="L870" s="342"/>
      <c r="M870" s="342"/>
      <c r="N870" s="342"/>
      <c r="O870" s="342"/>
      <c r="P870" s="355" t="s">
        <v>651</v>
      </c>
      <c r="Q870" s="343"/>
      <c r="R870" s="343"/>
      <c r="S870" s="343"/>
      <c r="T870" s="343"/>
      <c r="U870" s="343"/>
      <c r="V870" s="343"/>
      <c r="W870" s="343"/>
      <c r="X870" s="343"/>
      <c r="Y870" s="344">
        <v>754</v>
      </c>
      <c r="Z870" s="345"/>
      <c r="AA870" s="345"/>
      <c r="AB870" s="346"/>
      <c r="AC870" s="356" t="s">
        <v>518</v>
      </c>
      <c r="AD870" s="364"/>
      <c r="AE870" s="364"/>
      <c r="AF870" s="364"/>
      <c r="AG870" s="364"/>
      <c r="AH870" s="365" t="s">
        <v>548</v>
      </c>
      <c r="AI870" s="366"/>
      <c r="AJ870" s="366"/>
      <c r="AK870" s="366"/>
      <c r="AL870" s="350" t="s">
        <v>548</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599</v>
      </c>
      <c r="D871" s="340"/>
      <c r="E871" s="340"/>
      <c r="F871" s="340"/>
      <c r="G871" s="340"/>
      <c r="H871" s="340"/>
      <c r="I871" s="340"/>
      <c r="J871" s="341">
        <v>5011101019196</v>
      </c>
      <c r="K871" s="342"/>
      <c r="L871" s="342"/>
      <c r="M871" s="342"/>
      <c r="N871" s="342"/>
      <c r="O871" s="342"/>
      <c r="P871" s="355" t="s">
        <v>651</v>
      </c>
      <c r="Q871" s="343"/>
      <c r="R871" s="343"/>
      <c r="S871" s="343"/>
      <c r="T871" s="343"/>
      <c r="U871" s="343"/>
      <c r="V871" s="343"/>
      <c r="W871" s="343"/>
      <c r="X871" s="343"/>
      <c r="Y871" s="344">
        <v>187</v>
      </c>
      <c r="Z871" s="345"/>
      <c r="AA871" s="345"/>
      <c r="AB871" s="346"/>
      <c r="AC871" s="356" t="s">
        <v>516</v>
      </c>
      <c r="AD871" s="356"/>
      <c r="AE871" s="356"/>
      <c r="AF871" s="356"/>
      <c r="AG871" s="356"/>
      <c r="AH871" s="365" t="s">
        <v>548</v>
      </c>
      <c r="AI871" s="366"/>
      <c r="AJ871" s="366"/>
      <c r="AK871" s="366"/>
      <c r="AL871" s="350" t="s">
        <v>548</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599</v>
      </c>
      <c r="D872" s="340"/>
      <c r="E872" s="340"/>
      <c r="F872" s="340"/>
      <c r="G872" s="340"/>
      <c r="H872" s="340"/>
      <c r="I872" s="340"/>
      <c r="J872" s="341">
        <v>5011101019196</v>
      </c>
      <c r="K872" s="342"/>
      <c r="L872" s="342"/>
      <c r="M872" s="342"/>
      <c r="N872" s="342"/>
      <c r="O872" s="342"/>
      <c r="P872" s="355" t="s">
        <v>651</v>
      </c>
      <c r="Q872" s="343"/>
      <c r="R872" s="343"/>
      <c r="S872" s="343"/>
      <c r="T872" s="343"/>
      <c r="U872" s="343"/>
      <c r="V872" s="343"/>
      <c r="W872" s="343"/>
      <c r="X872" s="343"/>
      <c r="Y872" s="344">
        <v>0</v>
      </c>
      <c r="Z872" s="345"/>
      <c r="AA872" s="345"/>
      <c r="AB872" s="346"/>
      <c r="AC872" s="356" t="s">
        <v>517</v>
      </c>
      <c r="AD872" s="356"/>
      <c r="AE872" s="356"/>
      <c r="AF872" s="356"/>
      <c r="AG872" s="356"/>
      <c r="AH872" s="348" t="s">
        <v>600</v>
      </c>
      <c r="AI872" s="349"/>
      <c r="AJ872" s="349"/>
      <c r="AK872" s="349"/>
      <c r="AL872" s="350" t="s">
        <v>600</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601</v>
      </c>
      <c r="D873" s="340"/>
      <c r="E873" s="340"/>
      <c r="F873" s="340"/>
      <c r="G873" s="340"/>
      <c r="H873" s="340"/>
      <c r="I873" s="340"/>
      <c r="J873" s="341">
        <v>3012401013345</v>
      </c>
      <c r="K873" s="342"/>
      <c r="L873" s="342"/>
      <c r="M873" s="342"/>
      <c r="N873" s="342"/>
      <c r="O873" s="342"/>
      <c r="P873" s="355" t="s">
        <v>651</v>
      </c>
      <c r="Q873" s="343"/>
      <c r="R873" s="343"/>
      <c r="S873" s="343"/>
      <c r="T873" s="343"/>
      <c r="U873" s="343"/>
      <c r="V873" s="343"/>
      <c r="W873" s="343"/>
      <c r="X873" s="343"/>
      <c r="Y873" s="344">
        <v>263</v>
      </c>
      <c r="Z873" s="345"/>
      <c r="AA873" s="345"/>
      <c r="AB873" s="346"/>
      <c r="AC873" s="356" t="s">
        <v>516</v>
      </c>
      <c r="AD873" s="356"/>
      <c r="AE873" s="356"/>
      <c r="AF873" s="356"/>
      <c r="AG873" s="356"/>
      <c r="AH873" s="348" t="s">
        <v>600</v>
      </c>
      <c r="AI873" s="349"/>
      <c r="AJ873" s="349"/>
      <c r="AK873" s="349"/>
      <c r="AL873" s="350" t="s">
        <v>600</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601</v>
      </c>
      <c r="D874" s="340"/>
      <c r="E874" s="340"/>
      <c r="F874" s="340"/>
      <c r="G874" s="340"/>
      <c r="H874" s="340"/>
      <c r="I874" s="340"/>
      <c r="J874" s="341">
        <v>3012401013345</v>
      </c>
      <c r="K874" s="342"/>
      <c r="L874" s="342"/>
      <c r="M874" s="342"/>
      <c r="N874" s="342"/>
      <c r="O874" s="342"/>
      <c r="P874" s="355" t="s">
        <v>651</v>
      </c>
      <c r="Q874" s="343"/>
      <c r="R874" s="343"/>
      <c r="S874" s="343"/>
      <c r="T874" s="343"/>
      <c r="U874" s="343"/>
      <c r="V874" s="343"/>
      <c r="W874" s="343"/>
      <c r="X874" s="343"/>
      <c r="Y874" s="344">
        <v>194</v>
      </c>
      <c r="Z874" s="345"/>
      <c r="AA874" s="345"/>
      <c r="AB874" s="346"/>
      <c r="AC874" s="347" t="s">
        <v>518</v>
      </c>
      <c r="AD874" s="347"/>
      <c r="AE874" s="347"/>
      <c r="AF874" s="347"/>
      <c r="AG874" s="347"/>
      <c r="AH874" s="348" t="s">
        <v>600</v>
      </c>
      <c r="AI874" s="349"/>
      <c r="AJ874" s="349"/>
      <c r="AK874" s="349"/>
      <c r="AL874" s="350" t="s">
        <v>600</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601</v>
      </c>
      <c r="D875" s="340"/>
      <c r="E875" s="340"/>
      <c r="F875" s="340"/>
      <c r="G875" s="340"/>
      <c r="H875" s="340"/>
      <c r="I875" s="340"/>
      <c r="J875" s="341">
        <v>3012401013345</v>
      </c>
      <c r="K875" s="342"/>
      <c r="L875" s="342"/>
      <c r="M875" s="342"/>
      <c r="N875" s="342"/>
      <c r="O875" s="342"/>
      <c r="P875" s="355" t="s">
        <v>650</v>
      </c>
      <c r="Q875" s="343"/>
      <c r="R875" s="343"/>
      <c r="S875" s="343"/>
      <c r="T875" s="343"/>
      <c r="U875" s="343"/>
      <c r="V875" s="343"/>
      <c r="W875" s="343"/>
      <c r="X875" s="343"/>
      <c r="Y875" s="344">
        <v>7</v>
      </c>
      <c r="Z875" s="345"/>
      <c r="AA875" s="345"/>
      <c r="AB875" s="346"/>
      <c r="AC875" s="347" t="s">
        <v>517</v>
      </c>
      <c r="AD875" s="347"/>
      <c r="AE875" s="347"/>
      <c r="AF875" s="347"/>
      <c r="AG875" s="347"/>
      <c r="AH875" s="348" t="s">
        <v>600</v>
      </c>
      <c r="AI875" s="349"/>
      <c r="AJ875" s="349"/>
      <c r="AK875" s="349"/>
      <c r="AL875" s="350" t="s">
        <v>600</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601</v>
      </c>
      <c r="D876" s="340"/>
      <c r="E876" s="340"/>
      <c r="F876" s="340"/>
      <c r="G876" s="340"/>
      <c r="H876" s="340"/>
      <c r="I876" s="340"/>
      <c r="J876" s="341">
        <v>3012401013345</v>
      </c>
      <c r="K876" s="342"/>
      <c r="L876" s="342"/>
      <c r="M876" s="342"/>
      <c r="N876" s="342"/>
      <c r="O876" s="342"/>
      <c r="P876" s="355" t="s">
        <v>602</v>
      </c>
      <c r="Q876" s="343"/>
      <c r="R876" s="343"/>
      <c r="S876" s="343"/>
      <c r="T876" s="343"/>
      <c r="U876" s="343"/>
      <c r="V876" s="343"/>
      <c r="W876" s="343"/>
      <c r="X876" s="343"/>
      <c r="Y876" s="344">
        <v>4</v>
      </c>
      <c r="Z876" s="345"/>
      <c r="AA876" s="345"/>
      <c r="AB876" s="346"/>
      <c r="AC876" s="347" t="s">
        <v>517</v>
      </c>
      <c r="AD876" s="347"/>
      <c r="AE876" s="347"/>
      <c r="AF876" s="347"/>
      <c r="AG876" s="347"/>
      <c r="AH876" s="348" t="s">
        <v>600</v>
      </c>
      <c r="AI876" s="349"/>
      <c r="AJ876" s="349"/>
      <c r="AK876" s="349"/>
      <c r="AL876" s="350" t="s">
        <v>600</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601</v>
      </c>
      <c r="D877" s="340"/>
      <c r="E877" s="340"/>
      <c r="F877" s="340"/>
      <c r="G877" s="340"/>
      <c r="H877" s="340"/>
      <c r="I877" s="340"/>
      <c r="J877" s="341">
        <v>3012401013345</v>
      </c>
      <c r="K877" s="342"/>
      <c r="L877" s="342"/>
      <c r="M877" s="342"/>
      <c r="N877" s="342"/>
      <c r="O877" s="342"/>
      <c r="P877" s="355" t="s">
        <v>603</v>
      </c>
      <c r="Q877" s="343"/>
      <c r="R877" s="343"/>
      <c r="S877" s="343"/>
      <c r="T877" s="343"/>
      <c r="U877" s="343"/>
      <c r="V877" s="343"/>
      <c r="W877" s="343"/>
      <c r="X877" s="343"/>
      <c r="Y877" s="344">
        <v>0</v>
      </c>
      <c r="Z877" s="345"/>
      <c r="AA877" s="345"/>
      <c r="AB877" s="346"/>
      <c r="AC877" s="347" t="s">
        <v>517</v>
      </c>
      <c r="AD877" s="347"/>
      <c r="AE877" s="347"/>
      <c r="AF877" s="347"/>
      <c r="AG877" s="347"/>
      <c r="AH877" s="348" t="s">
        <v>600</v>
      </c>
      <c r="AI877" s="349"/>
      <c r="AJ877" s="349"/>
      <c r="AK877" s="349"/>
      <c r="AL877" s="350" t="s">
        <v>600</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601</v>
      </c>
      <c r="D878" s="340"/>
      <c r="E878" s="340"/>
      <c r="F878" s="340"/>
      <c r="G878" s="340"/>
      <c r="H878" s="340"/>
      <c r="I878" s="340"/>
      <c r="J878" s="341">
        <v>3012401013345</v>
      </c>
      <c r="K878" s="342"/>
      <c r="L878" s="342"/>
      <c r="M878" s="342"/>
      <c r="N878" s="342"/>
      <c r="O878" s="342"/>
      <c r="P878" s="355" t="s">
        <v>651</v>
      </c>
      <c r="Q878" s="343"/>
      <c r="R878" s="343"/>
      <c r="S878" s="343"/>
      <c r="T878" s="343"/>
      <c r="U878" s="343"/>
      <c r="V878" s="343"/>
      <c r="W878" s="343"/>
      <c r="X878" s="343"/>
      <c r="Y878" s="344">
        <v>0</v>
      </c>
      <c r="Z878" s="345"/>
      <c r="AA878" s="345"/>
      <c r="AB878" s="346"/>
      <c r="AC878" s="347" t="s">
        <v>517</v>
      </c>
      <c r="AD878" s="347"/>
      <c r="AE878" s="347"/>
      <c r="AF878" s="347"/>
      <c r="AG878" s="347"/>
      <c r="AH878" s="348" t="s">
        <v>600</v>
      </c>
      <c r="AI878" s="349"/>
      <c r="AJ878" s="349"/>
      <c r="AK878" s="349"/>
      <c r="AL878" s="350" t="s">
        <v>600</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604</v>
      </c>
      <c r="D879" s="340"/>
      <c r="E879" s="340"/>
      <c r="F879" s="340"/>
      <c r="G879" s="340"/>
      <c r="H879" s="340"/>
      <c r="I879" s="340"/>
      <c r="J879" s="341">
        <v>1340001007760</v>
      </c>
      <c r="K879" s="342"/>
      <c r="L879" s="342"/>
      <c r="M879" s="342"/>
      <c r="N879" s="342"/>
      <c r="O879" s="342"/>
      <c r="P879" s="355" t="s">
        <v>651</v>
      </c>
      <c r="Q879" s="343"/>
      <c r="R879" s="343"/>
      <c r="S879" s="343"/>
      <c r="T879" s="343"/>
      <c r="U879" s="343"/>
      <c r="V879" s="343"/>
      <c r="W879" s="343"/>
      <c r="X879" s="343"/>
      <c r="Y879" s="344">
        <v>242</v>
      </c>
      <c r="Z879" s="345"/>
      <c r="AA879" s="345"/>
      <c r="AB879" s="346"/>
      <c r="AC879" s="347" t="s">
        <v>516</v>
      </c>
      <c r="AD879" s="347"/>
      <c r="AE879" s="347"/>
      <c r="AF879" s="347"/>
      <c r="AG879" s="347"/>
      <c r="AH879" s="348" t="s">
        <v>600</v>
      </c>
      <c r="AI879" s="349"/>
      <c r="AJ879" s="349"/>
      <c r="AK879" s="349"/>
      <c r="AL879" s="350" t="s">
        <v>600</v>
      </c>
      <c r="AM879" s="351"/>
      <c r="AN879" s="351"/>
      <c r="AO879" s="352"/>
      <c r="AP879" s="353"/>
      <c r="AQ879" s="353"/>
      <c r="AR879" s="353"/>
      <c r="AS879" s="353"/>
      <c r="AT879" s="353"/>
      <c r="AU879" s="353"/>
      <c r="AV879" s="353"/>
      <c r="AW879" s="353"/>
      <c r="AX879" s="353"/>
    </row>
    <row r="880" spans="1:50" ht="30" customHeight="1" x14ac:dyDescent="0.15">
      <c r="A880" s="372">
        <v>11</v>
      </c>
      <c r="B880" s="372">
        <v>1</v>
      </c>
      <c r="C880" s="354" t="s">
        <v>604</v>
      </c>
      <c r="D880" s="340"/>
      <c r="E880" s="340"/>
      <c r="F880" s="340"/>
      <c r="G880" s="340"/>
      <c r="H880" s="340"/>
      <c r="I880" s="340"/>
      <c r="J880" s="341">
        <v>1340001007760</v>
      </c>
      <c r="K880" s="342"/>
      <c r="L880" s="342"/>
      <c r="M880" s="342"/>
      <c r="N880" s="342"/>
      <c r="O880" s="342"/>
      <c r="P880" s="355" t="s">
        <v>651</v>
      </c>
      <c r="Q880" s="343"/>
      <c r="R880" s="343"/>
      <c r="S880" s="343"/>
      <c r="T880" s="343"/>
      <c r="U880" s="343"/>
      <c r="V880" s="343"/>
      <c r="W880" s="343"/>
      <c r="X880" s="343"/>
      <c r="Y880" s="344">
        <v>220</v>
      </c>
      <c r="Z880" s="345"/>
      <c r="AA880" s="345"/>
      <c r="AB880" s="346"/>
      <c r="AC880" s="347" t="s">
        <v>518</v>
      </c>
      <c r="AD880" s="347"/>
      <c r="AE880" s="347"/>
      <c r="AF880" s="347"/>
      <c r="AG880" s="347"/>
      <c r="AH880" s="348" t="s">
        <v>600</v>
      </c>
      <c r="AI880" s="349"/>
      <c r="AJ880" s="349"/>
      <c r="AK880" s="349"/>
      <c r="AL880" s="350" t="s">
        <v>600</v>
      </c>
      <c r="AM880" s="351"/>
      <c r="AN880" s="351"/>
      <c r="AO880" s="352"/>
      <c r="AP880" s="353"/>
      <c r="AQ880" s="353"/>
      <c r="AR880" s="353"/>
      <c r="AS880" s="353"/>
      <c r="AT880" s="353"/>
      <c r="AU880" s="353"/>
      <c r="AV880" s="353"/>
      <c r="AW880" s="353"/>
      <c r="AX880" s="353"/>
    </row>
    <row r="881" spans="1:50" ht="30" customHeight="1" x14ac:dyDescent="0.15">
      <c r="A881" s="372">
        <v>12</v>
      </c>
      <c r="B881" s="372">
        <v>1</v>
      </c>
      <c r="C881" s="354" t="s">
        <v>604</v>
      </c>
      <c r="D881" s="340"/>
      <c r="E881" s="340"/>
      <c r="F881" s="340"/>
      <c r="G881" s="340"/>
      <c r="H881" s="340"/>
      <c r="I881" s="340"/>
      <c r="J881" s="341">
        <v>1340001007760</v>
      </c>
      <c r="K881" s="342"/>
      <c r="L881" s="342"/>
      <c r="M881" s="342"/>
      <c r="N881" s="342"/>
      <c r="O881" s="342"/>
      <c r="P881" s="355" t="s">
        <v>605</v>
      </c>
      <c r="Q881" s="343"/>
      <c r="R881" s="343"/>
      <c r="S881" s="343"/>
      <c r="T881" s="343"/>
      <c r="U881" s="343"/>
      <c r="V881" s="343"/>
      <c r="W881" s="343"/>
      <c r="X881" s="343"/>
      <c r="Y881" s="344">
        <v>0</v>
      </c>
      <c r="Z881" s="345"/>
      <c r="AA881" s="345"/>
      <c r="AB881" s="346"/>
      <c r="AC881" s="347" t="s">
        <v>517</v>
      </c>
      <c r="AD881" s="347"/>
      <c r="AE881" s="347"/>
      <c r="AF881" s="347"/>
      <c r="AG881" s="347"/>
      <c r="AH881" s="348" t="s">
        <v>600</v>
      </c>
      <c r="AI881" s="349"/>
      <c r="AJ881" s="349"/>
      <c r="AK881" s="349"/>
      <c r="AL881" s="350" t="s">
        <v>600</v>
      </c>
      <c r="AM881" s="351"/>
      <c r="AN881" s="351"/>
      <c r="AO881" s="352"/>
      <c r="AP881" s="353"/>
      <c r="AQ881" s="353"/>
      <c r="AR881" s="353"/>
      <c r="AS881" s="353"/>
      <c r="AT881" s="353"/>
      <c r="AU881" s="353"/>
      <c r="AV881" s="353"/>
      <c r="AW881" s="353"/>
      <c r="AX881" s="353"/>
    </row>
    <row r="882" spans="1:50" ht="30" customHeight="1" x14ac:dyDescent="0.15">
      <c r="A882" s="372">
        <v>13</v>
      </c>
      <c r="B882" s="372">
        <v>1</v>
      </c>
      <c r="C882" s="354" t="s">
        <v>604</v>
      </c>
      <c r="D882" s="340"/>
      <c r="E882" s="340"/>
      <c r="F882" s="340"/>
      <c r="G882" s="340"/>
      <c r="H882" s="340"/>
      <c r="I882" s="340"/>
      <c r="J882" s="341">
        <v>1340001007760</v>
      </c>
      <c r="K882" s="342"/>
      <c r="L882" s="342"/>
      <c r="M882" s="342"/>
      <c r="N882" s="342"/>
      <c r="O882" s="342"/>
      <c r="P882" s="355" t="s">
        <v>651</v>
      </c>
      <c r="Q882" s="343"/>
      <c r="R882" s="343"/>
      <c r="S882" s="343"/>
      <c r="T882" s="343"/>
      <c r="U882" s="343"/>
      <c r="V882" s="343"/>
      <c r="W882" s="343"/>
      <c r="X882" s="343"/>
      <c r="Y882" s="344">
        <v>0</v>
      </c>
      <c r="Z882" s="345"/>
      <c r="AA882" s="345"/>
      <c r="AB882" s="346"/>
      <c r="AC882" s="347" t="s">
        <v>517</v>
      </c>
      <c r="AD882" s="347"/>
      <c r="AE882" s="347"/>
      <c r="AF882" s="347"/>
      <c r="AG882" s="347"/>
      <c r="AH882" s="348" t="s">
        <v>600</v>
      </c>
      <c r="AI882" s="349"/>
      <c r="AJ882" s="349"/>
      <c r="AK882" s="349"/>
      <c r="AL882" s="350" t="s">
        <v>600</v>
      </c>
      <c r="AM882" s="351"/>
      <c r="AN882" s="351"/>
      <c r="AO882" s="352"/>
      <c r="AP882" s="353"/>
      <c r="AQ882" s="353"/>
      <c r="AR882" s="353"/>
      <c r="AS882" s="353"/>
      <c r="AT882" s="353"/>
      <c r="AU882" s="353"/>
      <c r="AV882" s="353"/>
      <c r="AW882" s="353"/>
      <c r="AX882" s="353"/>
    </row>
    <row r="883" spans="1:50" ht="30" customHeight="1" x14ac:dyDescent="0.15">
      <c r="A883" s="372">
        <v>14</v>
      </c>
      <c r="B883" s="372">
        <v>1</v>
      </c>
      <c r="C883" s="354" t="s">
        <v>606</v>
      </c>
      <c r="D883" s="340"/>
      <c r="E883" s="340"/>
      <c r="F883" s="340"/>
      <c r="G883" s="340"/>
      <c r="H883" s="340"/>
      <c r="I883" s="340"/>
      <c r="J883" s="341">
        <v>6010401029045</v>
      </c>
      <c r="K883" s="342"/>
      <c r="L883" s="342"/>
      <c r="M883" s="342"/>
      <c r="N883" s="342"/>
      <c r="O883" s="342"/>
      <c r="P883" s="343" t="s">
        <v>602</v>
      </c>
      <c r="Q883" s="343"/>
      <c r="R883" s="343"/>
      <c r="S883" s="343"/>
      <c r="T883" s="343"/>
      <c r="U883" s="343"/>
      <c r="V883" s="343"/>
      <c r="W883" s="343"/>
      <c r="X883" s="343"/>
      <c r="Y883" s="344">
        <v>380</v>
      </c>
      <c r="Z883" s="345"/>
      <c r="AA883" s="345"/>
      <c r="AB883" s="346"/>
      <c r="AC883" s="347" t="s">
        <v>518</v>
      </c>
      <c r="AD883" s="347"/>
      <c r="AE883" s="347"/>
      <c r="AF883" s="347"/>
      <c r="AG883" s="347"/>
      <c r="AH883" s="348" t="s">
        <v>600</v>
      </c>
      <c r="AI883" s="349"/>
      <c r="AJ883" s="349"/>
      <c r="AK883" s="349"/>
      <c r="AL883" s="350" t="s">
        <v>600</v>
      </c>
      <c r="AM883" s="351"/>
      <c r="AN883" s="351"/>
      <c r="AO883" s="352"/>
      <c r="AP883" s="353"/>
      <c r="AQ883" s="353"/>
      <c r="AR883" s="353"/>
      <c r="AS883" s="353"/>
      <c r="AT883" s="353"/>
      <c r="AU883" s="353"/>
      <c r="AV883" s="353"/>
      <c r="AW883" s="353"/>
      <c r="AX883" s="353"/>
    </row>
    <row r="884" spans="1:50" ht="30" customHeight="1" x14ac:dyDescent="0.15">
      <c r="A884" s="372">
        <v>15</v>
      </c>
      <c r="B884" s="372">
        <v>1</v>
      </c>
      <c r="C884" s="354" t="s">
        <v>583</v>
      </c>
      <c r="D884" s="340"/>
      <c r="E884" s="340"/>
      <c r="F884" s="340"/>
      <c r="G884" s="340"/>
      <c r="H884" s="340"/>
      <c r="I884" s="340"/>
      <c r="J884" s="341">
        <v>6010401029045</v>
      </c>
      <c r="K884" s="342"/>
      <c r="L884" s="342"/>
      <c r="M884" s="342"/>
      <c r="N884" s="342"/>
      <c r="O884" s="342"/>
      <c r="P884" s="355" t="s">
        <v>650</v>
      </c>
      <c r="Q884" s="343"/>
      <c r="R884" s="343"/>
      <c r="S884" s="343"/>
      <c r="T884" s="343"/>
      <c r="U884" s="343"/>
      <c r="V884" s="343"/>
      <c r="W884" s="343"/>
      <c r="X884" s="343"/>
      <c r="Y884" s="344">
        <v>53</v>
      </c>
      <c r="Z884" s="345"/>
      <c r="AA884" s="345"/>
      <c r="AB884" s="346"/>
      <c r="AC884" s="347" t="s">
        <v>518</v>
      </c>
      <c r="AD884" s="347"/>
      <c r="AE884" s="347"/>
      <c r="AF884" s="347"/>
      <c r="AG884" s="347"/>
      <c r="AH884" s="348" t="s">
        <v>600</v>
      </c>
      <c r="AI884" s="349"/>
      <c r="AJ884" s="349"/>
      <c r="AK884" s="349"/>
      <c r="AL884" s="350" t="s">
        <v>600</v>
      </c>
      <c r="AM884" s="351"/>
      <c r="AN884" s="351"/>
      <c r="AO884" s="352"/>
      <c r="AP884" s="353"/>
      <c r="AQ884" s="353"/>
      <c r="AR884" s="353"/>
      <c r="AS884" s="353"/>
      <c r="AT884" s="353"/>
      <c r="AU884" s="353"/>
      <c r="AV884" s="353"/>
      <c r="AW884" s="353"/>
      <c r="AX884" s="353"/>
    </row>
    <row r="885" spans="1:50" ht="30" customHeight="1" x14ac:dyDescent="0.15">
      <c r="A885" s="372">
        <v>16</v>
      </c>
      <c r="B885" s="372">
        <v>1</v>
      </c>
      <c r="C885" s="354" t="s">
        <v>583</v>
      </c>
      <c r="D885" s="340"/>
      <c r="E885" s="340"/>
      <c r="F885" s="340"/>
      <c r="G885" s="340"/>
      <c r="H885" s="340"/>
      <c r="I885" s="340"/>
      <c r="J885" s="341">
        <v>6010401029045</v>
      </c>
      <c r="K885" s="342"/>
      <c r="L885" s="342"/>
      <c r="M885" s="342"/>
      <c r="N885" s="342"/>
      <c r="O885" s="342"/>
      <c r="P885" s="343" t="s">
        <v>577</v>
      </c>
      <c r="Q885" s="343"/>
      <c r="R885" s="343"/>
      <c r="S885" s="343"/>
      <c r="T885" s="343"/>
      <c r="U885" s="343"/>
      <c r="V885" s="343"/>
      <c r="W885" s="343"/>
      <c r="X885" s="343"/>
      <c r="Y885" s="344">
        <v>8</v>
      </c>
      <c r="Z885" s="345"/>
      <c r="AA885" s="345"/>
      <c r="AB885" s="346"/>
      <c r="AC885" s="347" t="s">
        <v>517</v>
      </c>
      <c r="AD885" s="347"/>
      <c r="AE885" s="347"/>
      <c r="AF885" s="347"/>
      <c r="AG885" s="347"/>
      <c r="AH885" s="348" t="s">
        <v>600</v>
      </c>
      <c r="AI885" s="349"/>
      <c r="AJ885" s="349"/>
      <c r="AK885" s="349"/>
      <c r="AL885" s="350" t="s">
        <v>600</v>
      </c>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54" t="s">
        <v>583</v>
      </c>
      <c r="D886" s="340"/>
      <c r="E886" s="340"/>
      <c r="F886" s="340"/>
      <c r="G886" s="340"/>
      <c r="H886" s="340"/>
      <c r="I886" s="340"/>
      <c r="J886" s="341">
        <v>6010401029045</v>
      </c>
      <c r="K886" s="342"/>
      <c r="L886" s="342"/>
      <c r="M886" s="342"/>
      <c r="N886" s="342"/>
      <c r="O886" s="342"/>
      <c r="P886" s="355" t="s">
        <v>650</v>
      </c>
      <c r="Q886" s="343"/>
      <c r="R886" s="343"/>
      <c r="S886" s="343"/>
      <c r="T886" s="343"/>
      <c r="U886" s="343"/>
      <c r="V886" s="343"/>
      <c r="W886" s="343"/>
      <c r="X886" s="343"/>
      <c r="Y886" s="344">
        <v>0</v>
      </c>
      <c r="Z886" s="345"/>
      <c r="AA886" s="345"/>
      <c r="AB886" s="346"/>
      <c r="AC886" s="347" t="s">
        <v>517</v>
      </c>
      <c r="AD886" s="347"/>
      <c r="AE886" s="347"/>
      <c r="AF886" s="347"/>
      <c r="AG886" s="347"/>
      <c r="AH886" s="348" t="s">
        <v>600</v>
      </c>
      <c r="AI886" s="349"/>
      <c r="AJ886" s="349"/>
      <c r="AK886" s="349"/>
      <c r="AL886" s="350" t="s">
        <v>600</v>
      </c>
      <c r="AM886" s="351"/>
      <c r="AN886" s="351"/>
      <c r="AO886" s="352"/>
      <c r="AP886" s="353"/>
      <c r="AQ886" s="353"/>
      <c r="AR886" s="353"/>
      <c r="AS886" s="353"/>
      <c r="AT886" s="353"/>
      <c r="AU886" s="353"/>
      <c r="AV886" s="353"/>
      <c r="AW886" s="353"/>
      <c r="AX886" s="353"/>
    </row>
    <row r="887" spans="1:50" ht="30" customHeight="1" x14ac:dyDescent="0.15">
      <c r="A887" s="372">
        <v>18</v>
      </c>
      <c r="B887" s="372">
        <v>1</v>
      </c>
      <c r="C887" s="354" t="s">
        <v>607</v>
      </c>
      <c r="D887" s="340"/>
      <c r="E887" s="340"/>
      <c r="F887" s="340"/>
      <c r="G887" s="340"/>
      <c r="H887" s="340"/>
      <c r="I887" s="340"/>
      <c r="J887" s="341">
        <v>7010001029485</v>
      </c>
      <c r="K887" s="342"/>
      <c r="L887" s="342"/>
      <c r="M887" s="342"/>
      <c r="N887" s="342"/>
      <c r="O887" s="342"/>
      <c r="P887" s="355" t="s">
        <v>650</v>
      </c>
      <c r="Q887" s="343"/>
      <c r="R887" s="343"/>
      <c r="S887" s="343"/>
      <c r="T887" s="343"/>
      <c r="U887" s="343"/>
      <c r="V887" s="343"/>
      <c r="W887" s="343"/>
      <c r="X887" s="343"/>
      <c r="Y887" s="344">
        <v>435</v>
      </c>
      <c r="Z887" s="345"/>
      <c r="AA887" s="345"/>
      <c r="AB887" s="346"/>
      <c r="AC887" s="347" t="s">
        <v>516</v>
      </c>
      <c r="AD887" s="347"/>
      <c r="AE887" s="347"/>
      <c r="AF887" s="347"/>
      <c r="AG887" s="347"/>
      <c r="AH887" s="348" t="s">
        <v>600</v>
      </c>
      <c r="AI887" s="349"/>
      <c r="AJ887" s="349"/>
      <c r="AK887" s="349"/>
      <c r="AL887" s="350" t="s">
        <v>600</v>
      </c>
      <c r="AM887" s="351"/>
      <c r="AN887" s="351"/>
      <c r="AO887" s="352"/>
      <c r="AP887" s="353"/>
      <c r="AQ887" s="353"/>
      <c r="AR887" s="353"/>
      <c r="AS887" s="353"/>
      <c r="AT887" s="353"/>
      <c r="AU887" s="353"/>
      <c r="AV887" s="353"/>
      <c r="AW887" s="353"/>
      <c r="AX887" s="353"/>
    </row>
    <row r="888" spans="1:50" ht="30" customHeight="1" x14ac:dyDescent="0.15">
      <c r="A888" s="372">
        <v>19</v>
      </c>
      <c r="B888" s="372">
        <v>1</v>
      </c>
      <c r="C888" s="354" t="s">
        <v>607</v>
      </c>
      <c r="D888" s="340"/>
      <c r="E888" s="340"/>
      <c r="F888" s="340"/>
      <c r="G888" s="340"/>
      <c r="H888" s="340"/>
      <c r="I888" s="340"/>
      <c r="J888" s="341">
        <v>7010001029485</v>
      </c>
      <c r="K888" s="342"/>
      <c r="L888" s="342"/>
      <c r="M888" s="342"/>
      <c r="N888" s="342"/>
      <c r="O888" s="342"/>
      <c r="P888" s="343" t="s">
        <v>577</v>
      </c>
      <c r="Q888" s="343"/>
      <c r="R888" s="343"/>
      <c r="S888" s="343"/>
      <c r="T888" s="343"/>
      <c r="U888" s="343"/>
      <c r="V888" s="343"/>
      <c r="W888" s="343"/>
      <c r="X888" s="343"/>
      <c r="Y888" s="344">
        <v>2</v>
      </c>
      <c r="Z888" s="345"/>
      <c r="AA888" s="345"/>
      <c r="AB888" s="346"/>
      <c r="AC888" s="347" t="s">
        <v>517</v>
      </c>
      <c r="AD888" s="347"/>
      <c r="AE888" s="347"/>
      <c r="AF888" s="347"/>
      <c r="AG888" s="347"/>
      <c r="AH888" s="348" t="s">
        <v>600</v>
      </c>
      <c r="AI888" s="349"/>
      <c r="AJ888" s="349"/>
      <c r="AK888" s="349"/>
      <c r="AL888" s="350" t="s">
        <v>600</v>
      </c>
      <c r="AM888" s="351"/>
      <c r="AN888" s="351"/>
      <c r="AO888" s="352"/>
      <c r="AP888" s="353"/>
      <c r="AQ888" s="353"/>
      <c r="AR888" s="353"/>
      <c r="AS888" s="353"/>
      <c r="AT888" s="353"/>
      <c r="AU888" s="353"/>
      <c r="AV888" s="353"/>
      <c r="AW888" s="353"/>
      <c r="AX888" s="353"/>
    </row>
    <row r="889" spans="1:50" ht="38.1" customHeight="1" x14ac:dyDescent="0.15">
      <c r="A889" s="372">
        <v>20</v>
      </c>
      <c r="B889" s="372">
        <v>1</v>
      </c>
      <c r="C889" s="354" t="s">
        <v>608</v>
      </c>
      <c r="D889" s="340"/>
      <c r="E889" s="340"/>
      <c r="F889" s="340"/>
      <c r="G889" s="340"/>
      <c r="H889" s="340"/>
      <c r="I889" s="340"/>
      <c r="J889" s="341">
        <v>6010401055438</v>
      </c>
      <c r="K889" s="342"/>
      <c r="L889" s="342"/>
      <c r="M889" s="342"/>
      <c r="N889" s="342"/>
      <c r="O889" s="342"/>
      <c r="P889" s="355" t="s">
        <v>650</v>
      </c>
      <c r="Q889" s="343"/>
      <c r="R889" s="343"/>
      <c r="S889" s="343"/>
      <c r="T889" s="343"/>
      <c r="U889" s="343"/>
      <c r="V889" s="343"/>
      <c r="W889" s="343"/>
      <c r="X889" s="343"/>
      <c r="Y889" s="344">
        <v>108</v>
      </c>
      <c r="Z889" s="345"/>
      <c r="AA889" s="345"/>
      <c r="AB889" s="346"/>
      <c r="AC889" s="347" t="s">
        <v>518</v>
      </c>
      <c r="AD889" s="347"/>
      <c r="AE889" s="347"/>
      <c r="AF889" s="347"/>
      <c r="AG889" s="347"/>
      <c r="AH889" s="348" t="s">
        <v>600</v>
      </c>
      <c r="AI889" s="349"/>
      <c r="AJ889" s="349"/>
      <c r="AK889" s="349"/>
      <c r="AL889" s="350" t="s">
        <v>600</v>
      </c>
      <c r="AM889" s="351"/>
      <c r="AN889" s="351"/>
      <c r="AO889" s="352"/>
      <c r="AP889" s="353"/>
      <c r="AQ889" s="353"/>
      <c r="AR889" s="353"/>
      <c r="AS889" s="353"/>
      <c r="AT889" s="353"/>
      <c r="AU889" s="353"/>
      <c r="AV889" s="353"/>
      <c r="AW889" s="353"/>
      <c r="AX889" s="353"/>
    </row>
    <row r="890" spans="1:50" ht="38.1" customHeight="1" x14ac:dyDescent="0.15">
      <c r="A890" s="372">
        <v>21</v>
      </c>
      <c r="B890" s="372">
        <v>1</v>
      </c>
      <c r="C890" s="354" t="s">
        <v>608</v>
      </c>
      <c r="D890" s="340"/>
      <c r="E890" s="340"/>
      <c r="F890" s="340"/>
      <c r="G890" s="340"/>
      <c r="H890" s="340"/>
      <c r="I890" s="340"/>
      <c r="J890" s="341">
        <v>6010401055438</v>
      </c>
      <c r="K890" s="342"/>
      <c r="L890" s="342"/>
      <c r="M890" s="342"/>
      <c r="N890" s="342"/>
      <c r="O890" s="342"/>
      <c r="P890" s="355" t="s">
        <v>650</v>
      </c>
      <c r="Q890" s="343"/>
      <c r="R890" s="343"/>
      <c r="S890" s="343"/>
      <c r="T890" s="343"/>
      <c r="U890" s="343"/>
      <c r="V890" s="343"/>
      <c r="W890" s="343"/>
      <c r="X890" s="343"/>
      <c r="Y890" s="344">
        <v>83</v>
      </c>
      <c r="Z890" s="345"/>
      <c r="AA890" s="345"/>
      <c r="AB890" s="346"/>
      <c r="AC890" s="347" t="s">
        <v>516</v>
      </c>
      <c r="AD890" s="347"/>
      <c r="AE890" s="347"/>
      <c r="AF890" s="347"/>
      <c r="AG890" s="347"/>
      <c r="AH890" s="348" t="s">
        <v>600</v>
      </c>
      <c r="AI890" s="349"/>
      <c r="AJ890" s="349"/>
      <c r="AK890" s="349"/>
      <c r="AL890" s="350" t="s">
        <v>600</v>
      </c>
      <c r="AM890" s="351"/>
      <c r="AN890" s="351"/>
      <c r="AO890" s="352"/>
      <c r="AP890" s="353"/>
      <c r="AQ890" s="353"/>
      <c r="AR890" s="353"/>
      <c r="AS890" s="353"/>
      <c r="AT890" s="353"/>
      <c r="AU890" s="353"/>
      <c r="AV890" s="353"/>
      <c r="AW890" s="353"/>
      <c r="AX890" s="353"/>
    </row>
    <row r="891" spans="1:50" ht="38.1" customHeight="1" x14ac:dyDescent="0.15">
      <c r="A891" s="372">
        <v>22</v>
      </c>
      <c r="B891" s="372">
        <v>1</v>
      </c>
      <c r="C891" s="354" t="s">
        <v>608</v>
      </c>
      <c r="D891" s="340"/>
      <c r="E891" s="340"/>
      <c r="F891" s="340"/>
      <c r="G891" s="340"/>
      <c r="H891" s="340"/>
      <c r="I891" s="340"/>
      <c r="J891" s="341">
        <v>6010401055438</v>
      </c>
      <c r="K891" s="342"/>
      <c r="L891" s="342"/>
      <c r="M891" s="342"/>
      <c r="N891" s="342"/>
      <c r="O891" s="342"/>
      <c r="P891" s="355" t="s">
        <v>650</v>
      </c>
      <c r="Q891" s="343"/>
      <c r="R891" s="343"/>
      <c r="S891" s="343"/>
      <c r="T891" s="343"/>
      <c r="U891" s="343"/>
      <c r="V891" s="343"/>
      <c r="W891" s="343"/>
      <c r="X891" s="343"/>
      <c r="Y891" s="344">
        <v>3</v>
      </c>
      <c r="Z891" s="345"/>
      <c r="AA891" s="345"/>
      <c r="AB891" s="346"/>
      <c r="AC891" s="347" t="s">
        <v>517</v>
      </c>
      <c r="AD891" s="347"/>
      <c r="AE891" s="347"/>
      <c r="AF891" s="347"/>
      <c r="AG891" s="347"/>
      <c r="AH891" s="348" t="s">
        <v>600</v>
      </c>
      <c r="AI891" s="349"/>
      <c r="AJ891" s="349"/>
      <c r="AK891" s="349"/>
      <c r="AL891" s="350" t="s">
        <v>600</v>
      </c>
      <c r="AM891" s="351"/>
      <c r="AN891" s="351"/>
      <c r="AO891" s="352"/>
      <c r="AP891" s="353"/>
      <c r="AQ891" s="353"/>
      <c r="AR891" s="353"/>
      <c r="AS891" s="353"/>
      <c r="AT891" s="353"/>
      <c r="AU891" s="353"/>
      <c r="AV891" s="353"/>
      <c r="AW891" s="353"/>
      <c r="AX891" s="353"/>
    </row>
    <row r="892" spans="1:50" ht="38.1" customHeight="1" x14ac:dyDescent="0.15">
      <c r="A892" s="372">
        <v>23</v>
      </c>
      <c r="B892" s="372">
        <v>1</v>
      </c>
      <c r="C892" s="354" t="s">
        <v>608</v>
      </c>
      <c r="D892" s="340"/>
      <c r="E892" s="340"/>
      <c r="F892" s="340"/>
      <c r="G892" s="340"/>
      <c r="H892" s="340"/>
      <c r="I892" s="340"/>
      <c r="J892" s="341">
        <v>6010401055438</v>
      </c>
      <c r="K892" s="342"/>
      <c r="L892" s="342"/>
      <c r="M892" s="342"/>
      <c r="N892" s="342"/>
      <c r="O892" s="342"/>
      <c r="P892" s="343" t="s">
        <v>577</v>
      </c>
      <c r="Q892" s="343"/>
      <c r="R892" s="343"/>
      <c r="S892" s="343"/>
      <c r="T892" s="343"/>
      <c r="U892" s="343"/>
      <c r="V892" s="343"/>
      <c r="W892" s="343"/>
      <c r="X892" s="343"/>
      <c r="Y892" s="344">
        <v>2</v>
      </c>
      <c r="Z892" s="345"/>
      <c r="AA892" s="345"/>
      <c r="AB892" s="346"/>
      <c r="AC892" s="347" t="s">
        <v>517</v>
      </c>
      <c r="AD892" s="347"/>
      <c r="AE892" s="347"/>
      <c r="AF892" s="347"/>
      <c r="AG892" s="347"/>
      <c r="AH892" s="348" t="s">
        <v>600</v>
      </c>
      <c r="AI892" s="349"/>
      <c r="AJ892" s="349"/>
      <c r="AK892" s="349"/>
      <c r="AL892" s="350" t="s">
        <v>600</v>
      </c>
      <c r="AM892" s="351"/>
      <c r="AN892" s="351"/>
      <c r="AO892" s="352"/>
      <c r="AP892" s="353"/>
      <c r="AQ892" s="353"/>
      <c r="AR892" s="353"/>
      <c r="AS892" s="353"/>
      <c r="AT892" s="353"/>
      <c r="AU892" s="353"/>
      <c r="AV892" s="353"/>
      <c r="AW892" s="353"/>
      <c r="AX892" s="353"/>
    </row>
    <row r="893" spans="1:50" ht="38.1" customHeight="1" x14ac:dyDescent="0.15">
      <c r="A893" s="372">
        <v>24</v>
      </c>
      <c r="B893" s="372">
        <v>1</v>
      </c>
      <c r="C893" s="354" t="s">
        <v>608</v>
      </c>
      <c r="D893" s="340"/>
      <c r="E893" s="340"/>
      <c r="F893" s="340"/>
      <c r="G893" s="340"/>
      <c r="H893" s="340"/>
      <c r="I893" s="340"/>
      <c r="J893" s="341">
        <v>6010401055438</v>
      </c>
      <c r="K893" s="342"/>
      <c r="L893" s="342"/>
      <c r="M893" s="342"/>
      <c r="N893" s="342"/>
      <c r="O893" s="342"/>
      <c r="P893" s="343" t="s">
        <v>588</v>
      </c>
      <c r="Q893" s="343"/>
      <c r="R893" s="343"/>
      <c r="S893" s="343"/>
      <c r="T893" s="343"/>
      <c r="U893" s="343"/>
      <c r="V893" s="343"/>
      <c r="W893" s="343"/>
      <c r="X893" s="343"/>
      <c r="Y893" s="344">
        <v>1</v>
      </c>
      <c r="Z893" s="345"/>
      <c r="AA893" s="345"/>
      <c r="AB893" s="346"/>
      <c r="AC893" s="347" t="s">
        <v>517</v>
      </c>
      <c r="AD893" s="347"/>
      <c r="AE893" s="347"/>
      <c r="AF893" s="347"/>
      <c r="AG893" s="347"/>
      <c r="AH893" s="348" t="s">
        <v>600</v>
      </c>
      <c r="AI893" s="349"/>
      <c r="AJ893" s="349"/>
      <c r="AK893" s="349"/>
      <c r="AL893" s="350" t="s">
        <v>600</v>
      </c>
      <c r="AM893" s="351"/>
      <c r="AN893" s="351"/>
      <c r="AO893" s="352"/>
      <c r="AP893" s="353"/>
      <c r="AQ893" s="353"/>
      <c r="AR893" s="353"/>
      <c r="AS893" s="353"/>
      <c r="AT893" s="353"/>
      <c r="AU893" s="353"/>
      <c r="AV893" s="353"/>
      <c r="AW893" s="353"/>
      <c r="AX893" s="353"/>
    </row>
    <row r="894" spans="1:50" ht="30" customHeight="1" x14ac:dyDescent="0.15">
      <c r="A894" s="372">
        <v>25</v>
      </c>
      <c r="B894" s="372">
        <v>1</v>
      </c>
      <c r="C894" s="354" t="s">
        <v>609</v>
      </c>
      <c r="D894" s="340"/>
      <c r="E894" s="340"/>
      <c r="F894" s="340"/>
      <c r="G894" s="340"/>
      <c r="H894" s="340"/>
      <c r="I894" s="340"/>
      <c r="J894" s="341">
        <v>1020001006613</v>
      </c>
      <c r="K894" s="342"/>
      <c r="L894" s="342"/>
      <c r="M894" s="342"/>
      <c r="N894" s="342"/>
      <c r="O894" s="342"/>
      <c r="P894" s="355" t="s">
        <v>650</v>
      </c>
      <c r="Q894" s="343"/>
      <c r="R894" s="343"/>
      <c r="S894" s="343"/>
      <c r="T894" s="343"/>
      <c r="U894" s="343"/>
      <c r="V894" s="343"/>
      <c r="W894" s="343"/>
      <c r="X894" s="343"/>
      <c r="Y894" s="344">
        <v>164</v>
      </c>
      <c r="Z894" s="345"/>
      <c r="AA894" s="345"/>
      <c r="AB894" s="346"/>
      <c r="AC894" s="347" t="s">
        <v>516</v>
      </c>
      <c r="AD894" s="347"/>
      <c r="AE894" s="347"/>
      <c r="AF894" s="347"/>
      <c r="AG894" s="347"/>
      <c r="AH894" s="348" t="s">
        <v>600</v>
      </c>
      <c r="AI894" s="349"/>
      <c r="AJ894" s="349"/>
      <c r="AK894" s="349"/>
      <c r="AL894" s="350" t="s">
        <v>600</v>
      </c>
      <c r="AM894" s="351"/>
      <c r="AN894" s="351"/>
      <c r="AO894" s="352"/>
      <c r="AP894" s="353"/>
      <c r="AQ894" s="353"/>
      <c r="AR894" s="353"/>
      <c r="AS894" s="353"/>
      <c r="AT894" s="353"/>
      <c r="AU894" s="353"/>
      <c r="AV894" s="353"/>
      <c r="AW894" s="353"/>
      <c r="AX894" s="353"/>
    </row>
    <row r="895" spans="1:50" ht="30" customHeight="1" x14ac:dyDescent="0.15">
      <c r="A895" s="372">
        <v>26</v>
      </c>
      <c r="B895" s="372">
        <v>1</v>
      </c>
      <c r="C895" s="354" t="s">
        <v>609</v>
      </c>
      <c r="D895" s="340"/>
      <c r="E895" s="340"/>
      <c r="F895" s="340"/>
      <c r="G895" s="340"/>
      <c r="H895" s="340"/>
      <c r="I895" s="340"/>
      <c r="J895" s="341">
        <v>1020001006613</v>
      </c>
      <c r="K895" s="342"/>
      <c r="L895" s="342"/>
      <c r="M895" s="342"/>
      <c r="N895" s="342"/>
      <c r="O895" s="342"/>
      <c r="P895" s="355" t="s">
        <v>650</v>
      </c>
      <c r="Q895" s="343"/>
      <c r="R895" s="343"/>
      <c r="S895" s="343"/>
      <c r="T895" s="343"/>
      <c r="U895" s="343"/>
      <c r="V895" s="343"/>
      <c r="W895" s="343"/>
      <c r="X895" s="343"/>
      <c r="Y895" s="344">
        <v>26</v>
      </c>
      <c r="Z895" s="345"/>
      <c r="AA895" s="345"/>
      <c r="AB895" s="346"/>
      <c r="AC895" s="347" t="s">
        <v>518</v>
      </c>
      <c r="AD895" s="347"/>
      <c r="AE895" s="347"/>
      <c r="AF895" s="347"/>
      <c r="AG895" s="347"/>
      <c r="AH895" s="348" t="s">
        <v>600</v>
      </c>
      <c r="AI895" s="349"/>
      <c r="AJ895" s="349"/>
      <c r="AK895" s="349"/>
      <c r="AL895" s="350" t="s">
        <v>600</v>
      </c>
      <c r="AM895" s="351"/>
      <c r="AN895" s="351"/>
      <c r="AO895" s="352"/>
      <c r="AP895" s="353"/>
      <c r="AQ895" s="353"/>
      <c r="AR895" s="353"/>
      <c r="AS895" s="353"/>
      <c r="AT895" s="353"/>
      <c r="AU895" s="353"/>
      <c r="AV895" s="353"/>
      <c r="AW895" s="353"/>
      <c r="AX895" s="353"/>
    </row>
    <row r="896" spans="1:50" ht="30" customHeight="1" x14ac:dyDescent="0.15">
      <c r="A896" s="372">
        <v>27</v>
      </c>
      <c r="B896" s="372">
        <v>1</v>
      </c>
      <c r="C896" s="354" t="s">
        <v>609</v>
      </c>
      <c r="D896" s="340"/>
      <c r="E896" s="340"/>
      <c r="F896" s="340"/>
      <c r="G896" s="340"/>
      <c r="H896" s="340"/>
      <c r="I896" s="340"/>
      <c r="J896" s="341">
        <v>1020001006613</v>
      </c>
      <c r="K896" s="342"/>
      <c r="L896" s="342"/>
      <c r="M896" s="342"/>
      <c r="N896" s="342"/>
      <c r="O896" s="342"/>
      <c r="P896" s="355" t="s">
        <v>650</v>
      </c>
      <c r="Q896" s="343"/>
      <c r="R896" s="343"/>
      <c r="S896" s="343"/>
      <c r="T896" s="343"/>
      <c r="U896" s="343"/>
      <c r="V896" s="343"/>
      <c r="W896" s="343"/>
      <c r="X896" s="343"/>
      <c r="Y896" s="344">
        <v>1</v>
      </c>
      <c r="Z896" s="345"/>
      <c r="AA896" s="345"/>
      <c r="AB896" s="346"/>
      <c r="AC896" s="347" t="s">
        <v>517</v>
      </c>
      <c r="AD896" s="347"/>
      <c r="AE896" s="347"/>
      <c r="AF896" s="347"/>
      <c r="AG896" s="347"/>
      <c r="AH896" s="348" t="s">
        <v>600</v>
      </c>
      <c r="AI896" s="349"/>
      <c r="AJ896" s="349"/>
      <c r="AK896" s="349"/>
      <c r="AL896" s="350" t="s">
        <v>600</v>
      </c>
      <c r="AM896" s="351"/>
      <c r="AN896" s="351"/>
      <c r="AO896" s="352"/>
      <c r="AP896" s="353"/>
      <c r="AQ896" s="353"/>
      <c r="AR896" s="353"/>
      <c r="AS896" s="353"/>
      <c r="AT896" s="353"/>
      <c r="AU896" s="353"/>
      <c r="AV896" s="353"/>
      <c r="AW896" s="353"/>
      <c r="AX896" s="353"/>
    </row>
    <row r="897" spans="1:50" ht="38.1" customHeight="1" x14ac:dyDescent="0.15">
      <c r="A897" s="372">
        <v>28</v>
      </c>
      <c r="B897" s="372">
        <v>1</v>
      </c>
      <c r="C897" s="354" t="s">
        <v>580</v>
      </c>
      <c r="D897" s="340"/>
      <c r="E897" s="340"/>
      <c r="F897" s="340"/>
      <c r="G897" s="340"/>
      <c r="H897" s="340"/>
      <c r="I897" s="340"/>
      <c r="J897" s="341">
        <v>1011001032443</v>
      </c>
      <c r="K897" s="342"/>
      <c r="L897" s="342"/>
      <c r="M897" s="342"/>
      <c r="N897" s="342"/>
      <c r="O897" s="342"/>
      <c r="P897" s="355" t="s">
        <v>650</v>
      </c>
      <c r="Q897" s="343"/>
      <c r="R897" s="343"/>
      <c r="S897" s="343"/>
      <c r="T897" s="343"/>
      <c r="U897" s="343"/>
      <c r="V897" s="343"/>
      <c r="W897" s="343"/>
      <c r="X897" s="343"/>
      <c r="Y897" s="344">
        <v>38</v>
      </c>
      <c r="Z897" s="345"/>
      <c r="AA897" s="345"/>
      <c r="AB897" s="346"/>
      <c r="AC897" s="347" t="s">
        <v>518</v>
      </c>
      <c r="AD897" s="347"/>
      <c r="AE897" s="347"/>
      <c r="AF897" s="347"/>
      <c r="AG897" s="347"/>
      <c r="AH897" s="348" t="s">
        <v>600</v>
      </c>
      <c r="AI897" s="349"/>
      <c r="AJ897" s="349"/>
      <c r="AK897" s="349"/>
      <c r="AL897" s="350" t="s">
        <v>600</v>
      </c>
      <c r="AM897" s="351"/>
      <c r="AN897" s="351"/>
      <c r="AO897" s="352"/>
      <c r="AP897" s="353"/>
      <c r="AQ897" s="353"/>
      <c r="AR897" s="353"/>
      <c r="AS897" s="353"/>
      <c r="AT897" s="353"/>
      <c r="AU897" s="353"/>
      <c r="AV897" s="353"/>
      <c r="AW897" s="353"/>
      <c r="AX897" s="353"/>
    </row>
    <row r="898" spans="1:50" ht="38.1" customHeight="1" x14ac:dyDescent="0.15">
      <c r="A898" s="372">
        <v>29</v>
      </c>
      <c r="B898" s="372">
        <v>1</v>
      </c>
      <c r="C898" s="354" t="s">
        <v>580</v>
      </c>
      <c r="D898" s="340"/>
      <c r="E898" s="340"/>
      <c r="F898" s="340"/>
      <c r="G898" s="340"/>
      <c r="H898" s="340"/>
      <c r="I898" s="340"/>
      <c r="J898" s="341">
        <v>1011001032443</v>
      </c>
      <c r="K898" s="342"/>
      <c r="L898" s="342"/>
      <c r="M898" s="342"/>
      <c r="N898" s="342"/>
      <c r="O898" s="342"/>
      <c r="P898" s="355" t="s">
        <v>650</v>
      </c>
      <c r="Q898" s="343"/>
      <c r="R898" s="343"/>
      <c r="S898" s="343"/>
      <c r="T898" s="343"/>
      <c r="U898" s="343"/>
      <c r="V898" s="343"/>
      <c r="W898" s="343"/>
      <c r="X898" s="343"/>
      <c r="Y898" s="344">
        <v>37</v>
      </c>
      <c r="Z898" s="345"/>
      <c r="AA898" s="345"/>
      <c r="AB898" s="346"/>
      <c r="AC898" s="347" t="s">
        <v>517</v>
      </c>
      <c r="AD898" s="347"/>
      <c r="AE898" s="347"/>
      <c r="AF898" s="347"/>
      <c r="AG898" s="347"/>
      <c r="AH898" s="348" t="s">
        <v>600</v>
      </c>
      <c r="AI898" s="349"/>
      <c r="AJ898" s="349"/>
      <c r="AK898" s="349"/>
      <c r="AL898" s="350" t="s">
        <v>600</v>
      </c>
      <c r="AM898" s="351"/>
      <c r="AN898" s="351"/>
      <c r="AO898" s="352"/>
      <c r="AP898" s="353"/>
      <c r="AQ898" s="353"/>
      <c r="AR898" s="353"/>
      <c r="AS898" s="353"/>
      <c r="AT898" s="353"/>
      <c r="AU898" s="353"/>
      <c r="AV898" s="353"/>
      <c r="AW898" s="353"/>
      <c r="AX898" s="353"/>
    </row>
    <row r="899" spans="1:50" ht="38.1" customHeight="1" x14ac:dyDescent="0.15">
      <c r="A899" s="372">
        <v>30</v>
      </c>
      <c r="B899" s="372">
        <v>1</v>
      </c>
      <c r="C899" s="354" t="s">
        <v>580</v>
      </c>
      <c r="D899" s="340"/>
      <c r="E899" s="340"/>
      <c r="F899" s="340"/>
      <c r="G899" s="340"/>
      <c r="H899" s="340"/>
      <c r="I899" s="340"/>
      <c r="J899" s="341">
        <v>1011001032443</v>
      </c>
      <c r="K899" s="342"/>
      <c r="L899" s="342"/>
      <c r="M899" s="342"/>
      <c r="N899" s="342"/>
      <c r="O899" s="342"/>
      <c r="P899" s="343" t="s">
        <v>577</v>
      </c>
      <c r="Q899" s="343"/>
      <c r="R899" s="343"/>
      <c r="S899" s="343"/>
      <c r="T899" s="343"/>
      <c r="U899" s="343"/>
      <c r="V899" s="343"/>
      <c r="W899" s="343"/>
      <c r="X899" s="343"/>
      <c r="Y899" s="344">
        <v>4</v>
      </c>
      <c r="Z899" s="345"/>
      <c r="AA899" s="345"/>
      <c r="AB899" s="346"/>
      <c r="AC899" s="347" t="s">
        <v>517</v>
      </c>
      <c r="AD899" s="347"/>
      <c r="AE899" s="347"/>
      <c r="AF899" s="347"/>
      <c r="AG899" s="347"/>
      <c r="AH899" s="348" t="s">
        <v>600</v>
      </c>
      <c r="AI899" s="349"/>
      <c r="AJ899" s="349"/>
      <c r="AK899" s="349"/>
      <c r="AL899" s="350" t="s">
        <v>600</v>
      </c>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372</v>
      </c>
      <c r="Q902" s="359"/>
      <c r="R902" s="359"/>
      <c r="S902" s="359"/>
      <c r="T902" s="359"/>
      <c r="U902" s="359"/>
      <c r="V902" s="359"/>
      <c r="W902" s="359"/>
      <c r="X902" s="359"/>
      <c r="Y902" s="360" t="s">
        <v>425</v>
      </c>
      <c r="Z902" s="361"/>
      <c r="AA902" s="361"/>
      <c r="AB902" s="361"/>
      <c r="AC902" s="142" t="s">
        <v>471</v>
      </c>
      <c r="AD902" s="142"/>
      <c r="AE902" s="142"/>
      <c r="AF902" s="142"/>
      <c r="AG902" s="142"/>
      <c r="AH902" s="360" t="s">
        <v>506</v>
      </c>
      <c r="AI902" s="357"/>
      <c r="AJ902" s="357"/>
      <c r="AK902" s="357"/>
      <c r="AL902" s="357" t="s">
        <v>21</v>
      </c>
      <c r="AM902" s="357"/>
      <c r="AN902" s="357"/>
      <c r="AO902" s="362"/>
      <c r="AP902" s="363" t="s">
        <v>429</v>
      </c>
      <c r="AQ902" s="363"/>
      <c r="AR902" s="363"/>
      <c r="AS902" s="363"/>
      <c r="AT902" s="363"/>
      <c r="AU902" s="363"/>
      <c r="AV902" s="363"/>
      <c r="AW902" s="363"/>
      <c r="AX902" s="363"/>
    </row>
    <row r="903" spans="1:50" ht="30" customHeight="1" x14ac:dyDescent="0.15">
      <c r="A903" s="372">
        <v>1</v>
      </c>
      <c r="B903" s="372">
        <v>1</v>
      </c>
      <c r="C903" s="354" t="s">
        <v>614</v>
      </c>
      <c r="D903" s="340"/>
      <c r="E903" s="340"/>
      <c r="F903" s="340"/>
      <c r="G903" s="340"/>
      <c r="H903" s="340"/>
      <c r="I903" s="340"/>
      <c r="J903" s="341">
        <v>6140001006992</v>
      </c>
      <c r="K903" s="342"/>
      <c r="L903" s="342"/>
      <c r="M903" s="342"/>
      <c r="N903" s="342"/>
      <c r="O903" s="342"/>
      <c r="P903" s="355" t="s">
        <v>615</v>
      </c>
      <c r="Q903" s="343"/>
      <c r="R903" s="343"/>
      <c r="S903" s="343"/>
      <c r="T903" s="343"/>
      <c r="U903" s="343"/>
      <c r="V903" s="343"/>
      <c r="W903" s="343"/>
      <c r="X903" s="343"/>
      <c r="Y903" s="344">
        <v>281</v>
      </c>
      <c r="Z903" s="345"/>
      <c r="AA903" s="345"/>
      <c r="AB903" s="346"/>
      <c r="AC903" s="356" t="s">
        <v>511</v>
      </c>
      <c r="AD903" s="364"/>
      <c r="AE903" s="364"/>
      <c r="AF903" s="364"/>
      <c r="AG903" s="364"/>
      <c r="AH903" s="365">
        <v>4</v>
      </c>
      <c r="AI903" s="366"/>
      <c r="AJ903" s="366"/>
      <c r="AK903" s="366"/>
      <c r="AL903" s="350">
        <v>97.3</v>
      </c>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616</v>
      </c>
      <c r="D904" s="340"/>
      <c r="E904" s="340"/>
      <c r="F904" s="340"/>
      <c r="G904" s="340"/>
      <c r="H904" s="340"/>
      <c r="I904" s="340"/>
      <c r="J904" s="341">
        <v>3360001000613</v>
      </c>
      <c r="K904" s="342"/>
      <c r="L904" s="342"/>
      <c r="M904" s="342"/>
      <c r="N904" s="342"/>
      <c r="O904" s="342"/>
      <c r="P904" s="355" t="s">
        <v>615</v>
      </c>
      <c r="Q904" s="343"/>
      <c r="R904" s="343"/>
      <c r="S904" s="343"/>
      <c r="T904" s="343"/>
      <c r="U904" s="343"/>
      <c r="V904" s="343"/>
      <c r="W904" s="343"/>
      <c r="X904" s="343"/>
      <c r="Y904" s="344">
        <v>210</v>
      </c>
      <c r="Z904" s="345"/>
      <c r="AA904" s="345"/>
      <c r="AB904" s="346"/>
      <c r="AC904" s="356" t="s">
        <v>511</v>
      </c>
      <c r="AD904" s="356"/>
      <c r="AE904" s="356"/>
      <c r="AF904" s="356"/>
      <c r="AG904" s="356"/>
      <c r="AH904" s="365">
        <v>1</v>
      </c>
      <c r="AI904" s="366"/>
      <c r="AJ904" s="366"/>
      <c r="AK904" s="366"/>
      <c r="AL904" s="350">
        <v>100</v>
      </c>
      <c r="AM904" s="351"/>
      <c r="AN904" s="351"/>
      <c r="AO904" s="352"/>
      <c r="AP904" s="353"/>
      <c r="AQ904" s="353"/>
      <c r="AR904" s="353"/>
      <c r="AS904" s="353"/>
      <c r="AT904" s="353"/>
      <c r="AU904" s="353"/>
      <c r="AV904" s="353"/>
      <c r="AW904" s="353"/>
      <c r="AX904" s="353"/>
    </row>
    <row r="905" spans="1:50" ht="30" customHeight="1" x14ac:dyDescent="0.15">
      <c r="A905" s="372">
        <v>3</v>
      </c>
      <c r="B905" s="372">
        <v>1</v>
      </c>
      <c r="C905" s="354" t="s">
        <v>617</v>
      </c>
      <c r="D905" s="340"/>
      <c r="E905" s="340"/>
      <c r="F905" s="340"/>
      <c r="G905" s="340"/>
      <c r="H905" s="340"/>
      <c r="I905" s="340"/>
      <c r="J905" s="341">
        <v>2010001043103</v>
      </c>
      <c r="K905" s="342"/>
      <c r="L905" s="342"/>
      <c r="M905" s="342"/>
      <c r="N905" s="342"/>
      <c r="O905" s="342"/>
      <c r="P905" s="355" t="s">
        <v>615</v>
      </c>
      <c r="Q905" s="343"/>
      <c r="R905" s="343"/>
      <c r="S905" s="343"/>
      <c r="T905" s="343"/>
      <c r="U905" s="343"/>
      <c r="V905" s="343"/>
      <c r="W905" s="343"/>
      <c r="X905" s="343"/>
      <c r="Y905" s="344">
        <v>99</v>
      </c>
      <c r="Z905" s="345"/>
      <c r="AA905" s="345"/>
      <c r="AB905" s="346"/>
      <c r="AC905" s="356" t="s">
        <v>511</v>
      </c>
      <c r="AD905" s="356"/>
      <c r="AE905" s="356"/>
      <c r="AF905" s="356"/>
      <c r="AG905" s="356"/>
      <c r="AH905" s="348">
        <v>1</v>
      </c>
      <c r="AI905" s="349"/>
      <c r="AJ905" s="349"/>
      <c r="AK905" s="349"/>
      <c r="AL905" s="350">
        <v>100</v>
      </c>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617</v>
      </c>
      <c r="D906" s="340"/>
      <c r="E906" s="340"/>
      <c r="F906" s="340"/>
      <c r="G906" s="340"/>
      <c r="H906" s="340"/>
      <c r="I906" s="340"/>
      <c r="J906" s="341">
        <v>2010001043103</v>
      </c>
      <c r="K906" s="342"/>
      <c r="L906" s="342"/>
      <c r="M906" s="342"/>
      <c r="N906" s="342"/>
      <c r="O906" s="342"/>
      <c r="P906" s="355" t="s">
        <v>615</v>
      </c>
      <c r="Q906" s="343"/>
      <c r="R906" s="343"/>
      <c r="S906" s="343"/>
      <c r="T906" s="343"/>
      <c r="U906" s="343"/>
      <c r="V906" s="343"/>
      <c r="W906" s="343"/>
      <c r="X906" s="343"/>
      <c r="Y906" s="344">
        <v>74</v>
      </c>
      <c r="Z906" s="345"/>
      <c r="AA906" s="345"/>
      <c r="AB906" s="346"/>
      <c r="AC906" s="356" t="s">
        <v>511</v>
      </c>
      <c r="AD906" s="356"/>
      <c r="AE906" s="356"/>
      <c r="AF906" s="356"/>
      <c r="AG906" s="356"/>
      <c r="AH906" s="348">
        <v>1</v>
      </c>
      <c r="AI906" s="349"/>
      <c r="AJ906" s="349"/>
      <c r="AK906" s="349"/>
      <c r="AL906" s="350">
        <v>99.9</v>
      </c>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617</v>
      </c>
      <c r="D907" s="340"/>
      <c r="E907" s="340"/>
      <c r="F907" s="340"/>
      <c r="G907" s="340"/>
      <c r="H907" s="340"/>
      <c r="I907" s="340"/>
      <c r="J907" s="341">
        <v>2010001043103</v>
      </c>
      <c r="K907" s="342"/>
      <c r="L907" s="342"/>
      <c r="M907" s="342"/>
      <c r="N907" s="342"/>
      <c r="O907" s="342"/>
      <c r="P907" s="355" t="s">
        <v>615</v>
      </c>
      <c r="Q907" s="343"/>
      <c r="R907" s="343"/>
      <c r="S907" s="343"/>
      <c r="T907" s="343"/>
      <c r="U907" s="343"/>
      <c r="V907" s="343"/>
      <c r="W907" s="343"/>
      <c r="X907" s="343"/>
      <c r="Y907" s="344">
        <v>7</v>
      </c>
      <c r="Z907" s="345"/>
      <c r="AA907" s="345"/>
      <c r="AB907" s="346"/>
      <c r="AC907" s="356" t="s">
        <v>511</v>
      </c>
      <c r="AD907" s="356"/>
      <c r="AE907" s="356"/>
      <c r="AF907" s="356"/>
      <c r="AG907" s="356"/>
      <c r="AH907" s="348">
        <v>1</v>
      </c>
      <c r="AI907" s="349"/>
      <c r="AJ907" s="349"/>
      <c r="AK907" s="349"/>
      <c r="AL907" s="350">
        <v>99.6</v>
      </c>
      <c r="AM907" s="351"/>
      <c r="AN907" s="351"/>
      <c r="AO907" s="352"/>
      <c r="AP907" s="353"/>
      <c r="AQ907" s="353"/>
      <c r="AR907" s="353"/>
      <c r="AS907" s="353"/>
      <c r="AT907" s="353"/>
      <c r="AU907" s="353"/>
      <c r="AV907" s="353"/>
      <c r="AW907" s="353"/>
      <c r="AX907" s="353"/>
    </row>
    <row r="908" spans="1:50" ht="30" customHeight="1" x14ac:dyDescent="0.15">
      <c r="A908" s="372">
        <v>6</v>
      </c>
      <c r="B908" s="372">
        <v>1</v>
      </c>
      <c r="C908" s="354" t="s">
        <v>618</v>
      </c>
      <c r="D908" s="340"/>
      <c r="E908" s="340"/>
      <c r="F908" s="340"/>
      <c r="G908" s="340"/>
      <c r="H908" s="340"/>
      <c r="I908" s="340"/>
      <c r="J908" s="341">
        <v>4010401027835</v>
      </c>
      <c r="K908" s="342"/>
      <c r="L908" s="342"/>
      <c r="M908" s="342"/>
      <c r="N908" s="342"/>
      <c r="O908" s="342"/>
      <c r="P908" s="355" t="s">
        <v>615</v>
      </c>
      <c r="Q908" s="343"/>
      <c r="R908" s="343"/>
      <c r="S908" s="343"/>
      <c r="T908" s="343"/>
      <c r="U908" s="343"/>
      <c r="V908" s="343"/>
      <c r="W908" s="343"/>
      <c r="X908" s="343"/>
      <c r="Y908" s="344">
        <v>48</v>
      </c>
      <c r="Z908" s="345"/>
      <c r="AA908" s="345"/>
      <c r="AB908" s="346"/>
      <c r="AC908" s="356" t="s">
        <v>511</v>
      </c>
      <c r="AD908" s="356"/>
      <c r="AE908" s="356"/>
      <c r="AF908" s="356"/>
      <c r="AG908" s="356"/>
      <c r="AH908" s="348">
        <v>1</v>
      </c>
      <c r="AI908" s="349"/>
      <c r="AJ908" s="349"/>
      <c r="AK908" s="349"/>
      <c r="AL908" s="350">
        <v>98.2</v>
      </c>
      <c r="AM908" s="351"/>
      <c r="AN908" s="351"/>
      <c r="AO908" s="352"/>
      <c r="AP908" s="353"/>
      <c r="AQ908" s="353"/>
      <c r="AR908" s="353"/>
      <c r="AS908" s="353"/>
      <c r="AT908" s="353"/>
      <c r="AU908" s="353"/>
      <c r="AV908" s="353"/>
      <c r="AW908" s="353"/>
      <c r="AX908" s="353"/>
    </row>
    <row r="909" spans="1:50" ht="30" customHeight="1" x14ac:dyDescent="0.15">
      <c r="A909" s="372">
        <v>7</v>
      </c>
      <c r="B909" s="372">
        <v>1</v>
      </c>
      <c r="C909" s="354" t="s">
        <v>618</v>
      </c>
      <c r="D909" s="340"/>
      <c r="E909" s="340"/>
      <c r="F909" s="340"/>
      <c r="G909" s="340"/>
      <c r="H909" s="340"/>
      <c r="I909" s="340"/>
      <c r="J909" s="341">
        <v>4010401027835</v>
      </c>
      <c r="K909" s="342"/>
      <c r="L909" s="342"/>
      <c r="M909" s="342"/>
      <c r="N909" s="342"/>
      <c r="O909" s="342"/>
      <c r="P909" s="355" t="s">
        <v>615</v>
      </c>
      <c r="Q909" s="343"/>
      <c r="R909" s="343"/>
      <c r="S909" s="343"/>
      <c r="T909" s="343"/>
      <c r="U909" s="343"/>
      <c r="V909" s="343"/>
      <c r="W909" s="343"/>
      <c r="X909" s="343"/>
      <c r="Y909" s="344">
        <v>32</v>
      </c>
      <c r="Z909" s="345"/>
      <c r="AA909" s="345"/>
      <c r="AB909" s="346"/>
      <c r="AC909" s="356" t="s">
        <v>511</v>
      </c>
      <c r="AD909" s="356"/>
      <c r="AE909" s="356"/>
      <c r="AF909" s="356"/>
      <c r="AG909" s="356"/>
      <c r="AH909" s="348">
        <v>1</v>
      </c>
      <c r="AI909" s="349"/>
      <c r="AJ909" s="349"/>
      <c r="AK909" s="349"/>
      <c r="AL909" s="350">
        <v>96.8</v>
      </c>
      <c r="AM909" s="351"/>
      <c r="AN909" s="351"/>
      <c r="AO909" s="352"/>
      <c r="AP909" s="353"/>
      <c r="AQ909" s="353"/>
      <c r="AR909" s="353"/>
      <c r="AS909" s="353"/>
      <c r="AT909" s="353"/>
      <c r="AU909" s="353"/>
      <c r="AV909" s="353"/>
      <c r="AW909" s="353"/>
      <c r="AX909" s="353"/>
    </row>
    <row r="910" spans="1:50" ht="30" customHeight="1" x14ac:dyDescent="0.15">
      <c r="A910" s="372">
        <v>8</v>
      </c>
      <c r="B910" s="372">
        <v>1</v>
      </c>
      <c r="C910" s="354" t="s">
        <v>618</v>
      </c>
      <c r="D910" s="340"/>
      <c r="E910" s="340"/>
      <c r="F910" s="340"/>
      <c r="G910" s="340"/>
      <c r="H910" s="340"/>
      <c r="I910" s="340"/>
      <c r="J910" s="341">
        <v>4010401027835</v>
      </c>
      <c r="K910" s="342"/>
      <c r="L910" s="342"/>
      <c r="M910" s="342"/>
      <c r="N910" s="342"/>
      <c r="O910" s="342"/>
      <c r="P910" s="355" t="s">
        <v>615</v>
      </c>
      <c r="Q910" s="343"/>
      <c r="R910" s="343"/>
      <c r="S910" s="343"/>
      <c r="T910" s="343"/>
      <c r="U910" s="343"/>
      <c r="V910" s="343"/>
      <c r="W910" s="343"/>
      <c r="X910" s="343"/>
      <c r="Y910" s="344">
        <v>10</v>
      </c>
      <c r="Z910" s="345"/>
      <c r="AA910" s="345"/>
      <c r="AB910" s="346"/>
      <c r="AC910" s="356" t="s">
        <v>511</v>
      </c>
      <c r="AD910" s="356"/>
      <c r="AE910" s="356"/>
      <c r="AF910" s="356"/>
      <c r="AG910" s="356"/>
      <c r="AH910" s="348">
        <v>2</v>
      </c>
      <c r="AI910" s="349"/>
      <c r="AJ910" s="349"/>
      <c r="AK910" s="349"/>
      <c r="AL910" s="350">
        <v>96.3</v>
      </c>
      <c r="AM910" s="351"/>
      <c r="AN910" s="351"/>
      <c r="AO910" s="352"/>
      <c r="AP910" s="353"/>
      <c r="AQ910" s="353"/>
      <c r="AR910" s="353"/>
      <c r="AS910" s="353"/>
      <c r="AT910" s="353"/>
      <c r="AU910" s="353"/>
      <c r="AV910" s="353"/>
      <c r="AW910" s="353"/>
      <c r="AX910" s="353"/>
    </row>
    <row r="911" spans="1:50" ht="30" customHeight="1" x14ac:dyDescent="0.15">
      <c r="A911" s="372">
        <v>9</v>
      </c>
      <c r="B911" s="372">
        <v>1</v>
      </c>
      <c r="C911" s="354" t="s">
        <v>618</v>
      </c>
      <c r="D911" s="340"/>
      <c r="E911" s="340"/>
      <c r="F911" s="340"/>
      <c r="G911" s="340"/>
      <c r="H911" s="340"/>
      <c r="I911" s="340"/>
      <c r="J911" s="341">
        <v>4010401027835</v>
      </c>
      <c r="K911" s="342"/>
      <c r="L911" s="342"/>
      <c r="M911" s="342"/>
      <c r="N911" s="342"/>
      <c r="O911" s="342"/>
      <c r="P911" s="355" t="s">
        <v>619</v>
      </c>
      <c r="Q911" s="343"/>
      <c r="R911" s="343"/>
      <c r="S911" s="343"/>
      <c r="T911" s="343"/>
      <c r="U911" s="343"/>
      <c r="V911" s="343"/>
      <c r="W911" s="343"/>
      <c r="X911" s="343"/>
      <c r="Y911" s="344">
        <v>7</v>
      </c>
      <c r="Z911" s="345"/>
      <c r="AA911" s="345"/>
      <c r="AB911" s="346"/>
      <c r="AC911" s="356" t="s">
        <v>511</v>
      </c>
      <c r="AD911" s="356"/>
      <c r="AE911" s="356"/>
      <c r="AF911" s="356"/>
      <c r="AG911" s="356"/>
      <c r="AH911" s="348">
        <v>1</v>
      </c>
      <c r="AI911" s="349"/>
      <c r="AJ911" s="349"/>
      <c r="AK911" s="349"/>
      <c r="AL911" s="350">
        <v>95.2</v>
      </c>
      <c r="AM911" s="351"/>
      <c r="AN911" s="351"/>
      <c r="AO911" s="352"/>
      <c r="AP911" s="353"/>
      <c r="AQ911" s="353"/>
      <c r="AR911" s="353"/>
      <c r="AS911" s="353"/>
      <c r="AT911" s="353"/>
      <c r="AU911" s="353"/>
      <c r="AV911" s="353"/>
      <c r="AW911" s="353"/>
      <c r="AX911" s="353"/>
    </row>
    <row r="912" spans="1:50" ht="30" customHeight="1" x14ac:dyDescent="0.15">
      <c r="A912" s="372">
        <v>10</v>
      </c>
      <c r="B912" s="372">
        <v>1</v>
      </c>
      <c r="C912" s="354" t="s">
        <v>618</v>
      </c>
      <c r="D912" s="340"/>
      <c r="E912" s="340"/>
      <c r="F912" s="340"/>
      <c r="G912" s="340"/>
      <c r="H912" s="340"/>
      <c r="I912" s="340"/>
      <c r="J912" s="341">
        <v>4010401027835</v>
      </c>
      <c r="K912" s="342"/>
      <c r="L912" s="342"/>
      <c r="M912" s="342"/>
      <c r="N912" s="342"/>
      <c r="O912" s="342"/>
      <c r="P912" s="355" t="s">
        <v>615</v>
      </c>
      <c r="Q912" s="343"/>
      <c r="R912" s="343"/>
      <c r="S912" s="343"/>
      <c r="T912" s="343"/>
      <c r="U912" s="343"/>
      <c r="V912" s="343"/>
      <c r="W912" s="343"/>
      <c r="X912" s="343"/>
      <c r="Y912" s="344">
        <v>5</v>
      </c>
      <c r="Z912" s="345"/>
      <c r="AA912" s="345"/>
      <c r="AB912" s="346"/>
      <c r="AC912" s="356" t="s">
        <v>511</v>
      </c>
      <c r="AD912" s="356"/>
      <c r="AE912" s="356"/>
      <c r="AF912" s="356"/>
      <c r="AG912" s="356"/>
      <c r="AH912" s="348">
        <v>3</v>
      </c>
      <c r="AI912" s="349"/>
      <c r="AJ912" s="349"/>
      <c r="AK912" s="349"/>
      <c r="AL912" s="350">
        <v>95.1</v>
      </c>
      <c r="AM912" s="351"/>
      <c r="AN912" s="351"/>
      <c r="AO912" s="352"/>
      <c r="AP912" s="353"/>
      <c r="AQ912" s="353"/>
      <c r="AR912" s="353"/>
      <c r="AS912" s="353"/>
      <c r="AT912" s="353"/>
      <c r="AU912" s="353"/>
      <c r="AV912" s="353"/>
      <c r="AW912" s="353"/>
      <c r="AX912" s="353"/>
    </row>
    <row r="913" spans="1:50" ht="30" customHeight="1" x14ac:dyDescent="0.15">
      <c r="A913" s="372">
        <v>11</v>
      </c>
      <c r="B913" s="372">
        <v>1</v>
      </c>
      <c r="C913" s="354" t="s">
        <v>618</v>
      </c>
      <c r="D913" s="340"/>
      <c r="E913" s="340"/>
      <c r="F913" s="340"/>
      <c r="G913" s="340"/>
      <c r="H913" s="340"/>
      <c r="I913" s="340"/>
      <c r="J913" s="341">
        <v>4010401027835</v>
      </c>
      <c r="K913" s="342"/>
      <c r="L913" s="342"/>
      <c r="M913" s="342"/>
      <c r="N913" s="342"/>
      <c r="O913" s="342"/>
      <c r="P913" s="343" t="s">
        <v>619</v>
      </c>
      <c r="Q913" s="343"/>
      <c r="R913" s="343"/>
      <c r="S913" s="343"/>
      <c r="T913" s="343"/>
      <c r="U913" s="343"/>
      <c r="V913" s="343"/>
      <c r="W913" s="343"/>
      <c r="X913" s="343"/>
      <c r="Y913" s="344">
        <v>5</v>
      </c>
      <c r="Z913" s="345"/>
      <c r="AA913" s="345"/>
      <c r="AB913" s="346"/>
      <c r="AC913" s="356" t="s">
        <v>511</v>
      </c>
      <c r="AD913" s="356"/>
      <c r="AE913" s="356"/>
      <c r="AF913" s="356"/>
      <c r="AG913" s="356"/>
      <c r="AH913" s="348">
        <v>1</v>
      </c>
      <c r="AI913" s="349"/>
      <c r="AJ913" s="349"/>
      <c r="AK913" s="349"/>
      <c r="AL913" s="350">
        <v>95.3</v>
      </c>
      <c r="AM913" s="351"/>
      <c r="AN913" s="351"/>
      <c r="AO913" s="352"/>
      <c r="AP913" s="353"/>
      <c r="AQ913" s="353"/>
      <c r="AR913" s="353"/>
      <c r="AS913" s="353"/>
      <c r="AT913" s="353"/>
      <c r="AU913" s="353"/>
      <c r="AV913" s="353"/>
      <c r="AW913" s="353"/>
      <c r="AX913" s="353"/>
    </row>
    <row r="914" spans="1:50" ht="30" customHeight="1" x14ac:dyDescent="0.15">
      <c r="A914" s="372">
        <v>12</v>
      </c>
      <c r="B914" s="372">
        <v>1</v>
      </c>
      <c r="C914" s="354" t="s">
        <v>618</v>
      </c>
      <c r="D914" s="340"/>
      <c r="E914" s="340"/>
      <c r="F914" s="340"/>
      <c r="G914" s="340"/>
      <c r="H914" s="340"/>
      <c r="I914" s="340"/>
      <c r="J914" s="341">
        <v>4010401027835</v>
      </c>
      <c r="K914" s="342"/>
      <c r="L914" s="342"/>
      <c r="M914" s="342"/>
      <c r="N914" s="342"/>
      <c r="O914" s="342"/>
      <c r="P914" s="343" t="s">
        <v>619</v>
      </c>
      <c r="Q914" s="343"/>
      <c r="R914" s="343"/>
      <c r="S914" s="343"/>
      <c r="T914" s="343"/>
      <c r="U914" s="343"/>
      <c r="V914" s="343"/>
      <c r="W914" s="343"/>
      <c r="X914" s="343"/>
      <c r="Y914" s="344">
        <v>4</v>
      </c>
      <c r="Z914" s="345"/>
      <c r="AA914" s="345"/>
      <c r="AB914" s="346"/>
      <c r="AC914" s="356" t="s">
        <v>511</v>
      </c>
      <c r="AD914" s="356"/>
      <c r="AE914" s="356"/>
      <c r="AF914" s="356"/>
      <c r="AG914" s="356"/>
      <c r="AH914" s="348">
        <v>1</v>
      </c>
      <c r="AI914" s="349"/>
      <c r="AJ914" s="349"/>
      <c r="AK914" s="349"/>
      <c r="AL914" s="350">
        <v>95.2</v>
      </c>
      <c r="AM914" s="351"/>
      <c r="AN914" s="351"/>
      <c r="AO914" s="352"/>
      <c r="AP914" s="353"/>
      <c r="AQ914" s="353"/>
      <c r="AR914" s="353"/>
      <c r="AS914" s="353"/>
      <c r="AT914" s="353"/>
      <c r="AU914" s="353"/>
      <c r="AV914" s="353"/>
      <c r="AW914" s="353"/>
      <c r="AX914" s="353"/>
    </row>
    <row r="915" spans="1:50" ht="30" customHeight="1" x14ac:dyDescent="0.15">
      <c r="A915" s="372">
        <v>13</v>
      </c>
      <c r="B915" s="372">
        <v>1</v>
      </c>
      <c r="C915" s="354" t="s">
        <v>618</v>
      </c>
      <c r="D915" s="340"/>
      <c r="E915" s="340"/>
      <c r="F915" s="340"/>
      <c r="G915" s="340"/>
      <c r="H915" s="340"/>
      <c r="I915" s="340"/>
      <c r="J915" s="341">
        <v>4010401027835</v>
      </c>
      <c r="K915" s="342"/>
      <c r="L915" s="342"/>
      <c r="M915" s="342"/>
      <c r="N915" s="342"/>
      <c r="O915" s="342"/>
      <c r="P915" s="343" t="s">
        <v>615</v>
      </c>
      <c r="Q915" s="343"/>
      <c r="R915" s="343"/>
      <c r="S915" s="343"/>
      <c r="T915" s="343"/>
      <c r="U915" s="343"/>
      <c r="V915" s="343"/>
      <c r="W915" s="343"/>
      <c r="X915" s="343"/>
      <c r="Y915" s="344">
        <v>3</v>
      </c>
      <c r="Z915" s="345"/>
      <c r="AA915" s="345"/>
      <c r="AB915" s="346"/>
      <c r="AC915" s="356" t="s">
        <v>511</v>
      </c>
      <c r="AD915" s="356"/>
      <c r="AE915" s="356"/>
      <c r="AF915" s="356"/>
      <c r="AG915" s="356"/>
      <c r="AH915" s="348">
        <v>1</v>
      </c>
      <c r="AI915" s="349"/>
      <c r="AJ915" s="349"/>
      <c r="AK915" s="349"/>
      <c r="AL915" s="350">
        <v>98.2</v>
      </c>
      <c r="AM915" s="351"/>
      <c r="AN915" s="351"/>
      <c r="AO915" s="352"/>
      <c r="AP915" s="353"/>
      <c r="AQ915" s="353"/>
      <c r="AR915" s="353"/>
      <c r="AS915" s="353"/>
      <c r="AT915" s="353"/>
      <c r="AU915" s="353"/>
      <c r="AV915" s="353"/>
      <c r="AW915" s="353"/>
      <c r="AX915" s="353"/>
    </row>
    <row r="916" spans="1:50" ht="30" customHeight="1" x14ac:dyDescent="0.15">
      <c r="A916" s="372">
        <v>14</v>
      </c>
      <c r="B916" s="372">
        <v>1</v>
      </c>
      <c r="C916" s="354" t="s">
        <v>618</v>
      </c>
      <c r="D916" s="340"/>
      <c r="E916" s="340"/>
      <c r="F916" s="340"/>
      <c r="G916" s="340"/>
      <c r="H916" s="340"/>
      <c r="I916" s="340"/>
      <c r="J916" s="341">
        <v>4010401027835</v>
      </c>
      <c r="K916" s="342"/>
      <c r="L916" s="342"/>
      <c r="M916" s="342"/>
      <c r="N916" s="342"/>
      <c r="O916" s="342"/>
      <c r="P916" s="343" t="s">
        <v>619</v>
      </c>
      <c r="Q916" s="343"/>
      <c r="R916" s="343"/>
      <c r="S916" s="343"/>
      <c r="T916" s="343"/>
      <c r="U916" s="343"/>
      <c r="V916" s="343"/>
      <c r="W916" s="343"/>
      <c r="X916" s="343"/>
      <c r="Y916" s="344">
        <v>3</v>
      </c>
      <c r="Z916" s="345"/>
      <c r="AA916" s="345"/>
      <c r="AB916" s="346"/>
      <c r="AC916" s="356" t="s">
        <v>511</v>
      </c>
      <c r="AD916" s="356"/>
      <c r="AE916" s="356"/>
      <c r="AF916" s="356"/>
      <c r="AG916" s="356"/>
      <c r="AH916" s="348">
        <v>1</v>
      </c>
      <c r="AI916" s="349"/>
      <c r="AJ916" s="349"/>
      <c r="AK916" s="349"/>
      <c r="AL916" s="350">
        <v>95.3</v>
      </c>
      <c r="AM916" s="351"/>
      <c r="AN916" s="351"/>
      <c r="AO916" s="352"/>
      <c r="AP916" s="353"/>
      <c r="AQ916" s="353"/>
      <c r="AR916" s="353"/>
      <c r="AS916" s="353"/>
      <c r="AT916" s="353"/>
      <c r="AU916" s="353"/>
      <c r="AV916" s="353"/>
      <c r="AW916" s="353"/>
      <c r="AX916" s="353"/>
    </row>
    <row r="917" spans="1:50" ht="30" customHeight="1" x14ac:dyDescent="0.15">
      <c r="A917" s="372">
        <v>15</v>
      </c>
      <c r="B917" s="372">
        <v>1</v>
      </c>
      <c r="C917" s="354" t="s">
        <v>618</v>
      </c>
      <c r="D917" s="340"/>
      <c r="E917" s="340"/>
      <c r="F917" s="340"/>
      <c r="G917" s="340"/>
      <c r="H917" s="340"/>
      <c r="I917" s="340"/>
      <c r="J917" s="341">
        <v>4010401027835</v>
      </c>
      <c r="K917" s="342"/>
      <c r="L917" s="342"/>
      <c r="M917" s="342"/>
      <c r="N917" s="342"/>
      <c r="O917" s="342"/>
      <c r="P917" s="355" t="s">
        <v>620</v>
      </c>
      <c r="Q917" s="343"/>
      <c r="R917" s="343"/>
      <c r="S917" s="343"/>
      <c r="T917" s="343"/>
      <c r="U917" s="343"/>
      <c r="V917" s="343"/>
      <c r="W917" s="343"/>
      <c r="X917" s="343"/>
      <c r="Y917" s="344">
        <v>3</v>
      </c>
      <c r="Z917" s="345"/>
      <c r="AA917" s="345"/>
      <c r="AB917" s="346"/>
      <c r="AC917" s="356" t="s">
        <v>511</v>
      </c>
      <c r="AD917" s="356"/>
      <c r="AE917" s="356"/>
      <c r="AF917" s="356"/>
      <c r="AG917" s="356"/>
      <c r="AH917" s="348">
        <v>2</v>
      </c>
      <c r="AI917" s="349"/>
      <c r="AJ917" s="349"/>
      <c r="AK917" s="349"/>
      <c r="AL917" s="350">
        <v>99.4</v>
      </c>
      <c r="AM917" s="351"/>
      <c r="AN917" s="351"/>
      <c r="AO917" s="352"/>
      <c r="AP917" s="353"/>
      <c r="AQ917" s="353"/>
      <c r="AR917" s="353"/>
      <c r="AS917" s="353"/>
      <c r="AT917" s="353"/>
      <c r="AU917" s="353"/>
      <c r="AV917" s="353"/>
      <c r="AW917" s="353"/>
      <c r="AX917" s="353"/>
    </row>
    <row r="918" spans="1:50" ht="30" customHeight="1" x14ac:dyDescent="0.15">
      <c r="A918" s="372">
        <v>16</v>
      </c>
      <c r="B918" s="372">
        <v>1</v>
      </c>
      <c r="C918" s="354" t="s">
        <v>618</v>
      </c>
      <c r="D918" s="340"/>
      <c r="E918" s="340"/>
      <c r="F918" s="340"/>
      <c r="G918" s="340"/>
      <c r="H918" s="340"/>
      <c r="I918" s="340"/>
      <c r="J918" s="341">
        <v>4010401027835</v>
      </c>
      <c r="K918" s="342"/>
      <c r="L918" s="342"/>
      <c r="M918" s="342"/>
      <c r="N918" s="342"/>
      <c r="O918" s="342"/>
      <c r="P918" s="343" t="s">
        <v>619</v>
      </c>
      <c r="Q918" s="343"/>
      <c r="R918" s="343"/>
      <c r="S918" s="343"/>
      <c r="T918" s="343"/>
      <c r="U918" s="343"/>
      <c r="V918" s="343"/>
      <c r="W918" s="343"/>
      <c r="X918" s="343"/>
      <c r="Y918" s="344">
        <v>3</v>
      </c>
      <c r="Z918" s="345"/>
      <c r="AA918" s="345"/>
      <c r="AB918" s="346"/>
      <c r="AC918" s="356" t="s">
        <v>511</v>
      </c>
      <c r="AD918" s="356"/>
      <c r="AE918" s="356"/>
      <c r="AF918" s="356"/>
      <c r="AG918" s="356"/>
      <c r="AH918" s="348">
        <v>1</v>
      </c>
      <c r="AI918" s="349"/>
      <c r="AJ918" s="349"/>
      <c r="AK918" s="349"/>
      <c r="AL918" s="350">
        <v>95.2</v>
      </c>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54" t="s">
        <v>618</v>
      </c>
      <c r="D919" s="340"/>
      <c r="E919" s="340"/>
      <c r="F919" s="340"/>
      <c r="G919" s="340"/>
      <c r="H919" s="340"/>
      <c r="I919" s="340"/>
      <c r="J919" s="341">
        <v>4010401027835</v>
      </c>
      <c r="K919" s="342"/>
      <c r="L919" s="342"/>
      <c r="M919" s="342"/>
      <c r="N919" s="342"/>
      <c r="O919" s="342"/>
      <c r="P919" s="343" t="s">
        <v>619</v>
      </c>
      <c r="Q919" s="343"/>
      <c r="R919" s="343"/>
      <c r="S919" s="343"/>
      <c r="T919" s="343"/>
      <c r="U919" s="343"/>
      <c r="V919" s="343"/>
      <c r="W919" s="343"/>
      <c r="X919" s="343"/>
      <c r="Y919" s="344">
        <v>2</v>
      </c>
      <c r="Z919" s="345"/>
      <c r="AA919" s="345"/>
      <c r="AB919" s="346"/>
      <c r="AC919" s="356" t="s">
        <v>511</v>
      </c>
      <c r="AD919" s="356"/>
      <c r="AE919" s="356"/>
      <c r="AF919" s="356"/>
      <c r="AG919" s="356"/>
      <c r="AH919" s="348">
        <v>1</v>
      </c>
      <c r="AI919" s="349"/>
      <c r="AJ919" s="349"/>
      <c r="AK919" s="349"/>
      <c r="AL919" s="350">
        <v>95.3</v>
      </c>
      <c r="AM919" s="351"/>
      <c r="AN919" s="351"/>
      <c r="AO919" s="352"/>
      <c r="AP919" s="353"/>
      <c r="AQ919" s="353"/>
      <c r="AR919" s="353"/>
      <c r="AS919" s="353"/>
      <c r="AT919" s="353"/>
      <c r="AU919" s="353"/>
      <c r="AV919" s="353"/>
      <c r="AW919" s="353"/>
      <c r="AX919" s="353"/>
    </row>
    <row r="920" spans="1:50" ht="30" customHeight="1" x14ac:dyDescent="0.15">
      <c r="A920" s="372">
        <v>18</v>
      </c>
      <c r="B920" s="372">
        <v>1</v>
      </c>
      <c r="C920" s="354" t="s">
        <v>618</v>
      </c>
      <c r="D920" s="340"/>
      <c r="E920" s="340"/>
      <c r="F920" s="340"/>
      <c r="G920" s="340"/>
      <c r="H920" s="340"/>
      <c r="I920" s="340"/>
      <c r="J920" s="341">
        <v>4010401027835</v>
      </c>
      <c r="K920" s="342"/>
      <c r="L920" s="342"/>
      <c r="M920" s="342"/>
      <c r="N920" s="342"/>
      <c r="O920" s="342"/>
      <c r="P920" s="343" t="s">
        <v>619</v>
      </c>
      <c r="Q920" s="343"/>
      <c r="R920" s="343"/>
      <c r="S920" s="343"/>
      <c r="T920" s="343"/>
      <c r="U920" s="343"/>
      <c r="V920" s="343"/>
      <c r="W920" s="343"/>
      <c r="X920" s="343"/>
      <c r="Y920" s="344">
        <v>2</v>
      </c>
      <c r="Z920" s="345"/>
      <c r="AA920" s="345"/>
      <c r="AB920" s="346"/>
      <c r="AC920" s="356" t="s">
        <v>511</v>
      </c>
      <c r="AD920" s="356"/>
      <c r="AE920" s="356"/>
      <c r="AF920" s="356"/>
      <c r="AG920" s="356"/>
      <c r="AH920" s="348">
        <v>1</v>
      </c>
      <c r="AI920" s="349"/>
      <c r="AJ920" s="349"/>
      <c r="AK920" s="349"/>
      <c r="AL920" s="350">
        <v>95.3</v>
      </c>
      <c r="AM920" s="351"/>
      <c r="AN920" s="351"/>
      <c r="AO920" s="352"/>
      <c r="AP920" s="353"/>
      <c r="AQ920" s="353"/>
      <c r="AR920" s="353"/>
      <c r="AS920" s="353"/>
      <c r="AT920" s="353"/>
      <c r="AU920" s="353"/>
      <c r="AV920" s="353"/>
      <c r="AW920" s="353"/>
      <c r="AX920" s="353"/>
    </row>
    <row r="921" spans="1:50" ht="30" customHeight="1" x14ac:dyDescent="0.15">
      <c r="A921" s="372">
        <v>19</v>
      </c>
      <c r="B921" s="372">
        <v>1</v>
      </c>
      <c r="C921" s="354" t="s">
        <v>618</v>
      </c>
      <c r="D921" s="340"/>
      <c r="E921" s="340"/>
      <c r="F921" s="340"/>
      <c r="G921" s="340"/>
      <c r="H921" s="340"/>
      <c r="I921" s="340"/>
      <c r="J921" s="341">
        <v>4010401027835</v>
      </c>
      <c r="K921" s="342"/>
      <c r="L921" s="342"/>
      <c r="M921" s="342"/>
      <c r="N921" s="342"/>
      <c r="O921" s="342"/>
      <c r="P921" s="343" t="s">
        <v>619</v>
      </c>
      <c r="Q921" s="343"/>
      <c r="R921" s="343"/>
      <c r="S921" s="343"/>
      <c r="T921" s="343"/>
      <c r="U921" s="343"/>
      <c r="V921" s="343"/>
      <c r="W921" s="343"/>
      <c r="X921" s="343"/>
      <c r="Y921" s="344">
        <v>2</v>
      </c>
      <c r="Z921" s="345"/>
      <c r="AA921" s="345"/>
      <c r="AB921" s="346"/>
      <c r="AC921" s="356" t="s">
        <v>511</v>
      </c>
      <c r="AD921" s="356"/>
      <c r="AE921" s="356"/>
      <c r="AF921" s="356"/>
      <c r="AG921" s="356"/>
      <c r="AH921" s="348">
        <v>1</v>
      </c>
      <c r="AI921" s="349"/>
      <c r="AJ921" s="349"/>
      <c r="AK921" s="349"/>
      <c r="AL921" s="350">
        <v>100</v>
      </c>
      <c r="AM921" s="351"/>
      <c r="AN921" s="351"/>
      <c r="AO921" s="352"/>
      <c r="AP921" s="353"/>
      <c r="AQ921" s="353"/>
      <c r="AR921" s="353"/>
      <c r="AS921" s="353"/>
      <c r="AT921" s="353"/>
      <c r="AU921" s="353"/>
      <c r="AV921" s="353"/>
      <c r="AW921" s="353"/>
      <c r="AX921" s="353"/>
    </row>
    <row r="922" spans="1:50" ht="30" customHeight="1" x14ac:dyDescent="0.15">
      <c r="A922" s="372">
        <v>20</v>
      </c>
      <c r="B922" s="372">
        <v>1</v>
      </c>
      <c r="C922" s="354" t="s">
        <v>618</v>
      </c>
      <c r="D922" s="340"/>
      <c r="E922" s="340"/>
      <c r="F922" s="340"/>
      <c r="G922" s="340"/>
      <c r="H922" s="340"/>
      <c r="I922" s="340"/>
      <c r="J922" s="341">
        <v>4010401027835</v>
      </c>
      <c r="K922" s="342"/>
      <c r="L922" s="342"/>
      <c r="M922" s="342"/>
      <c r="N922" s="342"/>
      <c r="O922" s="342"/>
      <c r="P922" s="343" t="s">
        <v>619</v>
      </c>
      <c r="Q922" s="343"/>
      <c r="R922" s="343"/>
      <c r="S922" s="343"/>
      <c r="T922" s="343"/>
      <c r="U922" s="343"/>
      <c r="V922" s="343"/>
      <c r="W922" s="343"/>
      <c r="X922" s="343"/>
      <c r="Y922" s="344">
        <v>2</v>
      </c>
      <c r="Z922" s="345"/>
      <c r="AA922" s="345"/>
      <c r="AB922" s="346"/>
      <c r="AC922" s="356" t="s">
        <v>511</v>
      </c>
      <c r="AD922" s="356"/>
      <c r="AE922" s="356"/>
      <c r="AF922" s="356"/>
      <c r="AG922" s="356"/>
      <c r="AH922" s="348">
        <v>1</v>
      </c>
      <c r="AI922" s="349"/>
      <c r="AJ922" s="349"/>
      <c r="AK922" s="349"/>
      <c r="AL922" s="350">
        <v>100</v>
      </c>
      <c r="AM922" s="351"/>
      <c r="AN922" s="351"/>
      <c r="AO922" s="352"/>
      <c r="AP922" s="353"/>
      <c r="AQ922" s="353"/>
      <c r="AR922" s="353"/>
      <c r="AS922" s="353"/>
      <c r="AT922" s="353"/>
      <c r="AU922" s="353"/>
      <c r="AV922" s="353"/>
      <c r="AW922" s="353"/>
      <c r="AX922" s="353"/>
    </row>
    <row r="923" spans="1:50" ht="30" customHeight="1" x14ac:dyDescent="0.15">
      <c r="A923" s="372">
        <v>21</v>
      </c>
      <c r="B923" s="372">
        <v>1</v>
      </c>
      <c r="C923" s="354" t="s">
        <v>618</v>
      </c>
      <c r="D923" s="340"/>
      <c r="E923" s="340"/>
      <c r="F923" s="340"/>
      <c r="G923" s="340"/>
      <c r="H923" s="340"/>
      <c r="I923" s="340"/>
      <c r="J923" s="341">
        <v>4010401027835</v>
      </c>
      <c r="K923" s="342"/>
      <c r="L923" s="342"/>
      <c r="M923" s="342"/>
      <c r="N923" s="342"/>
      <c r="O923" s="342"/>
      <c r="P923" s="343" t="s">
        <v>619</v>
      </c>
      <c r="Q923" s="343"/>
      <c r="R923" s="343"/>
      <c r="S923" s="343"/>
      <c r="T923" s="343"/>
      <c r="U923" s="343"/>
      <c r="V923" s="343"/>
      <c r="W923" s="343"/>
      <c r="X923" s="343"/>
      <c r="Y923" s="344">
        <v>2</v>
      </c>
      <c r="Z923" s="345"/>
      <c r="AA923" s="345"/>
      <c r="AB923" s="346"/>
      <c r="AC923" s="356" t="s">
        <v>511</v>
      </c>
      <c r="AD923" s="356"/>
      <c r="AE923" s="356"/>
      <c r="AF923" s="356"/>
      <c r="AG923" s="356"/>
      <c r="AH923" s="348">
        <v>1</v>
      </c>
      <c r="AI923" s="349"/>
      <c r="AJ923" s="349"/>
      <c r="AK923" s="349"/>
      <c r="AL923" s="350">
        <v>95.3</v>
      </c>
      <c r="AM923" s="351"/>
      <c r="AN923" s="351"/>
      <c r="AO923" s="352"/>
      <c r="AP923" s="353"/>
      <c r="AQ923" s="353"/>
      <c r="AR923" s="353"/>
      <c r="AS923" s="353"/>
      <c r="AT923" s="353"/>
      <c r="AU923" s="353"/>
      <c r="AV923" s="353"/>
      <c r="AW923" s="353"/>
      <c r="AX923" s="353"/>
    </row>
    <row r="924" spans="1:50" ht="30" customHeight="1" x14ac:dyDescent="0.15">
      <c r="A924" s="372">
        <v>22</v>
      </c>
      <c r="B924" s="372">
        <v>1</v>
      </c>
      <c r="C924" s="354" t="s">
        <v>618</v>
      </c>
      <c r="D924" s="340"/>
      <c r="E924" s="340"/>
      <c r="F924" s="340"/>
      <c r="G924" s="340"/>
      <c r="H924" s="340"/>
      <c r="I924" s="340"/>
      <c r="J924" s="341">
        <v>4010401027835</v>
      </c>
      <c r="K924" s="342"/>
      <c r="L924" s="342"/>
      <c r="M924" s="342"/>
      <c r="N924" s="342"/>
      <c r="O924" s="342"/>
      <c r="P924" s="355" t="s">
        <v>615</v>
      </c>
      <c r="Q924" s="343"/>
      <c r="R924" s="343"/>
      <c r="S924" s="343"/>
      <c r="T924" s="343"/>
      <c r="U924" s="343"/>
      <c r="V924" s="343"/>
      <c r="W924" s="343"/>
      <c r="X924" s="343"/>
      <c r="Y924" s="344">
        <v>1</v>
      </c>
      <c r="Z924" s="345"/>
      <c r="AA924" s="345"/>
      <c r="AB924" s="346"/>
      <c r="AC924" s="356" t="s">
        <v>511</v>
      </c>
      <c r="AD924" s="356"/>
      <c r="AE924" s="356"/>
      <c r="AF924" s="356"/>
      <c r="AG924" s="356"/>
      <c r="AH924" s="348">
        <v>1</v>
      </c>
      <c r="AI924" s="349"/>
      <c r="AJ924" s="349"/>
      <c r="AK924" s="349"/>
      <c r="AL924" s="350">
        <v>99.2</v>
      </c>
      <c r="AM924" s="351"/>
      <c r="AN924" s="351"/>
      <c r="AO924" s="352"/>
      <c r="AP924" s="353"/>
      <c r="AQ924" s="353"/>
      <c r="AR924" s="353"/>
      <c r="AS924" s="353"/>
      <c r="AT924" s="353"/>
      <c r="AU924" s="353"/>
      <c r="AV924" s="353"/>
      <c r="AW924" s="353"/>
      <c r="AX924" s="353"/>
    </row>
    <row r="925" spans="1:50" ht="30" customHeight="1" x14ac:dyDescent="0.15">
      <c r="A925" s="372">
        <v>23</v>
      </c>
      <c r="B925" s="372">
        <v>1</v>
      </c>
      <c r="C925" s="354" t="s">
        <v>641</v>
      </c>
      <c r="D925" s="340"/>
      <c r="E925" s="340"/>
      <c r="F925" s="340"/>
      <c r="G925" s="340"/>
      <c r="H925" s="340"/>
      <c r="I925" s="340"/>
      <c r="J925" s="341">
        <v>4010001133876</v>
      </c>
      <c r="K925" s="342"/>
      <c r="L925" s="342"/>
      <c r="M925" s="342"/>
      <c r="N925" s="342"/>
      <c r="O925" s="342"/>
      <c r="P925" s="355" t="s">
        <v>615</v>
      </c>
      <c r="Q925" s="343"/>
      <c r="R925" s="343"/>
      <c r="S925" s="343"/>
      <c r="T925" s="343"/>
      <c r="U925" s="343"/>
      <c r="V925" s="343"/>
      <c r="W925" s="343"/>
      <c r="X925" s="343"/>
      <c r="Y925" s="344">
        <v>77</v>
      </c>
      <c r="Z925" s="345"/>
      <c r="AA925" s="345"/>
      <c r="AB925" s="346"/>
      <c r="AC925" s="356" t="s">
        <v>511</v>
      </c>
      <c r="AD925" s="356"/>
      <c r="AE925" s="356"/>
      <c r="AF925" s="356"/>
      <c r="AG925" s="356"/>
      <c r="AH925" s="348">
        <v>1</v>
      </c>
      <c r="AI925" s="349"/>
      <c r="AJ925" s="349"/>
      <c r="AK925" s="349"/>
      <c r="AL925" s="350">
        <v>99.6</v>
      </c>
      <c r="AM925" s="351"/>
      <c r="AN925" s="351"/>
      <c r="AO925" s="352"/>
      <c r="AP925" s="353"/>
      <c r="AQ925" s="353"/>
      <c r="AR925" s="353"/>
      <c r="AS925" s="353"/>
      <c r="AT925" s="353"/>
      <c r="AU925" s="353"/>
      <c r="AV925" s="353"/>
      <c r="AW925" s="353"/>
      <c r="AX925" s="353"/>
    </row>
    <row r="926" spans="1:50" ht="30" customHeight="1" x14ac:dyDescent="0.15">
      <c r="A926" s="372">
        <v>24</v>
      </c>
      <c r="B926" s="372">
        <v>1</v>
      </c>
      <c r="C926" s="354" t="s">
        <v>641</v>
      </c>
      <c r="D926" s="340"/>
      <c r="E926" s="340"/>
      <c r="F926" s="340"/>
      <c r="G926" s="340"/>
      <c r="H926" s="340"/>
      <c r="I926" s="340"/>
      <c r="J926" s="341">
        <v>4010001133876</v>
      </c>
      <c r="K926" s="342"/>
      <c r="L926" s="342"/>
      <c r="M926" s="342"/>
      <c r="N926" s="342"/>
      <c r="O926" s="342"/>
      <c r="P926" s="355" t="s">
        <v>615</v>
      </c>
      <c r="Q926" s="343"/>
      <c r="R926" s="343"/>
      <c r="S926" s="343"/>
      <c r="T926" s="343"/>
      <c r="U926" s="343"/>
      <c r="V926" s="343"/>
      <c r="W926" s="343"/>
      <c r="X926" s="343"/>
      <c r="Y926" s="344">
        <v>2</v>
      </c>
      <c r="Z926" s="345"/>
      <c r="AA926" s="345"/>
      <c r="AB926" s="346"/>
      <c r="AC926" s="356" t="s">
        <v>511</v>
      </c>
      <c r="AD926" s="356"/>
      <c r="AE926" s="356"/>
      <c r="AF926" s="356"/>
      <c r="AG926" s="356"/>
      <c r="AH926" s="348">
        <v>1</v>
      </c>
      <c r="AI926" s="349"/>
      <c r="AJ926" s="349"/>
      <c r="AK926" s="349"/>
      <c r="AL926" s="350">
        <v>99.6</v>
      </c>
      <c r="AM926" s="351"/>
      <c r="AN926" s="351"/>
      <c r="AO926" s="352"/>
      <c r="AP926" s="353"/>
      <c r="AQ926" s="353"/>
      <c r="AR926" s="353"/>
      <c r="AS926" s="353"/>
      <c r="AT926" s="353"/>
      <c r="AU926" s="353"/>
      <c r="AV926" s="353"/>
      <c r="AW926" s="353"/>
      <c r="AX926" s="353"/>
    </row>
    <row r="927" spans="1:50" ht="30" customHeight="1" x14ac:dyDescent="0.15">
      <c r="A927" s="372">
        <v>25</v>
      </c>
      <c r="B927" s="372">
        <v>1</v>
      </c>
      <c r="C927" s="354" t="s">
        <v>622</v>
      </c>
      <c r="D927" s="340"/>
      <c r="E927" s="340"/>
      <c r="F927" s="340"/>
      <c r="G927" s="340"/>
      <c r="H927" s="340"/>
      <c r="I927" s="340"/>
      <c r="J927" s="341">
        <v>2400001005501</v>
      </c>
      <c r="K927" s="342"/>
      <c r="L927" s="342"/>
      <c r="M927" s="342"/>
      <c r="N927" s="342"/>
      <c r="O927" s="342"/>
      <c r="P927" s="355" t="s">
        <v>615</v>
      </c>
      <c r="Q927" s="343"/>
      <c r="R927" s="343"/>
      <c r="S927" s="343"/>
      <c r="T927" s="343"/>
      <c r="U927" s="343"/>
      <c r="V927" s="343"/>
      <c r="W927" s="343"/>
      <c r="X927" s="343"/>
      <c r="Y927" s="344">
        <v>60</v>
      </c>
      <c r="Z927" s="345"/>
      <c r="AA927" s="345"/>
      <c r="AB927" s="346"/>
      <c r="AC927" s="356" t="s">
        <v>511</v>
      </c>
      <c r="AD927" s="356"/>
      <c r="AE927" s="356"/>
      <c r="AF927" s="356"/>
      <c r="AG927" s="356"/>
      <c r="AH927" s="348">
        <v>2</v>
      </c>
      <c r="AI927" s="349"/>
      <c r="AJ927" s="349"/>
      <c r="AK927" s="349"/>
      <c r="AL927" s="350">
        <v>99.7</v>
      </c>
      <c r="AM927" s="351"/>
      <c r="AN927" s="351"/>
      <c r="AO927" s="352"/>
      <c r="AP927" s="353"/>
      <c r="AQ927" s="353"/>
      <c r="AR927" s="353"/>
      <c r="AS927" s="353"/>
      <c r="AT927" s="353"/>
      <c r="AU927" s="353"/>
      <c r="AV927" s="353"/>
      <c r="AW927" s="353"/>
      <c r="AX927" s="353"/>
    </row>
    <row r="928" spans="1:50" ht="30" customHeight="1" x14ac:dyDescent="0.15">
      <c r="A928" s="372">
        <v>26</v>
      </c>
      <c r="B928" s="372">
        <v>1</v>
      </c>
      <c r="C928" s="354" t="s">
        <v>621</v>
      </c>
      <c r="D928" s="340"/>
      <c r="E928" s="340"/>
      <c r="F928" s="340"/>
      <c r="G928" s="340"/>
      <c r="H928" s="340"/>
      <c r="I928" s="340"/>
      <c r="J928" s="341">
        <v>7120001055693</v>
      </c>
      <c r="K928" s="342"/>
      <c r="L928" s="342"/>
      <c r="M928" s="342"/>
      <c r="N928" s="342"/>
      <c r="O928" s="342"/>
      <c r="P928" s="355" t="s">
        <v>615</v>
      </c>
      <c r="Q928" s="343"/>
      <c r="R928" s="343"/>
      <c r="S928" s="343"/>
      <c r="T928" s="343"/>
      <c r="U928" s="343"/>
      <c r="V928" s="343"/>
      <c r="W928" s="343"/>
      <c r="X928" s="343"/>
      <c r="Y928" s="344">
        <v>53</v>
      </c>
      <c r="Z928" s="345"/>
      <c r="AA928" s="345"/>
      <c r="AB928" s="346"/>
      <c r="AC928" s="356" t="s">
        <v>511</v>
      </c>
      <c r="AD928" s="356"/>
      <c r="AE928" s="356"/>
      <c r="AF928" s="356"/>
      <c r="AG928" s="356"/>
      <c r="AH928" s="348">
        <v>2</v>
      </c>
      <c r="AI928" s="349"/>
      <c r="AJ928" s="349"/>
      <c r="AK928" s="349"/>
      <c r="AL928" s="350">
        <v>99.4</v>
      </c>
      <c r="AM928" s="351"/>
      <c r="AN928" s="351"/>
      <c r="AO928" s="352"/>
      <c r="AP928" s="353"/>
      <c r="AQ928" s="353"/>
      <c r="AR928" s="353"/>
      <c r="AS928" s="353"/>
      <c r="AT928" s="353"/>
      <c r="AU928" s="353"/>
      <c r="AV928" s="353"/>
      <c r="AW928" s="353"/>
      <c r="AX928" s="353"/>
    </row>
    <row r="929" spans="1:50" ht="30" customHeight="1" x14ac:dyDescent="0.15">
      <c r="A929" s="372">
        <v>27</v>
      </c>
      <c r="B929" s="372">
        <v>1</v>
      </c>
      <c r="C929" s="354" t="s">
        <v>623</v>
      </c>
      <c r="D929" s="340"/>
      <c r="E929" s="340"/>
      <c r="F929" s="340"/>
      <c r="G929" s="340"/>
      <c r="H929" s="340"/>
      <c r="I929" s="340"/>
      <c r="J929" s="341">
        <v>7340001003201</v>
      </c>
      <c r="K929" s="342"/>
      <c r="L929" s="342"/>
      <c r="M929" s="342"/>
      <c r="N929" s="342"/>
      <c r="O929" s="342"/>
      <c r="P929" s="355" t="s">
        <v>615</v>
      </c>
      <c r="Q929" s="343"/>
      <c r="R929" s="343"/>
      <c r="S929" s="343"/>
      <c r="T929" s="343"/>
      <c r="U929" s="343"/>
      <c r="V929" s="343"/>
      <c r="W929" s="343"/>
      <c r="X929" s="343"/>
      <c r="Y929" s="344">
        <v>27</v>
      </c>
      <c r="Z929" s="345"/>
      <c r="AA929" s="345"/>
      <c r="AB929" s="346"/>
      <c r="AC929" s="356" t="s">
        <v>511</v>
      </c>
      <c r="AD929" s="356"/>
      <c r="AE929" s="356"/>
      <c r="AF929" s="356"/>
      <c r="AG929" s="356"/>
      <c r="AH929" s="348">
        <v>1</v>
      </c>
      <c r="AI929" s="349"/>
      <c r="AJ929" s="349"/>
      <c r="AK929" s="349"/>
      <c r="AL929" s="350">
        <v>99.7</v>
      </c>
      <c r="AM929" s="351"/>
      <c r="AN929" s="351"/>
      <c r="AO929" s="352"/>
      <c r="AP929" s="353"/>
      <c r="AQ929" s="353"/>
      <c r="AR929" s="353"/>
      <c r="AS929" s="353"/>
      <c r="AT929" s="353"/>
      <c r="AU929" s="353"/>
      <c r="AV929" s="353"/>
      <c r="AW929" s="353"/>
      <c r="AX929" s="353"/>
    </row>
    <row r="930" spans="1:50" ht="30" customHeight="1" x14ac:dyDescent="0.15">
      <c r="A930" s="372">
        <v>28</v>
      </c>
      <c r="B930" s="372">
        <v>1</v>
      </c>
      <c r="C930" s="354" t="s">
        <v>623</v>
      </c>
      <c r="D930" s="340"/>
      <c r="E930" s="340"/>
      <c r="F930" s="340"/>
      <c r="G930" s="340"/>
      <c r="H930" s="340"/>
      <c r="I930" s="340"/>
      <c r="J930" s="341">
        <v>7340001003201</v>
      </c>
      <c r="K930" s="342"/>
      <c r="L930" s="342"/>
      <c r="M930" s="342"/>
      <c r="N930" s="342"/>
      <c r="O930" s="342"/>
      <c r="P930" s="355" t="s">
        <v>615</v>
      </c>
      <c r="Q930" s="343"/>
      <c r="R930" s="343"/>
      <c r="S930" s="343"/>
      <c r="T930" s="343"/>
      <c r="U930" s="343"/>
      <c r="V930" s="343"/>
      <c r="W930" s="343"/>
      <c r="X930" s="343"/>
      <c r="Y930" s="344">
        <v>13</v>
      </c>
      <c r="Z930" s="345"/>
      <c r="AA930" s="345"/>
      <c r="AB930" s="346"/>
      <c r="AC930" s="356" t="s">
        <v>511</v>
      </c>
      <c r="AD930" s="356"/>
      <c r="AE930" s="356"/>
      <c r="AF930" s="356"/>
      <c r="AG930" s="356"/>
      <c r="AH930" s="348">
        <v>2</v>
      </c>
      <c r="AI930" s="349"/>
      <c r="AJ930" s="349"/>
      <c r="AK930" s="349"/>
      <c r="AL930" s="350">
        <v>97.2</v>
      </c>
      <c r="AM930" s="351"/>
      <c r="AN930" s="351"/>
      <c r="AO930" s="352"/>
      <c r="AP930" s="353"/>
      <c r="AQ930" s="353"/>
      <c r="AR930" s="353"/>
      <c r="AS930" s="353"/>
      <c r="AT930" s="353"/>
      <c r="AU930" s="353"/>
      <c r="AV930" s="353"/>
      <c r="AW930" s="353"/>
      <c r="AX930" s="353"/>
    </row>
    <row r="931" spans="1:50" ht="30" customHeight="1" x14ac:dyDescent="0.15">
      <c r="A931" s="372">
        <v>29</v>
      </c>
      <c r="B931" s="372">
        <v>1</v>
      </c>
      <c r="C931" s="354" t="s">
        <v>623</v>
      </c>
      <c r="D931" s="340"/>
      <c r="E931" s="340"/>
      <c r="F931" s="340"/>
      <c r="G931" s="340"/>
      <c r="H931" s="340"/>
      <c r="I931" s="340"/>
      <c r="J931" s="341">
        <v>7340001003201</v>
      </c>
      <c r="K931" s="342"/>
      <c r="L931" s="342"/>
      <c r="M931" s="342"/>
      <c r="N931" s="342"/>
      <c r="O931" s="342"/>
      <c r="P931" s="355" t="s">
        <v>615</v>
      </c>
      <c r="Q931" s="343"/>
      <c r="R931" s="343"/>
      <c r="S931" s="343"/>
      <c r="T931" s="343"/>
      <c r="U931" s="343"/>
      <c r="V931" s="343"/>
      <c r="W931" s="343"/>
      <c r="X931" s="343"/>
      <c r="Y931" s="344">
        <v>3</v>
      </c>
      <c r="Z931" s="345"/>
      <c r="AA931" s="345"/>
      <c r="AB931" s="346"/>
      <c r="AC931" s="356" t="s">
        <v>511</v>
      </c>
      <c r="AD931" s="356"/>
      <c r="AE931" s="356"/>
      <c r="AF931" s="356"/>
      <c r="AG931" s="356"/>
      <c r="AH931" s="348">
        <v>1</v>
      </c>
      <c r="AI931" s="349"/>
      <c r="AJ931" s="349"/>
      <c r="AK931" s="349"/>
      <c r="AL931" s="350">
        <v>99.9</v>
      </c>
      <c r="AM931" s="351"/>
      <c r="AN931" s="351"/>
      <c r="AO931" s="352"/>
      <c r="AP931" s="353"/>
      <c r="AQ931" s="353"/>
      <c r="AR931" s="353"/>
      <c r="AS931" s="353"/>
      <c r="AT931" s="353"/>
      <c r="AU931" s="353"/>
      <c r="AV931" s="353"/>
      <c r="AW931" s="353"/>
      <c r="AX931" s="353"/>
    </row>
    <row r="932" spans="1:50" ht="30" customHeight="1" x14ac:dyDescent="0.15">
      <c r="A932" s="372">
        <v>30</v>
      </c>
      <c r="B932" s="372">
        <v>1</v>
      </c>
      <c r="C932" s="354" t="s">
        <v>623</v>
      </c>
      <c r="D932" s="340"/>
      <c r="E932" s="340"/>
      <c r="F932" s="340"/>
      <c r="G932" s="340"/>
      <c r="H932" s="340"/>
      <c r="I932" s="340"/>
      <c r="J932" s="341">
        <v>7340001003201</v>
      </c>
      <c r="K932" s="342"/>
      <c r="L932" s="342"/>
      <c r="M932" s="342"/>
      <c r="N932" s="342"/>
      <c r="O932" s="342"/>
      <c r="P932" s="355" t="s">
        <v>615</v>
      </c>
      <c r="Q932" s="343"/>
      <c r="R932" s="343"/>
      <c r="S932" s="343"/>
      <c r="T932" s="343"/>
      <c r="U932" s="343"/>
      <c r="V932" s="343"/>
      <c r="W932" s="343"/>
      <c r="X932" s="343"/>
      <c r="Y932" s="344">
        <v>2</v>
      </c>
      <c r="Z932" s="345"/>
      <c r="AA932" s="345"/>
      <c r="AB932" s="346"/>
      <c r="AC932" s="356" t="s">
        <v>511</v>
      </c>
      <c r="AD932" s="356"/>
      <c r="AE932" s="356"/>
      <c r="AF932" s="356"/>
      <c r="AG932" s="356"/>
      <c r="AH932" s="348">
        <v>1</v>
      </c>
      <c r="AI932" s="349"/>
      <c r="AJ932" s="349"/>
      <c r="AK932" s="349"/>
      <c r="AL932" s="350">
        <v>100</v>
      </c>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372</v>
      </c>
      <c r="Q935" s="359"/>
      <c r="R935" s="359"/>
      <c r="S935" s="359"/>
      <c r="T935" s="359"/>
      <c r="U935" s="359"/>
      <c r="V935" s="359"/>
      <c r="W935" s="359"/>
      <c r="X935" s="359"/>
      <c r="Y935" s="360" t="s">
        <v>425</v>
      </c>
      <c r="Z935" s="361"/>
      <c r="AA935" s="361"/>
      <c r="AB935" s="361"/>
      <c r="AC935" s="142" t="s">
        <v>471</v>
      </c>
      <c r="AD935" s="142"/>
      <c r="AE935" s="142"/>
      <c r="AF935" s="142"/>
      <c r="AG935" s="142"/>
      <c r="AH935" s="360" t="s">
        <v>506</v>
      </c>
      <c r="AI935" s="357"/>
      <c r="AJ935" s="357"/>
      <c r="AK935" s="357"/>
      <c r="AL935" s="357" t="s">
        <v>21</v>
      </c>
      <c r="AM935" s="357"/>
      <c r="AN935" s="357"/>
      <c r="AO935" s="362"/>
      <c r="AP935" s="363" t="s">
        <v>429</v>
      </c>
      <c r="AQ935" s="363"/>
      <c r="AR935" s="363"/>
      <c r="AS935" s="363"/>
      <c r="AT935" s="363"/>
      <c r="AU935" s="363"/>
      <c r="AV935" s="363"/>
      <c r="AW935" s="363"/>
      <c r="AX935" s="363"/>
    </row>
    <row r="936" spans="1:50" ht="30" customHeight="1" x14ac:dyDescent="0.15">
      <c r="A936" s="372">
        <v>1</v>
      </c>
      <c r="B936" s="372">
        <v>1</v>
      </c>
      <c r="C936" s="354" t="s">
        <v>617</v>
      </c>
      <c r="D936" s="340"/>
      <c r="E936" s="340"/>
      <c r="F936" s="340"/>
      <c r="G936" s="340"/>
      <c r="H936" s="340"/>
      <c r="I936" s="340"/>
      <c r="J936" s="341">
        <v>2010001043103</v>
      </c>
      <c r="K936" s="342"/>
      <c r="L936" s="342"/>
      <c r="M936" s="342"/>
      <c r="N936" s="342"/>
      <c r="O936" s="342"/>
      <c r="P936" s="355" t="s">
        <v>643</v>
      </c>
      <c r="Q936" s="343"/>
      <c r="R936" s="343"/>
      <c r="S936" s="343"/>
      <c r="T936" s="343"/>
      <c r="U936" s="343"/>
      <c r="V936" s="343"/>
      <c r="W936" s="343"/>
      <c r="X936" s="343"/>
      <c r="Y936" s="344">
        <v>9</v>
      </c>
      <c r="Z936" s="345"/>
      <c r="AA936" s="345"/>
      <c r="AB936" s="346"/>
      <c r="AC936" s="356" t="s">
        <v>517</v>
      </c>
      <c r="AD936" s="364"/>
      <c r="AE936" s="364"/>
      <c r="AF936" s="364"/>
      <c r="AG936" s="364"/>
      <c r="AH936" s="348" t="s">
        <v>600</v>
      </c>
      <c r="AI936" s="349"/>
      <c r="AJ936" s="349"/>
      <c r="AK936" s="349"/>
      <c r="AL936" s="350" t="s">
        <v>600</v>
      </c>
      <c r="AM936" s="351"/>
      <c r="AN936" s="351"/>
      <c r="AO936" s="352"/>
      <c r="AP936" s="353"/>
      <c r="AQ936" s="353"/>
      <c r="AR936" s="353"/>
      <c r="AS936" s="353"/>
      <c r="AT936" s="353"/>
      <c r="AU936" s="353"/>
      <c r="AV936" s="353"/>
      <c r="AW936" s="353"/>
      <c r="AX936" s="353"/>
    </row>
    <row r="937" spans="1:50" ht="30" customHeight="1" x14ac:dyDescent="0.15">
      <c r="A937" s="372">
        <v>2</v>
      </c>
      <c r="B937" s="372">
        <v>1</v>
      </c>
      <c r="C937" s="354" t="s">
        <v>617</v>
      </c>
      <c r="D937" s="340"/>
      <c r="E937" s="340"/>
      <c r="F937" s="340"/>
      <c r="G937" s="340"/>
      <c r="H937" s="340"/>
      <c r="I937" s="340"/>
      <c r="J937" s="341">
        <v>2010001043103</v>
      </c>
      <c r="K937" s="342"/>
      <c r="L937" s="342"/>
      <c r="M937" s="342"/>
      <c r="N937" s="342"/>
      <c r="O937" s="342"/>
      <c r="P937" s="355" t="s">
        <v>615</v>
      </c>
      <c r="Q937" s="343"/>
      <c r="R937" s="343"/>
      <c r="S937" s="343"/>
      <c r="T937" s="343"/>
      <c r="U937" s="343"/>
      <c r="V937" s="343"/>
      <c r="W937" s="343"/>
      <c r="X937" s="343"/>
      <c r="Y937" s="344">
        <v>1</v>
      </c>
      <c r="Z937" s="345"/>
      <c r="AA937" s="345"/>
      <c r="AB937" s="346"/>
      <c r="AC937" s="356" t="s">
        <v>517</v>
      </c>
      <c r="AD937" s="356"/>
      <c r="AE937" s="356"/>
      <c r="AF937" s="356"/>
      <c r="AG937" s="356"/>
      <c r="AH937" s="348" t="s">
        <v>600</v>
      </c>
      <c r="AI937" s="349"/>
      <c r="AJ937" s="349"/>
      <c r="AK937" s="349"/>
      <c r="AL937" s="350" t="s">
        <v>600</v>
      </c>
      <c r="AM937" s="351"/>
      <c r="AN937" s="351"/>
      <c r="AO937" s="352"/>
      <c r="AP937" s="353"/>
      <c r="AQ937" s="353"/>
      <c r="AR937" s="353"/>
      <c r="AS937" s="353"/>
      <c r="AT937" s="353"/>
      <c r="AU937" s="353"/>
      <c r="AV937" s="353"/>
      <c r="AW937" s="353"/>
      <c r="AX937" s="353"/>
    </row>
    <row r="938" spans="1:50" ht="30" customHeight="1" x14ac:dyDescent="0.15">
      <c r="A938" s="372">
        <v>3</v>
      </c>
      <c r="B938" s="372">
        <v>1</v>
      </c>
      <c r="C938" s="354" t="s">
        <v>626</v>
      </c>
      <c r="D938" s="340"/>
      <c r="E938" s="340"/>
      <c r="F938" s="340"/>
      <c r="G938" s="340"/>
      <c r="H938" s="340"/>
      <c r="I938" s="340"/>
      <c r="J938" s="341">
        <v>6140001072028</v>
      </c>
      <c r="K938" s="342"/>
      <c r="L938" s="342"/>
      <c r="M938" s="342"/>
      <c r="N938" s="342"/>
      <c r="O938" s="342"/>
      <c r="P938" s="355" t="s">
        <v>627</v>
      </c>
      <c r="Q938" s="343"/>
      <c r="R938" s="343"/>
      <c r="S938" s="343"/>
      <c r="T938" s="343"/>
      <c r="U938" s="343"/>
      <c r="V938" s="343"/>
      <c r="W938" s="343"/>
      <c r="X938" s="343"/>
      <c r="Y938" s="344">
        <v>6</v>
      </c>
      <c r="Z938" s="345"/>
      <c r="AA938" s="345"/>
      <c r="AB938" s="346"/>
      <c r="AC938" s="356" t="s">
        <v>517</v>
      </c>
      <c r="AD938" s="356"/>
      <c r="AE938" s="356"/>
      <c r="AF938" s="356"/>
      <c r="AG938" s="356"/>
      <c r="AH938" s="348" t="s">
        <v>600</v>
      </c>
      <c r="AI938" s="349"/>
      <c r="AJ938" s="349"/>
      <c r="AK938" s="349"/>
      <c r="AL938" s="350" t="s">
        <v>600</v>
      </c>
      <c r="AM938" s="351"/>
      <c r="AN938" s="351"/>
      <c r="AO938" s="352"/>
      <c r="AP938" s="353"/>
      <c r="AQ938" s="353"/>
      <c r="AR938" s="353"/>
      <c r="AS938" s="353"/>
      <c r="AT938" s="353"/>
      <c r="AU938" s="353"/>
      <c r="AV938" s="353"/>
      <c r="AW938" s="353"/>
      <c r="AX938" s="353"/>
    </row>
    <row r="939" spans="1:50" ht="30" customHeight="1" x14ac:dyDescent="0.15">
      <c r="A939" s="372">
        <v>4</v>
      </c>
      <c r="B939" s="372">
        <v>1</v>
      </c>
      <c r="C939" s="354" t="s">
        <v>629</v>
      </c>
      <c r="D939" s="340"/>
      <c r="E939" s="340"/>
      <c r="F939" s="340"/>
      <c r="G939" s="340"/>
      <c r="H939" s="340"/>
      <c r="I939" s="340"/>
      <c r="J939" s="341">
        <v>8021001020250</v>
      </c>
      <c r="K939" s="342"/>
      <c r="L939" s="342"/>
      <c r="M939" s="342"/>
      <c r="N939" s="342"/>
      <c r="O939" s="342"/>
      <c r="P939" s="355" t="s">
        <v>652</v>
      </c>
      <c r="Q939" s="343"/>
      <c r="R939" s="343"/>
      <c r="S939" s="343"/>
      <c r="T939" s="343"/>
      <c r="U939" s="343"/>
      <c r="V939" s="343"/>
      <c r="W939" s="343"/>
      <c r="X939" s="343"/>
      <c r="Y939" s="344">
        <v>5</v>
      </c>
      <c r="Z939" s="345"/>
      <c r="AA939" s="345"/>
      <c r="AB939" s="346"/>
      <c r="AC939" s="356" t="s">
        <v>517</v>
      </c>
      <c r="AD939" s="356"/>
      <c r="AE939" s="356"/>
      <c r="AF939" s="356"/>
      <c r="AG939" s="356"/>
      <c r="AH939" s="348" t="s">
        <v>458</v>
      </c>
      <c r="AI939" s="349"/>
      <c r="AJ939" s="349"/>
      <c r="AK939" s="349"/>
      <c r="AL939" s="350" t="s">
        <v>458</v>
      </c>
      <c r="AM939" s="351"/>
      <c r="AN939" s="351"/>
      <c r="AO939" s="352"/>
      <c r="AP939" s="353"/>
      <c r="AQ939" s="353"/>
      <c r="AR939" s="353"/>
      <c r="AS939" s="353"/>
      <c r="AT939" s="353"/>
      <c r="AU939" s="353"/>
      <c r="AV939" s="353"/>
      <c r="AW939" s="353"/>
      <c r="AX939" s="353"/>
    </row>
    <row r="940" spans="1:50" ht="30" customHeight="1" x14ac:dyDescent="0.15">
      <c r="A940" s="372">
        <v>5</v>
      </c>
      <c r="B940" s="372">
        <v>1</v>
      </c>
      <c r="C940" s="354" t="s">
        <v>629</v>
      </c>
      <c r="D940" s="340"/>
      <c r="E940" s="340"/>
      <c r="F940" s="340"/>
      <c r="G940" s="340"/>
      <c r="H940" s="340"/>
      <c r="I940" s="340"/>
      <c r="J940" s="341">
        <v>8021001020250</v>
      </c>
      <c r="K940" s="342"/>
      <c r="L940" s="342"/>
      <c r="M940" s="342"/>
      <c r="N940" s="342"/>
      <c r="O940" s="342"/>
      <c r="P940" s="355" t="s">
        <v>639</v>
      </c>
      <c r="Q940" s="343"/>
      <c r="R940" s="343"/>
      <c r="S940" s="343"/>
      <c r="T940" s="343"/>
      <c r="U940" s="343"/>
      <c r="V940" s="343"/>
      <c r="W940" s="343"/>
      <c r="X940" s="343"/>
      <c r="Y940" s="344">
        <v>0</v>
      </c>
      <c r="Z940" s="345"/>
      <c r="AA940" s="345"/>
      <c r="AB940" s="346"/>
      <c r="AC940" s="347" t="s">
        <v>517</v>
      </c>
      <c r="AD940" s="347"/>
      <c r="AE940" s="347"/>
      <c r="AF940" s="347"/>
      <c r="AG940" s="347"/>
      <c r="AH940" s="348" t="s">
        <v>458</v>
      </c>
      <c r="AI940" s="349"/>
      <c r="AJ940" s="349"/>
      <c r="AK940" s="349"/>
      <c r="AL940" s="350" t="s">
        <v>458</v>
      </c>
      <c r="AM940" s="351"/>
      <c r="AN940" s="351"/>
      <c r="AO940" s="352"/>
      <c r="AP940" s="353"/>
      <c r="AQ940" s="353"/>
      <c r="AR940" s="353"/>
      <c r="AS940" s="353"/>
      <c r="AT940" s="353"/>
      <c r="AU940" s="353"/>
      <c r="AV940" s="353"/>
      <c r="AW940" s="353"/>
      <c r="AX940" s="353"/>
    </row>
    <row r="941" spans="1:50" ht="30" customHeight="1" x14ac:dyDescent="0.15">
      <c r="A941" s="372">
        <v>6</v>
      </c>
      <c r="B941" s="372">
        <v>1</v>
      </c>
      <c r="C941" s="354" t="s">
        <v>630</v>
      </c>
      <c r="D941" s="340"/>
      <c r="E941" s="340"/>
      <c r="F941" s="340"/>
      <c r="G941" s="340"/>
      <c r="H941" s="340"/>
      <c r="I941" s="340"/>
      <c r="J941" s="341">
        <v>7011001046925</v>
      </c>
      <c r="K941" s="342"/>
      <c r="L941" s="342"/>
      <c r="M941" s="342"/>
      <c r="N941" s="342"/>
      <c r="O941" s="342"/>
      <c r="P941" s="917" t="s">
        <v>652</v>
      </c>
      <c r="Q941" s="918"/>
      <c r="R941" s="918"/>
      <c r="S941" s="918"/>
      <c r="T941" s="918"/>
      <c r="U941" s="918"/>
      <c r="V941" s="918"/>
      <c r="W941" s="918"/>
      <c r="X941" s="919"/>
      <c r="Y941" s="344">
        <v>5</v>
      </c>
      <c r="Z941" s="345"/>
      <c r="AA941" s="345"/>
      <c r="AB941" s="346"/>
      <c r="AC941" s="347" t="s">
        <v>517</v>
      </c>
      <c r="AD941" s="347"/>
      <c r="AE941" s="347"/>
      <c r="AF941" s="347"/>
      <c r="AG941" s="347"/>
      <c r="AH941" s="348" t="s">
        <v>458</v>
      </c>
      <c r="AI941" s="349"/>
      <c r="AJ941" s="349"/>
      <c r="AK941" s="349"/>
      <c r="AL941" s="350" t="s">
        <v>458</v>
      </c>
      <c r="AM941" s="351"/>
      <c r="AN941" s="351"/>
      <c r="AO941" s="352"/>
      <c r="AP941" s="353"/>
      <c r="AQ941" s="353"/>
      <c r="AR941" s="353"/>
      <c r="AS941" s="353"/>
      <c r="AT941" s="353"/>
      <c r="AU941" s="353"/>
      <c r="AV941" s="353"/>
      <c r="AW941" s="353"/>
      <c r="AX941" s="353"/>
    </row>
    <row r="942" spans="1:50" ht="30" customHeight="1" x14ac:dyDescent="0.15">
      <c r="A942" s="372">
        <v>7</v>
      </c>
      <c r="B942" s="372">
        <v>1</v>
      </c>
      <c r="C942" s="354" t="s">
        <v>630</v>
      </c>
      <c r="D942" s="340"/>
      <c r="E942" s="340"/>
      <c r="F942" s="340"/>
      <c r="G942" s="340"/>
      <c r="H942" s="340"/>
      <c r="I942" s="340"/>
      <c r="J942" s="341">
        <v>7011001046925</v>
      </c>
      <c r="K942" s="342"/>
      <c r="L942" s="342"/>
      <c r="M942" s="342"/>
      <c r="N942" s="342"/>
      <c r="O942" s="342"/>
      <c r="P942" s="355" t="s">
        <v>639</v>
      </c>
      <c r="Q942" s="343"/>
      <c r="R942" s="343"/>
      <c r="S942" s="343"/>
      <c r="T942" s="343"/>
      <c r="U942" s="343"/>
      <c r="V942" s="343"/>
      <c r="W942" s="343"/>
      <c r="X942" s="343"/>
      <c r="Y942" s="344">
        <v>0</v>
      </c>
      <c r="Z942" s="345"/>
      <c r="AA942" s="345"/>
      <c r="AB942" s="346"/>
      <c r="AC942" s="347" t="s">
        <v>517</v>
      </c>
      <c r="AD942" s="347"/>
      <c r="AE942" s="347"/>
      <c r="AF942" s="347"/>
      <c r="AG942" s="347"/>
      <c r="AH942" s="348" t="s">
        <v>458</v>
      </c>
      <c r="AI942" s="349"/>
      <c r="AJ942" s="349"/>
      <c r="AK942" s="349"/>
      <c r="AL942" s="350" t="s">
        <v>458</v>
      </c>
      <c r="AM942" s="351"/>
      <c r="AN942" s="351"/>
      <c r="AO942" s="352"/>
      <c r="AP942" s="353"/>
      <c r="AQ942" s="353"/>
      <c r="AR942" s="353"/>
      <c r="AS942" s="353"/>
      <c r="AT942" s="353"/>
      <c r="AU942" s="353"/>
      <c r="AV942" s="353"/>
      <c r="AW942" s="353"/>
      <c r="AX942" s="353"/>
    </row>
    <row r="943" spans="1:50" ht="30" customHeight="1" x14ac:dyDescent="0.15">
      <c r="A943" s="372">
        <v>8</v>
      </c>
      <c r="B943" s="372">
        <v>1</v>
      </c>
      <c r="C943" s="354" t="s">
        <v>631</v>
      </c>
      <c r="D943" s="340"/>
      <c r="E943" s="340"/>
      <c r="F943" s="340"/>
      <c r="G943" s="340"/>
      <c r="H943" s="340"/>
      <c r="I943" s="340"/>
      <c r="J943" s="341">
        <v>9010801019840</v>
      </c>
      <c r="K943" s="342"/>
      <c r="L943" s="342"/>
      <c r="M943" s="342"/>
      <c r="N943" s="342"/>
      <c r="O943" s="342"/>
      <c r="P943" s="355" t="s">
        <v>640</v>
      </c>
      <c r="Q943" s="343"/>
      <c r="R943" s="343"/>
      <c r="S943" s="343"/>
      <c r="T943" s="343"/>
      <c r="U943" s="343"/>
      <c r="V943" s="343"/>
      <c r="W943" s="343"/>
      <c r="X943" s="343"/>
      <c r="Y943" s="344">
        <v>4</v>
      </c>
      <c r="Z943" s="345"/>
      <c r="AA943" s="345"/>
      <c r="AB943" s="346"/>
      <c r="AC943" s="347" t="s">
        <v>517</v>
      </c>
      <c r="AD943" s="347"/>
      <c r="AE943" s="347"/>
      <c r="AF943" s="347"/>
      <c r="AG943" s="347"/>
      <c r="AH943" s="348" t="s">
        <v>458</v>
      </c>
      <c r="AI943" s="349"/>
      <c r="AJ943" s="349"/>
      <c r="AK943" s="349"/>
      <c r="AL943" s="350" t="s">
        <v>458</v>
      </c>
      <c r="AM943" s="351"/>
      <c r="AN943" s="351"/>
      <c r="AO943" s="352"/>
      <c r="AP943" s="353"/>
      <c r="AQ943" s="353"/>
      <c r="AR943" s="353"/>
      <c r="AS943" s="353"/>
      <c r="AT943" s="353"/>
      <c r="AU943" s="353"/>
      <c r="AV943" s="353"/>
      <c r="AW943" s="353"/>
      <c r="AX943" s="353"/>
    </row>
    <row r="944" spans="1:50" ht="30" customHeight="1" x14ac:dyDescent="0.15">
      <c r="A944" s="372">
        <v>9</v>
      </c>
      <c r="B944" s="372">
        <v>1</v>
      </c>
      <c r="C944" s="354" t="s">
        <v>631</v>
      </c>
      <c r="D944" s="340"/>
      <c r="E944" s="340"/>
      <c r="F944" s="340"/>
      <c r="G944" s="340"/>
      <c r="H944" s="340"/>
      <c r="I944" s="340"/>
      <c r="J944" s="341">
        <v>9010801019840</v>
      </c>
      <c r="K944" s="342"/>
      <c r="L944" s="342"/>
      <c r="M944" s="342"/>
      <c r="N944" s="342"/>
      <c r="O944" s="342"/>
      <c r="P944" s="355" t="s">
        <v>653</v>
      </c>
      <c r="Q944" s="343"/>
      <c r="R944" s="343"/>
      <c r="S944" s="343"/>
      <c r="T944" s="343"/>
      <c r="U944" s="343"/>
      <c r="V944" s="343"/>
      <c r="W944" s="343"/>
      <c r="X944" s="343"/>
      <c r="Y944" s="344">
        <v>1</v>
      </c>
      <c r="Z944" s="345"/>
      <c r="AA944" s="345"/>
      <c r="AB944" s="346"/>
      <c r="AC944" s="347" t="s">
        <v>517</v>
      </c>
      <c r="AD944" s="347"/>
      <c r="AE944" s="347"/>
      <c r="AF944" s="347"/>
      <c r="AG944" s="347"/>
      <c r="AH944" s="348" t="s">
        <v>458</v>
      </c>
      <c r="AI944" s="349"/>
      <c r="AJ944" s="349"/>
      <c r="AK944" s="349"/>
      <c r="AL944" s="350" t="s">
        <v>458</v>
      </c>
      <c r="AM944" s="351"/>
      <c r="AN944" s="351"/>
      <c r="AO944" s="352"/>
      <c r="AP944" s="353"/>
      <c r="AQ944" s="353"/>
      <c r="AR944" s="353"/>
      <c r="AS944" s="353"/>
      <c r="AT944" s="353"/>
      <c r="AU944" s="353"/>
      <c r="AV944" s="353"/>
      <c r="AW944" s="353"/>
      <c r="AX944" s="353"/>
    </row>
    <row r="945" spans="1:50" ht="30" customHeight="1" x14ac:dyDescent="0.15">
      <c r="A945" s="372">
        <v>10</v>
      </c>
      <c r="B945" s="372">
        <v>1</v>
      </c>
      <c r="C945" s="354" t="s">
        <v>632</v>
      </c>
      <c r="D945" s="340"/>
      <c r="E945" s="340"/>
      <c r="F945" s="340"/>
      <c r="G945" s="340"/>
      <c r="H945" s="340"/>
      <c r="I945" s="340"/>
      <c r="J945" s="341">
        <v>2140001078532</v>
      </c>
      <c r="K945" s="342"/>
      <c r="L945" s="342"/>
      <c r="M945" s="342"/>
      <c r="N945" s="342"/>
      <c r="O945" s="342"/>
      <c r="P945" s="355" t="s">
        <v>653</v>
      </c>
      <c r="Q945" s="343"/>
      <c r="R945" s="343"/>
      <c r="S945" s="343"/>
      <c r="T945" s="343"/>
      <c r="U945" s="343"/>
      <c r="V945" s="343"/>
      <c r="W945" s="343"/>
      <c r="X945" s="343"/>
      <c r="Y945" s="344">
        <v>4</v>
      </c>
      <c r="Z945" s="345"/>
      <c r="AA945" s="345"/>
      <c r="AB945" s="346"/>
      <c r="AC945" s="347" t="s">
        <v>517</v>
      </c>
      <c r="AD945" s="347"/>
      <c r="AE945" s="347"/>
      <c r="AF945" s="347"/>
      <c r="AG945" s="347"/>
      <c r="AH945" s="348" t="s">
        <v>458</v>
      </c>
      <c r="AI945" s="349"/>
      <c r="AJ945" s="349"/>
      <c r="AK945" s="349"/>
      <c r="AL945" s="350" t="s">
        <v>458</v>
      </c>
      <c r="AM945" s="351"/>
      <c r="AN945" s="351"/>
      <c r="AO945" s="352"/>
      <c r="AP945" s="353"/>
      <c r="AQ945" s="353"/>
      <c r="AR945" s="353"/>
      <c r="AS945" s="353"/>
      <c r="AT945" s="353"/>
      <c r="AU945" s="353"/>
      <c r="AV945" s="353"/>
      <c r="AW945" s="353"/>
      <c r="AX945" s="353"/>
    </row>
    <row r="946" spans="1:50" ht="30" customHeight="1" x14ac:dyDescent="0.15">
      <c r="A946" s="372">
        <v>11</v>
      </c>
      <c r="B946" s="372">
        <v>1</v>
      </c>
      <c r="C946" s="354" t="s">
        <v>633</v>
      </c>
      <c r="D946" s="340"/>
      <c r="E946" s="340"/>
      <c r="F946" s="340"/>
      <c r="G946" s="340"/>
      <c r="H946" s="340"/>
      <c r="I946" s="340"/>
      <c r="J946" s="341">
        <v>5290801011856</v>
      </c>
      <c r="K946" s="342"/>
      <c r="L946" s="342"/>
      <c r="M946" s="342"/>
      <c r="N946" s="342"/>
      <c r="O946" s="342"/>
      <c r="P946" s="355" t="s">
        <v>640</v>
      </c>
      <c r="Q946" s="343"/>
      <c r="R946" s="343"/>
      <c r="S946" s="343"/>
      <c r="T946" s="343"/>
      <c r="U946" s="343"/>
      <c r="V946" s="343"/>
      <c r="W946" s="343"/>
      <c r="X946" s="343"/>
      <c r="Y946" s="344">
        <v>4</v>
      </c>
      <c r="Z946" s="345"/>
      <c r="AA946" s="345"/>
      <c r="AB946" s="346"/>
      <c r="AC946" s="347" t="s">
        <v>517</v>
      </c>
      <c r="AD946" s="347"/>
      <c r="AE946" s="347"/>
      <c r="AF946" s="347"/>
      <c r="AG946" s="347"/>
      <c r="AH946" s="348" t="s">
        <v>458</v>
      </c>
      <c r="AI946" s="349"/>
      <c r="AJ946" s="349"/>
      <c r="AK946" s="349"/>
      <c r="AL946" s="350" t="s">
        <v>458</v>
      </c>
      <c r="AM946" s="351"/>
      <c r="AN946" s="351"/>
      <c r="AO946" s="352"/>
      <c r="AP946" s="353"/>
      <c r="AQ946" s="353"/>
      <c r="AR946" s="353"/>
      <c r="AS946" s="353"/>
      <c r="AT946" s="353"/>
      <c r="AU946" s="353"/>
      <c r="AV946" s="353"/>
      <c r="AW946" s="353"/>
      <c r="AX946" s="353"/>
    </row>
    <row r="947" spans="1:50" ht="30" customHeight="1" x14ac:dyDescent="0.15">
      <c r="A947" s="372">
        <v>12</v>
      </c>
      <c r="B947" s="372">
        <v>1</v>
      </c>
      <c r="C947" s="354" t="s">
        <v>634</v>
      </c>
      <c r="D947" s="340"/>
      <c r="E947" s="340"/>
      <c r="F947" s="340"/>
      <c r="G947" s="340"/>
      <c r="H947" s="340"/>
      <c r="I947" s="340"/>
      <c r="J947" s="341">
        <v>1010801007761</v>
      </c>
      <c r="K947" s="342"/>
      <c r="L947" s="342"/>
      <c r="M947" s="342"/>
      <c r="N947" s="342"/>
      <c r="O947" s="342"/>
      <c r="P947" s="355" t="s">
        <v>639</v>
      </c>
      <c r="Q947" s="343"/>
      <c r="R947" s="343"/>
      <c r="S947" s="343"/>
      <c r="T947" s="343"/>
      <c r="U947" s="343"/>
      <c r="V947" s="343"/>
      <c r="W947" s="343"/>
      <c r="X947" s="343"/>
      <c r="Y947" s="344">
        <v>4</v>
      </c>
      <c r="Z947" s="345"/>
      <c r="AA947" s="345"/>
      <c r="AB947" s="346"/>
      <c r="AC947" s="347" t="s">
        <v>517</v>
      </c>
      <c r="AD947" s="347"/>
      <c r="AE947" s="347"/>
      <c r="AF947" s="347"/>
      <c r="AG947" s="347"/>
      <c r="AH947" s="348" t="s">
        <v>458</v>
      </c>
      <c r="AI947" s="349"/>
      <c r="AJ947" s="349"/>
      <c r="AK947" s="349"/>
      <c r="AL947" s="350" t="s">
        <v>458</v>
      </c>
      <c r="AM947" s="351"/>
      <c r="AN947" s="351"/>
      <c r="AO947" s="352"/>
      <c r="AP947" s="353"/>
      <c r="AQ947" s="353"/>
      <c r="AR947" s="353"/>
      <c r="AS947" s="353"/>
      <c r="AT947" s="353"/>
      <c r="AU947" s="353"/>
      <c r="AV947" s="353"/>
      <c r="AW947" s="353"/>
      <c r="AX947" s="353"/>
    </row>
    <row r="948" spans="1:50" ht="30" customHeight="1" x14ac:dyDescent="0.15">
      <c r="A948" s="372">
        <v>13</v>
      </c>
      <c r="B948" s="372">
        <v>1</v>
      </c>
      <c r="C948" s="354" t="s">
        <v>634</v>
      </c>
      <c r="D948" s="340"/>
      <c r="E948" s="340"/>
      <c r="F948" s="340"/>
      <c r="G948" s="340"/>
      <c r="H948" s="340"/>
      <c r="I948" s="340"/>
      <c r="J948" s="341">
        <v>1010801007761</v>
      </c>
      <c r="K948" s="342"/>
      <c r="L948" s="342"/>
      <c r="M948" s="342"/>
      <c r="N948" s="342"/>
      <c r="O948" s="342"/>
      <c r="P948" s="355" t="s">
        <v>639</v>
      </c>
      <c r="Q948" s="343"/>
      <c r="R948" s="343"/>
      <c r="S948" s="343"/>
      <c r="T948" s="343"/>
      <c r="U948" s="343"/>
      <c r="V948" s="343"/>
      <c r="W948" s="343"/>
      <c r="X948" s="343"/>
      <c r="Y948" s="344">
        <v>0</v>
      </c>
      <c r="Z948" s="345"/>
      <c r="AA948" s="345"/>
      <c r="AB948" s="346"/>
      <c r="AC948" s="347" t="s">
        <v>517</v>
      </c>
      <c r="AD948" s="347"/>
      <c r="AE948" s="347"/>
      <c r="AF948" s="347"/>
      <c r="AG948" s="347"/>
      <c r="AH948" s="348" t="s">
        <v>458</v>
      </c>
      <c r="AI948" s="349"/>
      <c r="AJ948" s="349"/>
      <c r="AK948" s="349"/>
      <c r="AL948" s="350" t="s">
        <v>458</v>
      </c>
      <c r="AM948" s="351"/>
      <c r="AN948" s="351"/>
      <c r="AO948" s="352"/>
      <c r="AP948" s="353"/>
      <c r="AQ948" s="353"/>
      <c r="AR948" s="353"/>
      <c r="AS948" s="353"/>
      <c r="AT948" s="353"/>
      <c r="AU948" s="353"/>
      <c r="AV948" s="353"/>
      <c r="AW948" s="353"/>
      <c r="AX948" s="353"/>
    </row>
    <row r="949" spans="1:50" ht="30" customHeight="1" x14ac:dyDescent="0.15">
      <c r="A949" s="372">
        <v>14</v>
      </c>
      <c r="B949" s="372">
        <v>1</v>
      </c>
      <c r="C949" s="354" t="s">
        <v>635</v>
      </c>
      <c r="D949" s="340"/>
      <c r="E949" s="340"/>
      <c r="F949" s="340"/>
      <c r="G949" s="340"/>
      <c r="H949" s="340"/>
      <c r="I949" s="340"/>
      <c r="J949" s="341">
        <v>201401027333</v>
      </c>
      <c r="K949" s="342"/>
      <c r="L949" s="342"/>
      <c r="M949" s="342"/>
      <c r="N949" s="342"/>
      <c r="O949" s="342"/>
      <c r="P949" s="355" t="s">
        <v>636</v>
      </c>
      <c r="Q949" s="343"/>
      <c r="R949" s="343"/>
      <c r="S949" s="343"/>
      <c r="T949" s="343"/>
      <c r="U949" s="343"/>
      <c r="V949" s="343"/>
      <c r="W949" s="343"/>
      <c r="X949" s="343"/>
      <c r="Y949" s="344">
        <v>3</v>
      </c>
      <c r="Z949" s="345"/>
      <c r="AA949" s="345"/>
      <c r="AB949" s="346"/>
      <c r="AC949" s="347" t="s">
        <v>517</v>
      </c>
      <c r="AD949" s="347"/>
      <c r="AE949" s="347"/>
      <c r="AF949" s="347"/>
      <c r="AG949" s="347"/>
      <c r="AH949" s="348" t="s">
        <v>458</v>
      </c>
      <c r="AI949" s="349"/>
      <c r="AJ949" s="349"/>
      <c r="AK949" s="349"/>
      <c r="AL949" s="350" t="s">
        <v>458</v>
      </c>
      <c r="AM949" s="351"/>
      <c r="AN949" s="351"/>
      <c r="AO949" s="352"/>
      <c r="AP949" s="353"/>
      <c r="AQ949" s="353"/>
      <c r="AR949" s="353"/>
      <c r="AS949" s="353"/>
      <c r="AT949" s="353"/>
      <c r="AU949" s="353"/>
      <c r="AV949" s="353"/>
      <c r="AW949" s="353"/>
      <c r="AX949" s="353"/>
    </row>
    <row r="950" spans="1:50" ht="30" customHeight="1" x14ac:dyDescent="0.15">
      <c r="A950" s="372">
        <v>15</v>
      </c>
      <c r="B950" s="372">
        <v>1</v>
      </c>
      <c r="C950" s="354" t="s">
        <v>637</v>
      </c>
      <c r="D950" s="340"/>
      <c r="E950" s="340"/>
      <c r="F950" s="340"/>
      <c r="G950" s="340"/>
      <c r="H950" s="340"/>
      <c r="I950" s="340"/>
      <c r="J950" s="341">
        <v>4010401027835</v>
      </c>
      <c r="K950" s="342"/>
      <c r="L950" s="342"/>
      <c r="M950" s="342"/>
      <c r="N950" s="342"/>
      <c r="O950" s="342"/>
      <c r="P950" s="355" t="s">
        <v>579</v>
      </c>
      <c r="Q950" s="343"/>
      <c r="R950" s="343"/>
      <c r="S950" s="343"/>
      <c r="T950" s="343"/>
      <c r="U950" s="343"/>
      <c r="V950" s="343"/>
      <c r="W950" s="343"/>
      <c r="X950" s="343"/>
      <c r="Y950" s="344">
        <v>2</v>
      </c>
      <c r="Z950" s="345"/>
      <c r="AA950" s="345"/>
      <c r="AB950" s="346"/>
      <c r="AC950" s="347" t="s">
        <v>517</v>
      </c>
      <c r="AD950" s="347"/>
      <c r="AE950" s="347"/>
      <c r="AF950" s="347"/>
      <c r="AG950" s="347"/>
      <c r="AH950" s="348" t="s">
        <v>458</v>
      </c>
      <c r="AI950" s="349"/>
      <c r="AJ950" s="349"/>
      <c r="AK950" s="349"/>
      <c r="AL950" s="350" t="s">
        <v>458</v>
      </c>
      <c r="AM950" s="351"/>
      <c r="AN950" s="351"/>
      <c r="AO950" s="352"/>
      <c r="AP950" s="353"/>
      <c r="AQ950" s="353"/>
      <c r="AR950" s="353"/>
      <c r="AS950" s="353"/>
      <c r="AT950" s="353"/>
      <c r="AU950" s="353"/>
      <c r="AV950" s="353"/>
      <c r="AW950" s="353"/>
      <c r="AX950" s="353"/>
    </row>
    <row r="951" spans="1:50" ht="30" customHeight="1" x14ac:dyDescent="0.15">
      <c r="A951" s="372">
        <v>16</v>
      </c>
      <c r="B951" s="372">
        <v>1</v>
      </c>
      <c r="C951" s="354" t="s">
        <v>637</v>
      </c>
      <c r="D951" s="340"/>
      <c r="E951" s="340"/>
      <c r="F951" s="340"/>
      <c r="G951" s="340"/>
      <c r="H951" s="340"/>
      <c r="I951" s="340"/>
      <c r="J951" s="341">
        <v>4010401027835</v>
      </c>
      <c r="K951" s="342"/>
      <c r="L951" s="342"/>
      <c r="M951" s="342"/>
      <c r="N951" s="342"/>
      <c r="O951" s="342"/>
      <c r="P951" s="343" t="s">
        <v>619</v>
      </c>
      <c r="Q951" s="343"/>
      <c r="R951" s="343"/>
      <c r="S951" s="343"/>
      <c r="T951" s="343"/>
      <c r="U951" s="343"/>
      <c r="V951" s="343"/>
      <c r="W951" s="343"/>
      <c r="X951" s="343"/>
      <c r="Y951" s="344">
        <v>1</v>
      </c>
      <c r="Z951" s="345"/>
      <c r="AA951" s="345"/>
      <c r="AB951" s="346"/>
      <c r="AC951" s="347" t="s">
        <v>517</v>
      </c>
      <c r="AD951" s="347"/>
      <c r="AE951" s="347"/>
      <c r="AF951" s="347"/>
      <c r="AG951" s="347"/>
      <c r="AH951" s="348" t="s">
        <v>458</v>
      </c>
      <c r="AI951" s="349"/>
      <c r="AJ951" s="349"/>
      <c r="AK951" s="349"/>
      <c r="AL951" s="350" t="s">
        <v>458</v>
      </c>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54" t="s">
        <v>637</v>
      </c>
      <c r="D952" s="340"/>
      <c r="E952" s="340"/>
      <c r="F952" s="340"/>
      <c r="G952" s="340"/>
      <c r="H952" s="340"/>
      <c r="I952" s="340"/>
      <c r="J952" s="341">
        <v>4010401027835</v>
      </c>
      <c r="K952" s="342"/>
      <c r="L952" s="342"/>
      <c r="M952" s="342"/>
      <c r="N952" s="342"/>
      <c r="O952" s="342"/>
      <c r="P952" s="355" t="s">
        <v>643</v>
      </c>
      <c r="Q952" s="343"/>
      <c r="R952" s="343"/>
      <c r="S952" s="343"/>
      <c r="T952" s="343"/>
      <c r="U952" s="343"/>
      <c r="V952" s="343"/>
      <c r="W952" s="343"/>
      <c r="X952" s="343"/>
      <c r="Y952" s="344">
        <v>0</v>
      </c>
      <c r="Z952" s="345"/>
      <c r="AA952" s="345"/>
      <c r="AB952" s="346"/>
      <c r="AC952" s="347" t="s">
        <v>517</v>
      </c>
      <c r="AD952" s="347"/>
      <c r="AE952" s="347"/>
      <c r="AF952" s="347"/>
      <c r="AG952" s="347"/>
      <c r="AH952" s="348" t="s">
        <v>458</v>
      </c>
      <c r="AI952" s="349"/>
      <c r="AJ952" s="349"/>
      <c r="AK952" s="349"/>
      <c r="AL952" s="350" t="s">
        <v>458</v>
      </c>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54"/>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428</v>
      </c>
      <c r="K968" s="358"/>
      <c r="L968" s="358"/>
      <c r="M968" s="358"/>
      <c r="N968" s="358"/>
      <c r="O968" s="358"/>
      <c r="P968" s="359" t="s">
        <v>372</v>
      </c>
      <c r="Q968" s="359"/>
      <c r="R968" s="359"/>
      <c r="S968" s="359"/>
      <c r="T968" s="359"/>
      <c r="U968" s="359"/>
      <c r="V968" s="359"/>
      <c r="W968" s="359"/>
      <c r="X968" s="359"/>
      <c r="Y968" s="360" t="s">
        <v>425</v>
      </c>
      <c r="Z968" s="361"/>
      <c r="AA968" s="361"/>
      <c r="AB968" s="361"/>
      <c r="AC968" s="142" t="s">
        <v>471</v>
      </c>
      <c r="AD968" s="142"/>
      <c r="AE968" s="142"/>
      <c r="AF968" s="142"/>
      <c r="AG968" s="142"/>
      <c r="AH968" s="360" t="s">
        <v>506</v>
      </c>
      <c r="AI968" s="357"/>
      <c r="AJ968" s="357"/>
      <c r="AK968" s="357"/>
      <c r="AL968" s="357" t="s">
        <v>21</v>
      </c>
      <c r="AM968" s="357"/>
      <c r="AN968" s="357"/>
      <c r="AO968" s="362"/>
      <c r="AP968" s="363" t="s">
        <v>429</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372</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506</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372</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506</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372</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506</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459</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478</v>
      </c>
      <c r="AM1098" s="276"/>
      <c r="AN1098" s="276"/>
      <c r="AO1098" s="80" t="s">
        <v>638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393</v>
      </c>
      <c r="D1101" s="376"/>
      <c r="E1101" s="142" t="s">
        <v>392</v>
      </c>
      <c r="F1101" s="376"/>
      <c r="G1101" s="376"/>
      <c r="H1101" s="376"/>
      <c r="I1101" s="376"/>
      <c r="J1101" s="142" t="s">
        <v>428</v>
      </c>
      <c r="K1101" s="142"/>
      <c r="L1101" s="142"/>
      <c r="M1101" s="142"/>
      <c r="N1101" s="142"/>
      <c r="O1101" s="142"/>
      <c r="P1101" s="360" t="s">
        <v>27</v>
      </c>
      <c r="Q1101" s="360"/>
      <c r="R1101" s="360"/>
      <c r="S1101" s="360"/>
      <c r="T1101" s="360"/>
      <c r="U1101" s="360"/>
      <c r="V1101" s="360"/>
      <c r="W1101" s="360"/>
      <c r="X1101" s="360"/>
      <c r="Y1101" s="142" t="s">
        <v>430</v>
      </c>
      <c r="Z1101" s="376"/>
      <c r="AA1101" s="376"/>
      <c r="AB1101" s="376"/>
      <c r="AC1101" s="142" t="s">
        <v>373</v>
      </c>
      <c r="AD1101" s="142"/>
      <c r="AE1101" s="142"/>
      <c r="AF1101" s="142"/>
      <c r="AG1101" s="142"/>
      <c r="AH1101" s="360" t="s">
        <v>387</v>
      </c>
      <c r="AI1101" s="361"/>
      <c r="AJ1101" s="361"/>
      <c r="AK1101" s="361"/>
      <c r="AL1101" s="361" t="s">
        <v>21</v>
      </c>
      <c r="AM1101" s="361"/>
      <c r="AN1101" s="361"/>
      <c r="AO1101" s="377"/>
      <c r="AP1101" s="363" t="s">
        <v>460</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39" priority="14021">
      <formula>IF(RIGHT(TEXT(P14,"0.#"),1)=".",FALSE,TRUE)</formula>
    </cfRule>
    <cfRule type="expression" dxfId="2838" priority="14022">
      <formula>IF(RIGHT(TEXT(P14,"0.#"),1)=".",TRUE,FALSE)</formula>
    </cfRule>
  </conditionalFormatting>
  <conditionalFormatting sqref="AE32">
    <cfRule type="expression" dxfId="2837" priority="14011">
      <formula>IF(RIGHT(TEXT(AE32,"0.#"),1)=".",FALSE,TRUE)</formula>
    </cfRule>
    <cfRule type="expression" dxfId="2836" priority="14012">
      <formula>IF(RIGHT(TEXT(AE32,"0.#"),1)=".",TRUE,FALSE)</formula>
    </cfRule>
  </conditionalFormatting>
  <conditionalFormatting sqref="P18:AX18">
    <cfRule type="expression" dxfId="2835" priority="13897">
      <formula>IF(RIGHT(TEXT(P18,"0.#"),1)=".",FALSE,TRUE)</formula>
    </cfRule>
    <cfRule type="expression" dxfId="2834" priority="13898">
      <formula>IF(RIGHT(TEXT(P18,"0.#"),1)=".",TRUE,FALSE)</formula>
    </cfRule>
  </conditionalFormatting>
  <conditionalFormatting sqref="Y782">
    <cfRule type="expression" dxfId="2833" priority="13893">
      <formula>IF(RIGHT(TEXT(Y782,"0.#"),1)=".",FALSE,TRUE)</formula>
    </cfRule>
    <cfRule type="expression" dxfId="2832" priority="13894">
      <formula>IF(RIGHT(TEXT(Y782,"0.#"),1)=".",TRUE,FALSE)</formula>
    </cfRule>
  </conditionalFormatting>
  <conditionalFormatting sqref="Y791">
    <cfRule type="expression" dxfId="2831" priority="13889">
      <formula>IF(RIGHT(TEXT(Y791,"0.#"),1)=".",FALSE,TRUE)</formula>
    </cfRule>
    <cfRule type="expression" dxfId="2830" priority="13890">
      <formula>IF(RIGHT(TEXT(Y791,"0.#"),1)=".",TRUE,FALSE)</formula>
    </cfRule>
  </conditionalFormatting>
  <conditionalFormatting sqref="Y822:Y829 Y820 Y809:Y816 Y807 Y796:Y803 Y794">
    <cfRule type="expression" dxfId="2829" priority="13671">
      <formula>IF(RIGHT(TEXT(Y794,"0.#"),1)=".",FALSE,TRUE)</formula>
    </cfRule>
    <cfRule type="expression" dxfId="2828" priority="13672">
      <formula>IF(RIGHT(TEXT(Y794,"0.#"),1)=".",TRUE,FALSE)</formula>
    </cfRule>
  </conditionalFormatting>
  <conditionalFormatting sqref="P13:AX13 P15:V17 AD16:AQ17 AK15:AX15">
    <cfRule type="expression" dxfId="2827" priority="13719">
      <formula>IF(RIGHT(TEXT(P13,"0.#"),1)=".",FALSE,TRUE)</formula>
    </cfRule>
    <cfRule type="expression" dxfId="2826" priority="13720">
      <formula>IF(RIGHT(TEXT(P13,"0.#"),1)=".",TRUE,FALSE)</formula>
    </cfRule>
  </conditionalFormatting>
  <conditionalFormatting sqref="P19:AJ19">
    <cfRule type="expression" dxfId="2825" priority="13717">
      <formula>IF(RIGHT(TEXT(P19,"0.#"),1)=".",FALSE,TRUE)</formula>
    </cfRule>
    <cfRule type="expression" dxfId="2824" priority="13718">
      <formula>IF(RIGHT(TEXT(P19,"0.#"),1)=".",TRUE,FALSE)</formula>
    </cfRule>
  </conditionalFormatting>
  <conditionalFormatting sqref="AE101 AQ101">
    <cfRule type="expression" dxfId="2823" priority="13709">
      <formula>IF(RIGHT(TEXT(AE101,"0.#"),1)=".",FALSE,TRUE)</formula>
    </cfRule>
    <cfRule type="expression" dxfId="2822" priority="13710">
      <formula>IF(RIGHT(TEXT(AE101,"0.#"),1)=".",TRUE,FALSE)</formula>
    </cfRule>
  </conditionalFormatting>
  <conditionalFormatting sqref="Y783:Y790 Y781">
    <cfRule type="expression" dxfId="2821" priority="13695">
      <formula>IF(RIGHT(TEXT(Y781,"0.#"),1)=".",FALSE,TRUE)</formula>
    </cfRule>
    <cfRule type="expression" dxfId="2820" priority="13696">
      <formula>IF(RIGHT(TEXT(Y781,"0.#"),1)=".",TRUE,FALSE)</formula>
    </cfRule>
  </conditionalFormatting>
  <conditionalFormatting sqref="AU782">
    <cfRule type="expression" dxfId="2819" priority="13693">
      <formula>IF(RIGHT(TEXT(AU782,"0.#"),1)=".",FALSE,TRUE)</formula>
    </cfRule>
    <cfRule type="expression" dxfId="2818" priority="13694">
      <formula>IF(RIGHT(TEXT(AU782,"0.#"),1)=".",TRUE,FALSE)</formula>
    </cfRule>
  </conditionalFormatting>
  <conditionalFormatting sqref="AU791">
    <cfRule type="expression" dxfId="2817" priority="13691">
      <formula>IF(RIGHT(TEXT(AU791,"0.#"),1)=".",FALSE,TRUE)</formula>
    </cfRule>
    <cfRule type="expression" dxfId="2816" priority="13692">
      <formula>IF(RIGHT(TEXT(AU791,"0.#"),1)=".",TRUE,FALSE)</formula>
    </cfRule>
  </conditionalFormatting>
  <conditionalFormatting sqref="AU783:AU790 AU781">
    <cfRule type="expression" dxfId="2815" priority="13689">
      <formula>IF(RIGHT(TEXT(AU781,"0.#"),1)=".",FALSE,TRUE)</formula>
    </cfRule>
    <cfRule type="expression" dxfId="2814" priority="13690">
      <formula>IF(RIGHT(TEXT(AU781,"0.#"),1)=".",TRUE,FALSE)</formula>
    </cfRule>
  </conditionalFormatting>
  <conditionalFormatting sqref="Y821 Y808 Y795">
    <cfRule type="expression" dxfId="2813" priority="13675">
      <formula>IF(RIGHT(TEXT(Y795,"0.#"),1)=".",FALSE,TRUE)</formula>
    </cfRule>
    <cfRule type="expression" dxfId="2812" priority="13676">
      <formula>IF(RIGHT(TEXT(Y795,"0.#"),1)=".",TRUE,FALSE)</formula>
    </cfRule>
  </conditionalFormatting>
  <conditionalFormatting sqref="Y830 Y817 Y804">
    <cfRule type="expression" dxfId="2811" priority="13673">
      <formula>IF(RIGHT(TEXT(Y804,"0.#"),1)=".",FALSE,TRUE)</formula>
    </cfRule>
    <cfRule type="expression" dxfId="2810" priority="13674">
      <formula>IF(RIGHT(TEXT(Y804,"0.#"),1)=".",TRUE,FALSE)</formula>
    </cfRule>
  </conditionalFormatting>
  <conditionalFormatting sqref="AU821 AU808 AU795">
    <cfRule type="expression" dxfId="2809" priority="13669">
      <formula>IF(RIGHT(TEXT(AU795,"0.#"),1)=".",FALSE,TRUE)</formula>
    </cfRule>
    <cfRule type="expression" dxfId="2808" priority="13670">
      <formula>IF(RIGHT(TEXT(AU795,"0.#"),1)=".",TRUE,FALSE)</formula>
    </cfRule>
  </conditionalFormatting>
  <conditionalFormatting sqref="AU830 AU817 AU804">
    <cfRule type="expression" dxfId="2807" priority="13667">
      <formula>IF(RIGHT(TEXT(AU804,"0.#"),1)=".",FALSE,TRUE)</formula>
    </cfRule>
    <cfRule type="expression" dxfId="2806" priority="13668">
      <formula>IF(RIGHT(TEXT(AU804,"0.#"),1)=".",TRUE,FALSE)</formula>
    </cfRule>
  </conditionalFormatting>
  <conditionalFormatting sqref="AU822:AU829 AU820 AU809:AU816 AU807 AU796:AU803 AU794">
    <cfRule type="expression" dxfId="2805" priority="13665">
      <formula>IF(RIGHT(TEXT(AU794,"0.#"),1)=".",FALSE,TRUE)</formula>
    </cfRule>
    <cfRule type="expression" dxfId="2804" priority="13666">
      <formula>IF(RIGHT(TEXT(AU794,"0.#"),1)=".",TRUE,FALSE)</formula>
    </cfRule>
  </conditionalFormatting>
  <conditionalFormatting sqref="AM87">
    <cfRule type="expression" dxfId="2803" priority="13319">
      <formula>IF(RIGHT(TEXT(AM87,"0.#"),1)=".",FALSE,TRUE)</formula>
    </cfRule>
    <cfRule type="expression" dxfId="2802" priority="13320">
      <formula>IF(RIGHT(TEXT(AM87,"0.#"),1)=".",TRUE,FALSE)</formula>
    </cfRule>
  </conditionalFormatting>
  <conditionalFormatting sqref="AE55">
    <cfRule type="expression" dxfId="2801" priority="13387">
      <formula>IF(RIGHT(TEXT(AE55,"0.#"),1)=".",FALSE,TRUE)</formula>
    </cfRule>
    <cfRule type="expression" dxfId="2800" priority="13388">
      <formula>IF(RIGHT(TEXT(AE55,"0.#"),1)=".",TRUE,FALSE)</formula>
    </cfRule>
  </conditionalFormatting>
  <conditionalFormatting sqref="AI55">
    <cfRule type="expression" dxfId="2799" priority="13385">
      <formula>IF(RIGHT(TEXT(AI55,"0.#"),1)=".",FALSE,TRUE)</formula>
    </cfRule>
    <cfRule type="expression" dxfId="2798" priority="13386">
      <formula>IF(RIGHT(TEXT(AI55,"0.#"),1)=".",TRUE,FALSE)</formula>
    </cfRule>
  </conditionalFormatting>
  <conditionalFormatting sqref="AM34">
    <cfRule type="expression" dxfId="2797" priority="13465">
      <formula>IF(RIGHT(TEXT(AM34,"0.#"),1)=".",FALSE,TRUE)</formula>
    </cfRule>
    <cfRule type="expression" dxfId="2796" priority="13466">
      <formula>IF(RIGHT(TEXT(AM34,"0.#"),1)=".",TRUE,FALSE)</formula>
    </cfRule>
  </conditionalFormatting>
  <conditionalFormatting sqref="AE33">
    <cfRule type="expression" dxfId="2795" priority="13479">
      <formula>IF(RIGHT(TEXT(AE33,"0.#"),1)=".",FALSE,TRUE)</formula>
    </cfRule>
    <cfRule type="expression" dxfId="2794" priority="13480">
      <formula>IF(RIGHT(TEXT(AE33,"0.#"),1)=".",TRUE,FALSE)</formula>
    </cfRule>
  </conditionalFormatting>
  <conditionalFormatting sqref="AE34">
    <cfRule type="expression" dxfId="2793" priority="13477">
      <formula>IF(RIGHT(TEXT(AE34,"0.#"),1)=".",FALSE,TRUE)</formula>
    </cfRule>
    <cfRule type="expression" dxfId="2792" priority="13478">
      <formula>IF(RIGHT(TEXT(AE34,"0.#"),1)=".",TRUE,FALSE)</formula>
    </cfRule>
  </conditionalFormatting>
  <conditionalFormatting sqref="AI34">
    <cfRule type="expression" dxfId="2791" priority="13475">
      <formula>IF(RIGHT(TEXT(AI34,"0.#"),1)=".",FALSE,TRUE)</formula>
    </cfRule>
    <cfRule type="expression" dxfId="2790" priority="13476">
      <formula>IF(RIGHT(TEXT(AI34,"0.#"),1)=".",TRUE,FALSE)</formula>
    </cfRule>
  </conditionalFormatting>
  <conditionalFormatting sqref="AI33">
    <cfRule type="expression" dxfId="2789" priority="13473">
      <formula>IF(RIGHT(TEXT(AI33,"0.#"),1)=".",FALSE,TRUE)</formula>
    </cfRule>
    <cfRule type="expression" dxfId="2788" priority="13474">
      <formula>IF(RIGHT(TEXT(AI33,"0.#"),1)=".",TRUE,FALSE)</formula>
    </cfRule>
  </conditionalFormatting>
  <conditionalFormatting sqref="AI32">
    <cfRule type="expression" dxfId="2787" priority="13471">
      <formula>IF(RIGHT(TEXT(AI32,"0.#"),1)=".",FALSE,TRUE)</formula>
    </cfRule>
    <cfRule type="expression" dxfId="2786" priority="13472">
      <formula>IF(RIGHT(TEXT(AI32,"0.#"),1)=".",TRUE,FALSE)</formula>
    </cfRule>
  </conditionalFormatting>
  <conditionalFormatting sqref="AM32">
    <cfRule type="expression" dxfId="2785" priority="13469">
      <formula>IF(RIGHT(TEXT(AM32,"0.#"),1)=".",FALSE,TRUE)</formula>
    </cfRule>
    <cfRule type="expression" dxfId="2784" priority="13470">
      <formula>IF(RIGHT(TEXT(AM32,"0.#"),1)=".",TRUE,FALSE)</formula>
    </cfRule>
  </conditionalFormatting>
  <conditionalFormatting sqref="AM33">
    <cfRule type="expression" dxfId="2783" priority="13467">
      <formula>IF(RIGHT(TEXT(AM33,"0.#"),1)=".",FALSE,TRUE)</formula>
    </cfRule>
    <cfRule type="expression" dxfId="2782" priority="13468">
      <formula>IF(RIGHT(TEXT(AM33,"0.#"),1)=".",TRUE,FALSE)</formula>
    </cfRule>
  </conditionalFormatting>
  <conditionalFormatting sqref="AQ32:AQ34">
    <cfRule type="expression" dxfId="2781" priority="13459">
      <formula>IF(RIGHT(TEXT(AQ32,"0.#"),1)=".",FALSE,TRUE)</formula>
    </cfRule>
    <cfRule type="expression" dxfId="2780" priority="13460">
      <formula>IF(RIGHT(TEXT(AQ32,"0.#"),1)=".",TRUE,FALSE)</formula>
    </cfRule>
  </conditionalFormatting>
  <conditionalFormatting sqref="AU32:AU34">
    <cfRule type="expression" dxfId="2779" priority="13457">
      <formula>IF(RIGHT(TEXT(AU32,"0.#"),1)=".",FALSE,TRUE)</formula>
    </cfRule>
    <cfRule type="expression" dxfId="2778" priority="13458">
      <formula>IF(RIGHT(TEXT(AU32,"0.#"),1)=".",TRUE,FALSE)</formula>
    </cfRule>
  </conditionalFormatting>
  <conditionalFormatting sqref="AE53">
    <cfRule type="expression" dxfId="2777" priority="13391">
      <formula>IF(RIGHT(TEXT(AE53,"0.#"),1)=".",FALSE,TRUE)</formula>
    </cfRule>
    <cfRule type="expression" dxfId="2776" priority="13392">
      <formula>IF(RIGHT(TEXT(AE53,"0.#"),1)=".",TRUE,FALSE)</formula>
    </cfRule>
  </conditionalFormatting>
  <conditionalFormatting sqref="AE54">
    <cfRule type="expression" dxfId="2775" priority="13389">
      <formula>IF(RIGHT(TEXT(AE54,"0.#"),1)=".",FALSE,TRUE)</formula>
    </cfRule>
    <cfRule type="expression" dxfId="2774" priority="13390">
      <formula>IF(RIGHT(TEXT(AE54,"0.#"),1)=".",TRUE,FALSE)</formula>
    </cfRule>
  </conditionalFormatting>
  <conditionalFormatting sqref="AI54">
    <cfRule type="expression" dxfId="2773" priority="13383">
      <formula>IF(RIGHT(TEXT(AI54,"0.#"),1)=".",FALSE,TRUE)</formula>
    </cfRule>
    <cfRule type="expression" dxfId="2772" priority="13384">
      <formula>IF(RIGHT(TEXT(AI54,"0.#"),1)=".",TRUE,FALSE)</formula>
    </cfRule>
  </conditionalFormatting>
  <conditionalFormatting sqref="AI53">
    <cfRule type="expression" dxfId="2771" priority="13381">
      <formula>IF(RIGHT(TEXT(AI53,"0.#"),1)=".",FALSE,TRUE)</formula>
    </cfRule>
    <cfRule type="expression" dxfId="2770" priority="13382">
      <formula>IF(RIGHT(TEXT(AI53,"0.#"),1)=".",TRUE,FALSE)</formula>
    </cfRule>
  </conditionalFormatting>
  <conditionalFormatting sqref="AM53">
    <cfRule type="expression" dxfId="2769" priority="13379">
      <formula>IF(RIGHT(TEXT(AM53,"0.#"),1)=".",FALSE,TRUE)</formula>
    </cfRule>
    <cfRule type="expression" dxfId="2768" priority="13380">
      <formula>IF(RIGHT(TEXT(AM53,"0.#"),1)=".",TRUE,FALSE)</formula>
    </cfRule>
  </conditionalFormatting>
  <conditionalFormatting sqref="AM54">
    <cfRule type="expression" dxfId="2767" priority="13377">
      <formula>IF(RIGHT(TEXT(AM54,"0.#"),1)=".",FALSE,TRUE)</formula>
    </cfRule>
    <cfRule type="expression" dxfId="2766" priority="13378">
      <formula>IF(RIGHT(TEXT(AM54,"0.#"),1)=".",TRUE,FALSE)</formula>
    </cfRule>
  </conditionalFormatting>
  <conditionalFormatting sqref="AM55">
    <cfRule type="expression" dxfId="2765" priority="13375">
      <formula>IF(RIGHT(TEXT(AM55,"0.#"),1)=".",FALSE,TRUE)</formula>
    </cfRule>
    <cfRule type="expression" dxfId="2764" priority="13376">
      <formula>IF(RIGHT(TEXT(AM55,"0.#"),1)=".",TRUE,FALSE)</formula>
    </cfRule>
  </conditionalFormatting>
  <conditionalFormatting sqref="AE60">
    <cfRule type="expression" dxfId="2763" priority="13361">
      <formula>IF(RIGHT(TEXT(AE60,"0.#"),1)=".",FALSE,TRUE)</formula>
    </cfRule>
    <cfRule type="expression" dxfId="2762" priority="13362">
      <formula>IF(RIGHT(TEXT(AE60,"0.#"),1)=".",TRUE,FALSE)</formula>
    </cfRule>
  </conditionalFormatting>
  <conditionalFormatting sqref="AE61">
    <cfRule type="expression" dxfId="2761" priority="13359">
      <formula>IF(RIGHT(TEXT(AE61,"0.#"),1)=".",FALSE,TRUE)</formula>
    </cfRule>
    <cfRule type="expression" dxfId="2760" priority="13360">
      <formula>IF(RIGHT(TEXT(AE61,"0.#"),1)=".",TRUE,FALSE)</formula>
    </cfRule>
  </conditionalFormatting>
  <conditionalFormatting sqref="AE62">
    <cfRule type="expression" dxfId="2759" priority="13357">
      <formula>IF(RIGHT(TEXT(AE62,"0.#"),1)=".",FALSE,TRUE)</formula>
    </cfRule>
    <cfRule type="expression" dxfId="2758" priority="13358">
      <formula>IF(RIGHT(TEXT(AE62,"0.#"),1)=".",TRUE,FALSE)</formula>
    </cfRule>
  </conditionalFormatting>
  <conditionalFormatting sqref="AI62">
    <cfRule type="expression" dxfId="2757" priority="13355">
      <formula>IF(RIGHT(TEXT(AI62,"0.#"),1)=".",FALSE,TRUE)</formula>
    </cfRule>
    <cfRule type="expression" dxfId="2756" priority="13356">
      <formula>IF(RIGHT(TEXT(AI62,"0.#"),1)=".",TRUE,FALSE)</formula>
    </cfRule>
  </conditionalFormatting>
  <conditionalFormatting sqref="AI61">
    <cfRule type="expression" dxfId="2755" priority="13353">
      <formula>IF(RIGHT(TEXT(AI61,"0.#"),1)=".",FALSE,TRUE)</formula>
    </cfRule>
    <cfRule type="expression" dxfId="2754" priority="13354">
      <formula>IF(RIGHT(TEXT(AI61,"0.#"),1)=".",TRUE,FALSE)</formula>
    </cfRule>
  </conditionalFormatting>
  <conditionalFormatting sqref="AI60">
    <cfRule type="expression" dxfId="2753" priority="13351">
      <formula>IF(RIGHT(TEXT(AI60,"0.#"),1)=".",FALSE,TRUE)</formula>
    </cfRule>
    <cfRule type="expression" dxfId="2752" priority="13352">
      <formula>IF(RIGHT(TEXT(AI60,"0.#"),1)=".",TRUE,FALSE)</formula>
    </cfRule>
  </conditionalFormatting>
  <conditionalFormatting sqref="AM60">
    <cfRule type="expression" dxfId="2751" priority="13349">
      <formula>IF(RIGHT(TEXT(AM60,"0.#"),1)=".",FALSE,TRUE)</formula>
    </cfRule>
    <cfRule type="expression" dxfId="2750" priority="13350">
      <formula>IF(RIGHT(TEXT(AM60,"0.#"),1)=".",TRUE,FALSE)</formula>
    </cfRule>
  </conditionalFormatting>
  <conditionalFormatting sqref="AM61">
    <cfRule type="expression" dxfId="2749" priority="13347">
      <formula>IF(RIGHT(TEXT(AM61,"0.#"),1)=".",FALSE,TRUE)</formula>
    </cfRule>
    <cfRule type="expression" dxfId="2748" priority="13348">
      <formula>IF(RIGHT(TEXT(AM61,"0.#"),1)=".",TRUE,FALSE)</formula>
    </cfRule>
  </conditionalFormatting>
  <conditionalFormatting sqref="AM62">
    <cfRule type="expression" dxfId="2747" priority="13345">
      <formula>IF(RIGHT(TEXT(AM62,"0.#"),1)=".",FALSE,TRUE)</formula>
    </cfRule>
    <cfRule type="expression" dxfId="2746" priority="13346">
      <formula>IF(RIGHT(TEXT(AM62,"0.#"),1)=".",TRUE,FALSE)</formula>
    </cfRule>
  </conditionalFormatting>
  <conditionalFormatting sqref="AE87">
    <cfRule type="expression" dxfId="2745" priority="13331">
      <formula>IF(RIGHT(TEXT(AE87,"0.#"),1)=".",FALSE,TRUE)</formula>
    </cfRule>
    <cfRule type="expression" dxfId="2744" priority="13332">
      <formula>IF(RIGHT(TEXT(AE87,"0.#"),1)=".",TRUE,FALSE)</formula>
    </cfRule>
  </conditionalFormatting>
  <conditionalFormatting sqref="AE88">
    <cfRule type="expression" dxfId="2743" priority="13329">
      <formula>IF(RIGHT(TEXT(AE88,"0.#"),1)=".",FALSE,TRUE)</formula>
    </cfRule>
    <cfRule type="expression" dxfId="2742" priority="13330">
      <formula>IF(RIGHT(TEXT(AE88,"0.#"),1)=".",TRUE,FALSE)</formula>
    </cfRule>
  </conditionalFormatting>
  <conditionalFormatting sqref="AE89">
    <cfRule type="expression" dxfId="2741" priority="13327">
      <formula>IF(RIGHT(TEXT(AE89,"0.#"),1)=".",FALSE,TRUE)</formula>
    </cfRule>
    <cfRule type="expression" dxfId="2740" priority="13328">
      <formula>IF(RIGHT(TEXT(AE89,"0.#"),1)=".",TRUE,FALSE)</formula>
    </cfRule>
  </conditionalFormatting>
  <conditionalFormatting sqref="AI89">
    <cfRule type="expression" dxfId="2739" priority="13325">
      <formula>IF(RIGHT(TEXT(AI89,"0.#"),1)=".",FALSE,TRUE)</formula>
    </cfRule>
    <cfRule type="expression" dxfId="2738" priority="13326">
      <formula>IF(RIGHT(TEXT(AI89,"0.#"),1)=".",TRUE,FALSE)</formula>
    </cfRule>
  </conditionalFormatting>
  <conditionalFormatting sqref="AI88">
    <cfRule type="expression" dxfId="2737" priority="13323">
      <formula>IF(RIGHT(TEXT(AI88,"0.#"),1)=".",FALSE,TRUE)</formula>
    </cfRule>
    <cfRule type="expression" dxfId="2736" priority="13324">
      <formula>IF(RIGHT(TEXT(AI88,"0.#"),1)=".",TRUE,FALSE)</formula>
    </cfRule>
  </conditionalFormatting>
  <conditionalFormatting sqref="AI87">
    <cfRule type="expression" dxfId="2735" priority="13321">
      <formula>IF(RIGHT(TEXT(AI87,"0.#"),1)=".",FALSE,TRUE)</formula>
    </cfRule>
    <cfRule type="expression" dxfId="2734" priority="13322">
      <formula>IF(RIGHT(TEXT(AI87,"0.#"),1)=".",TRUE,FALSE)</formula>
    </cfRule>
  </conditionalFormatting>
  <conditionalFormatting sqref="AM88">
    <cfRule type="expression" dxfId="2733" priority="13317">
      <formula>IF(RIGHT(TEXT(AM88,"0.#"),1)=".",FALSE,TRUE)</formula>
    </cfRule>
    <cfRule type="expression" dxfId="2732" priority="13318">
      <formula>IF(RIGHT(TEXT(AM88,"0.#"),1)=".",TRUE,FALSE)</formula>
    </cfRule>
  </conditionalFormatting>
  <conditionalFormatting sqref="AM89">
    <cfRule type="expression" dxfId="2731" priority="13315">
      <formula>IF(RIGHT(TEXT(AM89,"0.#"),1)=".",FALSE,TRUE)</formula>
    </cfRule>
    <cfRule type="expression" dxfId="2730" priority="13316">
      <formula>IF(RIGHT(TEXT(AM89,"0.#"),1)=".",TRUE,FALSE)</formula>
    </cfRule>
  </conditionalFormatting>
  <conditionalFormatting sqref="AE92">
    <cfRule type="expression" dxfId="2729" priority="13301">
      <formula>IF(RIGHT(TEXT(AE92,"0.#"),1)=".",FALSE,TRUE)</formula>
    </cfRule>
    <cfRule type="expression" dxfId="2728" priority="13302">
      <formula>IF(RIGHT(TEXT(AE92,"0.#"),1)=".",TRUE,FALSE)</formula>
    </cfRule>
  </conditionalFormatting>
  <conditionalFormatting sqref="AE93">
    <cfRule type="expression" dxfId="2727" priority="13299">
      <formula>IF(RIGHT(TEXT(AE93,"0.#"),1)=".",FALSE,TRUE)</formula>
    </cfRule>
    <cfRule type="expression" dxfId="2726" priority="13300">
      <formula>IF(RIGHT(TEXT(AE93,"0.#"),1)=".",TRUE,FALSE)</formula>
    </cfRule>
  </conditionalFormatting>
  <conditionalFormatting sqref="AE94">
    <cfRule type="expression" dxfId="2725" priority="13297">
      <formula>IF(RIGHT(TEXT(AE94,"0.#"),1)=".",FALSE,TRUE)</formula>
    </cfRule>
    <cfRule type="expression" dxfId="2724" priority="13298">
      <formula>IF(RIGHT(TEXT(AE94,"0.#"),1)=".",TRUE,FALSE)</formula>
    </cfRule>
  </conditionalFormatting>
  <conditionalFormatting sqref="AI94">
    <cfRule type="expression" dxfId="2723" priority="13295">
      <formula>IF(RIGHT(TEXT(AI94,"0.#"),1)=".",FALSE,TRUE)</formula>
    </cfRule>
    <cfRule type="expression" dxfId="2722" priority="13296">
      <formula>IF(RIGHT(TEXT(AI94,"0.#"),1)=".",TRUE,FALSE)</formula>
    </cfRule>
  </conditionalFormatting>
  <conditionalFormatting sqref="AI93">
    <cfRule type="expression" dxfId="2721" priority="13293">
      <formula>IF(RIGHT(TEXT(AI93,"0.#"),1)=".",FALSE,TRUE)</formula>
    </cfRule>
    <cfRule type="expression" dxfId="2720" priority="13294">
      <formula>IF(RIGHT(TEXT(AI93,"0.#"),1)=".",TRUE,FALSE)</formula>
    </cfRule>
  </conditionalFormatting>
  <conditionalFormatting sqref="AI92">
    <cfRule type="expression" dxfId="2719" priority="13291">
      <formula>IF(RIGHT(TEXT(AI92,"0.#"),1)=".",FALSE,TRUE)</formula>
    </cfRule>
    <cfRule type="expression" dxfId="2718" priority="13292">
      <formula>IF(RIGHT(TEXT(AI92,"0.#"),1)=".",TRUE,FALSE)</formula>
    </cfRule>
  </conditionalFormatting>
  <conditionalFormatting sqref="AM92">
    <cfRule type="expression" dxfId="2717" priority="13289">
      <formula>IF(RIGHT(TEXT(AM92,"0.#"),1)=".",FALSE,TRUE)</formula>
    </cfRule>
    <cfRule type="expression" dxfId="2716" priority="13290">
      <formula>IF(RIGHT(TEXT(AM92,"0.#"),1)=".",TRUE,FALSE)</formula>
    </cfRule>
  </conditionalFormatting>
  <conditionalFormatting sqref="AM93">
    <cfRule type="expression" dxfId="2715" priority="13287">
      <formula>IF(RIGHT(TEXT(AM93,"0.#"),1)=".",FALSE,TRUE)</formula>
    </cfRule>
    <cfRule type="expression" dxfId="2714" priority="13288">
      <formula>IF(RIGHT(TEXT(AM93,"0.#"),1)=".",TRUE,FALSE)</formula>
    </cfRule>
  </conditionalFormatting>
  <conditionalFormatting sqref="AM94">
    <cfRule type="expression" dxfId="2713" priority="13285">
      <formula>IF(RIGHT(TEXT(AM94,"0.#"),1)=".",FALSE,TRUE)</formula>
    </cfRule>
    <cfRule type="expression" dxfId="2712" priority="13286">
      <formula>IF(RIGHT(TEXT(AM94,"0.#"),1)=".",TRUE,FALSE)</formula>
    </cfRule>
  </conditionalFormatting>
  <conditionalFormatting sqref="AE97">
    <cfRule type="expression" dxfId="2711" priority="13271">
      <formula>IF(RIGHT(TEXT(AE97,"0.#"),1)=".",FALSE,TRUE)</formula>
    </cfRule>
    <cfRule type="expression" dxfId="2710" priority="13272">
      <formula>IF(RIGHT(TEXT(AE97,"0.#"),1)=".",TRUE,FALSE)</formula>
    </cfRule>
  </conditionalFormatting>
  <conditionalFormatting sqref="AE98">
    <cfRule type="expression" dxfId="2709" priority="13269">
      <formula>IF(RIGHT(TEXT(AE98,"0.#"),1)=".",FALSE,TRUE)</formula>
    </cfRule>
    <cfRule type="expression" dxfId="2708" priority="13270">
      <formula>IF(RIGHT(TEXT(AE98,"0.#"),1)=".",TRUE,FALSE)</formula>
    </cfRule>
  </conditionalFormatting>
  <conditionalFormatting sqref="AE99">
    <cfRule type="expression" dxfId="2707" priority="13267">
      <formula>IF(RIGHT(TEXT(AE99,"0.#"),1)=".",FALSE,TRUE)</formula>
    </cfRule>
    <cfRule type="expression" dxfId="2706" priority="13268">
      <formula>IF(RIGHT(TEXT(AE99,"0.#"),1)=".",TRUE,FALSE)</formula>
    </cfRule>
  </conditionalFormatting>
  <conditionalFormatting sqref="AI99">
    <cfRule type="expression" dxfId="2705" priority="13265">
      <formula>IF(RIGHT(TEXT(AI99,"0.#"),1)=".",FALSE,TRUE)</formula>
    </cfRule>
    <cfRule type="expression" dxfId="2704" priority="13266">
      <formula>IF(RIGHT(TEXT(AI99,"0.#"),1)=".",TRUE,FALSE)</formula>
    </cfRule>
  </conditionalFormatting>
  <conditionalFormatting sqref="AI98">
    <cfRule type="expression" dxfId="2703" priority="13263">
      <formula>IF(RIGHT(TEXT(AI98,"0.#"),1)=".",FALSE,TRUE)</formula>
    </cfRule>
    <cfRule type="expression" dxfId="2702" priority="13264">
      <formula>IF(RIGHT(TEXT(AI98,"0.#"),1)=".",TRUE,FALSE)</formula>
    </cfRule>
  </conditionalFormatting>
  <conditionalFormatting sqref="AI97">
    <cfRule type="expression" dxfId="2701" priority="13261">
      <formula>IF(RIGHT(TEXT(AI97,"0.#"),1)=".",FALSE,TRUE)</formula>
    </cfRule>
    <cfRule type="expression" dxfId="2700" priority="13262">
      <formula>IF(RIGHT(TEXT(AI97,"0.#"),1)=".",TRUE,FALSE)</formula>
    </cfRule>
  </conditionalFormatting>
  <conditionalFormatting sqref="AM97">
    <cfRule type="expression" dxfId="2699" priority="13259">
      <formula>IF(RIGHT(TEXT(AM97,"0.#"),1)=".",FALSE,TRUE)</formula>
    </cfRule>
    <cfRule type="expression" dxfId="2698" priority="13260">
      <formula>IF(RIGHT(TEXT(AM97,"0.#"),1)=".",TRUE,FALSE)</formula>
    </cfRule>
  </conditionalFormatting>
  <conditionalFormatting sqref="AM98">
    <cfRule type="expression" dxfId="2697" priority="13257">
      <formula>IF(RIGHT(TEXT(AM98,"0.#"),1)=".",FALSE,TRUE)</formula>
    </cfRule>
    <cfRule type="expression" dxfId="2696" priority="13258">
      <formula>IF(RIGHT(TEXT(AM98,"0.#"),1)=".",TRUE,FALSE)</formula>
    </cfRule>
  </conditionalFormatting>
  <conditionalFormatting sqref="AM99">
    <cfRule type="expression" dxfId="2695" priority="13255">
      <formula>IF(RIGHT(TEXT(AM99,"0.#"),1)=".",FALSE,TRUE)</formula>
    </cfRule>
    <cfRule type="expression" dxfId="2694" priority="13256">
      <formula>IF(RIGHT(TEXT(AM99,"0.#"),1)=".",TRUE,FALSE)</formula>
    </cfRule>
  </conditionalFormatting>
  <conditionalFormatting sqref="AI101">
    <cfRule type="expression" dxfId="2693" priority="13241">
      <formula>IF(RIGHT(TEXT(AI101,"0.#"),1)=".",FALSE,TRUE)</formula>
    </cfRule>
    <cfRule type="expression" dxfId="2692" priority="13242">
      <formula>IF(RIGHT(TEXT(AI101,"0.#"),1)=".",TRUE,FALSE)</formula>
    </cfRule>
  </conditionalFormatting>
  <conditionalFormatting sqref="AM101">
    <cfRule type="expression" dxfId="2691" priority="13239">
      <formula>IF(RIGHT(TEXT(AM101,"0.#"),1)=".",FALSE,TRUE)</formula>
    </cfRule>
    <cfRule type="expression" dxfId="2690" priority="13240">
      <formula>IF(RIGHT(TEXT(AM101,"0.#"),1)=".",TRUE,FALSE)</formula>
    </cfRule>
  </conditionalFormatting>
  <conditionalFormatting sqref="AE102">
    <cfRule type="expression" dxfId="2689" priority="13237">
      <formula>IF(RIGHT(TEXT(AE102,"0.#"),1)=".",FALSE,TRUE)</formula>
    </cfRule>
    <cfRule type="expression" dxfId="2688" priority="13238">
      <formula>IF(RIGHT(TEXT(AE102,"0.#"),1)=".",TRUE,FALSE)</formula>
    </cfRule>
  </conditionalFormatting>
  <conditionalFormatting sqref="AI102">
    <cfRule type="expression" dxfId="2687" priority="13235">
      <formula>IF(RIGHT(TEXT(AI102,"0.#"),1)=".",FALSE,TRUE)</formula>
    </cfRule>
    <cfRule type="expression" dxfId="2686" priority="13236">
      <formula>IF(RIGHT(TEXT(AI102,"0.#"),1)=".",TRUE,FALSE)</formula>
    </cfRule>
  </conditionalFormatting>
  <conditionalFormatting sqref="AM102">
    <cfRule type="expression" dxfId="2685" priority="13233">
      <formula>IF(RIGHT(TEXT(AM102,"0.#"),1)=".",FALSE,TRUE)</formula>
    </cfRule>
    <cfRule type="expression" dxfId="2684" priority="13234">
      <formula>IF(RIGHT(TEXT(AM102,"0.#"),1)=".",TRUE,FALSE)</formula>
    </cfRule>
  </conditionalFormatting>
  <conditionalFormatting sqref="AQ102">
    <cfRule type="expression" dxfId="2683" priority="13231">
      <formula>IF(RIGHT(TEXT(AQ102,"0.#"),1)=".",FALSE,TRUE)</formula>
    </cfRule>
    <cfRule type="expression" dxfId="2682" priority="13232">
      <formula>IF(RIGHT(TEXT(AQ102,"0.#"),1)=".",TRUE,FALSE)</formula>
    </cfRule>
  </conditionalFormatting>
  <conditionalFormatting sqref="AE104">
    <cfRule type="expression" dxfId="2681" priority="13229">
      <formula>IF(RIGHT(TEXT(AE104,"0.#"),1)=".",FALSE,TRUE)</formula>
    </cfRule>
    <cfRule type="expression" dxfId="2680" priority="13230">
      <formula>IF(RIGHT(TEXT(AE104,"0.#"),1)=".",TRUE,FALSE)</formula>
    </cfRule>
  </conditionalFormatting>
  <conditionalFormatting sqref="AI104">
    <cfRule type="expression" dxfId="2679" priority="13227">
      <formula>IF(RIGHT(TEXT(AI104,"0.#"),1)=".",FALSE,TRUE)</formula>
    </cfRule>
    <cfRule type="expression" dxfId="2678" priority="13228">
      <formula>IF(RIGHT(TEXT(AI104,"0.#"),1)=".",TRUE,FALSE)</formula>
    </cfRule>
  </conditionalFormatting>
  <conditionalFormatting sqref="AM104">
    <cfRule type="expression" dxfId="2677" priority="13225">
      <formula>IF(RIGHT(TEXT(AM104,"0.#"),1)=".",FALSE,TRUE)</formula>
    </cfRule>
    <cfRule type="expression" dxfId="2676" priority="13226">
      <formula>IF(RIGHT(TEXT(AM104,"0.#"),1)=".",TRUE,FALSE)</formula>
    </cfRule>
  </conditionalFormatting>
  <conditionalFormatting sqref="AE105">
    <cfRule type="expression" dxfId="2675" priority="13223">
      <formula>IF(RIGHT(TEXT(AE105,"0.#"),1)=".",FALSE,TRUE)</formula>
    </cfRule>
    <cfRule type="expression" dxfId="2674" priority="13224">
      <formula>IF(RIGHT(TEXT(AE105,"0.#"),1)=".",TRUE,FALSE)</formula>
    </cfRule>
  </conditionalFormatting>
  <conditionalFormatting sqref="AI105">
    <cfRule type="expression" dxfId="2673" priority="13221">
      <formula>IF(RIGHT(TEXT(AI105,"0.#"),1)=".",FALSE,TRUE)</formula>
    </cfRule>
    <cfRule type="expression" dxfId="2672" priority="13222">
      <formula>IF(RIGHT(TEXT(AI105,"0.#"),1)=".",TRUE,FALSE)</formula>
    </cfRule>
  </conditionalFormatting>
  <conditionalFormatting sqref="AM105">
    <cfRule type="expression" dxfId="2671" priority="13219">
      <formula>IF(RIGHT(TEXT(AM105,"0.#"),1)=".",FALSE,TRUE)</formula>
    </cfRule>
    <cfRule type="expression" dxfId="2670" priority="13220">
      <formula>IF(RIGHT(TEXT(AM105,"0.#"),1)=".",TRUE,FALSE)</formula>
    </cfRule>
  </conditionalFormatting>
  <conditionalFormatting sqref="AE107">
    <cfRule type="expression" dxfId="2669" priority="13215">
      <formula>IF(RIGHT(TEXT(AE107,"0.#"),1)=".",FALSE,TRUE)</formula>
    </cfRule>
    <cfRule type="expression" dxfId="2668" priority="13216">
      <formula>IF(RIGHT(TEXT(AE107,"0.#"),1)=".",TRUE,FALSE)</formula>
    </cfRule>
  </conditionalFormatting>
  <conditionalFormatting sqref="AI107">
    <cfRule type="expression" dxfId="2667" priority="13213">
      <formula>IF(RIGHT(TEXT(AI107,"0.#"),1)=".",FALSE,TRUE)</formula>
    </cfRule>
    <cfRule type="expression" dxfId="2666" priority="13214">
      <formula>IF(RIGHT(TEXT(AI107,"0.#"),1)=".",TRUE,FALSE)</formula>
    </cfRule>
  </conditionalFormatting>
  <conditionalFormatting sqref="AM107">
    <cfRule type="expression" dxfId="2665" priority="13211">
      <formula>IF(RIGHT(TEXT(AM107,"0.#"),1)=".",FALSE,TRUE)</formula>
    </cfRule>
    <cfRule type="expression" dxfId="2664" priority="13212">
      <formula>IF(RIGHT(TEXT(AM107,"0.#"),1)=".",TRUE,FALSE)</formula>
    </cfRule>
  </conditionalFormatting>
  <conditionalFormatting sqref="AE108">
    <cfRule type="expression" dxfId="2663" priority="13209">
      <formula>IF(RIGHT(TEXT(AE108,"0.#"),1)=".",FALSE,TRUE)</formula>
    </cfRule>
    <cfRule type="expression" dxfId="2662" priority="13210">
      <formula>IF(RIGHT(TEXT(AE108,"0.#"),1)=".",TRUE,FALSE)</formula>
    </cfRule>
  </conditionalFormatting>
  <conditionalFormatting sqref="AI108">
    <cfRule type="expression" dxfId="2661" priority="13207">
      <formula>IF(RIGHT(TEXT(AI108,"0.#"),1)=".",FALSE,TRUE)</formula>
    </cfRule>
    <cfRule type="expression" dxfId="2660" priority="13208">
      <formula>IF(RIGHT(TEXT(AI108,"0.#"),1)=".",TRUE,FALSE)</formula>
    </cfRule>
  </conditionalFormatting>
  <conditionalFormatting sqref="AM108">
    <cfRule type="expression" dxfId="2659" priority="13205">
      <formula>IF(RIGHT(TEXT(AM108,"0.#"),1)=".",FALSE,TRUE)</formula>
    </cfRule>
    <cfRule type="expression" dxfId="2658" priority="13206">
      <formula>IF(RIGHT(TEXT(AM108,"0.#"),1)=".",TRUE,FALSE)</formula>
    </cfRule>
  </conditionalFormatting>
  <conditionalFormatting sqref="AE110">
    <cfRule type="expression" dxfId="2657" priority="13201">
      <formula>IF(RIGHT(TEXT(AE110,"0.#"),1)=".",FALSE,TRUE)</formula>
    </cfRule>
    <cfRule type="expression" dxfId="2656" priority="13202">
      <formula>IF(RIGHT(TEXT(AE110,"0.#"),1)=".",TRUE,FALSE)</formula>
    </cfRule>
  </conditionalFormatting>
  <conditionalFormatting sqref="AI110">
    <cfRule type="expression" dxfId="2655" priority="13199">
      <formula>IF(RIGHT(TEXT(AI110,"0.#"),1)=".",FALSE,TRUE)</formula>
    </cfRule>
    <cfRule type="expression" dxfId="2654" priority="13200">
      <formula>IF(RIGHT(TEXT(AI110,"0.#"),1)=".",TRUE,FALSE)</formula>
    </cfRule>
  </conditionalFormatting>
  <conditionalFormatting sqref="AM110">
    <cfRule type="expression" dxfId="2653" priority="13197">
      <formula>IF(RIGHT(TEXT(AM110,"0.#"),1)=".",FALSE,TRUE)</formula>
    </cfRule>
    <cfRule type="expression" dxfId="2652" priority="13198">
      <formula>IF(RIGHT(TEXT(AM110,"0.#"),1)=".",TRUE,FALSE)</formula>
    </cfRule>
  </conditionalFormatting>
  <conditionalFormatting sqref="AE111">
    <cfRule type="expression" dxfId="2651" priority="13195">
      <formula>IF(RIGHT(TEXT(AE111,"0.#"),1)=".",FALSE,TRUE)</formula>
    </cfRule>
    <cfRule type="expression" dxfId="2650" priority="13196">
      <formula>IF(RIGHT(TEXT(AE111,"0.#"),1)=".",TRUE,FALSE)</formula>
    </cfRule>
  </conditionalFormatting>
  <conditionalFormatting sqref="AI111">
    <cfRule type="expression" dxfId="2649" priority="13193">
      <formula>IF(RIGHT(TEXT(AI111,"0.#"),1)=".",FALSE,TRUE)</formula>
    </cfRule>
    <cfRule type="expression" dxfId="2648" priority="13194">
      <formula>IF(RIGHT(TEXT(AI111,"0.#"),1)=".",TRUE,FALSE)</formula>
    </cfRule>
  </conditionalFormatting>
  <conditionalFormatting sqref="AM111">
    <cfRule type="expression" dxfId="2647" priority="13191">
      <formula>IF(RIGHT(TEXT(AM111,"0.#"),1)=".",FALSE,TRUE)</formula>
    </cfRule>
    <cfRule type="expression" dxfId="2646" priority="13192">
      <formula>IF(RIGHT(TEXT(AM111,"0.#"),1)=".",TRUE,FALSE)</formula>
    </cfRule>
  </conditionalFormatting>
  <conditionalFormatting sqref="AE113">
    <cfRule type="expression" dxfId="2645" priority="13187">
      <formula>IF(RIGHT(TEXT(AE113,"0.#"),1)=".",FALSE,TRUE)</formula>
    </cfRule>
    <cfRule type="expression" dxfId="2644" priority="13188">
      <formula>IF(RIGHT(TEXT(AE113,"0.#"),1)=".",TRUE,FALSE)</formula>
    </cfRule>
  </conditionalFormatting>
  <conditionalFormatting sqref="AI113">
    <cfRule type="expression" dxfId="2643" priority="13185">
      <formula>IF(RIGHT(TEXT(AI113,"0.#"),1)=".",FALSE,TRUE)</formula>
    </cfRule>
    <cfRule type="expression" dxfId="2642" priority="13186">
      <formula>IF(RIGHT(TEXT(AI113,"0.#"),1)=".",TRUE,FALSE)</formula>
    </cfRule>
  </conditionalFormatting>
  <conditionalFormatting sqref="AM113">
    <cfRule type="expression" dxfId="2641" priority="13183">
      <formula>IF(RIGHT(TEXT(AM113,"0.#"),1)=".",FALSE,TRUE)</formula>
    </cfRule>
    <cfRule type="expression" dxfId="2640" priority="13184">
      <formula>IF(RIGHT(TEXT(AM113,"0.#"),1)=".",TRUE,FALSE)</formula>
    </cfRule>
  </conditionalFormatting>
  <conditionalFormatting sqref="AE114">
    <cfRule type="expression" dxfId="2639" priority="13181">
      <formula>IF(RIGHT(TEXT(AE114,"0.#"),1)=".",FALSE,TRUE)</formula>
    </cfRule>
    <cfRule type="expression" dxfId="2638" priority="13182">
      <formula>IF(RIGHT(TEXT(AE114,"0.#"),1)=".",TRUE,FALSE)</formula>
    </cfRule>
  </conditionalFormatting>
  <conditionalFormatting sqref="AI114">
    <cfRule type="expression" dxfId="2637" priority="13179">
      <formula>IF(RIGHT(TEXT(AI114,"0.#"),1)=".",FALSE,TRUE)</formula>
    </cfRule>
    <cfRule type="expression" dxfId="2636" priority="13180">
      <formula>IF(RIGHT(TEXT(AI114,"0.#"),1)=".",TRUE,FALSE)</formula>
    </cfRule>
  </conditionalFormatting>
  <conditionalFormatting sqref="AM114">
    <cfRule type="expression" dxfId="2635" priority="13177">
      <formula>IF(RIGHT(TEXT(AM114,"0.#"),1)=".",FALSE,TRUE)</formula>
    </cfRule>
    <cfRule type="expression" dxfId="2634" priority="13178">
      <formula>IF(RIGHT(TEXT(AM114,"0.#"),1)=".",TRUE,FALSE)</formula>
    </cfRule>
  </conditionalFormatting>
  <conditionalFormatting sqref="AE116 AQ116">
    <cfRule type="expression" dxfId="2633" priority="13173">
      <formula>IF(RIGHT(TEXT(AE116,"0.#"),1)=".",FALSE,TRUE)</formula>
    </cfRule>
    <cfRule type="expression" dxfId="2632" priority="13174">
      <formula>IF(RIGHT(TEXT(AE116,"0.#"),1)=".",TRUE,FALSE)</formula>
    </cfRule>
  </conditionalFormatting>
  <conditionalFormatting sqref="AI116">
    <cfRule type="expression" dxfId="2631" priority="13171">
      <formula>IF(RIGHT(TEXT(AI116,"0.#"),1)=".",FALSE,TRUE)</formula>
    </cfRule>
    <cfRule type="expression" dxfId="2630" priority="13172">
      <formula>IF(RIGHT(TEXT(AI116,"0.#"),1)=".",TRUE,FALSE)</formula>
    </cfRule>
  </conditionalFormatting>
  <conditionalFormatting sqref="AM116">
    <cfRule type="expression" dxfId="2629" priority="13169">
      <formula>IF(RIGHT(TEXT(AM116,"0.#"),1)=".",FALSE,TRUE)</formula>
    </cfRule>
    <cfRule type="expression" dxfId="2628" priority="13170">
      <formula>IF(RIGHT(TEXT(AM116,"0.#"),1)=".",TRUE,FALSE)</formula>
    </cfRule>
  </conditionalFormatting>
  <conditionalFormatting sqref="AE117 AM117">
    <cfRule type="expression" dxfId="2627" priority="13167">
      <formula>IF(RIGHT(TEXT(AE117,"0.#"),1)=".",FALSE,TRUE)</formula>
    </cfRule>
    <cfRule type="expression" dxfId="2626" priority="13168">
      <formula>IF(RIGHT(TEXT(AE117,"0.#"),1)=".",TRUE,FALSE)</formula>
    </cfRule>
  </conditionalFormatting>
  <conditionalFormatting sqref="AI117">
    <cfRule type="expression" dxfId="2625" priority="13165">
      <formula>IF(RIGHT(TEXT(AI117,"0.#"),1)=".",FALSE,TRUE)</formula>
    </cfRule>
    <cfRule type="expression" dxfId="2624" priority="13166">
      <formula>IF(RIGHT(TEXT(AI117,"0.#"),1)=".",TRUE,FALSE)</formula>
    </cfRule>
  </conditionalFormatting>
  <conditionalFormatting sqref="AQ117">
    <cfRule type="expression" dxfId="2623" priority="13161">
      <formula>IF(RIGHT(TEXT(AQ117,"0.#"),1)=".",FALSE,TRUE)</formula>
    </cfRule>
    <cfRule type="expression" dxfId="2622" priority="13162">
      <formula>IF(RIGHT(TEXT(AQ117,"0.#"),1)=".",TRUE,FALSE)</formula>
    </cfRule>
  </conditionalFormatting>
  <conditionalFormatting sqref="AE119 AQ119">
    <cfRule type="expression" dxfId="2621" priority="13159">
      <formula>IF(RIGHT(TEXT(AE119,"0.#"),1)=".",FALSE,TRUE)</formula>
    </cfRule>
    <cfRule type="expression" dxfId="2620" priority="13160">
      <formula>IF(RIGHT(TEXT(AE119,"0.#"),1)=".",TRUE,FALSE)</formula>
    </cfRule>
  </conditionalFormatting>
  <conditionalFormatting sqref="AI119">
    <cfRule type="expression" dxfId="2619" priority="13157">
      <formula>IF(RIGHT(TEXT(AI119,"0.#"),1)=".",FALSE,TRUE)</formula>
    </cfRule>
    <cfRule type="expression" dxfId="2618" priority="13158">
      <formula>IF(RIGHT(TEXT(AI119,"0.#"),1)=".",TRUE,FALSE)</formula>
    </cfRule>
  </conditionalFormatting>
  <conditionalFormatting sqref="AM119">
    <cfRule type="expression" dxfId="2617" priority="13155">
      <formula>IF(RIGHT(TEXT(AM119,"0.#"),1)=".",FALSE,TRUE)</formula>
    </cfRule>
    <cfRule type="expression" dxfId="2616" priority="13156">
      <formula>IF(RIGHT(TEXT(AM119,"0.#"),1)=".",TRUE,FALSE)</formula>
    </cfRule>
  </conditionalFormatting>
  <conditionalFormatting sqref="AQ120">
    <cfRule type="expression" dxfId="2615" priority="13147">
      <formula>IF(RIGHT(TEXT(AQ120,"0.#"),1)=".",FALSE,TRUE)</formula>
    </cfRule>
    <cfRule type="expression" dxfId="2614" priority="13148">
      <formula>IF(RIGHT(TEXT(AQ120,"0.#"),1)=".",TRUE,FALSE)</formula>
    </cfRule>
  </conditionalFormatting>
  <conditionalFormatting sqref="AE122 AQ122">
    <cfRule type="expression" dxfId="2613" priority="13145">
      <formula>IF(RIGHT(TEXT(AE122,"0.#"),1)=".",FALSE,TRUE)</formula>
    </cfRule>
    <cfRule type="expression" dxfId="2612" priority="13146">
      <formula>IF(RIGHT(TEXT(AE122,"0.#"),1)=".",TRUE,FALSE)</formula>
    </cfRule>
  </conditionalFormatting>
  <conditionalFormatting sqref="AI122">
    <cfRule type="expression" dxfId="2611" priority="13143">
      <formula>IF(RIGHT(TEXT(AI122,"0.#"),1)=".",FALSE,TRUE)</formula>
    </cfRule>
    <cfRule type="expression" dxfId="2610" priority="13144">
      <formula>IF(RIGHT(TEXT(AI122,"0.#"),1)=".",TRUE,FALSE)</formula>
    </cfRule>
  </conditionalFormatting>
  <conditionalFormatting sqref="AM122">
    <cfRule type="expression" dxfId="2609" priority="13141">
      <formula>IF(RIGHT(TEXT(AM122,"0.#"),1)=".",FALSE,TRUE)</formula>
    </cfRule>
    <cfRule type="expression" dxfId="2608" priority="13142">
      <formula>IF(RIGHT(TEXT(AM122,"0.#"),1)=".",TRUE,FALSE)</formula>
    </cfRule>
  </conditionalFormatting>
  <conditionalFormatting sqref="AQ123">
    <cfRule type="expression" dxfId="2607" priority="13133">
      <formula>IF(RIGHT(TEXT(AQ123,"0.#"),1)=".",FALSE,TRUE)</formula>
    </cfRule>
    <cfRule type="expression" dxfId="2606" priority="13134">
      <formula>IF(RIGHT(TEXT(AQ123,"0.#"),1)=".",TRUE,FALSE)</formula>
    </cfRule>
  </conditionalFormatting>
  <conditionalFormatting sqref="AE125 AQ125">
    <cfRule type="expression" dxfId="2605" priority="13131">
      <formula>IF(RIGHT(TEXT(AE125,"0.#"),1)=".",FALSE,TRUE)</formula>
    </cfRule>
    <cfRule type="expression" dxfId="2604" priority="13132">
      <formula>IF(RIGHT(TEXT(AE125,"0.#"),1)=".",TRUE,FALSE)</formula>
    </cfRule>
  </conditionalFormatting>
  <conditionalFormatting sqref="AI125">
    <cfRule type="expression" dxfId="2603" priority="13129">
      <formula>IF(RIGHT(TEXT(AI125,"0.#"),1)=".",FALSE,TRUE)</formula>
    </cfRule>
    <cfRule type="expression" dxfId="2602" priority="13130">
      <formula>IF(RIGHT(TEXT(AI125,"0.#"),1)=".",TRUE,FALSE)</formula>
    </cfRule>
  </conditionalFormatting>
  <conditionalFormatting sqref="AM125">
    <cfRule type="expression" dxfId="2601" priority="13127">
      <formula>IF(RIGHT(TEXT(AM125,"0.#"),1)=".",FALSE,TRUE)</formula>
    </cfRule>
    <cfRule type="expression" dxfId="2600" priority="13128">
      <formula>IF(RIGHT(TEXT(AM125,"0.#"),1)=".",TRUE,FALSE)</formula>
    </cfRule>
  </conditionalFormatting>
  <conditionalFormatting sqref="AQ126">
    <cfRule type="expression" dxfId="2599" priority="13119">
      <formula>IF(RIGHT(TEXT(AQ126,"0.#"),1)=".",FALSE,TRUE)</formula>
    </cfRule>
    <cfRule type="expression" dxfId="2598" priority="13120">
      <formula>IF(RIGHT(TEXT(AQ126,"0.#"),1)=".",TRUE,FALSE)</formula>
    </cfRule>
  </conditionalFormatting>
  <conditionalFormatting sqref="AE128 AQ128">
    <cfRule type="expression" dxfId="2597" priority="13117">
      <formula>IF(RIGHT(TEXT(AE128,"0.#"),1)=".",FALSE,TRUE)</formula>
    </cfRule>
    <cfRule type="expression" dxfId="2596" priority="13118">
      <formula>IF(RIGHT(TEXT(AE128,"0.#"),1)=".",TRUE,FALSE)</formula>
    </cfRule>
  </conditionalFormatting>
  <conditionalFormatting sqref="AI128">
    <cfRule type="expression" dxfId="2595" priority="13115">
      <formula>IF(RIGHT(TEXT(AI128,"0.#"),1)=".",FALSE,TRUE)</formula>
    </cfRule>
    <cfRule type="expression" dxfId="2594" priority="13116">
      <formula>IF(RIGHT(TEXT(AI128,"0.#"),1)=".",TRUE,FALSE)</formula>
    </cfRule>
  </conditionalFormatting>
  <conditionalFormatting sqref="AM128">
    <cfRule type="expression" dxfId="2593" priority="13113">
      <formula>IF(RIGHT(TEXT(AM128,"0.#"),1)=".",FALSE,TRUE)</formula>
    </cfRule>
    <cfRule type="expression" dxfId="2592" priority="13114">
      <formula>IF(RIGHT(TEXT(AM128,"0.#"),1)=".",TRUE,FALSE)</formula>
    </cfRule>
  </conditionalFormatting>
  <conditionalFormatting sqref="AQ129">
    <cfRule type="expression" dxfId="2591" priority="13105">
      <formula>IF(RIGHT(TEXT(AQ129,"0.#"),1)=".",FALSE,TRUE)</formula>
    </cfRule>
    <cfRule type="expression" dxfId="2590" priority="13106">
      <formula>IF(RIGHT(TEXT(AQ129,"0.#"),1)=".",TRUE,FALSE)</formula>
    </cfRule>
  </conditionalFormatting>
  <conditionalFormatting sqref="AE75">
    <cfRule type="expression" dxfId="2589" priority="13103">
      <formula>IF(RIGHT(TEXT(AE75,"0.#"),1)=".",FALSE,TRUE)</formula>
    </cfRule>
    <cfRule type="expression" dxfId="2588" priority="13104">
      <formula>IF(RIGHT(TEXT(AE75,"0.#"),1)=".",TRUE,FALSE)</formula>
    </cfRule>
  </conditionalFormatting>
  <conditionalFormatting sqref="AE76">
    <cfRule type="expression" dxfId="2587" priority="13101">
      <formula>IF(RIGHT(TEXT(AE76,"0.#"),1)=".",FALSE,TRUE)</formula>
    </cfRule>
    <cfRule type="expression" dxfId="2586" priority="13102">
      <formula>IF(RIGHT(TEXT(AE76,"0.#"),1)=".",TRUE,FALSE)</formula>
    </cfRule>
  </conditionalFormatting>
  <conditionalFormatting sqref="AE77">
    <cfRule type="expression" dxfId="2585" priority="13099">
      <formula>IF(RIGHT(TEXT(AE77,"0.#"),1)=".",FALSE,TRUE)</formula>
    </cfRule>
    <cfRule type="expression" dxfId="2584" priority="13100">
      <formula>IF(RIGHT(TEXT(AE77,"0.#"),1)=".",TRUE,FALSE)</formula>
    </cfRule>
  </conditionalFormatting>
  <conditionalFormatting sqref="AI77">
    <cfRule type="expression" dxfId="2583" priority="13097">
      <formula>IF(RIGHT(TEXT(AI77,"0.#"),1)=".",FALSE,TRUE)</formula>
    </cfRule>
    <cfRule type="expression" dxfId="2582" priority="13098">
      <formula>IF(RIGHT(TEXT(AI77,"0.#"),1)=".",TRUE,FALSE)</formula>
    </cfRule>
  </conditionalFormatting>
  <conditionalFormatting sqref="AI76">
    <cfRule type="expression" dxfId="2581" priority="13095">
      <formula>IF(RIGHT(TEXT(AI76,"0.#"),1)=".",FALSE,TRUE)</formula>
    </cfRule>
    <cfRule type="expression" dxfId="2580" priority="13096">
      <formula>IF(RIGHT(TEXT(AI76,"0.#"),1)=".",TRUE,FALSE)</formula>
    </cfRule>
  </conditionalFormatting>
  <conditionalFormatting sqref="AI75">
    <cfRule type="expression" dxfId="2579" priority="13093">
      <formula>IF(RIGHT(TEXT(AI75,"0.#"),1)=".",FALSE,TRUE)</formula>
    </cfRule>
    <cfRule type="expression" dxfId="2578" priority="13094">
      <formula>IF(RIGHT(TEXT(AI75,"0.#"),1)=".",TRUE,FALSE)</formula>
    </cfRule>
  </conditionalFormatting>
  <conditionalFormatting sqref="AM75">
    <cfRule type="expression" dxfId="2577" priority="13091">
      <formula>IF(RIGHT(TEXT(AM75,"0.#"),1)=".",FALSE,TRUE)</formula>
    </cfRule>
    <cfRule type="expression" dxfId="2576" priority="13092">
      <formula>IF(RIGHT(TEXT(AM75,"0.#"),1)=".",TRUE,FALSE)</formula>
    </cfRule>
  </conditionalFormatting>
  <conditionalFormatting sqref="AM76">
    <cfRule type="expression" dxfId="2575" priority="13089">
      <formula>IF(RIGHT(TEXT(AM76,"0.#"),1)=".",FALSE,TRUE)</formula>
    </cfRule>
    <cfRule type="expression" dxfId="2574" priority="13090">
      <formula>IF(RIGHT(TEXT(AM76,"0.#"),1)=".",TRUE,FALSE)</formula>
    </cfRule>
  </conditionalFormatting>
  <conditionalFormatting sqref="AM77">
    <cfRule type="expression" dxfId="2573" priority="13087">
      <formula>IF(RIGHT(TEXT(AM77,"0.#"),1)=".",FALSE,TRUE)</formula>
    </cfRule>
    <cfRule type="expression" dxfId="2572" priority="13088">
      <formula>IF(RIGHT(TEXT(AM77,"0.#"),1)=".",TRUE,FALSE)</formula>
    </cfRule>
  </conditionalFormatting>
  <conditionalFormatting sqref="AE134:AE135 AI134:AI135 AM134:AM135 AQ134:AQ135 AU134:AU135">
    <cfRule type="expression" dxfId="2571" priority="13073">
      <formula>IF(RIGHT(TEXT(AE134,"0.#"),1)=".",FALSE,TRUE)</formula>
    </cfRule>
    <cfRule type="expression" dxfId="2570" priority="13074">
      <formula>IF(RIGHT(TEXT(AE134,"0.#"),1)=".",TRUE,FALSE)</formula>
    </cfRule>
  </conditionalFormatting>
  <conditionalFormatting sqref="AE433">
    <cfRule type="expression" dxfId="2569" priority="13043">
      <formula>IF(RIGHT(TEXT(AE433,"0.#"),1)=".",FALSE,TRUE)</formula>
    </cfRule>
    <cfRule type="expression" dxfId="2568" priority="13044">
      <formula>IF(RIGHT(TEXT(AE433,"0.#"),1)=".",TRUE,FALSE)</formula>
    </cfRule>
  </conditionalFormatting>
  <conditionalFormatting sqref="AM435">
    <cfRule type="expression" dxfId="2567" priority="13027">
      <formula>IF(RIGHT(TEXT(AM435,"0.#"),1)=".",FALSE,TRUE)</formula>
    </cfRule>
    <cfRule type="expression" dxfId="2566" priority="13028">
      <formula>IF(RIGHT(TEXT(AM435,"0.#"),1)=".",TRUE,FALSE)</formula>
    </cfRule>
  </conditionalFormatting>
  <conditionalFormatting sqref="AE434">
    <cfRule type="expression" dxfId="2565" priority="13041">
      <formula>IF(RIGHT(TEXT(AE434,"0.#"),1)=".",FALSE,TRUE)</formula>
    </cfRule>
    <cfRule type="expression" dxfId="2564" priority="13042">
      <formula>IF(RIGHT(TEXT(AE434,"0.#"),1)=".",TRUE,FALSE)</formula>
    </cfRule>
  </conditionalFormatting>
  <conditionalFormatting sqref="AE435">
    <cfRule type="expression" dxfId="2563" priority="13039">
      <formula>IF(RIGHT(TEXT(AE435,"0.#"),1)=".",FALSE,TRUE)</formula>
    </cfRule>
    <cfRule type="expression" dxfId="2562" priority="13040">
      <formula>IF(RIGHT(TEXT(AE435,"0.#"),1)=".",TRUE,FALSE)</formula>
    </cfRule>
  </conditionalFormatting>
  <conditionalFormatting sqref="AM433">
    <cfRule type="expression" dxfId="2561" priority="13031">
      <formula>IF(RIGHT(TEXT(AM433,"0.#"),1)=".",FALSE,TRUE)</formula>
    </cfRule>
    <cfRule type="expression" dxfId="2560" priority="13032">
      <formula>IF(RIGHT(TEXT(AM433,"0.#"),1)=".",TRUE,FALSE)</formula>
    </cfRule>
  </conditionalFormatting>
  <conditionalFormatting sqref="AM434">
    <cfRule type="expression" dxfId="2559" priority="13029">
      <formula>IF(RIGHT(TEXT(AM434,"0.#"),1)=".",FALSE,TRUE)</formula>
    </cfRule>
    <cfRule type="expression" dxfId="2558" priority="13030">
      <formula>IF(RIGHT(TEXT(AM434,"0.#"),1)=".",TRUE,FALSE)</formula>
    </cfRule>
  </conditionalFormatting>
  <conditionalFormatting sqref="AU433">
    <cfRule type="expression" dxfId="2557" priority="13019">
      <formula>IF(RIGHT(TEXT(AU433,"0.#"),1)=".",FALSE,TRUE)</formula>
    </cfRule>
    <cfRule type="expression" dxfId="2556" priority="13020">
      <formula>IF(RIGHT(TEXT(AU433,"0.#"),1)=".",TRUE,FALSE)</formula>
    </cfRule>
  </conditionalFormatting>
  <conditionalFormatting sqref="AU434">
    <cfRule type="expression" dxfId="2555" priority="13017">
      <formula>IF(RIGHT(TEXT(AU434,"0.#"),1)=".",FALSE,TRUE)</formula>
    </cfRule>
    <cfRule type="expression" dxfId="2554" priority="13018">
      <formula>IF(RIGHT(TEXT(AU434,"0.#"),1)=".",TRUE,FALSE)</formula>
    </cfRule>
  </conditionalFormatting>
  <conditionalFormatting sqref="AU435">
    <cfRule type="expression" dxfId="2553" priority="13015">
      <formula>IF(RIGHT(TEXT(AU435,"0.#"),1)=".",FALSE,TRUE)</formula>
    </cfRule>
    <cfRule type="expression" dxfId="2552" priority="13016">
      <formula>IF(RIGHT(TEXT(AU435,"0.#"),1)=".",TRUE,FALSE)</formula>
    </cfRule>
  </conditionalFormatting>
  <conditionalFormatting sqref="AI435">
    <cfRule type="expression" dxfId="2551" priority="12949">
      <formula>IF(RIGHT(TEXT(AI435,"0.#"),1)=".",FALSE,TRUE)</formula>
    </cfRule>
    <cfRule type="expression" dxfId="2550" priority="12950">
      <formula>IF(RIGHT(TEXT(AI435,"0.#"),1)=".",TRUE,FALSE)</formula>
    </cfRule>
  </conditionalFormatting>
  <conditionalFormatting sqref="AI433">
    <cfRule type="expression" dxfId="2549" priority="12953">
      <formula>IF(RIGHT(TEXT(AI433,"0.#"),1)=".",FALSE,TRUE)</formula>
    </cfRule>
    <cfRule type="expression" dxfId="2548" priority="12954">
      <formula>IF(RIGHT(TEXT(AI433,"0.#"),1)=".",TRUE,FALSE)</formula>
    </cfRule>
  </conditionalFormatting>
  <conditionalFormatting sqref="AI434">
    <cfRule type="expression" dxfId="2547" priority="12951">
      <formula>IF(RIGHT(TEXT(AI434,"0.#"),1)=".",FALSE,TRUE)</formula>
    </cfRule>
    <cfRule type="expression" dxfId="2546" priority="12952">
      <formula>IF(RIGHT(TEXT(AI434,"0.#"),1)=".",TRUE,FALSE)</formula>
    </cfRule>
  </conditionalFormatting>
  <conditionalFormatting sqref="AQ434">
    <cfRule type="expression" dxfId="2545" priority="12935">
      <formula>IF(RIGHT(TEXT(AQ434,"0.#"),1)=".",FALSE,TRUE)</formula>
    </cfRule>
    <cfRule type="expression" dxfId="2544" priority="12936">
      <formula>IF(RIGHT(TEXT(AQ434,"0.#"),1)=".",TRUE,FALSE)</formula>
    </cfRule>
  </conditionalFormatting>
  <conditionalFormatting sqref="AQ435">
    <cfRule type="expression" dxfId="2543" priority="12921">
      <formula>IF(RIGHT(TEXT(AQ435,"0.#"),1)=".",FALSE,TRUE)</formula>
    </cfRule>
    <cfRule type="expression" dxfId="2542" priority="12922">
      <formula>IF(RIGHT(TEXT(AQ435,"0.#"),1)=".",TRUE,FALSE)</formula>
    </cfRule>
  </conditionalFormatting>
  <conditionalFormatting sqref="AQ433">
    <cfRule type="expression" dxfId="2541" priority="12919">
      <formula>IF(RIGHT(TEXT(AQ433,"0.#"),1)=".",FALSE,TRUE)</formula>
    </cfRule>
    <cfRule type="expression" dxfId="2540" priority="12920">
      <formula>IF(RIGHT(TEXT(AQ433,"0.#"),1)=".",TRUE,FALSE)</formula>
    </cfRule>
  </conditionalFormatting>
  <conditionalFormatting sqref="AL839:AO866">
    <cfRule type="expression" dxfId="2539" priority="6643">
      <formula>IF(AND(AL839&gt;=0, RIGHT(TEXT(AL839,"0.#"),1)&lt;&gt;"."),TRUE,FALSE)</formula>
    </cfRule>
    <cfRule type="expression" dxfId="2538" priority="6644">
      <formula>IF(AND(AL839&gt;=0, RIGHT(TEXT(AL839,"0.#"),1)="."),TRUE,FALSE)</formula>
    </cfRule>
    <cfRule type="expression" dxfId="2537" priority="6645">
      <formula>IF(AND(AL839&lt;0, RIGHT(TEXT(AL839,"0.#"),1)&lt;&gt;"."),TRUE,FALSE)</formula>
    </cfRule>
    <cfRule type="expression" dxfId="2536" priority="6646">
      <formula>IF(AND(AL839&lt;0, RIGHT(TEXT(AL839,"0.#"),1)="."),TRUE,FALSE)</formula>
    </cfRule>
  </conditionalFormatting>
  <conditionalFormatting sqref="AQ53:AQ55">
    <cfRule type="expression" dxfId="2535" priority="4665">
      <formula>IF(RIGHT(TEXT(AQ53,"0.#"),1)=".",FALSE,TRUE)</formula>
    </cfRule>
    <cfRule type="expression" dxfId="2534" priority="4666">
      <formula>IF(RIGHT(TEXT(AQ53,"0.#"),1)=".",TRUE,FALSE)</formula>
    </cfRule>
  </conditionalFormatting>
  <conditionalFormatting sqref="AU53:AU55">
    <cfRule type="expression" dxfId="2533" priority="4663">
      <formula>IF(RIGHT(TEXT(AU53,"0.#"),1)=".",FALSE,TRUE)</formula>
    </cfRule>
    <cfRule type="expression" dxfId="2532" priority="4664">
      <formula>IF(RIGHT(TEXT(AU53,"0.#"),1)=".",TRUE,FALSE)</formula>
    </cfRule>
  </conditionalFormatting>
  <conditionalFormatting sqref="AQ60:AQ62">
    <cfRule type="expression" dxfId="2531" priority="4661">
      <formula>IF(RIGHT(TEXT(AQ60,"0.#"),1)=".",FALSE,TRUE)</formula>
    </cfRule>
    <cfRule type="expression" dxfId="2530" priority="4662">
      <formula>IF(RIGHT(TEXT(AQ60,"0.#"),1)=".",TRUE,FALSE)</formula>
    </cfRule>
  </conditionalFormatting>
  <conditionalFormatting sqref="AU60:AU62">
    <cfRule type="expression" dxfId="2529" priority="4659">
      <formula>IF(RIGHT(TEXT(AU60,"0.#"),1)=".",FALSE,TRUE)</formula>
    </cfRule>
    <cfRule type="expression" dxfId="2528" priority="4660">
      <formula>IF(RIGHT(TEXT(AU60,"0.#"),1)=".",TRUE,FALSE)</formula>
    </cfRule>
  </conditionalFormatting>
  <conditionalFormatting sqref="AQ75:AQ77">
    <cfRule type="expression" dxfId="2527" priority="4657">
      <formula>IF(RIGHT(TEXT(AQ75,"0.#"),1)=".",FALSE,TRUE)</formula>
    </cfRule>
    <cfRule type="expression" dxfId="2526" priority="4658">
      <formula>IF(RIGHT(TEXT(AQ75,"0.#"),1)=".",TRUE,FALSE)</formula>
    </cfRule>
  </conditionalFormatting>
  <conditionalFormatting sqref="AU75:AU77">
    <cfRule type="expression" dxfId="2525" priority="4655">
      <formula>IF(RIGHT(TEXT(AU75,"0.#"),1)=".",FALSE,TRUE)</formula>
    </cfRule>
    <cfRule type="expression" dxfId="2524" priority="4656">
      <formula>IF(RIGHT(TEXT(AU75,"0.#"),1)=".",TRUE,FALSE)</formula>
    </cfRule>
  </conditionalFormatting>
  <conditionalFormatting sqref="AQ87:AQ89">
    <cfRule type="expression" dxfId="2523" priority="4653">
      <formula>IF(RIGHT(TEXT(AQ87,"0.#"),1)=".",FALSE,TRUE)</formula>
    </cfRule>
    <cfRule type="expression" dxfId="2522" priority="4654">
      <formula>IF(RIGHT(TEXT(AQ87,"0.#"),1)=".",TRUE,FALSE)</formula>
    </cfRule>
  </conditionalFormatting>
  <conditionalFormatting sqref="AU87:AU89">
    <cfRule type="expression" dxfId="2521" priority="4651">
      <formula>IF(RIGHT(TEXT(AU87,"0.#"),1)=".",FALSE,TRUE)</formula>
    </cfRule>
    <cfRule type="expression" dxfId="2520" priority="4652">
      <formula>IF(RIGHT(TEXT(AU87,"0.#"),1)=".",TRUE,FALSE)</formula>
    </cfRule>
  </conditionalFormatting>
  <conditionalFormatting sqref="AQ92:AQ94">
    <cfRule type="expression" dxfId="2519" priority="4649">
      <formula>IF(RIGHT(TEXT(AQ92,"0.#"),1)=".",FALSE,TRUE)</formula>
    </cfRule>
    <cfRule type="expression" dxfId="2518" priority="4650">
      <formula>IF(RIGHT(TEXT(AQ92,"0.#"),1)=".",TRUE,FALSE)</formula>
    </cfRule>
  </conditionalFormatting>
  <conditionalFormatting sqref="AU92:AU94">
    <cfRule type="expression" dxfId="2517" priority="4647">
      <formula>IF(RIGHT(TEXT(AU92,"0.#"),1)=".",FALSE,TRUE)</formula>
    </cfRule>
    <cfRule type="expression" dxfId="2516" priority="4648">
      <formula>IF(RIGHT(TEXT(AU92,"0.#"),1)=".",TRUE,FALSE)</formula>
    </cfRule>
  </conditionalFormatting>
  <conditionalFormatting sqref="AQ97:AQ99">
    <cfRule type="expression" dxfId="2515" priority="4645">
      <formula>IF(RIGHT(TEXT(AQ97,"0.#"),1)=".",FALSE,TRUE)</formula>
    </cfRule>
    <cfRule type="expression" dxfId="2514" priority="4646">
      <formula>IF(RIGHT(TEXT(AQ97,"0.#"),1)=".",TRUE,FALSE)</formula>
    </cfRule>
  </conditionalFormatting>
  <conditionalFormatting sqref="AU97:AU99">
    <cfRule type="expression" dxfId="2513" priority="4643">
      <formula>IF(RIGHT(TEXT(AU97,"0.#"),1)=".",FALSE,TRUE)</formula>
    </cfRule>
    <cfRule type="expression" dxfId="2512" priority="4644">
      <formula>IF(RIGHT(TEXT(AU97,"0.#"),1)=".",TRUE,FALSE)</formula>
    </cfRule>
  </conditionalFormatting>
  <conditionalFormatting sqref="AE458">
    <cfRule type="expression" dxfId="2511" priority="4337">
      <formula>IF(RIGHT(TEXT(AE458,"0.#"),1)=".",FALSE,TRUE)</formula>
    </cfRule>
    <cfRule type="expression" dxfId="2510" priority="4338">
      <formula>IF(RIGHT(TEXT(AE458,"0.#"),1)=".",TRUE,FALSE)</formula>
    </cfRule>
  </conditionalFormatting>
  <conditionalFormatting sqref="AM460">
    <cfRule type="expression" dxfId="2509" priority="4327">
      <formula>IF(RIGHT(TEXT(AM460,"0.#"),1)=".",FALSE,TRUE)</formula>
    </cfRule>
    <cfRule type="expression" dxfId="2508" priority="4328">
      <formula>IF(RIGHT(TEXT(AM460,"0.#"),1)=".",TRUE,FALSE)</formula>
    </cfRule>
  </conditionalFormatting>
  <conditionalFormatting sqref="AE459">
    <cfRule type="expression" dxfId="2507" priority="4335">
      <formula>IF(RIGHT(TEXT(AE459,"0.#"),1)=".",FALSE,TRUE)</formula>
    </cfRule>
    <cfRule type="expression" dxfId="2506" priority="4336">
      <formula>IF(RIGHT(TEXT(AE459,"0.#"),1)=".",TRUE,FALSE)</formula>
    </cfRule>
  </conditionalFormatting>
  <conditionalFormatting sqref="AE460">
    <cfRule type="expression" dxfId="2505" priority="4333">
      <formula>IF(RIGHT(TEXT(AE460,"0.#"),1)=".",FALSE,TRUE)</formula>
    </cfRule>
    <cfRule type="expression" dxfId="2504" priority="4334">
      <formula>IF(RIGHT(TEXT(AE460,"0.#"),1)=".",TRUE,FALSE)</formula>
    </cfRule>
  </conditionalFormatting>
  <conditionalFormatting sqref="AM458">
    <cfRule type="expression" dxfId="2503" priority="4331">
      <formula>IF(RIGHT(TEXT(AM458,"0.#"),1)=".",FALSE,TRUE)</formula>
    </cfRule>
    <cfRule type="expression" dxfId="2502" priority="4332">
      <formula>IF(RIGHT(TEXT(AM458,"0.#"),1)=".",TRUE,FALSE)</formula>
    </cfRule>
  </conditionalFormatting>
  <conditionalFormatting sqref="AM459">
    <cfRule type="expression" dxfId="2501" priority="4329">
      <formula>IF(RIGHT(TEXT(AM459,"0.#"),1)=".",FALSE,TRUE)</formula>
    </cfRule>
    <cfRule type="expression" dxfId="2500" priority="4330">
      <formula>IF(RIGHT(TEXT(AM459,"0.#"),1)=".",TRUE,FALSE)</formula>
    </cfRule>
  </conditionalFormatting>
  <conditionalFormatting sqref="AU458">
    <cfRule type="expression" dxfId="2499" priority="4325">
      <formula>IF(RIGHT(TEXT(AU458,"0.#"),1)=".",FALSE,TRUE)</formula>
    </cfRule>
    <cfRule type="expression" dxfId="2498" priority="4326">
      <formula>IF(RIGHT(TEXT(AU458,"0.#"),1)=".",TRUE,FALSE)</formula>
    </cfRule>
  </conditionalFormatting>
  <conditionalFormatting sqref="AU459">
    <cfRule type="expression" dxfId="2497" priority="4323">
      <formula>IF(RIGHT(TEXT(AU459,"0.#"),1)=".",FALSE,TRUE)</formula>
    </cfRule>
    <cfRule type="expression" dxfId="2496" priority="4324">
      <formula>IF(RIGHT(TEXT(AU459,"0.#"),1)=".",TRUE,FALSE)</formula>
    </cfRule>
  </conditionalFormatting>
  <conditionalFormatting sqref="AU460">
    <cfRule type="expression" dxfId="2495" priority="4321">
      <formula>IF(RIGHT(TEXT(AU460,"0.#"),1)=".",FALSE,TRUE)</formula>
    </cfRule>
    <cfRule type="expression" dxfId="2494" priority="4322">
      <formula>IF(RIGHT(TEXT(AU460,"0.#"),1)=".",TRUE,FALSE)</formula>
    </cfRule>
  </conditionalFormatting>
  <conditionalFormatting sqref="AI460">
    <cfRule type="expression" dxfId="2493" priority="4315">
      <formula>IF(RIGHT(TEXT(AI460,"0.#"),1)=".",FALSE,TRUE)</formula>
    </cfRule>
    <cfRule type="expression" dxfId="2492" priority="4316">
      <formula>IF(RIGHT(TEXT(AI460,"0.#"),1)=".",TRUE,FALSE)</formula>
    </cfRule>
  </conditionalFormatting>
  <conditionalFormatting sqref="AI458">
    <cfRule type="expression" dxfId="2491" priority="4319">
      <formula>IF(RIGHT(TEXT(AI458,"0.#"),1)=".",FALSE,TRUE)</formula>
    </cfRule>
    <cfRule type="expression" dxfId="2490" priority="4320">
      <formula>IF(RIGHT(TEXT(AI458,"0.#"),1)=".",TRUE,FALSE)</formula>
    </cfRule>
  </conditionalFormatting>
  <conditionalFormatting sqref="AI459">
    <cfRule type="expression" dxfId="2489" priority="4317">
      <formula>IF(RIGHT(TEXT(AI459,"0.#"),1)=".",FALSE,TRUE)</formula>
    </cfRule>
    <cfRule type="expression" dxfId="2488" priority="4318">
      <formula>IF(RIGHT(TEXT(AI459,"0.#"),1)=".",TRUE,FALSE)</formula>
    </cfRule>
  </conditionalFormatting>
  <conditionalFormatting sqref="AQ459">
    <cfRule type="expression" dxfId="2487" priority="4313">
      <formula>IF(RIGHT(TEXT(AQ459,"0.#"),1)=".",FALSE,TRUE)</formula>
    </cfRule>
    <cfRule type="expression" dxfId="2486" priority="4314">
      <formula>IF(RIGHT(TEXT(AQ459,"0.#"),1)=".",TRUE,FALSE)</formula>
    </cfRule>
  </conditionalFormatting>
  <conditionalFormatting sqref="AQ460">
    <cfRule type="expression" dxfId="2485" priority="4311">
      <formula>IF(RIGHT(TEXT(AQ460,"0.#"),1)=".",FALSE,TRUE)</formula>
    </cfRule>
    <cfRule type="expression" dxfId="2484" priority="4312">
      <formula>IF(RIGHT(TEXT(AQ460,"0.#"),1)=".",TRUE,FALSE)</formula>
    </cfRule>
  </conditionalFormatting>
  <conditionalFormatting sqref="AQ458">
    <cfRule type="expression" dxfId="2483" priority="4309">
      <formula>IF(RIGHT(TEXT(AQ458,"0.#"),1)=".",FALSE,TRUE)</formula>
    </cfRule>
    <cfRule type="expression" dxfId="2482" priority="4310">
      <formula>IF(RIGHT(TEXT(AQ458,"0.#"),1)=".",TRUE,FALSE)</formula>
    </cfRule>
  </conditionalFormatting>
  <conditionalFormatting sqref="AE120 AM120">
    <cfRule type="expression" dxfId="2481" priority="2987">
      <formula>IF(RIGHT(TEXT(AE120,"0.#"),1)=".",FALSE,TRUE)</formula>
    </cfRule>
    <cfRule type="expression" dxfId="2480" priority="2988">
      <formula>IF(RIGHT(TEXT(AE120,"0.#"),1)=".",TRUE,FALSE)</formula>
    </cfRule>
  </conditionalFormatting>
  <conditionalFormatting sqref="AI126">
    <cfRule type="expression" dxfId="2479" priority="2977">
      <formula>IF(RIGHT(TEXT(AI126,"0.#"),1)=".",FALSE,TRUE)</formula>
    </cfRule>
    <cfRule type="expression" dxfId="2478" priority="2978">
      <formula>IF(RIGHT(TEXT(AI126,"0.#"),1)=".",TRUE,FALSE)</formula>
    </cfRule>
  </conditionalFormatting>
  <conditionalFormatting sqref="AI120">
    <cfRule type="expression" dxfId="2477" priority="2985">
      <formula>IF(RIGHT(TEXT(AI120,"0.#"),1)=".",FALSE,TRUE)</formula>
    </cfRule>
    <cfRule type="expression" dxfId="2476" priority="2986">
      <formula>IF(RIGHT(TEXT(AI120,"0.#"),1)=".",TRUE,FALSE)</formula>
    </cfRule>
  </conditionalFormatting>
  <conditionalFormatting sqref="AE123 AM123">
    <cfRule type="expression" dxfId="2475" priority="2983">
      <formula>IF(RIGHT(TEXT(AE123,"0.#"),1)=".",FALSE,TRUE)</formula>
    </cfRule>
    <cfRule type="expression" dxfId="2474" priority="2984">
      <formula>IF(RIGHT(TEXT(AE123,"0.#"),1)=".",TRUE,FALSE)</formula>
    </cfRule>
  </conditionalFormatting>
  <conditionalFormatting sqref="AI123">
    <cfRule type="expression" dxfId="2473" priority="2981">
      <formula>IF(RIGHT(TEXT(AI123,"0.#"),1)=".",FALSE,TRUE)</formula>
    </cfRule>
    <cfRule type="expression" dxfId="2472" priority="2982">
      <formula>IF(RIGHT(TEXT(AI123,"0.#"),1)=".",TRUE,FALSE)</formula>
    </cfRule>
  </conditionalFormatting>
  <conditionalFormatting sqref="AE126 AM126">
    <cfRule type="expression" dxfId="2471" priority="2979">
      <formula>IF(RIGHT(TEXT(AE126,"0.#"),1)=".",FALSE,TRUE)</formula>
    </cfRule>
    <cfRule type="expression" dxfId="2470" priority="2980">
      <formula>IF(RIGHT(TEXT(AE126,"0.#"),1)=".",TRUE,FALSE)</formula>
    </cfRule>
  </conditionalFormatting>
  <conditionalFormatting sqref="AE129 AM129">
    <cfRule type="expression" dxfId="2469" priority="2975">
      <formula>IF(RIGHT(TEXT(AE129,"0.#"),1)=".",FALSE,TRUE)</formula>
    </cfRule>
    <cfRule type="expression" dxfId="2468" priority="2976">
      <formula>IF(RIGHT(TEXT(AE129,"0.#"),1)=".",TRUE,FALSE)</formula>
    </cfRule>
  </conditionalFormatting>
  <conditionalFormatting sqref="AI129">
    <cfRule type="expression" dxfId="2467" priority="2973">
      <formula>IF(RIGHT(TEXT(AI129,"0.#"),1)=".",FALSE,TRUE)</formula>
    </cfRule>
    <cfRule type="expression" dxfId="2466" priority="2974">
      <formula>IF(RIGHT(TEXT(AI129,"0.#"),1)=".",TRUE,FALSE)</formula>
    </cfRule>
  </conditionalFormatting>
  <conditionalFormatting sqref="Y839:Y866">
    <cfRule type="expression" dxfId="2465" priority="2971">
      <formula>IF(RIGHT(TEXT(Y839,"0.#"),1)=".",FALSE,TRUE)</formula>
    </cfRule>
    <cfRule type="expression" dxfId="2464" priority="2972">
      <formula>IF(RIGHT(TEXT(Y839,"0.#"),1)=".",TRUE,FALSE)</formula>
    </cfRule>
  </conditionalFormatting>
  <conditionalFormatting sqref="AU518">
    <cfRule type="expression" dxfId="2463" priority="1481">
      <formula>IF(RIGHT(TEXT(AU518,"0.#"),1)=".",FALSE,TRUE)</formula>
    </cfRule>
    <cfRule type="expression" dxfId="2462" priority="1482">
      <formula>IF(RIGHT(TEXT(AU518,"0.#"),1)=".",TRUE,FALSE)</formula>
    </cfRule>
  </conditionalFormatting>
  <conditionalFormatting sqref="AQ551">
    <cfRule type="expression" dxfId="2461" priority="1257">
      <formula>IF(RIGHT(TEXT(AQ551,"0.#"),1)=".",FALSE,TRUE)</formula>
    </cfRule>
    <cfRule type="expression" dxfId="2460" priority="1258">
      <formula>IF(RIGHT(TEXT(AQ551,"0.#"),1)=".",TRUE,FALSE)</formula>
    </cfRule>
  </conditionalFormatting>
  <conditionalFormatting sqref="AE556">
    <cfRule type="expression" dxfId="2459" priority="1255">
      <formula>IF(RIGHT(TEXT(AE556,"0.#"),1)=".",FALSE,TRUE)</formula>
    </cfRule>
    <cfRule type="expression" dxfId="2458" priority="1256">
      <formula>IF(RIGHT(TEXT(AE556,"0.#"),1)=".",TRUE,FALSE)</formula>
    </cfRule>
  </conditionalFormatting>
  <conditionalFormatting sqref="AE557">
    <cfRule type="expression" dxfId="2457" priority="1253">
      <formula>IF(RIGHT(TEXT(AE557,"0.#"),1)=".",FALSE,TRUE)</formula>
    </cfRule>
    <cfRule type="expression" dxfId="2456" priority="1254">
      <formula>IF(RIGHT(TEXT(AE557,"0.#"),1)=".",TRUE,FALSE)</formula>
    </cfRule>
  </conditionalFormatting>
  <conditionalFormatting sqref="AE558">
    <cfRule type="expression" dxfId="2455" priority="1251">
      <formula>IF(RIGHT(TEXT(AE558,"0.#"),1)=".",FALSE,TRUE)</formula>
    </cfRule>
    <cfRule type="expression" dxfId="2454" priority="1252">
      <formula>IF(RIGHT(TEXT(AE558,"0.#"),1)=".",TRUE,FALSE)</formula>
    </cfRule>
  </conditionalFormatting>
  <conditionalFormatting sqref="AU556">
    <cfRule type="expression" dxfId="2453" priority="1243">
      <formula>IF(RIGHT(TEXT(AU556,"0.#"),1)=".",FALSE,TRUE)</formula>
    </cfRule>
    <cfRule type="expression" dxfId="2452" priority="1244">
      <formula>IF(RIGHT(TEXT(AU556,"0.#"),1)=".",TRUE,FALSE)</formula>
    </cfRule>
  </conditionalFormatting>
  <conditionalFormatting sqref="AU557">
    <cfRule type="expression" dxfId="2451" priority="1241">
      <formula>IF(RIGHT(TEXT(AU557,"0.#"),1)=".",FALSE,TRUE)</formula>
    </cfRule>
    <cfRule type="expression" dxfId="2450" priority="1242">
      <formula>IF(RIGHT(TEXT(AU557,"0.#"),1)=".",TRUE,FALSE)</formula>
    </cfRule>
  </conditionalFormatting>
  <conditionalFormatting sqref="AU558">
    <cfRule type="expression" dxfId="2449" priority="1239">
      <formula>IF(RIGHT(TEXT(AU558,"0.#"),1)=".",FALSE,TRUE)</formula>
    </cfRule>
    <cfRule type="expression" dxfId="2448" priority="1240">
      <formula>IF(RIGHT(TEXT(AU558,"0.#"),1)=".",TRUE,FALSE)</formula>
    </cfRule>
  </conditionalFormatting>
  <conditionalFormatting sqref="AQ557">
    <cfRule type="expression" dxfId="2447" priority="1231">
      <formula>IF(RIGHT(TEXT(AQ557,"0.#"),1)=".",FALSE,TRUE)</formula>
    </cfRule>
    <cfRule type="expression" dxfId="2446" priority="1232">
      <formula>IF(RIGHT(TEXT(AQ557,"0.#"),1)=".",TRUE,FALSE)</formula>
    </cfRule>
  </conditionalFormatting>
  <conditionalFormatting sqref="AQ558">
    <cfRule type="expression" dxfId="2445" priority="1229">
      <formula>IF(RIGHT(TEXT(AQ558,"0.#"),1)=".",FALSE,TRUE)</formula>
    </cfRule>
    <cfRule type="expression" dxfId="2444" priority="1230">
      <formula>IF(RIGHT(TEXT(AQ558,"0.#"),1)=".",TRUE,FALSE)</formula>
    </cfRule>
  </conditionalFormatting>
  <conditionalFormatting sqref="AQ556">
    <cfRule type="expression" dxfId="2443" priority="1227">
      <formula>IF(RIGHT(TEXT(AQ556,"0.#"),1)=".",FALSE,TRUE)</formula>
    </cfRule>
    <cfRule type="expression" dxfId="2442" priority="1228">
      <formula>IF(RIGHT(TEXT(AQ556,"0.#"),1)=".",TRUE,FALSE)</formula>
    </cfRule>
  </conditionalFormatting>
  <conditionalFormatting sqref="AE561">
    <cfRule type="expression" dxfId="2441" priority="1225">
      <formula>IF(RIGHT(TEXT(AE561,"0.#"),1)=".",FALSE,TRUE)</formula>
    </cfRule>
    <cfRule type="expression" dxfId="2440" priority="1226">
      <formula>IF(RIGHT(TEXT(AE561,"0.#"),1)=".",TRUE,FALSE)</formula>
    </cfRule>
  </conditionalFormatting>
  <conditionalFormatting sqref="AE562">
    <cfRule type="expression" dxfId="2439" priority="1223">
      <formula>IF(RIGHT(TEXT(AE562,"0.#"),1)=".",FALSE,TRUE)</formula>
    </cfRule>
    <cfRule type="expression" dxfId="2438" priority="1224">
      <formula>IF(RIGHT(TEXT(AE562,"0.#"),1)=".",TRUE,FALSE)</formula>
    </cfRule>
  </conditionalFormatting>
  <conditionalFormatting sqref="AE563">
    <cfRule type="expression" dxfId="2437" priority="1221">
      <formula>IF(RIGHT(TEXT(AE563,"0.#"),1)=".",FALSE,TRUE)</formula>
    </cfRule>
    <cfRule type="expression" dxfId="2436" priority="1222">
      <formula>IF(RIGHT(TEXT(AE563,"0.#"),1)=".",TRUE,FALSE)</formula>
    </cfRule>
  </conditionalFormatting>
  <conditionalFormatting sqref="AL1102:AO1131">
    <cfRule type="expression" dxfId="2435" priority="2877">
      <formula>IF(AND(AL1102&gt;=0, RIGHT(TEXT(AL1102,"0.#"),1)&lt;&gt;"."),TRUE,FALSE)</formula>
    </cfRule>
    <cfRule type="expression" dxfId="2434" priority="2878">
      <formula>IF(AND(AL1102&gt;=0, RIGHT(TEXT(AL1102,"0.#"),1)="."),TRUE,FALSE)</formula>
    </cfRule>
    <cfRule type="expression" dxfId="2433" priority="2879">
      <formula>IF(AND(AL1102&lt;0, RIGHT(TEXT(AL1102,"0.#"),1)&lt;&gt;"."),TRUE,FALSE)</formula>
    </cfRule>
    <cfRule type="expression" dxfId="2432" priority="2880">
      <formula>IF(AND(AL1102&lt;0, RIGHT(TEXT(AL1102,"0.#"),1)="."),TRUE,FALSE)</formula>
    </cfRule>
  </conditionalFormatting>
  <conditionalFormatting sqref="Y1102:Y1131">
    <cfRule type="expression" dxfId="2431" priority="2875">
      <formula>IF(RIGHT(TEXT(Y1102,"0.#"),1)=".",FALSE,TRUE)</formula>
    </cfRule>
    <cfRule type="expression" dxfId="2430" priority="2876">
      <formula>IF(RIGHT(TEXT(Y1102,"0.#"),1)=".",TRUE,FALSE)</formula>
    </cfRule>
  </conditionalFormatting>
  <conditionalFormatting sqref="AQ553">
    <cfRule type="expression" dxfId="2429" priority="1259">
      <formula>IF(RIGHT(TEXT(AQ553,"0.#"),1)=".",FALSE,TRUE)</formula>
    </cfRule>
    <cfRule type="expression" dxfId="2428" priority="1260">
      <formula>IF(RIGHT(TEXT(AQ553,"0.#"),1)=".",TRUE,FALSE)</formula>
    </cfRule>
  </conditionalFormatting>
  <conditionalFormatting sqref="AU552">
    <cfRule type="expression" dxfId="2427" priority="1271">
      <formula>IF(RIGHT(TEXT(AU552,"0.#"),1)=".",FALSE,TRUE)</formula>
    </cfRule>
    <cfRule type="expression" dxfId="2426" priority="1272">
      <formula>IF(RIGHT(TEXT(AU552,"0.#"),1)=".",TRUE,FALSE)</formula>
    </cfRule>
  </conditionalFormatting>
  <conditionalFormatting sqref="AE552">
    <cfRule type="expression" dxfId="2425" priority="1283">
      <formula>IF(RIGHT(TEXT(AE552,"0.#"),1)=".",FALSE,TRUE)</formula>
    </cfRule>
    <cfRule type="expression" dxfId="2424" priority="1284">
      <formula>IF(RIGHT(TEXT(AE552,"0.#"),1)=".",TRUE,FALSE)</formula>
    </cfRule>
  </conditionalFormatting>
  <conditionalFormatting sqref="AQ548">
    <cfRule type="expression" dxfId="2423" priority="1289">
      <formula>IF(RIGHT(TEXT(AQ548,"0.#"),1)=".",FALSE,TRUE)</formula>
    </cfRule>
    <cfRule type="expression" dxfId="2422" priority="1290">
      <formula>IF(RIGHT(TEXT(AQ548,"0.#"),1)=".",TRUE,FALSE)</formula>
    </cfRule>
  </conditionalFormatting>
  <conditionalFormatting sqref="AL837:AO838">
    <cfRule type="expression" dxfId="2421" priority="2829">
      <formula>IF(AND(AL837&gt;=0, RIGHT(TEXT(AL837,"0.#"),1)&lt;&gt;"."),TRUE,FALSE)</formula>
    </cfRule>
    <cfRule type="expression" dxfId="2420" priority="2830">
      <formula>IF(AND(AL837&gt;=0, RIGHT(TEXT(AL837,"0.#"),1)="."),TRUE,FALSE)</formula>
    </cfRule>
    <cfRule type="expression" dxfId="2419" priority="2831">
      <formula>IF(AND(AL837&lt;0, RIGHT(TEXT(AL837,"0.#"),1)&lt;&gt;"."),TRUE,FALSE)</formula>
    </cfRule>
    <cfRule type="expression" dxfId="2418" priority="2832">
      <formula>IF(AND(AL837&lt;0, RIGHT(TEXT(AL837,"0.#"),1)="."),TRUE,FALSE)</formula>
    </cfRule>
  </conditionalFormatting>
  <conditionalFormatting sqref="Y837:Y838">
    <cfRule type="expression" dxfId="2417" priority="2827">
      <formula>IF(RIGHT(TEXT(Y837,"0.#"),1)=".",FALSE,TRUE)</formula>
    </cfRule>
    <cfRule type="expression" dxfId="2416" priority="2828">
      <formula>IF(RIGHT(TEXT(Y837,"0.#"),1)=".",TRUE,FALSE)</formula>
    </cfRule>
  </conditionalFormatting>
  <conditionalFormatting sqref="AE492">
    <cfRule type="expression" dxfId="2415" priority="1615">
      <formula>IF(RIGHT(TEXT(AE492,"0.#"),1)=".",FALSE,TRUE)</formula>
    </cfRule>
    <cfRule type="expression" dxfId="2414" priority="1616">
      <formula>IF(RIGHT(TEXT(AE492,"0.#"),1)=".",TRUE,FALSE)</formula>
    </cfRule>
  </conditionalFormatting>
  <conditionalFormatting sqref="AE493">
    <cfRule type="expression" dxfId="2413" priority="1613">
      <formula>IF(RIGHT(TEXT(AE493,"0.#"),1)=".",FALSE,TRUE)</formula>
    </cfRule>
    <cfRule type="expression" dxfId="2412" priority="1614">
      <formula>IF(RIGHT(TEXT(AE493,"0.#"),1)=".",TRUE,FALSE)</formula>
    </cfRule>
  </conditionalFormatting>
  <conditionalFormatting sqref="AE494">
    <cfRule type="expression" dxfId="2411" priority="1611">
      <formula>IF(RIGHT(TEXT(AE494,"0.#"),1)=".",FALSE,TRUE)</formula>
    </cfRule>
    <cfRule type="expression" dxfId="2410" priority="1612">
      <formula>IF(RIGHT(TEXT(AE494,"0.#"),1)=".",TRUE,FALSE)</formula>
    </cfRule>
  </conditionalFormatting>
  <conditionalFormatting sqref="AQ493">
    <cfRule type="expression" dxfId="2409" priority="1591">
      <formula>IF(RIGHT(TEXT(AQ493,"0.#"),1)=".",FALSE,TRUE)</formula>
    </cfRule>
    <cfRule type="expression" dxfId="2408" priority="1592">
      <formula>IF(RIGHT(TEXT(AQ493,"0.#"),1)=".",TRUE,FALSE)</formula>
    </cfRule>
  </conditionalFormatting>
  <conditionalFormatting sqref="AQ494">
    <cfRule type="expression" dxfId="2407" priority="1589">
      <formula>IF(RIGHT(TEXT(AQ494,"0.#"),1)=".",FALSE,TRUE)</formula>
    </cfRule>
    <cfRule type="expression" dxfId="2406" priority="1590">
      <formula>IF(RIGHT(TEXT(AQ494,"0.#"),1)=".",TRUE,FALSE)</formula>
    </cfRule>
  </conditionalFormatting>
  <conditionalFormatting sqref="AQ492">
    <cfRule type="expression" dxfId="2405" priority="1587">
      <formula>IF(RIGHT(TEXT(AQ492,"0.#"),1)=".",FALSE,TRUE)</formula>
    </cfRule>
    <cfRule type="expression" dxfId="2404" priority="1588">
      <formula>IF(RIGHT(TEXT(AQ492,"0.#"),1)=".",TRUE,FALSE)</formula>
    </cfRule>
  </conditionalFormatting>
  <conditionalFormatting sqref="AU494">
    <cfRule type="expression" dxfId="2403" priority="1599">
      <formula>IF(RIGHT(TEXT(AU494,"0.#"),1)=".",FALSE,TRUE)</formula>
    </cfRule>
    <cfRule type="expression" dxfId="2402" priority="1600">
      <formula>IF(RIGHT(TEXT(AU494,"0.#"),1)=".",TRUE,FALSE)</formula>
    </cfRule>
  </conditionalFormatting>
  <conditionalFormatting sqref="AU492">
    <cfRule type="expression" dxfId="2401" priority="1603">
      <formula>IF(RIGHT(TEXT(AU492,"0.#"),1)=".",FALSE,TRUE)</formula>
    </cfRule>
    <cfRule type="expression" dxfId="2400" priority="1604">
      <formula>IF(RIGHT(TEXT(AU492,"0.#"),1)=".",TRUE,FALSE)</formula>
    </cfRule>
  </conditionalFormatting>
  <conditionalFormatting sqref="AU493">
    <cfRule type="expression" dxfId="2399" priority="1601">
      <formula>IF(RIGHT(TEXT(AU493,"0.#"),1)=".",FALSE,TRUE)</formula>
    </cfRule>
    <cfRule type="expression" dxfId="2398" priority="1602">
      <formula>IF(RIGHT(TEXT(AU493,"0.#"),1)=".",TRUE,FALSE)</formula>
    </cfRule>
  </conditionalFormatting>
  <conditionalFormatting sqref="AU583">
    <cfRule type="expression" dxfId="2397" priority="1119">
      <formula>IF(RIGHT(TEXT(AU583,"0.#"),1)=".",FALSE,TRUE)</formula>
    </cfRule>
    <cfRule type="expression" dxfId="2396" priority="1120">
      <formula>IF(RIGHT(TEXT(AU583,"0.#"),1)=".",TRUE,FALSE)</formula>
    </cfRule>
  </conditionalFormatting>
  <conditionalFormatting sqref="AU582">
    <cfRule type="expression" dxfId="2395" priority="1121">
      <formula>IF(RIGHT(TEXT(AU582,"0.#"),1)=".",FALSE,TRUE)</formula>
    </cfRule>
    <cfRule type="expression" dxfId="2394" priority="1122">
      <formula>IF(RIGHT(TEXT(AU582,"0.#"),1)=".",TRUE,FALSE)</formula>
    </cfRule>
  </conditionalFormatting>
  <conditionalFormatting sqref="AE499">
    <cfRule type="expression" dxfId="2393" priority="1581">
      <formula>IF(RIGHT(TEXT(AE499,"0.#"),1)=".",FALSE,TRUE)</formula>
    </cfRule>
    <cfRule type="expression" dxfId="2392" priority="1582">
      <formula>IF(RIGHT(TEXT(AE499,"0.#"),1)=".",TRUE,FALSE)</formula>
    </cfRule>
  </conditionalFormatting>
  <conditionalFormatting sqref="AE497">
    <cfRule type="expression" dxfId="2391" priority="1585">
      <formula>IF(RIGHT(TEXT(AE497,"0.#"),1)=".",FALSE,TRUE)</formula>
    </cfRule>
    <cfRule type="expression" dxfId="2390" priority="1586">
      <formula>IF(RIGHT(TEXT(AE497,"0.#"),1)=".",TRUE,FALSE)</formula>
    </cfRule>
  </conditionalFormatting>
  <conditionalFormatting sqref="AE498">
    <cfRule type="expression" dxfId="2389" priority="1583">
      <formula>IF(RIGHT(TEXT(AE498,"0.#"),1)=".",FALSE,TRUE)</formula>
    </cfRule>
    <cfRule type="expression" dxfId="2388" priority="1584">
      <formula>IF(RIGHT(TEXT(AE498,"0.#"),1)=".",TRUE,FALSE)</formula>
    </cfRule>
  </conditionalFormatting>
  <conditionalFormatting sqref="AU499">
    <cfRule type="expression" dxfId="2387" priority="1569">
      <formula>IF(RIGHT(TEXT(AU499,"0.#"),1)=".",FALSE,TRUE)</formula>
    </cfRule>
    <cfRule type="expression" dxfId="2386" priority="1570">
      <formula>IF(RIGHT(TEXT(AU499,"0.#"),1)=".",TRUE,FALSE)</formula>
    </cfRule>
  </conditionalFormatting>
  <conditionalFormatting sqref="AU497">
    <cfRule type="expression" dxfId="2385" priority="1573">
      <formula>IF(RIGHT(TEXT(AU497,"0.#"),1)=".",FALSE,TRUE)</formula>
    </cfRule>
    <cfRule type="expression" dxfId="2384" priority="1574">
      <formula>IF(RIGHT(TEXT(AU497,"0.#"),1)=".",TRUE,FALSE)</formula>
    </cfRule>
  </conditionalFormatting>
  <conditionalFormatting sqref="AU498">
    <cfRule type="expression" dxfId="2383" priority="1571">
      <formula>IF(RIGHT(TEXT(AU498,"0.#"),1)=".",FALSE,TRUE)</formula>
    </cfRule>
    <cfRule type="expression" dxfId="2382" priority="1572">
      <formula>IF(RIGHT(TEXT(AU498,"0.#"),1)=".",TRUE,FALSE)</formula>
    </cfRule>
  </conditionalFormatting>
  <conditionalFormatting sqref="AQ497">
    <cfRule type="expression" dxfId="2381" priority="1557">
      <formula>IF(RIGHT(TEXT(AQ497,"0.#"),1)=".",FALSE,TRUE)</formula>
    </cfRule>
    <cfRule type="expression" dxfId="2380" priority="1558">
      <formula>IF(RIGHT(TEXT(AQ497,"0.#"),1)=".",TRUE,FALSE)</formula>
    </cfRule>
  </conditionalFormatting>
  <conditionalFormatting sqref="AQ498">
    <cfRule type="expression" dxfId="2379" priority="1561">
      <formula>IF(RIGHT(TEXT(AQ498,"0.#"),1)=".",FALSE,TRUE)</formula>
    </cfRule>
    <cfRule type="expression" dxfId="2378" priority="1562">
      <formula>IF(RIGHT(TEXT(AQ498,"0.#"),1)=".",TRUE,FALSE)</formula>
    </cfRule>
  </conditionalFormatting>
  <conditionalFormatting sqref="AQ499">
    <cfRule type="expression" dxfId="2377" priority="1559">
      <formula>IF(RIGHT(TEXT(AQ499,"0.#"),1)=".",FALSE,TRUE)</formula>
    </cfRule>
    <cfRule type="expression" dxfId="2376" priority="1560">
      <formula>IF(RIGHT(TEXT(AQ499,"0.#"),1)=".",TRUE,FALSE)</formula>
    </cfRule>
  </conditionalFormatting>
  <conditionalFormatting sqref="AE504">
    <cfRule type="expression" dxfId="2375" priority="1551">
      <formula>IF(RIGHT(TEXT(AE504,"0.#"),1)=".",FALSE,TRUE)</formula>
    </cfRule>
    <cfRule type="expression" dxfId="2374" priority="1552">
      <formula>IF(RIGHT(TEXT(AE504,"0.#"),1)=".",TRUE,FALSE)</formula>
    </cfRule>
  </conditionalFormatting>
  <conditionalFormatting sqref="AE502">
    <cfRule type="expression" dxfId="2373" priority="1555">
      <formula>IF(RIGHT(TEXT(AE502,"0.#"),1)=".",FALSE,TRUE)</formula>
    </cfRule>
    <cfRule type="expression" dxfId="2372" priority="1556">
      <formula>IF(RIGHT(TEXT(AE502,"0.#"),1)=".",TRUE,FALSE)</formula>
    </cfRule>
  </conditionalFormatting>
  <conditionalFormatting sqref="AE503">
    <cfRule type="expression" dxfId="2371" priority="1553">
      <formula>IF(RIGHT(TEXT(AE503,"0.#"),1)=".",FALSE,TRUE)</formula>
    </cfRule>
    <cfRule type="expression" dxfId="2370" priority="1554">
      <formula>IF(RIGHT(TEXT(AE503,"0.#"),1)=".",TRUE,FALSE)</formula>
    </cfRule>
  </conditionalFormatting>
  <conditionalFormatting sqref="AU504">
    <cfRule type="expression" dxfId="2369" priority="1539">
      <formula>IF(RIGHT(TEXT(AU504,"0.#"),1)=".",FALSE,TRUE)</formula>
    </cfRule>
    <cfRule type="expression" dxfId="2368" priority="1540">
      <formula>IF(RIGHT(TEXT(AU504,"0.#"),1)=".",TRUE,FALSE)</formula>
    </cfRule>
  </conditionalFormatting>
  <conditionalFormatting sqref="AU502">
    <cfRule type="expression" dxfId="2367" priority="1543">
      <formula>IF(RIGHT(TEXT(AU502,"0.#"),1)=".",FALSE,TRUE)</formula>
    </cfRule>
    <cfRule type="expression" dxfId="2366" priority="1544">
      <formula>IF(RIGHT(TEXT(AU502,"0.#"),1)=".",TRUE,FALSE)</formula>
    </cfRule>
  </conditionalFormatting>
  <conditionalFormatting sqref="AU503">
    <cfRule type="expression" dxfId="2365" priority="1541">
      <formula>IF(RIGHT(TEXT(AU503,"0.#"),1)=".",FALSE,TRUE)</formula>
    </cfRule>
    <cfRule type="expression" dxfId="2364" priority="1542">
      <formula>IF(RIGHT(TEXT(AU503,"0.#"),1)=".",TRUE,FALSE)</formula>
    </cfRule>
  </conditionalFormatting>
  <conditionalFormatting sqref="AQ502">
    <cfRule type="expression" dxfId="2363" priority="1527">
      <formula>IF(RIGHT(TEXT(AQ502,"0.#"),1)=".",FALSE,TRUE)</formula>
    </cfRule>
    <cfRule type="expression" dxfId="2362" priority="1528">
      <formula>IF(RIGHT(TEXT(AQ502,"0.#"),1)=".",TRUE,FALSE)</formula>
    </cfRule>
  </conditionalFormatting>
  <conditionalFormatting sqref="AQ503">
    <cfRule type="expression" dxfId="2361" priority="1531">
      <formula>IF(RIGHT(TEXT(AQ503,"0.#"),1)=".",FALSE,TRUE)</formula>
    </cfRule>
    <cfRule type="expression" dxfId="2360" priority="1532">
      <formula>IF(RIGHT(TEXT(AQ503,"0.#"),1)=".",TRUE,FALSE)</formula>
    </cfRule>
  </conditionalFormatting>
  <conditionalFormatting sqref="AQ504">
    <cfRule type="expression" dxfId="2359" priority="1529">
      <formula>IF(RIGHT(TEXT(AQ504,"0.#"),1)=".",FALSE,TRUE)</formula>
    </cfRule>
    <cfRule type="expression" dxfId="2358" priority="1530">
      <formula>IF(RIGHT(TEXT(AQ504,"0.#"),1)=".",TRUE,FALSE)</formula>
    </cfRule>
  </conditionalFormatting>
  <conditionalFormatting sqref="AE509">
    <cfRule type="expression" dxfId="2357" priority="1521">
      <formula>IF(RIGHT(TEXT(AE509,"0.#"),1)=".",FALSE,TRUE)</formula>
    </cfRule>
    <cfRule type="expression" dxfId="2356" priority="1522">
      <formula>IF(RIGHT(TEXT(AE509,"0.#"),1)=".",TRUE,FALSE)</formula>
    </cfRule>
  </conditionalFormatting>
  <conditionalFormatting sqref="AE507">
    <cfRule type="expression" dxfId="2355" priority="1525">
      <formula>IF(RIGHT(TEXT(AE507,"0.#"),1)=".",FALSE,TRUE)</formula>
    </cfRule>
    <cfRule type="expression" dxfId="2354" priority="1526">
      <formula>IF(RIGHT(TEXT(AE507,"0.#"),1)=".",TRUE,FALSE)</formula>
    </cfRule>
  </conditionalFormatting>
  <conditionalFormatting sqref="AE508">
    <cfRule type="expression" dxfId="2353" priority="1523">
      <formula>IF(RIGHT(TEXT(AE508,"0.#"),1)=".",FALSE,TRUE)</formula>
    </cfRule>
    <cfRule type="expression" dxfId="2352" priority="1524">
      <formula>IF(RIGHT(TEXT(AE508,"0.#"),1)=".",TRUE,FALSE)</formula>
    </cfRule>
  </conditionalFormatting>
  <conditionalFormatting sqref="AU509">
    <cfRule type="expression" dxfId="2351" priority="1509">
      <formula>IF(RIGHT(TEXT(AU509,"0.#"),1)=".",FALSE,TRUE)</formula>
    </cfRule>
    <cfRule type="expression" dxfId="2350" priority="1510">
      <formula>IF(RIGHT(TEXT(AU509,"0.#"),1)=".",TRUE,FALSE)</formula>
    </cfRule>
  </conditionalFormatting>
  <conditionalFormatting sqref="AU507">
    <cfRule type="expression" dxfId="2349" priority="1513">
      <formula>IF(RIGHT(TEXT(AU507,"0.#"),1)=".",FALSE,TRUE)</formula>
    </cfRule>
    <cfRule type="expression" dxfId="2348" priority="1514">
      <formula>IF(RIGHT(TEXT(AU507,"0.#"),1)=".",TRUE,FALSE)</formula>
    </cfRule>
  </conditionalFormatting>
  <conditionalFormatting sqref="AU508">
    <cfRule type="expression" dxfId="2347" priority="1511">
      <formula>IF(RIGHT(TEXT(AU508,"0.#"),1)=".",FALSE,TRUE)</formula>
    </cfRule>
    <cfRule type="expression" dxfId="2346" priority="1512">
      <formula>IF(RIGHT(TEXT(AU508,"0.#"),1)=".",TRUE,FALSE)</formula>
    </cfRule>
  </conditionalFormatting>
  <conditionalFormatting sqref="AQ507">
    <cfRule type="expression" dxfId="2345" priority="1497">
      <formula>IF(RIGHT(TEXT(AQ507,"0.#"),1)=".",FALSE,TRUE)</formula>
    </cfRule>
    <cfRule type="expression" dxfId="2344" priority="1498">
      <formula>IF(RIGHT(TEXT(AQ507,"0.#"),1)=".",TRUE,FALSE)</formula>
    </cfRule>
  </conditionalFormatting>
  <conditionalFormatting sqref="AQ508">
    <cfRule type="expression" dxfId="2343" priority="1501">
      <formula>IF(RIGHT(TEXT(AQ508,"0.#"),1)=".",FALSE,TRUE)</formula>
    </cfRule>
    <cfRule type="expression" dxfId="2342" priority="1502">
      <formula>IF(RIGHT(TEXT(AQ508,"0.#"),1)=".",TRUE,FALSE)</formula>
    </cfRule>
  </conditionalFormatting>
  <conditionalFormatting sqref="AQ509">
    <cfRule type="expression" dxfId="2341" priority="1499">
      <formula>IF(RIGHT(TEXT(AQ509,"0.#"),1)=".",FALSE,TRUE)</formula>
    </cfRule>
    <cfRule type="expression" dxfId="2340" priority="1500">
      <formula>IF(RIGHT(TEXT(AQ509,"0.#"),1)=".",TRUE,FALSE)</formula>
    </cfRule>
  </conditionalFormatting>
  <conditionalFormatting sqref="AE465">
    <cfRule type="expression" dxfId="2339" priority="1791">
      <formula>IF(RIGHT(TEXT(AE465,"0.#"),1)=".",FALSE,TRUE)</formula>
    </cfRule>
    <cfRule type="expression" dxfId="2338" priority="1792">
      <formula>IF(RIGHT(TEXT(AE465,"0.#"),1)=".",TRUE,FALSE)</formula>
    </cfRule>
  </conditionalFormatting>
  <conditionalFormatting sqref="AE463">
    <cfRule type="expression" dxfId="2337" priority="1795">
      <formula>IF(RIGHT(TEXT(AE463,"0.#"),1)=".",FALSE,TRUE)</formula>
    </cfRule>
    <cfRule type="expression" dxfId="2336" priority="1796">
      <formula>IF(RIGHT(TEXT(AE463,"0.#"),1)=".",TRUE,FALSE)</formula>
    </cfRule>
  </conditionalFormatting>
  <conditionalFormatting sqref="AE464">
    <cfRule type="expression" dxfId="2335" priority="1793">
      <formula>IF(RIGHT(TEXT(AE464,"0.#"),1)=".",FALSE,TRUE)</formula>
    </cfRule>
    <cfRule type="expression" dxfId="2334" priority="1794">
      <formula>IF(RIGHT(TEXT(AE464,"0.#"),1)=".",TRUE,FALSE)</formula>
    </cfRule>
  </conditionalFormatting>
  <conditionalFormatting sqref="AM465">
    <cfRule type="expression" dxfId="2333" priority="1785">
      <formula>IF(RIGHT(TEXT(AM465,"0.#"),1)=".",FALSE,TRUE)</formula>
    </cfRule>
    <cfRule type="expression" dxfId="2332" priority="1786">
      <formula>IF(RIGHT(TEXT(AM465,"0.#"),1)=".",TRUE,FALSE)</formula>
    </cfRule>
  </conditionalFormatting>
  <conditionalFormatting sqref="AM463">
    <cfRule type="expression" dxfId="2331" priority="1789">
      <formula>IF(RIGHT(TEXT(AM463,"0.#"),1)=".",FALSE,TRUE)</formula>
    </cfRule>
    <cfRule type="expression" dxfId="2330" priority="1790">
      <formula>IF(RIGHT(TEXT(AM463,"0.#"),1)=".",TRUE,FALSE)</formula>
    </cfRule>
  </conditionalFormatting>
  <conditionalFormatting sqref="AM464">
    <cfRule type="expression" dxfId="2329" priority="1787">
      <formula>IF(RIGHT(TEXT(AM464,"0.#"),1)=".",FALSE,TRUE)</formula>
    </cfRule>
    <cfRule type="expression" dxfId="2328" priority="1788">
      <formula>IF(RIGHT(TEXT(AM464,"0.#"),1)=".",TRUE,FALSE)</formula>
    </cfRule>
  </conditionalFormatting>
  <conditionalFormatting sqref="AU465">
    <cfRule type="expression" dxfId="2327" priority="1779">
      <formula>IF(RIGHT(TEXT(AU465,"0.#"),1)=".",FALSE,TRUE)</formula>
    </cfRule>
    <cfRule type="expression" dxfId="2326" priority="1780">
      <formula>IF(RIGHT(TEXT(AU465,"0.#"),1)=".",TRUE,FALSE)</formula>
    </cfRule>
  </conditionalFormatting>
  <conditionalFormatting sqref="AU463">
    <cfRule type="expression" dxfId="2325" priority="1783">
      <formula>IF(RIGHT(TEXT(AU463,"0.#"),1)=".",FALSE,TRUE)</formula>
    </cfRule>
    <cfRule type="expression" dxfId="2324" priority="1784">
      <formula>IF(RIGHT(TEXT(AU463,"0.#"),1)=".",TRUE,FALSE)</formula>
    </cfRule>
  </conditionalFormatting>
  <conditionalFormatting sqref="AU464">
    <cfRule type="expression" dxfId="2323" priority="1781">
      <formula>IF(RIGHT(TEXT(AU464,"0.#"),1)=".",FALSE,TRUE)</formula>
    </cfRule>
    <cfRule type="expression" dxfId="2322" priority="1782">
      <formula>IF(RIGHT(TEXT(AU464,"0.#"),1)=".",TRUE,FALSE)</formula>
    </cfRule>
  </conditionalFormatting>
  <conditionalFormatting sqref="AI465">
    <cfRule type="expression" dxfId="2321" priority="1773">
      <formula>IF(RIGHT(TEXT(AI465,"0.#"),1)=".",FALSE,TRUE)</formula>
    </cfRule>
    <cfRule type="expression" dxfId="2320" priority="1774">
      <formula>IF(RIGHT(TEXT(AI465,"0.#"),1)=".",TRUE,FALSE)</formula>
    </cfRule>
  </conditionalFormatting>
  <conditionalFormatting sqref="AI463">
    <cfRule type="expression" dxfId="2319" priority="1777">
      <formula>IF(RIGHT(TEXT(AI463,"0.#"),1)=".",FALSE,TRUE)</formula>
    </cfRule>
    <cfRule type="expression" dxfId="2318" priority="1778">
      <formula>IF(RIGHT(TEXT(AI463,"0.#"),1)=".",TRUE,FALSE)</formula>
    </cfRule>
  </conditionalFormatting>
  <conditionalFormatting sqref="AI464">
    <cfRule type="expression" dxfId="2317" priority="1775">
      <formula>IF(RIGHT(TEXT(AI464,"0.#"),1)=".",FALSE,TRUE)</formula>
    </cfRule>
    <cfRule type="expression" dxfId="2316" priority="1776">
      <formula>IF(RIGHT(TEXT(AI464,"0.#"),1)=".",TRUE,FALSE)</formula>
    </cfRule>
  </conditionalFormatting>
  <conditionalFormatting sqref="AQ463">
    <cfRule type="expression" dxfId="2315" priority="1767">
      <formula>IF(RIGHT(TEXT(AQ463,"0.#"),1)=".",FALSE,TRUE)</formula>
    </cfRule>
    <cfRule type="expression" dxfId="2314" priority="1768">
      <formula>IF(RIGHT(TEXT(AQ463,"0.#"),1)=".",TRUE,FALSE)</formula>
    </cfRule>
  </conditionalFormatting>
  <conditionalFormatting sqref="AQ464">
    <cfRule type="expression" dxfId="2313" priority="1771">
      <formula>IF(RIGHT(TEXT(AQ464,"0.#"),1)=".",FALSE,TRUE)</formula>
    </cfRule>
    <cfRule type="expression" dxfId="2312" priority="1772">
      <formula>IF(RIGHT(TEXT(AQ464,"0.#"),1)=".",TRUE,FALSE)</formula>
    </cfRule>
  </conditionalFormatting>
  <conditionalFormatting sqref="AQ465">
    <cfRule type="expression" dxfId="2311" priority="1769">
      <formula>IF(RIGHT(TEXT(AQ465,"0.#"),1)=".",FALSE,TRUE)</formula>
    </cfRule>
    <cfRule type="expression" dxfId="2310" priority="1770">
      <formula>IF(RIGHT(TEXT(AQ465,"0.#"),1)=".",TRUE,FALSE)</formula>
    </cfRule>
  </conditionalFormatting>
  <conditionalFormatting sqref="AE470">
    <cfRule type="expression" dxfId="2309" priority="1761">
      <formula>IF(RIGHT(TEXT(AE470,"0.#"),1)=".",FALSE,TRUE)</formula>
    </cfRule>
    <cfRule type="expression" dxfId="2308" priority="1762">
      <formula>IF(RIGHT(TEXT(AE470,"0.#"),1)=".",TRUE,FALSE)</formula>
    </cfRule>
  </conditionalFormatting>
  <conditionalFormatting sqref="AE468">
    <cfRule type="expression" dxfId="2307" priority="1765">
      <formula>IF(RIGHT(TEXT(AE468,"0.#"),1)=".",FALSE,TRUE)</formula>
    </cfRule>
    <cfRule type="expression" dxfId="2306" priority="1766">
      <formula>IF(RIGHT(TEXT(AE468,"0.#"),1)=".",TRUE,FALSE)</formula>
    </cfRule>
  </conditionalFormatting>
  <conditionalFormatting sqref="AE469">
    <cfRule type="expression" dxfId="2305" priority="1763">
      <formula>IF(RIGHT(TEXT(AE469,"0.#"),1)=".",FALSE,TRUE)</formula>
    </cfRule>
    <cfRule type="expression" dxfId="2304" priority="1764">
      <formula>IF(RIGHT(TEXT(AE469,"0.#"),1)=".",TRUE,FALSE)</formula>
    </cfRule>
  </conditionalFormatting>
  <conditionalFormatting sqref="AM470">
    <cfRule type="expression" dxfId="2303" priority="1755">
      <formula>IF(RIGHT(TEXT(AM470,"0.#"),1)=".",FALSE,TRUE)</formula>
    </cfRule>
    <cfRule type="expression" dxfId="2302" priority="1756">
      <formula>IF(RIGHT(TEXT(AM470,"0.#"),1)=".",TRUE,FALSE)</formula>
    </cfRule>
  </conditionalFormatting>
  <conditionalFormatting sqref="AM468">
    <cfRule type="expression" dxfId="2301" priority="1759">
      <formula>IF(RIGHT(TEXT(AM468,"0.#"),1)=".",FALSE,TRUE)</formula>
    </cfRule>
    <cfRule type="expression" dxfId="2300" priority="1760">
      <formula>IF(RIGHT(TEXT(AM468,"0.#"),1)=".",TRUE,FALSE)</formula>
    </cfRule>
  </conditionalFormatting>
  <conditionalFormatting sqref="AM469">
    <cfRule type="expression" dxfId="2299" priority="1757">
      <formula>IF(RIGHT(TEXT(AM469,"0.#"),1)=".",FALSE,TRUE)</formula>
    </cfRule>
    <cfRule type="expression" dxfId="2298" priority="1758">
      <formula>IF(RIGHT(TEXT(AM469,"0.#"),1)=".",TRUE,FALSE)</formula>
    </cfRule>
  </conditionalFormatting>
  <conditionalFormatting sqref="AU470">
    <cfRule type="expression" dxfId="2297" priority="1749">
      <formula>IF(RIGHT(TEXT(AU470,"0.#"),1)=".",FALSE,TRUE)</formula>
    </cfRule>
    <cfRule type="expression" dxfId="2296" priority="1750">
      <formula>IF(RIGHT(TEXT(AU470,"0.#"),1)=".",TRUE,FALSE)</formula>
    </cfRule>
  </conditionalFormatting>
  <conditionalFormatting sqref="AU468">
    <cfRule type="expression" dxfId="2295" priority="1753">
      <formula>IF(RIGHT(TEXT(AU468,"0.#"),1)=".",FALSE,TRUE)</formula>
    </cfRule>
    <cfRule type="expression" dxfId="2294" priority="1754">
      <formula>IF(RIGHT(TEXT(AU468,"0.#"),1)=".",TRUE,FALSE)</formula>
    </cfRule>
  </conditionalFormatting>
  <conditionalFormatting sqref="AU469">
    <cfRule type="expression" dxfId="2293" priority="1751">
      <formula>IF(RIGHT(TEXT(AU469,"0.#"),1)=".",FALSE,TRUE)</formula>
    </cfRule>
    <cfRule type="expression" dxfId="2292" priority="1752">
      <formula>IF(RIGHT(TEXT(AU469,"0.#"),1)=".",TRUE,FALSE)</formula>
    </cfRule>
  </conditionalFormatting>
  <conditionalFormatting sqref="AI470">
    <cfRule type="expression" dxfId="2291" priority="1743">
      <formula>IF(RIGHT(TEXT(AI470,"0.#"),1)=".",FALSE,TRUE)</formula>
    </cfRule>
    <cfRule type="expression" dxfId="2290" priority="1744">
      <formula>IF(RIGHT(TEXT(AI470,"0.#"),1)=".",TRUE,FALSE)</formula>
    </cfRule>
  </conditionalFormatting>
  <conditionalFormatting sqref="AI468">
    <cfRule type="expression" dxfId="2289" priority="1747">
      <formula>IF(RIGHT(TEXT(AI468,"0.#"),1)=".",FALSE,TRUE)</formula>
    </cfRule>
    <cfRule type="expression" dxfId="2288" priority="1748">
      <formula>IF(RIGHT(TEXT(AI468,"0.#"),1)=".",TRUE,FALSE)</formula>
    </cfRule>
  </conditionalFormatting>
  <conditionalFormatting sqref="AI469">
    <cfRule type="expression" dxfId="2287" priority="1745">
      <formula>IF(RIGHT(TEXT(AI469,"0.#"),1)=".",FALSE,TRUE)</formula>
    </cfRule>
    <cfRule type="expression" dxfId="2286" priority="1746">
      <formula>IF(RIGHT(TEXT(AI469,"0.#"),1)=".",TRUE,FALSE)</formula>
    </cfRule>
  </conditionalFormatting>
  <conditionalFormatting sqref="AQ468">
    <cfRule type="expression" dxfId="2285" priority="1737">
      <formula>IF(RIGHT(TEXT(AQ468,"0.#"),1)=".",FALSE,TRUE)</formula>
    </cfRule>
    <cfRule type="expression" dxfId="2284" priority="1738">
      <formula>IF(RIGHT(TEXT(AQ468,"0.#"),1)=".",TRUE,FALSE)</formula>
    </cfRule>
  </conditionalFormatting>
  <conditionalFormatting sqref="AQ469">
    <cfRule type="expression" dxfId="2283" priority="1741">
      <formula>IF(RIGHT(TEXT(AQ469,"0.#"),1)=".",FALSE,TRUE)</formula>
    </cfRule>
    <cfRule type="expression" dxfId="2282" priority="1742">
      <formula>IF(RIGHT(TEXT(AQ469,"0.#"),1)=".",TRUE,FALSE)</formula>
    </cfRule>
  </conditionalFormatting>
  <conditionalFormatting sqref="AQ470">
    <cfRule type="expression" dxfId="2281" priority="1739">
      <formula>IF(RIGHT(TEXT(AQ470,"0.#"),1)=".",FALSE,TRUE)</formula>
    </cfRule>
    <cfRule type="expression" dxfId="2280" priority="1740">
      <formula>IF(RIGHT(TEXT(AQ470,"0.#"),1)=".",TRUE,FALSE)</formula>
    </cfRule>
  </conditionalFormatting>
  <conditionalFormatting sqref="AE475">
    <cfRule type="expression" dxfId="2279" priority="1731">
      <formula>IF(RIGHT(TEXT(AE475,"0.#"),1)=".",FALSE,TRUE)</formula>
    </cfRule>
    <cfRule type="expression" dxfId="2278" priority="1732">
      <formula>IF(RIGHT(TEXT(AE475,"0.#"),1)=".",TRUE,FALSE)</formula>
    </cfRule>
  </conditionalFormatting>
  <conditionalFormatting sqref="AE473">
    <cfRule type="expression" dxfId="2277" priority="1735">
      <formula>IF(RIGHT(TEXT(AE473,"0.#"),1)=".",FALSE,TRUE)</formula>
    </cfRule>
    <cfRule type="expression" dxfId="2276" priority="1736">
      <formula>IF(RIGHT(TEXT(AE473,"0.#"),1)=".",TRUE,FALSE)</formula>
    </cfRule>
  </conditionalFormatting>
  <conditionalFormatting sqref="AE474">
    <cfRule type="expression" dxfId="2275" priority="1733">
      <formula>IF(RIGHT(TEXT(AE474,"0.#"),1)=".",FALSE,TRUE)</formula>
    </cfRule>
    <cfRule type="expression" dxfId="2274" priority="1734">
      <formula>IF(RIGHT(TEXT(AE474,"0.#"),1)=".",TRUE,FALSE)</formula>
    </cfRule>
  </conditionalFormatting>
  <conditionalFormatting sqref="AM475">
    <cfRule type="expression" dxfId="2273" priority="1725">
      <formula>IF(RIGHT(TEXT(AM475,"0.#"),1)=".",FALSE,TRUE)</formula>
    </cfRule>
    <cfRule type="expression" dxfId="2272" priority="1726">
      <formula>IF(RIGHT(TEXT(AM475,"0.#"),1)=".",TRUE,FALSE)</formula>
    </cfRule>
  </conditionalFormatting>
  <conditionalFormatting sqref="AM473">
    <cfRule type="expression" dxfId="2271" priority="1729">
      <formula>IF(RIGHT(TEXT(AM473,"0.#"),1)=".",FALSE,TRUE)</formula>
    </cfRule>
    <cfRule type="expression" dxfId="2270" priority="1730">
      <formula>IF(RIGHT(TEXT(AM473,"0.#"),1)=".",TRUE,FALSE)</formula>
    </cfRule>
  </conditionalFormatting>
  <conditionalFormatting sqref="AM474">
    <cfRule type="expression" dxfId="2269" priority="1727">
      <formula>IF(RIGHT(TEXT(AM474,"0.#"),1)=".",FALSE,TRUE)</formula>
    </cfRule>
    <cfRule type="expression" dxfId="2268" priority="1728">
      <formula>IF(RIGHT(TEXT(AM474,"0.#"),1)=".",TRUE,FALSE)</formula>
    </cfRule>
  </conditionalFormatting>
  <conditionalFormatting sqref="AU475">
    <cfRule type="expression" dxfId="2267" priority="1719">
      <formula>IF(RIGHT(TEXT(AU475,"0.#"),1)=".",FALSE,TRUE)</formula>
    </cfRule>
    <cfRule type="expression" dxfId="2266" priority="1720">
      <formula>IF(RIGHT(TEXT(AU475,"0.#"),1)=".",TRUE,FALSE)</formula>
    </cfRule>
  </conditionalFormatting>
  <conditionalFormatting sqref="AU473">
    <cfRule type="expression" dxfId="2265" priority="1723">
      <formula>IF(RIGHT(TEXT(AU473,"0.#"),1)=".",FALSE,TRUE)</formula>
    </cfRule>
    <cfRule type="expression" dxfId="2264" priority="1724">
      <formula>IF(RIGHT(TEXT(AU473,"0.#"),1)=".",TRUE,FALSE)</formula>
    </cfRule>
  </conditionalFormatting>
  <conditionalFormatting sqref="AU474">
    <cfRule type="expression" dxfId="2263" priority="1721">
      <formula>IF(RIGHT(TEXT(AU474,"0.#"),1)=".",FALSE,TRUE)</formula>
    </cfRule>
    <cfRule type="expression" dxfId="2262" priority="1722">
      <formula>IF(RIGHT(TEXT(AU474,"0.#"),1)=".",TRUE,FALSE)</formula>
    </cfRule>
  </conditionalFormatting>
  <conditionalFormatting sqref="AI475">
    <cfRule type="expression" dxfId="2261" priority="1713">
      <formula>IF(RIGHT(TEXT(AI475,"0.#"),1)=".",FALSE,TRUE)</formula>
    </cfRule>
    <cfRule type="expression" dxfId="2260" priority="1714">
      <formula>IF(RIGHT(TEXT(AI475,"0.#"),1)=".",TRUE,FALSE)</formula>
    </cfRule>
  </conditionalFormatting>
  <conditionalFormatting sqref="AI473">
    <cfRule type="expression" dxfId="2259" priority="1717">
      <formula>IF(RIGHT(TEXT(AI473,"0.#"),1)=".",FALSE,TRUE)</formula>
    </cfRule>
    <cfRule type="expression" dxfId="2258" priority="1718">
      <formula>IF(RIGHT(TEXT(AI473,"0.#"),1)=".",TRUE,FALSE)</formula>
    </cfRule>
  </conditionalFormatting>
  <conditionalFormatting sqref="AI474">
    <cfRule type="expression" dxfId="2257" priority="1715">
      <formula>IF(RIGHT(TEXT(AI474,"0.#"),1)=".",FALSE,TRUE)</formula>
    </cfRule>
    <cfRule type="expression" dxfId="2256" priority="1716">
      <formula>IF(RIGHT(TEXT(AI474,"0.#"),1)=".",TRUE,FALSE)</formula>
    </cfRule>
  </conditionalFormatting>
  <conditionalFormatting sqref="AQ473">
    <cfRule type="expression" dxfId="2255" priority="1707">
      <formula>IF(RIGHT(TEXT(AQ473,"0.#"),1)=".",FALSE,TRUE)</formula>
    </cfRule>
    <cfRule type="expression" dxfId="2254" priority="1708">
      <formula>IF(RIGHT(TEXT(AQ473,"0.#"),1)=".",TRUE,FALSE)</formula>
    </cfRule>
  </conditionalFormatting>
  <conditionalFormatting sqref="AQ474">
    <cfRule type="expression" dxfId="2253" priority="1711">
      <formula>IF(RIGHT(TEXT(AQ474,"0.#"),1)=".",FALSE,TRUE)</formula>
    </cfRule>
    <cfRule type="expression" dxfId="2252" priority="1712">
      <formula>IF(RIGHT(TEXT(AQ474,"0.#"),1)=".",TRUE,FALSE)</formula>
    </cfRule>
  </conditionalFormatting>
  <conditionalFormatting sqref="AQ475">
    <cfRule type="expression" dxfId="2251" priority="1709">
      <formula>IF(RIGHT(TEXT(AQ475,"0.#"),1)=".",FALSE,TRUE)</formula>
    </cfRule>
    <cfRule type="expression" dxfId="2250" priority="1710">
      <formula>IF(RIGHT(TEXT(AQ475,"0.#"),1)=".",TRUE,FALSE)</formula>
    </cfRule>
  </conditionalFormatting>
  <conditionalFormatting sqref="AE480">
    <cfRule type="expression" dxfId="2249" priority="1701">
      <formula>IF(RIGHT(TEXT(AE480,"0.#"),1)=".",FALSE,TRUE)</formula>
    </cfRule>
    <cfRule type="expression" dxfId="2248" priority="1702">
      <formula>IF(RIGHT(TEXT(AE480,"0.#"),1)=".",TRUE,FALSE)</formula>
    </cfRule>
  </conditionalFormatting>
  <conditionalFormatting sqref="AE478">
    <cfRule type="expression" dxfId="2247" priority="1705">
      <formula>IF(RIGHT(TEXT(AE478,"0.#"),1)=".",FALSE,TRUE)</formula>
    </cfRule>
    <cfRule type="expression" dxfId="2246" priority="1706">
      <formula>IF(RIGHT(TEXT(AE478,"0.#"),1)=".",TRUE,FALSE)</formula>
    </cfRule>
  </conditionalFormatting>
  <conditionalFormatting sqref="AE479">
    <cfRule type="expression" dxfId="2245" priority="1703">
      <formula>IF(RIGHT(TEXT(AE479,"0.#"),1)=".",FALSE,TRUE)</formula>
    </cfRule>
    <cfRule type="expression" dxfId="2244" priority="1704">
      <formula>IF(RIGHT(TEXT(AE479,"0.#"),1)=".",TRUE,FALSE)</formula>
    </cfRule>
  </conditionalFormatting>
  <conditionalFormatting sqref="AM480">
    <cfRule type="expression" dxfId="2243" priority="1695">
      <formula>IF(RIGHT(TEXT(AM480,"0.#"),1)=".",FALSE,TRUE)</formula>
    </cfRule>
    <cfRule type="expression" dxfId="2242" priority="1696">
      <formula>IF(RIGHT(TEXT(AM480,"0.#"),1)=".",TRUE,FALSE)</formula>
    </cfRule>
  </conditionalFormatting>
  <conditionalFormatting sqref="AM478">
    <cfRule type="expression" dxfId="2241" priority="1699">
      <formula>IF(RIGHT(TEXT(AM478,"0.#"),1)=".",FALSE,TRUE)</formula>
    </cfRule>
    <cfRule type="expression" dxfId="2240" priority="1700">
      <formula>IF(RIGHT(TEXT(AM478,"0.#"),1)=".",TRUE,FALSE)</formula>
    </cfRule>
  </conditionalFormatting>
  <conditionalFormatting sqref="AM479">
    <cfRule type="expression" dxfId="2239" priority="1697">
      <formula>IF(RIGHT(TEXT(AM479,"0.#"),1)=".",FALSE,TRUE)</formula>
    </cfRule>
    <cfRule type="expression" dxfId="2238" priority="1698">
      <formula>IF(RIGHT(TEXT(AM479,"0.#"),1)=".",TRUE,FALSE)</formula>
    </cfRule>
  </conditionalFormatting>
  <conditionalFormatting sqref="AU480">
    <cfRule type="expression" dxfId="2237" priority="1689">
      <formula>IF(RIGHT(TEXT(AU480,"0.#"),1)=".",FALSE,TRUE)</formula>
    </cfRule>
    <cfRule type="expression" dxfId="2236" priority="1690">
      <formula>IF(RIGHT(TEXT(AU480,"0.#"),1)=".",TRUE,FALSE)</formula>
    </cfRule>
  </conditionalFormatting>
  <conditionalFormatting sqref="AU478">
    <cfRule type="expression" dxfId="2235" priority="1693">
      <formula>IF(RIGHT(TEXT(AU478,"0.#"),1)=".",FALSE,TRUE)</formula>
    </cfRule>
    <cfRule type="expression" dxfId="2234" priority="1694">
      <formula>IF(RIGHT(TEXT(AU478,"0.#"),1)=".",TRUE,FALSE)</formula>
    </cfRule>
  </conditionalFormatting>
  <conditionalFormatting sqref="AU479">
    <cfRule type="expression" dxfId="2233" priority="1691">
      <formula>IF(RIGHT(TEXT(AU479,"0.#"),1)=".",FALSE,TRUE)</formula>
    </cfRule>
    <cfRule type="expression" dxfId="2232" priority="1692">
      <formula>IF(RIGHT(TEXT(AU479,"0.#"),1)=".",TRUE,FALSE)</formula>
    </cfRule>
  </conditionalFormatting>
  <conditionalFormatting sqref="AI480">
    <cfRule type="expression" dxfId="2231" priority="1683">
      <formula>IF(RIGHT(TEXT(AI480,"0.#"),1)=".",FALSE,TRUE)</formula>
    </cfRule>
    <cfRule type="expression" dxfId="2230" priority="1684">
      <formula>IF(RIGHT(TEXT(AI480,"0.#"),1)=".",TRUE,FALSE)</formula>
    </cfRule>
  </conditionalFormatting>
  <conditionalFormatting sqref="AI478">
    <cfRule type="expression" dxfId="2229" priority="1687">
      <formula>IF(RIGHT(TEXT(AI478,"0.#"),1)=".",FALSE,TRUE)</formula>
    </cfRule>
    <cfRule type="expression" dxfId="2228" priority="1688">
      <formula>IF(RIGHT(TEXT(AI478,"0.#"),1)=".",TRUE,FALSE)</formula>
    </cfRule>
  </conditionalFormatting>
  <conditionalFormatting sqref="AI479">
    <cfRule type="expression" dxfId="2227" priority="1685">
      <formula>IF(RIGHT(TEXT(AI479,"0.#"),1)=".",FALSE,TRUE)</formula>
    </cfRule>
    <cfRule type="expression" dxfId="2226" priority="1686">
      <formula>IF(RIGHT(TEXT(AI479,"0.#"),1)=".",TRUE,FALSE)</formula>
    </cfRule>
  </conditionalFormatting>
  <conditionalFormatting sqref="AQ478">
    <cfRule type="expression" dxfId="2225" priority="1677">
      <formula>IF(RIGHT(TEXT(AQ478,"0.#"),1)=".",FALSE,TRUE)</formula>
    </cfRule>
    <cfRule type="expression" dxfId="2224" priority="1678">
      <formula>IF(RIGHT(TEXT(AQ478,"0.#"),1)=".",TRUE,FALSE)</formula>
    </cfRule>
  </conditionalFormatting>
  <conditionalFormatting sqref="AQ479">
    <cfRule type="expression" dxfId="2223" priority="1681">
      <formula>IF(RIGHT(TEXT(AQ479,"0.#"),1)=".",FALSE,TRUE)</formula>
    </cfRule>
    <cfRule type="expression" dxfId="2222" priority="1682">
      <formula>IF(RIGHT(TEXT(AQ479,"0.#"),1)=".",TRUE,FALSE)</formula>
    </cfRule>
  </conditionalFormatting>
  <conditionalFormatting sqref="AQ480">
    <cfRule type="expression" dxfId="2221" priority="1679">
      <formula>IF(RIGHT(TEXT(AQ480,"0.#"),1)=".",FALSE,TRUE)</formula>
    </cfRule>
    <cfRule type="expression" dxfId="2220" priority="1680">
      <formula>IF(RIGHT(TEXT(AQ480,"0.#"),1)=".",TRUE,FALSE)</formula>
    </cfRule>
  </conditionalFormatting>
  <conditionalFormatting sqref="AM47">
    <cfRule type="expression" dxfId="2219" priority="1971">
      <formula>IF(RIGHT(TEXT(AM47,"0.#"),1)=".",FALSE,TRUE)</formula>
    </cfRule>
    <cfRule type="expression" dxfId="2218" priority="1972">
      <formula>IF(RIGHT(TEXT(AM47,"0.#"),1)=".",TRUE,FALSE)</formula>
    </cfRule>
  </conditionalFormatting>
  <conditionalFormatting sqref="AI46">
    <cfRule type="expression" dxfId="2217" priority="1975">
      <formula>IF(RIGHT(TEXT(AI46,"0.#"),1)=".",FALSE,TRUE)</formula>
    </cfRule>
    <cfRule type="expression" dxfId="2216" priority="1976">
      <formula>IF(RIGHT(TEXT(AI46,"0.#"),1)=".",TRUE,FALSE)</formula>
    </cfRule>
  </conditionalFormatting>
  <conditionalFormatting sqref="AM46">
    <cfRule type="expression" dxfId="2215" priority="1973">
      <formula>IF(RIGHT(TEXT(AM46,"0.#"),1)=".",FALSE,TRUE)</formula>
    </cfRule>
    <cfRule type="expression" dxfId="2214" priority="1974">
      <formula>IF(RIGHT(TEXT(AM46,"0.#"),1)=".",TRUE,FALSE)</formula>
    </cfRule>
  </conditionalFormatting>
  <conditionalFormatting sqref="AU46:AU48">
    <cfRule type="expression" dxfId="2213" priority="1965">
      <formula>IF(RIGHT(TEXT(AU46,"0.#"),1)=".",FALSE,TRUE)</formula>
    </cfRule>
    <cfRule type="expression" dxfId="2212" priority="1966">
      <formula>IF(RIGHT(TEXT(AU46,"0.#"),1)=".",TRUE,FALSE)</formula>
    </cfRule>
  </conditionalFormatting>
  <conditionalFormatting sqref="AM48">
    <cfRule type="expression" dxfId="2211" priority="1969">
      <formula>IF(RIGHT(TEXT(AM48,"0.#"),1)=".",FALSE,TRUE)</formula>
    </cfRule>
    <cfRule type="expression" dxfId="2210" priority="1970">
      <formula>IF(RIGHT(TEXT(AM48,"0.#"),1)=".",TRUE,FALSE)</formula>
    </cfRule>
  </conditionalFormatting>
  <conditionalFormatting sqref="AQ46:AQ48">
    <cfRule type="expression" dxfId="2209" priority="1967">
      <formula>IF(RIGHT(TEXT(AQ46,"0.#"),1)=".",FALSE,TRUE)</formula>
    </cfRule>
    <cfRule type="expression" dxfId="2208" priority="1968">
      <formula>IF(RIGHT(TEXT(AQ46,"0.#"),1)=".",TRUE,FALSE)</formula>
    </cfRule>
  </conditionalFormatting>
  <conditionalFormatting sqref="AE146:AE147 AI146:AI147 AM146:AM147 AQ146:AQ147 AU146:AU147">
    <cfRule type="expression" dxfId="2207" priority="1959">
      <formula>IF(RIGHT(TEXT(AE146,"0.#"),1)=".",FALSE,TRUE)</formula>
    </cfRule>
    <cfRule type="expression" dxfId="2206" priority="1960">
      <formula>IF(RIGHT(TEXT(AE146,"0.#"),1)=".",TRUE,FALSE)</formula>
    </cfRule>
  </conditionalFormatting>
  <conditionalFormatting sqref="AE138:AE139 AI138:AI139 AM138:AM139 AQ138:AQ139 AU138:AU139">
    <cfRule type="expression" dxfId="2205" priority="1963">
      <formula>IF(RIGHT(TEXT(AE138,"0.#"),1)=".",FALSE,TRUE)</formula>
    </cfRule>
    <cfRule type="expression" dxfId="2204" priority="1964">
      <formula>IF(RIGHT(TEXT(AE138,"0.#"),1)=".",TRUE,FALSE)</formula>
    </cfRule>
  </conditionalFormatting>
  <conditionalFormatting sqref="AE142:AE143 AI142:AI143 AM142:AM143 AQ142:AQ143 AU142:AU143">
    <cfRule type="expression" dxfId="2203" priority="1961">
      <formula>IF(RIGHT(TEXT(AE142,"0.#"),1)=".",FALSE,TRUE)</formula>
    </cfRule>
    <cfRule type="expression" dxfId="2202" priority="1962">
      <formula>IF(RIGHT(TEXT(AE142,"0.#"),1)=".",TRUE,FALSE)</formula>
    </cfRule>
  </conditionalFormatting>
  <conditionalFormatting sqref="AE198:AE199 AI198:AI199 AM198:AM199 AQ198:AQ199 AU198:AU199">
    <cfRule type="expression" dxfId="2201" priority="1953">
      <formula>IF(RIGHT(TEXT(AE198,"0.#"),1)=".",FALSE,TRUE)</formula>
    </cfRule>
    <cfRule type="expression" dxfId="2200" priority="1954">
      <formula>IF(RIGHT(TEXT(AE198,"0.#"),1)=".",TRUE,FALSE)</formula>
    </cfRule>
  </conditionalFormatting>
  <conditionalFormatting sqref="AE150:AE151 AI150:AI151 AM150:AM151 AQ150:AQ151 AU150:AU151">
    <cfRule type="expression" dxfId="2199" priority="1957">
      <formula>IF(RIGHT(TEXT(AE150,"0.#"),1)=".",FALSE,TRUE)</formula>
    </cfRule>
    <cfRule type="expression" dxfId="2198" priority="1958">
      <formula>IF(RIGHT(TEXT(AE150,"0.#"),1)=".",TRUE,FALSE)</formula>
    </cfRule>
  </conditionalFormatting>
  <conditionalFormatting sqref="AE194:AE195 AI194:AI195 AM194:AM195 AQ194:AQ195 AU194:AU195">
    <cfRule type="expression" dxfId="2197" priority="1955">
      <formula>IF(RIGHT(TEXT(AE194,"0.#"),1)=".",FALSE,TRUE)</formula>
    </cfRule>
    <cfRule type="expression" dxfId="2196" priority="1956">
      <formula>IF(RIGHT(TEXT(AE194,"0.#"),1)=".",TRUE,FALSE)</formula>
    </cfRule>
  </conditionalFormatting>
  <conditionalFormatting sqref="AE210:AE211 AI210:AI211 AM210:AM211 AQ210:AQ211 AU210:AU211">
    <cfRule type="expression" dxfId="2195" priority="1947">
      <formula>IF(RIGHT(TEXT(AE210,"0.#"),1)=".",FALSE,TRUE)</formula>
    </cfRule>
    <cfRule type="expression" dxfId="2194" priority="1948">
      <formula>IF(RIGHT(TEXT(AE210,"0.#"),1)=".",TRUE,FALSE)</formula>
    </cfRule>
  </conditionalFormatting>
  <conditionalFormatting sqref="AE202:AE203 AI202:AI203 AM202:AM203 AQ202:AQ203 AU202:AU203">
    <cfRule type="expression" dxfId="2193" priority="1951">
      <formula>IF(RIGHT(TEXT(AE202,"0.#"),1)=".",FALSE,TRUE)</formula>
    </cfRule>
    <cfRule type="expression" dxfId="2192" priority="1952">
      <formula>IF(RIGHT(TEXT(AE202,"0.#"),1)=".",TRUE,FALSE)</formula>
    </cfRule>
  </conditionalFormatting>
  <conditionalFormatting sqref="AE206:AE207 AI206:AI207 AM206:AM207 AQ206:AQ207 AU206:AU207">
    <cfRule type="expression" dxfId="2191" priority="1949">
      <formula>IF(RIGHT(TEXT(AE206,"0.#"),1)=".",FALSE,TRUE)</formula>
    </cfRule>
    <cfRule type="expression" dxfId="2190" priority="1950">
      <formula>IF(RIGHT(TEXT(AE206,"0.#"),1)=".",TRUE,FALSE)</formula>
    </cfRule>
  </conditionalFormatting>
  <conditionalFormatting sqref="AE262:AE263 AI262:AI263 AM262:AM263 AQ262:AQ263 AU262:AU263">
    <cfRule type="expression" dxfId="2189" priority="1941">
      <formula>IF(RIGHT(TEXT(AE262,"0.#"),1)=".",FALSE,TRUE)</formula>
    </cfRule>
    <cfRule type="expression" dxfId="2188" priority="1942">
      <formula>IF(RIGHT(TEXT(AE262,"0.#"),1)=".",TRUE,FALSE)</formula>
    </cfRule>
  </conditionalFormatting>
  <conditionalFormatting sqref="AE254:AE255 AI254:AI255 AM254:AM255 AQ254:AQ255 AU254:AU255">
    <cfRule type="expression" dxfId="2187" priority="1945">
      <formula>IF(RIGHT(TEXT(AE254,"0.#"),1)=".",FALSE,TRUE)</formula>
    </cfRule>
    <cfRule type="expression" dxfId="2186" priority="1946">
      <formula>IF(RIGHT(TEXT(AE254,"0.#"),1)=".",TRUE,FALSE)</formula>
    </cfRule>
  </conditionalFormatting>
  <conditionalFormatting sqref="AE258:AE259 AI258:AI259 AM258:AM259 AQ258:AQ259 AU258:AU259">
    <cfRule type="expression" dxfId="2185" priority="1943">
      <formula>IF(RIGHT(TEXT(AE258,"0.#"),1)=".",FALSE,TRUE)</formula>
    </cfRule>
    <cfRule type="expression" dxfId="2184" priority="1944">
      <formula>IF(RIGHT(TEXT(AE258,"0.#"),1)=".",TRUE,FALSE)</formula>
    </cfRule>
  </conditionalFormatting>
  <conditionalFormatting sqref="AE314:AE315 AI314:AI315 AM314:AM315 AQ314:AQ315 AU314:AU315">
    <cfRule type="expression" dxfId="2183" priority="1935">
      <formula>IF(RIGHT(TEXT(AE314,"0.#"),1)=".",FALSE,TRUE)</formula>
    </cfRule>
    <cfRule type="expression" dxfId="2182" priority="1936">
      <formula>IF(RIGHT(TEXT(AE314,"0.#"),1)=".",TRUE,FALSE)</formula>
    </cfRule>
  </conditionalFormatting>
  <conditionalFormatting sqref="AE266:AE267 AI266:AI267 AM266:AM267 AQ266:AQ267 AU266:AU267">
    <cfRule type="expression" dxfId="2181" priority="1939">
      <formula>IF(RIGHT(TEXT(AE266,"0.#"),1)=".",FALSE,TRUE)</formula>
    </cfRule>
    <cfRule type="expression" dxfId="2180" priority="1940">
      <formula>IF(RIGHT(TEXT(AE266,"0.#"),1)=".",TRUE,FALSE)</formula>
    </cfRule>
  </conditionalFormatting>
  <conditionalFormatting sqref="AE270:AE271 AI270:AI271 AM270:AM271 AQ270:AQ271 AU270:AU271">
    <cfRule type="expression" dxfId="2179" priority="1937">
      <formula>IF(RIGHT(TEXT(AE270,"0.#"),1)=".",FALSE,TRUE)</formula>
    </cfRule>
    <cfRule type="expression" dxfId="2178" priority="1938">
      <formula>IF(RIGHT(TEXT(AE270,"0.#"),1)=".",TRUE,FALSE)</formula>
    </cfRule>
  </conditionalFormatting>
  <conditionalFormatting sqref="AE326:AE327 AI326:AI327 AM326:AM327 AQ326:AQ327 AU326:AU327">
    <cfRule type="expression" dxfId="2177" priority="1929">
      <formula>IF(RIGHT(TEXT(AE326,"0.#"),1)=".",FALSE,TRUE)</formula>
    </cfRule>
    <cfRule type="expression" dxfId="2176" priority="1930">
      <formula>IF(RIGHT(TEXT(AE326,"0.#"),1)=".",TRUE,FALSE)</formula>
    </cfRule>
  </conditionalFormatting>
  <conditionalFormatting sqref="AE318:AE319 AI318:AI319 AM318:AM319 AQ318:AQ319 AU318:AU319">
    <cfRule type="expression" dxfId="2175" priority="1933">
      <formula>IF(RIGHT(TEXT(AE318,"0.#"),1)=".",FALSE,TRUE)</formula>
    </cfRule>
    <cfRule type="expression" dxfId="2174" priority="1934">
      <formula>IF(RIGHT(TEXT(AE318,"0.#"),1)=".",TRUE,FALSE)</formula>
    </cfRule>
  </conditionalFormatting>
  <conditionalFormatting sqref="AE322:AE323 AI322:AI323 AM322:AM323 AQ322:AQ323 AU322:AU323">
    <cfRule type="expression" dxfId="2173" priority="1931">
      <formula>IF(RIGHT(TEXT(AE322,"0.#"),1)=".",FALSE,TRUE)</formula>
    </cfRule>
    <cfRule type="expression" dxfId="2172" priority="1932">
      <formula>IF(RIGHT(TEXT(AE322,"0.#"),1)=".",TRUE,FALSE)</formula>
    </cfRule>
  </conditionalFormatting>
  <conditionalFormatting sqref="AE378:AE379 AI378:AI379 AM378:AM379 AQ378:AQ379 AU378:AU379">
    <cfRule type="expression" dxfId="2171" priority="1923">
      <formula>IF(RIGHT(TEXT(AE378,"0.#"),1)=".",FALSE,TRUE)</formula>
    </cfRule>
    <cfRule type="expression" dxfId="2170" priority="1924">
      <formula>IF(RIGHT(TEXT(AE378,"0.#"),1)=".",TRUE,FALSE)</formula>
    </cfRule>
  </conditionalFormatting>
  <conditionalFormatting sqref="AE330:AE331 AI330:AI331 AM330:AM331 AQ330:AQ331 AU330:AU331">
    <cfRule type="expression" dxfId="2169" priority="1927">
      <formula>IF(RIGHT(TEXT(AE330,"0.#"),1)=".",FALSE,TRUE)</formula>
    </cfRule>
    <cfRule type="expression" dxfId="2168" priority="1928">
      <formula>IF(RIGHT(TEXT(AE330,"0.#"),1)=".",TRUE,FALSE)</formula>
    </cfRule>
  </conditionalFormatting>
  <conditionalFormatting sqref="AE374:AE375 AI374:AI375 AM374:AM375 AQ374:AQ375 AU374:AU375">
    <cfRule type="expression" dxfId="2167" priority="1925">
      <formula>IF(RIGHT(TEXT(AE374,"0.#"),1)=".",FALSE,TRUE)</formula>
    </cfRule>
    <cfRule type="expression" dxfId="2166" priority="1926">
      <formula>IF(RIGHT(TEXT(AE374,"0.#"),1)=".",TRUE,FALSE)</formula>
    </cfRule>
  </conditionalFormatting>
  <conditionalFormatting sqref="AE390:AE391 AI390:AI391 AM390:AM391 AQ390:AQ391 AU390:AU391">
    <cfRule type="expression" dxfId="2165" priority="1917">
      <formula>IF(RIGHT(TEXT(AE390,"0.#"),1)=".",FALSE,TRUE)</formula>
    </cfRule>
    <cfRule type="expression" dxfId="2164" priority="1918">
      <formula>IF(RIGHT(TEXT(AE390,"0.#"),1)=".",TRUE,FALSE)</formula>
    </cfRule>
  </conditionalFormatting>
  <conditionalFormatting sqref="AE382:AE383 AI382:AI383 AM382:AM383 AQ382:AQ383 AU382:AU383">
    <cfRule type="expression" dxfId="2163" priority="1921">
      <formula>IF(RIGHT(TEXT(AE382,"0.#"),1)=".",FALSE,TRUE)</formula>
    </cfRule>
    <cfRule type="expression" dxfId="2162" priority="1922">
      <formula>IF(RIGHT(TEXT(AE382,"0.#"),1)=".",TRUE,FALSE)</formula>
    </cfRule>
  </conditionalFormatting>
  <conditionalFormatting sqref="AE386:AE387 AI386:AI387 AM386:AM387 AQ386:AQ387 AU386:AU387">
    <cfRule type="expression" dxfId="2161" priority="1919">
      <formula>IF(RIGHT(TEXT(AE386,"0.#"),1)=".",FALSE,TRUE)</formula>
    </cfRule>
    <cfRule type="expression" dxfId="2160" priority="1920">
      <formula>IF(RIGHT(TEXT(AE386,"0.#"),1)=".",TRUE,FALSE)</formula>
    </cfRule>
  </conditionalFormatting>
  <conditionalFormatting sqref="AE440">
    <cfRule type="expression" dxfId="2159" priority="1911">
      <formula>IF(RIGHT(TEXT(AE440,"0.#"),1)=".",FALSE,TRUE)</formula>
    </cfRule>
    <cfRule type="expression" dxfId="2158" priority="1912">
      <formula>IF(RIGHT(TEXT(AE440,"0.#"),1)=".",TRUE,FALSE)</formula>
    </cfRule>
  </conditionalFormatting>
  <conditionalFormatting sqref="AE438">
    <cfRule type="expression" dxfId="2157" priority="1915">
      <formula>IF(RIGHT(TEXT(AE438,"0.#"),1)=".",FALSE,TRUE)</formula>
    </cfRule>
    <cfRule type="expression" dxfId="2156" priority="1916">
      <formula>IF(RIGHT(TEXT(AE438,"0.#"),1)=".",TRUE,FALSE)</formula>
    </cfRule>
  </conditionalFormatting>
  <conditionalFormatting sqref="AE439">
    <cfRule type="expression" dxfId="2155" priority="1913">
      <formula>IF(RIGHT(TEXT(AE439,"0.#"),1)=".",FALSE,TRUE)</formula>
    </cfRule>
    <cfRule type="expression" dxfId="2154" priority="1914">
      <formula>IF(RIGHT(TEXT(AE439,"0.#"),1)=".",TRUE,FALSE)</formula>
    </cfRule>
  </conditionalFormatting>
  <conditionalFormatting sqref="AM440">
    <cfRule type="expression" dxfId="2153" priority="1905">
      <formula>IF(RIGHT(TEXT(AM440,"0.#"),1)=".",FALSE,TRUE)</formula>
    </cfRule>
    <cfRule type="expression" dxfId="2152" priority="1906">
      <formula>IF(RIGHT(TEXT(AM440,"0.#"),1)=".",TRUE,FALSE)</formula>
    </cfRule>
  </conditionalFormatting>
  <conditionalFormatting sqref="AM438">
    <cfRule type="expression" dxfId="2151" priority="1909">
      <formula>IF(RIGHT(TEXT(AM438,"0.#"),1)=".",FALSE,TRUE)</formula>
    </cfRule>
    <cfRule type="expression" dxfId="2150" priority="1910">
      <formula>IF(RIGHT(TEXT(AM438,"0.#"),1)=".",TRUE,FALSE)</formula>
    </cfRule>
  </conditionalFormatting>
  <conditionalFormatting sqref="AM439">
    <cfRule type="expression" dxfId="2149" priority="1907">
      <formula>IF(RIGHT(TEXT(AM439,"0.#"),1)=".",FALSE,TRUE)</formula>
    </cfRule>
    <cfRule type="expression" dxfId="2148" priority="1908">
      <formula>IF(RIGHT(TEXT(AM439,"0.#"),1)=".",TRUE,FALSE)</formula>
    </cfRule>
  </conditionalFormatting>
  <conditionalFormatting sqref="AU440">
    <cfRule type="expression" dxfId="2147" priority="1899">
      <formula>IF(RIGHT(TEXT(AU440,"0.#"),1)=".",FALSE,TRUE)</formula>
    </cfRule>
    <cfRule type="expression" dxfId="2146" priority="1900">
      <formula>IF(RIGHT(TEXT(AU440,"0.#"),1)=".",TRUE,FALSE)</formula>
    </cfRule>
  </conditionalFormatting>
  <conditionalFormatting sqref="AU438">
    <cfRule type="expression" dxfId="2145" priority="1903">
      <formula>IF(RIGHT(TEXT(AU438,"0.#"),1)=".",FALSE,TRUE)</formula>
    </cfRule>
    <cfRule type="expression" dxfId="2144" priority="1904">
      <formula>IF(RIGHT(TEXT(AU438,"0.#"),1)=".",TRUE,FALSE)</formula>
    </cfRule>
  </conditionalFormatting>
  <conditionalFormatting sqref="AU439">
    <cfRule type="expression" dxfId="2143" priority="1901">
      <formula>IF(RIGHT(TEXT(AU439,"0.#"),1)=".",FALSE,TRUE)</formula>
    </cfRule>
    <cfRule type="expression" dxfId="2142" priority="1902">
      <formula>IF(RIGHT(TEXT(AU439,"0.#"),1)=".",TRUE,FALSE)</formula>
    </cfRule>
  </conditionalFormatting>
  <conditionalFormatting sqref="AI440">
    <cfRule type="expression" dxfId="2141" priority="1893">
      <formula>IF(RIGHT(TEXT(AI440,"0.#"),1)=".",FALSE,TRUE)</formula>
    </cfRule>
    <cfRule type="expression" dxfId="2140" priority="1894">
      <formula>IF(RIGHT(TEXT(AI440,"0.#"),1)=".",TRUE,FALSE)</formula>
    </cfRule>
  </conditionalFormatting>
  <conditionalFormatting sqref="AI438">
    <cfRule type="expression" dxfId="2139" priority="1897">
      <formula>IF(RIGHT(TEXT(AI438,"0.#"),1)=".",FALSE,TRUE)</formula>
    </cfRule>
    <cfRule type="expression" dxfId="2138" priority="1898">
      <formula>IF(RIGHT(TEXT(AI438,"0.#"),1)=".",TRUE,FALSE)</formula>
    </cfRule>
  </conditionalFormatting>
  <conditionalFormatting sqref="AI439">
    <cfRule type="expression" dxfId="2137" priority="1895">
      <formula>IF(RIGHT(TEXT(AI439,"0.#"),1)=".",FALSE,TRUE)</formula>
    </cfRule>
    <cfRule type="expression" dxfId="2136" priority="1896">
      <formula>IF(RIGHT(TEXT(AI439,"0.#"),1)=".",TRUE,FALSE)</formula>
    </cfRule>
  </conditionalFormatting>
  <conditionalFormatting sqref="AQ438">
    <cfRule type="expression" dxfId="2135" priority="1887">
      <formula>IF(RIGHT(TEXT(AQ438,"0.#"),1)=".",FALSE,TRUE)</formula>
    </cfRule>
    <cfRule type="expression" dxfId="2134" priority="1888">
      <formula>IF(RIGHT(TEXT(AQ438,"0.#"),1)=".",TRUE,FALSE)</formula>
    </cfRule>
  </conditionalFormatting>
  <conditionalFormatting sqref="AQ439">
    <cfRule type="expression" dxfId="2133" priority="1891">
      <formula>IF(RIGHT(TEXT(AQ439,"0.#"),1)=".",FALSE,TRUE)</formula>
    </cfRule>
    <cfRule type="expression" dxfId="2132" priority="1892">
      <formula>IF(RIGHT(TEXT(AQ439,"0.#"),1)=".",TRUE,FALSE)</formula>
    </cfRule>
  </conditionalFormatting>
  <conditionalFormatting sqref="AQ440">
    <cfRule type="expression" dxfId="2131" priority="1889">
      <formula>IF(RIGHT(TEXT(AQ440,"0.#"),1)=".",FALSE,TRUE)</formula>
    </cfRule>
    <cfRule type="expression" dxfId="2130" priority="1890">
      <formula>IF(RIGHT(TEXT(AQ440,"0.#"),1)=".",TRUE,FALSE)</formula>
    </cfRule>
  </conditionalFormatting>
  <conditionalFormatting sqref="AE445">
    <cfRule type="expression" dxfId="2129" priority="1881">
      <formula>IF(RIGHT(TEXT(AE445,"0.#"),1)=".",FALSE,TRUE)</formula>
    </cfRule>
    <cfRule type="expression" dxfId="2128" priority="1882">
      <formula>IF(RIGHT(TEXT(AE445,"0.#"),1)=".",TRUE,FALSE)</formula>
    </cfRule>
  </conditionalFormatting>
  <conditionalFormatting sqref="AE443">
    <cfRule type="expression" dxfId="2127" priority="1885">
      <formula>IF(RIGHT(TEXT(AE443,"0.#"),1)=".",FALSE,TRUE)</formula>
    </cfRule>
    <cfRule type="expression" dxfId="2126" priority="1886">
      <formula>IF(RIGHT(TEXT(AE443,"0.#"),1)=".",TRUE,FALSE)</formula>
    </cfRule>
  </conditionalFormatting>
  <conditionalFormatting sqref="AE444">
    <cfRule type="expression" dxfId="2125" priority="1883">
      <formula>IF(RIGHT(TEXT(AE444,"0.#"),1)=".",FALSE,TRUE)</formula>
    </cfRule>
    <cfRule type="expression" dxfId="2124" priority="1884">
      <formula>IF(RIGHT(TEXT(AE444,"0.#"),1)=".",TRUE,FALSE)</formula>
    </cfRule>
  </conditionalFormatting>
  <conditionalFormatting sqref="AM445">
    <cfRule type="expression" dxfId="2123" priority="1875">
      <formula>IF(RIGHT(TEXT(AM445,"0.#"),1)=".",FALSE,TRUE)</formula>
    </cfRule>
    <cfRule type="expression" dxfId="2122" priority="1876">
      <formula>IF(RIGHT(TEXT(AM445,"0.#"),1)=".",TRUE,FALSE)</formula>
    </cfRule>
  </conditionalFormatting>
  <conditionalFormatting sqref="AM443">
    <cfRule type="expression" dxfId="2121" priority="1879">
      <formula>IF(RIGHT(TEXT(AM443,"0.#"),1)=".",FALSE,TRUE)</formula>
    </cfRule>
    <cfRule type="expression" dxfId="2120" priority="1880">
      <formula>IF(RIGHT(TEXT(AM443,"0.#"),1)=".",TRUE,FALSE)</formula>
    </cfRule>
  </conditionalFormatting>
  <conditionalFormatting sqref="AM444">
    <cfRule type="expression" dxfId="2119" priority="1877">
      <formula>IF(RIGHT(TEXT(AM444,"0.#"),1)=".",FALSE,TRUE)</formula>
    </cfRule>
    <cfRule type="expression" dxfId="2118" priority="1878">
      <formula>IF(RIGHT(TEXT(AM444,"0.#"),1)=".",TRUE,FALSE)</formula>
    </cfRule>
  </conditionalFormatting>
  <conditionalFormatting sqref="AU445">
    <cfRule type="expression" dxfId="2117" priority="1869">
      <formula>IF(RIGHT(TEXT(AU445,"0.#"),1)=".",FALSE,TRUE)</formula>
    </cfRule>
    <cfRule type="expression" dxfId="2116" priority="1870">
      <formula>IF(RIGHT(TEXT(AU445,"0.#"),1)=".",TRUE,FALSE)</formula>
    </cfRule>
  </conditionalFormatting>
  <conditionalFormatting sqref="AU443">
    <cfRule type="expression" dxfId="2115" priority="1873">
      <formula>IF(RIGHT(TEXT(AU443,"0.#"),1)=".",FALSE,TRUE)</formula>
    </cfRule>
    <cfRule type="expression" dxfId="2114" priority="1874">
      <formula>IF(RIGHT(TEXT(AU443,"0.#"),1)=".",TRUE,FALSE)</formula>
    </cfRule>
  </conditionalFormatting>
  <conditionalFormatting sqref="AU444">
    <cfRule type="expression" dxfId="2113" priority="1871">
      <formula>IF(RIGHT(TEXT(AU444,"0.#"),1)=".",FALSE,TRUE)</formula>
    </cfRule>
    <cfRule type="expression" dxfId="2112" priority="1872">
      <formula>IF(RIGHT(TEXT(AU444,"0.#"),1)=".",TRUE,FALSE)</formula>
    </cfRule>
  </conditionalFormatting>
  <conditionalFormatting sqref="AI445">
    <cfRule type="expression" dxfId="2111" priority="1863">
      <formula>IF(RIGHT(TEXT(AI445,"0.#"),1)=".",FALSE,TRUE)</formula>
    </cfRule>
    <cfRule type="expression" dxfId="2110" priority="1864">
      <formula>IF(RIGHT(TEXT(AI445,"0.#"),1)=".",TRUE,FALSE)</formula>
    </cfRule>
  </conditionalFormatting>
  <conditionalFormatting sqref="AI443">
    <cfRule type="expression" dxfId="2109" priority="1867">
      <formula>IF(RIGHT(TEXT(AI443,"0.#"),1)=".",FALSE,TRUE)</formula>
    </cfRule>
    <cfRule type="expression" dxfId="2108" priority="1868">
      <formula>IF(RIGHT(TEXT(AI443,"0.#"),1)=".",TRUE,FALSE)</formula>
    </cfRule>
  </conditionalFormatting>
  <conditionalFormatting sqref="AI444">
    <cfRule type="expression" dxfId="2107" priority="1865">
      <formula>IF(RIGHT(TEXT(AI444,"0.#"),1)=".",FALSE,TRUE)</formula>
    </cfRule>
    <cfRule type="expression" dxfId="2106" priority="1866">
      <formula>IF(RIGHT(TEXT(AI444,"0.#"),1)=".",TRUE,FALSE)</formula>
    </cfRule>
  </conditionalFormatting>
  <conditionalFormatting sqref="AQ443">
    <cfRule type="expression" dxfId="2105" priority="1857">
      <formula>IF(RIGHT(TEXT(AQ443,"0.#"),1)=".",FALSE,TRUE)</formula>
    </cfRule>
    <cfRule type="expression" dxfId="2104" priority="1858">
      <formula>IF(RIGHT(TEXT(AQ443,"0.#"),1)=".",TRUE,FALSE)</formula>
    </cfRule>
  </conditionalFormatting>
  <conditionalFormatting sqref="AQ444">
    <cfRule type="expression" dxfId="2103" priority="1861">
      <formula>IF(RIGHT(TEXT(AQ444,"0.#"),1)=".",FALSE,TRUE)</formula>
    </cfRule>
    <cfRule type="expression" dxfId="2102" priority="1862">
      <formula>IF(RIGHT(TEXT(AQ444,"0.#"),1)=".",TRUE,FALSE)</formula>
    </cfRule>
  </conditionalFormatting>
  <conditionalFormatting sqref="AQ445">
    <cfRule type="expression" dxfId="2101" priority="1859">
      <formula>IF(RIGHT(TEXT(AQ445,"0.#"),1)=".",FALSE,TRUE)</formula>
    </cfRule>
    <cfRule type="expression" dxfId="2100" priority="1860">
      <formula>IF(RIGHT(TEXT(AQ445,"0.#"),1)=".",TRUE,FALSE)</formula>
    </cfRule>
  </conditionalFormatting>
  <conditionalFormatting sqref="Y872:Y889 Y891:Y899">
    <cfRule type="expression" dxfId="2099" priority="2087">
      <formula>IF(RIGHT(TEXT(Y872,"0.#"),1)=".",FALSE,TRUE)</formula>
    </cfRule>
    <cfRule type="expression" dxfId="2098" priority="2088">
      <formula>IF(RIGHT(TEXT(Y872,"0.#"),1)=".",TRUE,FALSE)</formula>
    </cfRule>
  </conditionalFormatting>
  <conditionalFormatting sqref="Y870:Y871">
    <cfRule type="expression" dxfId="2097" priority="2081">
      <formula>IF(RIGHT(TEXT(Y870,"0.#"),1)=".",FALSE,TRUE)</formula>
    </cfRule>
    <cfRule type="expression" dxfId="2096" priority="2082">
      <formula>IF(RIGHT(TEXT(Y870,"0.#"),1)=".",TRUE,FALSE)</formula>
    </cfRule>
  </conditionalFormatting>
  <conditionalFormatting sqref="Y905:Y909 Y911:Y922 Y924:Y932">
    <cfRule type="expression" dxfId="2095" priority="2075">
      <formula>IF(RIGHT(TEXT(Y905,"0.#"),1)=".",FALSE,TRUE)</formula>
    </cfRule>
    <cfRule type="expression" dxfId="2094" priority="2076">
      <formula>IF(RIGHT(TEXT(Y905,"0.#"),1)=".",TRUE,FALSE)</formula>
    </cfRule>
  </conditionalFormatting>
  <conditionalFormatting sqref="Y903:Y904">
    <cfRule type="expression" dxfId="2093" priority="2069">
      <formula>IF(RIGHT(TEXT(Y903,"0.#"),1)=".",FALSE,TRUE)</formula>
    </cfRule>
    <cfRule type="expression" dxfId="2092" priority="2070">
      <formula>IF(RIGHT(TEXT(Y903,"0.#"),1)=".",TRUE,FALSE)</formula>
    </cfRule>
  </conditionalFormatting>
  <conditionalFormatting sqref="Y938:Y965">
    <cfRule type="expression" dxfId="2091" priority="2063">
      <formula>IF(RIGHT(TEXT(Y938,"0.#"),1)=".",FALSE,TRUE)</formula>
    </cfRule>
    <cfRule type="expression" dxfId="2090" priority="2064">
      <formula>IF(RIGHT(TEXT(Y938,"0.#"),1)=".",TRUE,FALSE)</formula>
    </cfRule>
  </conditionalFormatting>
  <conditionalFormatting sqref="Y936:Y937">
    <cfRule type="expression" dxfId="2089" priority="2057">
      <formula>IF(RIGHT(TEXT(Y936,"0.#"),1)=".",FALSE,TRUE)</formula>
    </cfRule>
    <cfRule type="expression" dxfId="2088" priority="2058">
      <formula>IF(RIGHT(TEXT(Y936,"0.#"),1)=".",TRUE,FALSE)</formula>
    </cfRule>
  </conditionalFormatting>
  <conditionalFormatting sqref="Y971:Y998">
    <cfRule type="expression" dxfId="2087" priority="2051">
      <formula>IF(RIGHT(TEXT(Y971,"0.#"),1)=".",FALSE,TRUE)</formula>
    </cfRule>
    <cfRule type="expression" dxfId="2086" priority="2052">
      <formula>IF(RIGHT(TEXT(Y971,"0.#"),1)=".",TRUE,FALSE)</formula>
    </cfRule>
  </conditionalFormatting>
  <conditionalFormatting sqref="Y969:Y970">
    <cfRule type="expression" dxfId="2085" priority="2045">
      <formula>IF(RIGHT(TEXT(Y969,"0.#"),1)=".",FALSE,TRUE)</formula>
    </cfRule>
    <cfRule type="expression" dxfId="2084" priority="2046">
      <formula>IF(RIGHT(TEXT(Y969,"0.#"),1)=".",TRUE,FALSE)</formula>
    </cfRule>
  </conditionalFormatting>
  <conditionalFormatting sqref="Y1004:Y1031">
    <cfRule type="expression" dxfId="2083" priority="2039">
      <formula>IF(RIGHT(TEXT(Y1004,"0.#"),1)=".",FALSE,TRUE)</formula>
    </cfRule>
    <cfRule type="expression" dxfId="2082" priority="2040">
      <formula>IF(RIGHT(TEXT(Y1004,"0.#"),1)=".",TRUE,FALSE)</formula>
    </cfRule>
  </conditionalFormatting>
  <conditionalFormatting sqref="W23">
    <cfRule type="expression" dxfId="2081" priority="2323">
      <formula>IF(RIGHT(TEXT(W23,"0.#"),1)=".",FALSE,TRUE)</formula>
    </cfRule>
    <cfRule type="expression" dxfId="2080" priority="2324">
      <formula>IF(RIGHT(TEXT(W23,"0.#"),1)=".",TRUE,FALSE)</formula>
    </cfRule>
  </conditionalFormatting>
  <conditionalFormatting sqref="W24:W27">
    <cfRule type="expression" dxfId="2079" priority="2321">
      <formula>IF(RIGHT(TEXT(W24,"0.#"),1)=".",FALSE,TRUE)</formula>
    </cfRule>
    <cfRule type="expression" dxfId="2078" priority="2322">
      <formula>IF(RIGHT(TEXT(W24,"0.#"),1)=".",TRUE,FALSE)</formula>
    </cfRule>
  </conditionalFormatting>
  <conditionalFormatting sqref="W28">
    <cfRule type="expression" dxfId="2077" priority="2313">
      <formula>IF(RIGHT(TEXT(W28,"0.#"),1)=".",FALSE,TRUE)</formula>
    </cfRule>
    <cfRule type="expression" dxfId="2076" priority="2314">
      <formula>IF(RIGHT(TEXT(W28,"0.#"),1)=".",TRUE,FALSE)</formula>
    </cfRule>
  </conditionalFormatting>
  <conditionalFormatting sqref="P23">
    <cfRule type="expression" dxfId="2075" priority="2311">
      <formula>IF(RIGHT(TEXT(P23,"0.#"),1)=".",FALSE,TRUE)</formula>
    </cfRule>
    <cfRule type="expression" dxfId="2074" priority="2312">
      <formula>IF(RIGHT(TEXT(P23,"0.#"),1)=".",TRUE,FALSE)</formula>
    </cfRule>
  </conditionalFormatting>
  <conditionalFormatting sqref="P24:P27">
    <cfRule type="expression" dxfId="2073" priority="2309">
      <formula>IF(RIGHT(TEXT(P24,"0.#"),1)=".",FALSE,TRUE)</formula>
    </cfRule>
    <cfRule type="expression" dxfId="2072" priority="2310">
      <formula>IF(RIGHT(TEXT(P24,"0.#"),1)=".",TRUE,FALSE)</formula>
    </cfRule>
  </conditionalFormatting>
  <conditionalFormatting sqref="P28">
    <cfRule type="expression" dxfId="2071" priority="2307">
      <formula>IF(RIGHT(TEXT(P28,"0.#"),1)=".",FALSE,TRUE)</formula>
    </cfRule>
    <cfRule type="expression" dxfId="2070" priority="2308">
      <formula>IF(RIGHT(TEXT(P28,"0.#"),1)=".",TRUE,FALSE)</formula>
    </cfRule>
  </conditionalFormatting>
  <conditionalFormatting sqref="AQ114">
    <cfRule type="expression" dxfId="2069" priority="2291">
      <formula>IF(RIGHT(TEXT(AQ114,"0.#"),1)=".",FALSE,TRUE)</formula>
    </cfRule>
    <cfRule type="expression" dxfId="2068" priority="2292">
      <formula>IF(RIGHT(TEXT(AQ114,"0.#"),1)=".",TRUE,FALSE)</formula>
    </cfRule>
  </conditionalFormatting>
  <conditionalFormatting sqref="AQ104">
    <cfRule type="expression" dxfId="2067" priority="2305">
      <formula>IF(RIGHT(TEXT(AQ104,"0.#"),1)=".",FALSE,TRUE)</formula>
    </cfRule>
    <cfRule type="expression" dxfId="2066" priority="2306">
      <formula>IF(RIGHT(TEXT(AQ104,"0.#"),1)=".",TRUE,FALSE)</formula>
    </cfRule>
  </conditionalFormatting>
  <conditionalFormatting sqref="AQ105">
    <cfRule type="expression" dxfId="2065" priority="2303">
      <formula>IF(RIGHT(TEXT(AQ105,"0.#"),1)=".",FALSE,TRUE)</formula>
    </cfRule>
    <cfRule type="expression" dxfId="2064" priority="2304">
      <formula>IF(RIGHT(TEXT(AQ105,"0.#"),1)=".",TRUE,FALSE)</formula>
    </cfRule>
  </conditionalFormatting>
  <conditionalFormatting sqref="AQ107">
    <cfRule type="expression" dxfId="2063" priority="2301">
      <formula>IF(RIGHT(TEXT(AQ107,"0.#"),1)=".",FALSE,TRUE)</formula>
    </cfRule>
    <cfRule type="expression" dxfId="2062" priority="2302">
      <formula>IF(RIGHT(TEXT(AQ107,"0.#"),1)=".",TRUE,FALSE)</formula>
    </cfRule>
  </conditionalFormatting>
  <conditionalFormatting sqref="AQ108">
    <cfRule type="expression" dxfId="2061" priority="2299">
      <formula>IF(RIGHT(TEXT(AQ108,"0.#"),1)=".",FALSE,TRUE)</formula>
    </cfRule>
    <cfRule type="expression" dxfId="2060" priority="2300">
      <formula>IF(RIGHT(TEXT(AQ108,"0.#"),1)=".",TRUE,FALSE)</formula>
    </cfRule>
  </conditionalFormatting>
  <conditionalFormatting sqref="AQ110">
    <cfRule type="expression" dxfId="2059" priority="2297">
      <formula>IF(RIGHT(TEXT(AQ110,"0.#"),1)=".",FALSE,TRUE)</formula>
    </cfRule>
    <cfRule type="expression" dxfId="2058" priority="2298">
      <formula>IF(RIGHT(TEXT(AQ110,"0.#"),1)=".",TRUE,FALSE)</formula>
    </cfRule>
  </conditionalFormatting>
  <conditionalFormatting sqref="AQ111">
    <cfRule type="expression" dxfId="2057" priority="2295">
      <formula>IF(RIGHT(TEXT(AQ111,"0.#"),1)=".",FALSE,TRUE)</formula>
    </cfRule>
    <cfRule type="expression" dxfId="2056" priority="2296">
      <formula>IF(RIGHT(TEXT(AQ111,"0.#"),1)=".",TRUE,FALSE)</formula>
    </cfRule>
  </conditionalFormatting>
  <conditionalFormatting sqref="AQ113">
    <cfRule type="expression" dxfId="2055" priority="2293">
      <formula>IF(RIGHT(TEXT(AQ113,"0.#"),1)=".",FALSE,TRUE)</formula>
    </cfRule>
    <cfRule type="expression" dxfId="2054" priority="2294">
      <formula>IF(RIGHT(TEXT(AQ113,"0.#"),1)=".",TRUE,FALSE)</formula>
    </cfRule>
  </conditionalFormatting>
  <conditionalFormatting sqref="AE67">
    <cfRule type="expression" dxfId="2053" priority="2223">
      <formula>IF(RIGHT(TEXT(AE67,"0.#"),1)=".",FALSE,TRUE)</formula>
    </cfRule>
    <cfRule type="expression" dxfId="2052" priority="2224">
      <formula>IF(RIGHT(TEXT(AE67,"0.#"),1)=".",TRUE,FALSE)</formula>
    </cfRule>
  </conditionalFormatting>
  <conditionalFormatting sqref="AE68">
    <cfRule type="expression" dxfId="2051" priority="2221">
      <formula>IF(RIGHT(TEXT(AE68,"0.#"),1)=".",FALSE,TRUE)</formula>
    </cfRule>
    <cfRule type="expression" dxfId="2050" priority="2222">
      <formula>IF(RIGHT(TEXT(AE68,"0.#"),1)=".",TRUE,FALSE)</formula>
    </cfRule>
  </conditionalFormatting>
  <conditionalFormatting sqref="AE69">
    <cfRule type="expression" dxfId="2049" priority="2219">
      <formula>IF(RIGHT(TEXT(AE69,"0.#"),1)=".",FALSE,TRUE)</formula>
    </cfRule>
    <cfRule type="expression" dxfId="2048" priority="2220">
      <formula>IF(RIGHT(TEXT(AE69,"0.#"),1)=".",TRUE,FALSE)</formula>
    </cfRule>
  </conditionalFormatting>
  <conditionalFormatting sqref="AI69">
    <cfRule type="expression" dxfId="2047" priority="2217">
      <formula>IF(RIGHT(TEXT(AI69,"0.#"),1)=".",FALSE,TRUE)</formula>
    </cfRule>
    <cfRule type="expression" dxfId="2046" priority="2218">
      <formula>IF(RIGHT(TEXT(AI69,"0.#"),1)=".",TRUE,FALSE)</formula>
    </cfRule>
  </conditionalFormatting>
  <conditionalFormatting sqref="AI68">
    <cfRule type="expression" dxfId="2045" priority="2215">
      <formula>IF(RIGHT(TEXT(AI68,"0.#"),1)=".",FALSE,TRUE)</formula>
    </cfRule>
    <cfRule type="expression" dxfId="2044" priority="2216">
      <formula>IF(RIGHT(TEXT(AI68,"0.#"),1)=".",TRUE,FALSE)</formula>
    </cfRule>
  </conditionalFormatting>
  <conditionalFormatting sqref="AI67">
    <cfRule type="expression" dxfId="2043" priority="2213">
      <formula>IF(RIGHT(TEXT(AI67,"0.#"),1)=".",FALSE,TRUE)</formula>
    </cfRule>
    <cfRule type="expression" dxfId="2042" priority="2214">
      <formula>IF(RIGHT(TEXT(AI67,"0.#"),1)=".",TRUE,FALSE)</formula>
    </cfRule>
  </conditionalFormatting>
  <conditionalFormatting sqref="AM67">
    <cfRule type="expression" dxfId="2041" priority="2211">
      <formula>IF(RIGHT(TEXT(AM67,"0.#"),1)=".",FALSE,TRUE)</formula>
    </cfRule>
    <cfRule type="expression" dxfId="2040" priority="2212">
      <formula>IF(RIGHT(TEXT(AM67,"0.#"),1)=".",TRUE,FALSE)</formula>
    </cfRule>
  </conditionalFormatting>
  <conditionalFormatting sqref="AM68">
    <cfRule type="expression" dxfId="2039" priority="2209">
      <formula>IF(RIGHT(TEXT(AM68,"0.#"),1)=".",FALSE,TRUE)</formula>
    </cfRule>
    <cfRule type="expression" dxfId="2038" priority="2210">
      <formula>IF(RIGHT(TEXT(AM68,"0.#"),1)=".",TRUE,FALSE)</formula>
    </cfRule>
  </conditionalFormatting>
  <conditionalFormatting sqref="AM69">
    <cfRule type="expression" dxfId="2037" priority="2207">
      <formula>IF(RIGHT(TEXT(AM69,"0.#"),1)=".",FALSE,TRUE)</formula>
    </cfRule>
    <cfRule type="expression" dxfId="2036" priority="2208">
      <formula>IF(RIGHT(TEXT(AM69,"0.#"),1)=".",TRUE,FALSE)</formula>
    </cfRule>
  </conditionalFormatting>
  <conditionalFormatting sqref="AQ67:AQ69">
    <cfRule type="expression" dxfId="2035" priority="2205">
      <formula>IF(RIGHT(TEXT(AQ67,"0.#"),1)=".",FALSE,TRUE)</formula>
    </cfRule>
    <cfRule type="expression" dxfId="2034" priority="2206">
      <formula>IF(RIGHT(TEXT(AQ67,"0.#"),1)=".",TRUE,FALSE)</formula>
    </cfRule>
  </conditionalFormatting>
  <conditionalFormatting sqref="AU67:AU69">
    <cfRule type="expression" dxfId="2033" priority="2203">
      <formula>IF(RIGHT(TEXT(AU67,"0.#"),1)=".",FALSE,TRUE)</formula>
    </cfRule>
    <cfRule type="expression" dxfId="2032" priority="2204">
      <formula>IF(RIGHT(TEXT(AU67,"0.#"),1)=".",TRUE,FALSE)</formula>
    </cfRule>
  </conditionalFormatting>
  <conditionalFormatting sqref="AE70">
    <cfRule type="expression" dxfId="2031" priority="2201">
      <formula>IF(RIGHT(TEXT(AE70,"0.#"),1)=".",FALSE,TRUE)</formula>
    </cfRule>
    <cfRule type="expression" dxfId="2030" priority="2202">
      <formula>IF(RIGHT(TEXT(AE70,"0.#"),1)=".",TRUE,FALSE)</formula>
    </cfRule>
  </conditionalFormatting>
  <conditionalFormatting sqref="AE71">
    <cfRule type="expression" dxfId="2029" priority="2199">
      <formula>IF(RIGHT(TEXT(AE71,"0.#"),1)=".",FALSE,TRUE)</formula>
    </cfRule>
    <cfRule type="expression" dxfId="2028" priority="2200">
      <formula>IF(RIGHT(TEXT(AE71,"0.#"),1)=".",TRUE,FALSE)</formula>
    </cfRule>
  </conditionalFormatting>
  <conditionalFormatting sqref="AE72">
    <cfRule type="expression" dxfId="2027" priority="2197">
      <formula>IF(RIGHT(TEXT(AE72,"0.#"),1)=".",FALSE,TRUE)</formula>
    </cfRule>
    <cfRule type="expression" dxfId="2026" priority="2198">
      <formula>IF(RIGHT(TEXT(AE72,"0.#"),1)=".",TRUE,FALSE)</formula>
    </cfRule>
  </conditionalFormatting>
  <conditionalFormatting sqref="AI72">
    <cfRule type="expression" dxfId="2025" priority="2195">
      <formula>IF(RIGHT(TEXT(AI72,"0.#"),1)=".",FALSE,TRUE)</formula>
    </cfRule>
    <cfRule type="expression" dxfId="2024" priority="2196">
      <formula>IF(RIGHT(TEXT(AI72,"0.#"),1)=".",TRUE,FALSE)</formula>
    </cfRule>
  </conditionalFormatting>
  <conditionalFormatting sqref="AI71">
    <cfRule type="expression" dxfId="2023" priority="2193">
      <formula>IF(RIGHT(TEXT(AI71,"0.#"),1)=".",FALSE,TRUE)</formula>
    </cfRule>
    <cfRule type="expression" dxfId="2022" priority="2194">
      <formula>IF(RIGHT(TEXT(AI71,"0.#"),1)=".",TRUE,FALSE)</formula>
    </cfRule>
  </conditionalFormatting>
  <conditionalFormatting sqref="AI70">
    <cfRule type="expression" dxfId="2021" priority="2191">
      <formula>IF(RIGHT(TEXT(AI70,"0.#"),1)=".",FALSE,TRUE)</formula>
    </cfRule>
    <cfRule type="expression" dxfId="2020" priority="2192">
      <formula>IF(RIGHT(TEXT(AI70,"0.#"),1)=".",TRUE,FALSE)</formula>
    </cfRule>
  </conditionalFormatting>
  <conditionalFormatting sqref="AM70">
    <cfRule type="expression" dxfId="2019" priority="2189">
      <formula>IF(RIGHT(TEXT(AM70,"0.#"),1)=".",FALSE,TRUE)</formula>
    </cfRule>
    <cfRule type="expression" dxfId="2018" priority="2190">
      <formula>IF(RIGHT(TEXT(AM70,"0.#"),1)=".",TRUE,FALSE)</formula>
    </cfRule>
  </conditionalFormatting>
  <conditionalFormatting sqref="AM71">
    <cfRule type="expression" dxfId="2017" priority="2187">
      <formula>IF(RIGHT(TEXT(AM71,"0.#"),1)=".",FALSE,TRUE)</formula>
    </cfRule>
    <cfRule type="expression" dxfId="2016" priority="2188">
      <formula>IF(RIGHT(TEXT(AM71,"0.#"),1)=".",TRUE,FALSE)</formula>
    </cfRule>
  </conditionalFormatting>
  <conditionalFormatting sqref="AM72">
    <cfRule type="expression" dxfId="2015" priority="2185">
      <formula>IF(RIGHT(TEXT(AM72,"0.#"),1)=".",FALSE,TRUE)</formula>
    </cfRule>
    <cfRule type="expression" dxfId="2014" priority="2186">
      <formula>IF(RIGHT(TEXT(AM72,"0.#"),1)=".",TRUE,FALSE)</formula>
    </cfRule>
  </conditionalFormatting>
  <conditionalFormatting sqref="AQ70:AQ72">
    <cfRule type="expression" dxfId="2013" priority="2183">
      <formula>IF(RIGHT(TEXT(AQ70,"0.#"),1)=".",FALSE,TRUE)</formula>
    </cfRule>
    <cfRule type="expression" dxfId="2012" priority="2184">
      <formula>IF(RIGHT(TEXT(AQ70,"0.#"),1)=".",TRUE,FALSE)</formula>
    </cfRule>
  </conditionalFormatting>
  <conditionalFormatting sqref="AU70:AU72">
    <cfRule type="expression" dxfId="2011" priority="2181">
      <formula>IF(RIGHT(TEXT(AU70,"0.#"),1)=".",FALSE,TRUE)</formula>
    </cfRule>
    <cfRule type="expression" dxfId="2010" priority="2182">
      <formula>IF(RIGHT(TEXT(AU70,"0.#"),1)=".",TRUE,FALSE)</formula>
    </cfRule>
  </conditionalFormatting>
  <conditionalFormatting sqref="AU656">
    <cfRule type="expression" dxfId="2009" priority="699">
      <formula>IF(RIGHT(TEXT(AU656,"0.#"),1)=".",FALSE,TRUE)</formula>
    </cfRule>
    <cfRule type="expression" dxfId="2008" priority="700">
      <formula>IF(RIGHT(TEXT(AU656,"0.#"),1)=".",TRUE,FALSE)</formula>
    </cfRule>
  </conditionalFormatting>
  <conditionalFormatting sqref="AQ655">
    <cfRule type="expression" dxfId="2007" priority="691">
      <formula>IF(RIGHT(TEXT(AQ655,"0.#"),1)=".",FALSE,TRUE)</formula>
    </cfRule>
    <cfRule type="expression" dxfId="2006" priority="692">
      <formula>IF(RIGHT(TEXT(AQ655,"0.#"),1)=".",TRUE,FALSE)</formula>
    </cfRule>
  </conditionalFormatting>
  <conditionalFormatting sqref="AI696">
    <cfRule type="expression" dxfId="2005" priority="483">
      <formula>IF(RIGHT(TEXT(AI696,"0.#"),1)=".",FALSE,TRUE)</formula>
    </cfRule>
    <cfRule type="expression" dxfId="2004" priority="484">
      <formula>IF(RIGHT(TEXT(AI696,"0.#"),1)=".",TRUE,FALSE)</formula>
    </cfRule>
  </conditionalFormatting>
  <conditionalFormatting sqref="AQ694">
    <cfRule type="expression" dxfId="2003" priority="477">
      <formula>IF(RIGHT(TEXT(AQ694,"0.#"),1)=".",FALSE,TRUE)</formula>
    </cfRule>
    <cfRule type="expression" dxfId="2002" priority="478">
      <formula>IF(RIGHT(TEXT(AQ694,"0.#"),1)=".",TRUE,FALSE)</formula>
    </cfRule>
  </conditionalFormatting>
  <conditionalFormatting sqref="AL872:AO899">
    <cfRule type="expression" dxfId="2001" priority="2089">
      <formula>IF(AND(AL872&gt;=0, RIGHT(TEXT(AL872,"0.#"),1)&lt;&gt;"."),TRUE,FALSE)</formula>
    </cfRule>
    <cfRule type="expression" dxfId="2000" priority="2090">
      <formula>IF(AND(AL872&gt;=0, RIGHT(TEXT(AL872,"0.#"),1)="."),TRUE,FALSE)</formula>
    </cfRule>
    <cfRule type="expression" dxfId="1999" priority="2091">
      <formula>IF(AND(AL872&lt;0, RIGHT(TEXT(AL872,"0.#"),1)&lt;&gt;"."),TRUE,FALSE)</formula>
    </cfRule>
    <cfRule type="expression" dxfId="1998" priority="2092">
      <formula>IF(AND(AL872&lt;0, RIGHT(TEXT(AL872,"0.#"),1)="."),TRUE,FALSE)</formula>
    </cfRule>
  </conditionalFormatting>
  <conditionalFormatting sqref="AL870:AO871">
    <cfRule type="expression" dxfId="1997" priority="2083">
      <formula>IF(AND(AL870&gt;=0, RIGHT(TEXT(AL870,"0.#"),1)&lt;&gt;"."),TRUE,FALSE)</formula>
    </cfRule>
    <cfRule type="expression" dxfId="1996" priority="2084">
      <formula>IF(AND(AL870&gt;=0, RIGHT(TEXT(AL870,"0.#"),1)="."),TRUE,FALSE)</formula>
    </cfRule>
    <cfRule type="expression" dxfId="1995" priority="2085">
      <formula>IF(AND(AL870&lt;0, RIGHT(TEXT(AL870,"0.#"),1)&lt;&gt;"."),TRUE,FALSE)</formula>
    </cfRule>
    <cfRule type="expression" dxfId="1994" priority="2086">
      <formula>IF(AND(AL870&lt;0, RIGHT(TEXT(AL870,"0.#"),1)="."),TRUE,FALSE)</formula>
    </cfRule>
  </conditionalFormatting>
  <conditionalFormatting sqref="AL905:AO909 AL911:AO932">
    <cfRule type="expression" dxfId="1993" priority="2077">
      <formula>IF(AND(AL905&gt;=0, RIGHT(TEXT(AL905,"0.#"),1)&lt;&gt;"."),TRUE,FALSE)</formula>
    </cfRule>
    <cfRule type="expression" dxfId="1992" priority="2078">
      <formula>IF(AND(AL905&gt;=0, RIGHT(TEXT(AL905,"0.#"),1)="."),TRUE,FALSE)</formula>
    </cfRule>
    <cfRule type="expression" dxfId="1991" priority="2079">
      <formula>IF(AND(AL905&lt;0, RIGHT(TEXT(AL905,"0.#"),1)&lt;&gt;"."),TRUE,FALSE)</formula>
    </cfRule>
    <cfRule type="expression" dxfId="1990" priority="2080">
      <formula>IF(AND(AL905&lt;0, RIGHT(TEXT(AL905,"0.#"),1)="."),TRUE,FALSE)</formula>
    </cfRule>
  </conditionalFormatting>
  <conditionalFormatting sqref="AL903:AO904">
    <cfRule type="expression" dxfId="1989" priority="2071">
      <formula>IF(AND(AL903&gt;=0, RIGHT(TEXT(AL903,"0.#"),1)&lt;&gt;"."),TRUE,FALSE)</formula>
    </cfRule>
    <cfRule type="expression" dxfId="1988" priority="2072">
      <formula>IF(AND(AL903&gt;=0, RIGHT(TEXT(AL903,"0.#"),1)="."),TRUE,FALSE)</formula>
    </cfRule>
    <cfRule type="expression" dxfId="1987" priority="2073">
      <formula>IF(AND(AL903&lt;0, RIGHT(TEXT(AL903,"0.#"),1)&lt;&gt;"."),TRUE,FALSE)</formula>
    </cfRule>
    <cfRule type="expression" dxfId="1986" priority="2074">
      <formula>IF(AND(AL903&lt;0, RIGHT(TEXT(AL903,"0.#"),1)="."),TRUE,FALSE)</formula>
    </cfRule>
  </conditionalFormatting>
  <conditionalFormatting sqref="AL953:AO965">
    <cfRule type="expression" dxfId="1985" priority="2065">
      <formula>IF(AND(AL953&gt;=0, RIGHT(TEXT(AL953,"0.#"),1)&lt;&gt;"."),TRUE,FALSE)</formula>
    </cfRule>
    <cfRule type="expression" dxfId="1984" priority="2066">
      <formula>IF(AND(AL953&gt;=0, RIGHT(TEXT(AL953,"0.#"),1)="."),TRUE,FALSE)</formula>
    </cfRule>
    <cfRule type="expression" dxfId="1983" priority="2067">
      <formula>IF(AND(AL953&lt;0, RIGHT(TEXT(AL953,"0.#"),1)&lt;&gt;"."),TRUE,FALSE)</formula>
    </cfRule>
    <cfRule type="expression" dxfId="1982" priority="2068">
      <formula>IF(AND(AL953&lt;0, RIGHT(TEXT(AL953,"0.#"),1)="."),TRUE,FALSE)</formula>
    </cfRule>
  </conditionalFormatting>
  <conditionalFormatting sqref="AL971:AO998">
    <cfRule type="expression" dxfId="1981" priority="2053">
      <formula>IF(AND(AL971&gt;=0, RIGHT(TEXT(AL971,"0.#"),1)&lt;&gt;"."),TRUE,FALSE)</formula>
    </cfRule>
    <cfRule type="expression" dxfId="1980" priority="2054">
      <formula>IF(AND(AL971&gt;=0, RIGHT(TEXT(AL971,"0.#"),1)="."),TRUE,FALSE)</formula>
    </cfRule>
    <cfRule type="expression" dxfId="1979" priority="2055">
      <formula>IF(AND(AL971&lt;0, RIGHT(TEXT(AL971,"0.#"),1)&lt;&gt;"."),TRUE,FALSE)</formula>
    </cfRule>
    <cfRule type="expression" dxfId="1978" priority="2056">
      <formula>IF(AND(AL971&lt;0, RIGHT(TEXT(AL971,"0.#"),1)="."),TRUE,FALSE)</formula>
    </cfRule>
  </conditionalFormatting>
  <conditionalFormatting sqref="AL969:AO970">
    <cfRule type="expression" dxfId="1977" priority="2047">
      <formula>IF(AND(AL969&gt;=0, RIGHT(TEXT(AL969,"0.#"),1)&lt;&gt;"."),TRUE,FALSE)</formula>
    </cfRule>
    <cfRule type="expression" dxfId="1976" priority="2048">
      <formula>IF(AND(AL969&gt;=0, RIGHT(TEXT(AL969,"0.#"),1)="."),TRUE,FALSE)</formula>
    </cfRule>
    <cfRule type="expression" dxfId="1975" priority="2049">
      <formula>IF(AND(AL969&lt;0, RIGHT(TEXT(AL969,"0.#"),1)&lt;&gt;"."),TRUE,FALSE)</formula>
    </cfRule>
    <cfRule type="expression" dxfId="1974" priority="2050">
      <formula>IF(AND(AL969&lt;0, RIGHT(TEXT(AL969,"0.#"),1)="."),TRUE,FALSE)</formula>
    </cfRule>
  </conditionalFormatting>
  <conditionalFormatting sqref="AL1004:AO1031">
    <cfRule type="expression" dxfId="1973" priority="2041">
      <formula>IF(AND(AL1004&gt;=0, RIGHT(TEXT(AL1004,"0.#"),1)&lt;&gt;"."),TRUE,FALSE)</formula>
    </cfRule>
    <cfRule type="expression" dxfId="1972" priority="2042">
      <formula>IF(AND(AL1004&gt;=0, RIGHT(TEXT(AL1004,"0.#"),1)="."),TRUE,FALSE)</formula>
    </cfRule>
    <cfRule type="expression" dxfId="1971" priority="2043">
      <formula>IF(AND(AL1004&lt;0, RIGHT(TEXT(AL1004,"0.#"),1)&lt;&gt;"."),TRUE,FALSE)</formula>
    </cfRule>
    <cfRule type="expression" dxfId="1970" priority="2044">
      <formula>IF(AND(AL1004&lt;0, RIGHT(TEXT(AL1004,"0.#"),1)="."),TRUE,FALSE)</formula>
    </cfRule>
  </conditionalFormatting>
  <conditionalFormatting sqref="AL1002:AO1003">
    <cfRule type="expression" dxfId="1969" priority="2035">
      <formula>IF(AND(AL1002&gt;=0, RIGHT(TEXT(AL1002,"0.#"),1)&lt;&gt;"."),TRUE,FALSE)</formula>
    </cfRule>
    <cfRule type="expression" dxfId="1968" priority="2036">
      <formula>IF(AND(AL1002&gt;=0, RIGHT(TEXT(AL1002,"0.#"),1)="."),TRUE,FALSE)</formula>
    </cfRule>
    <cfRule type="expression" dxfId="1967" priority="2037">
      <formula>IF(AND(AL1002&lt;0, RIGHT(TEXT(AL1002,"0.#"),1)&lt;&gt;"."),TRUE,FALSE)</formula>
    </cfRule>
    <cfRule type="expression" dxfId="1966" priority="2038">
      <formula>IF(AND(AL1002&lt;0, RIGHT(TEXT(AL1002,"0.#"),1)="."),TRUE,FALSE)</formula>
    </cfRule>
  </conditionalFormatting>
  <conditionalFormatting sqref="Y1002:Y1003">
    <cfRule type="expression" dxfId="1965" priority="2033">
      <formula>IF(RIGHT(TEXT(Y1002,"0.#"),1)=".",FALSE,TRUE)</formula>
    </cfRule>
    <cfRule type="expression" dxfId="1964" priority="2034">
      <formula>IF(RIGHT(TEXT(Y1002,"0.#"),1)=".",TRUE,FALSE)</formula>
    </cfRule>
  </conditionalFormatting>
  <conditionalFormatting sqref="AL1037:AO1064">
    <cfRule type="expression" dxfId="1963" priority="2029">
      <formula>IF(AND(AL1037&gt;=0, RIGHT(TEXT(AL1037,"0.#"),1)&lt;&gt;"."),TRUE,FALSE)</formula>
    </cfRule>
    <cfRule type="expression" dxfId="1962" priority="2030">
      <formula>IF(AND(AL1037&gt;=0, RIGHT(TEXT(AL1037,"0.#"),1)="."),TRUE,FALSE)</formula>
    </cfRule>
    <cfRule type="expression" dxfId="1961" priority="2031">
      <formula>IF(AND(AL1037&lt;0, RIGHT(TEXT(AL1037,"0.#"),1)&lt;&gt;"."),TRUE,FALSE)</formula>
    </cfRule>
    <cfRule type="expression" dxfId="1960" priority="2032">
      <formula>IF(AND(AL1037&lt;0, RIGHT(TEXT(AL1037,"0.#"),1)="."),TRUE,FALSE)</formula>
    </cfRule>
  </conditionalFormatting>
  <conditionalFormatting sqref="Y1037:Y1064">
    <cfRule type="expression" dxfId="1959" priority="2027">
      <formula>IF(RIGHT(TEXT(Y1037,"0.#"),1)=".",FALSE,TRUE)</formula>
    </cfRule>
    <cfRule type="expression" dxfId="1958" priority="2028">
      <formula>IF(RIGHT(TEXT(Y1037,"0.#"),1)=".",TRUE,FALSE)</formula>
    </cfRule>
  </conditionalFormatting>
  <conditionalFormatting sqref="AL1035:AO1036">
    <cfRule type="expression" dxfId="1957" priority="2023">
      <formula>IF(AND(AL1035&gt;=0, RIGHT(TEXT(AL1035,"0.#"),1)&lt;&gt;"."),TRUE,FALSE)</formula>
    </cfRule>
    <cfRule type="expression" dxfId="1956" priority="2024">
      <formula>IF(AND(AL1035&gt;=0, RIGHT(TEXT(AL1035,"0.#"),1)="."),TRUE,FALSE)</formula>
    </cfRule>
    <cfRule type="expression" dxfId="1955" priority="2025">
      <formula>IF(AND(AL1035&lt;0, RIGHT(TEXT(AL1035,"0.#"),1)&lt;&gt;"."),TRUE,FALSE)</formula>
    </cfRule>
    <cfRule type="expression" dxfId="1954" priority="2026">
      <formula>IF(AND(AL1035&lt;0, RIGHT(TEXT(AL1035,"0.#"),1)="."),TRUE,FALSE)</formula>
    </cfRule>
  </conditionalFormatting>
  <conditionalFormatting sqref="Y1035:Y1036">
    <cfRule type="expression" dxfId="1953" priority="2021">
      <formula>IF(RIGHT(TEXT(Y1035,"0.#"),1)=".",FALSE,TRUE)</formula>
    </cfRule>
    <cfRule type="expression" dxfId="1952" priority="2022">
      <formula>IF(RIGHT(TEXT(Y1035,"0.#"),1)=".",TRUE,FALSE)</formula>
    </cfRule>
  </conditionalFormatting>
  <conditionalFormatting sqref="AL1070:AO1097">
    <cfRule type="expression" dxfId="1951" priority="2017">
      <formula>IF(AND(AL1070&gt;=0, RIGHT(TEXT(AL1070,"0.#"),1)&lt;&gt;"."),TRUE,FALSE)</formula>
    </cfRule>
    <cfRule type="expression" dxfId="1950" priority="2018">
      <formula>IF(AND(AL1070&gt;=0, RIGHT(TEXT(AL1070,"0.#"),1)="."),TRUE,FALSE)</formula>
    </cfRule>
    <cfRule type="expression" dxfId="1949" priority="2019">
      <formula>IF(AND(AL1070&lt;0, RIGHT(TEXT(AL1070,"0.#"),1)&lt;&gt;"."),TRUE,FALSE)</formula>
    </cfRule>
    <cfRule type="expression" dxfId="1948" priority="2020">
      <formula>IF(AND(AL1070&lt;0, RIGHT(TEXT(AL1070,"0.#"),1)="."),TRUE,FALSE)</formula>
    </cfRule>
  </conditionalFormatting>
  <conditionalFormatting sqref="Y1070:Y1097">
    <cfRule type="expression" dxfId="1947" priority="2015">
      <formula>IF(RIGHT(TEXT(Y1070,"0.#"),1)=".",FALSE,TRUE)</formula>
    </cfRule>
    <cfRule type="expression" dxfId="1946" priority="2016">
      <formula>IF(RIGHT(TEXT(Y1070,"0.#"),1)=".",TRUE,FALSE)</formula>
    </cfRule>
  </conditionalFormatting>
  <conditionalFormatting sqref="AL1068:AO1069">
    <cfRule type="expression" dxfId="1945" priority="2011">
      <formula>IF(AND(AL1068&gt;=0, RIGHT(TEXT(AL1068,"0.#"),1)&lt;&gt;"."),TRUE,FALSE)</formula>
    </cfRule>
    <cfRule type="expression" dxfId="1944" priority="2012">
      <formula>IF(AND(AL1068&gt;=0, RIGHT(TEXT(AL1068,"0.#"),1)="."),TRUE,FALSE)</formula>
    </cfRule>
    <cfRule type="expression" dxfId="1943" priority="2013">
      <formula>IF(AND(AL1068&lt;0, RIGHT(TEXT(AL1068,"0.#"),1)&lt;&gt;"."),TRUE,FALSE)</formula>
    </cfRule>
    <cfRule type="expression" dxfId="1942" priority="2014">
      <formula>IF(AND(AL1068&lt;0, RIGHT(TEXT(AL1068,"0.#"),1)="."),TRUE,FALSE)</formula>
    </cfRule>
  </conditionalFormatting>
  <conditionalFormatting sqref="Y1068:Y1069">
    <cfRule type="expression" dxfId="1941" priority="2009">
      <formula>IF(RIGHT(TEXT(Y1068,"0.#"),1)=".",FALSE,TRUE)</formula>
    </cfRule>
    <cfRule type="expression" dxfId="1940" priority="2010">
      <formula>IF(RIGHT(TEXT(Y1068,"0.#"),1)=".",TRUE,FALSE)</formula>
    </cfRule>
  </conditionalFormatting>
  <conditionalFormatting sqref="AE39">
    <cfRule type="expression" dxfId="1939" priority="2007">
      <formula>IF(RIGHT(TEXT(AE39,"0.#"),1)=".",FALSE,TRUE)</formula>
    </cfRule>
    <cfRule type="expression" dxfId="1938" priority="2008">
      <formula>IF(RIGHT(TEXT(AE39,"0.#"),1)=".",TRUE,FALSE)</formula>
    </cfRule>
  </conditionalFormatting>
  <conditionalFormatting sqref="AM41">
    <cfRule type="expression" dxfId="1937" priority="1991">
      <formula>IF(RIGHT(TEXT(AM41,"0.#"),1)=".",FALSE,TRUE)</formula>
    </cfRule>
    <cfRule type="expression" dxfId="1936" priority="1992">
      <formula>IF(RIGHT(TEXT(AM41,"0.#"),1)=".",TRUE,FALSE)</formula>
    </cfRule>
  </conditionalFormatting>
  <conditionalFormatting sqref="AE40">
    <cfRule type="expression" dxfId="1935" priority="2005">
      <formula>IF(RIGHT(TEXT(AE40,"0.#"),1)=".",FALSE,TRUE)</formula>
    </cfRule>
    <cfRule type="expression" dxfId="1934" priority="2006">
      <formula>IF(RIGHT(TEXT(AE40,"0.#"),1)=".",TRUE,FALSE)</formula>
    </cfRule>
  </conditionalFormatting>
  <conditionalFormatting sqref="AE41">
    <cfRule type="expression" dxfId="1933" priority="2003">
      <formula>IF(RIGHT(TEXT(AE41,"0.#"),1)=".",FALSE,TRUE)</formula>
    </cfRule>
    <cfRule type="expression" dxfId="1932" priority="2004">
      <formula>IF(RIGHT(TEXT(AE41,"0.#"),1)=".",TRUE,FALSE)</formula>
    </cfRule>
  </conditionalFormatting>
  <conditionalFormatting sqref="AI41">
    <cfRule type="expression" dxfId="1931" priority="2001">
      <formula>IF(RIGHT(TEXT(AI41,"0.#"),1)=".",FALSE,TRUE)</formula>
    </cfRule>
    <cfRule type="expression" dxfId="1930" priority="2002">
      <formula>IF(RIGHT(TEXT(AI41,"0.#"),1)=".",TRUE,FALSE)</formula>
    </cfRule>
  </conditionalFormatting>
  <conditionalFormatting sqref="AI40">
    <cfRule type="expression" dxfId="1929" priority="1999">
      <formula>IF(RIGHT(TEXT(AI40,"0.#"),1)=".",FALSE,TRUE)</formula>
    </cfRule>
    <cfRule type="expression" dxfId="1928" priority="2000">
      <formula>IF(RIGHT(TEXT(AI40,"0.#"),1)=".",TRUE,FALSE)</formula>
    </cfRule>
  </conditionalFormatting>
  <conditionalFormatting sqref="AI39">
    <cfRule type="expression" dxfId="1927" priority="1997">
      <formula>IF(RIGHT(TEXT(AI39,"0.#"),1)=".",FALSE,TRUE)</formula>
    </cfRule>
    <cfRule type="expression" dxfId="1926" priority="1998">
      <formula>IF(RIGHT(TEXT(AI39,"0.#"),1)=".",TRUE,FALSE)</formula>
    </cfRule>
  </conditionalFormatting>
  <conditionalFormatting sqref="AM39">
    <cfRule type="expression" dxfId="1925" priority="1995">
      <formula>IF(RIGHT(TEXT(AM39,"0.#"),1)=".",FALSE,TRUE)</formula>
    </cfRule>
    <cfRule type="expression" dxfId="1924" priority="1996">
      <formula>IF(RIGHT(TEXT(AM39,"0.#"),1)=".",TRUE,FALSE)</formula>
    </cfRule>
  </conditionalFormatting>
  <conditionalFormatting sqref="AM40">
    <cfRule type="expression" dxfId="1923" priority="1993">
      <formula>IF(RIGHT(TEXT(AM40,"0.#"),1)=".",FALSE,TRUE)</formula>
    </cfRule>
    <cfRule type="expression" dxfId="1922" priority="1994">
      <formula>IF(RIGHT(TEXT(AM40,"0.#"),1)=".",TRUE,FALSE)</formula>
    </cfRule>
  </conditionalFormatting>
  <conditionalFormatting sqref="AQ39:AQ41">
    <cfRule type="expression" dxfId="1921" priority="1989">
      <formula>IF(RIGHT(TEXT(AQ39,"0.#"),1)=".",FALSE,TRUE)</formula>
    </cfRule>
    <cfRule type="expression" dxfId="1920" priority="1990">
      <formula>IF(RIGHT(TEXT(AQ39,"0.#"),1)=".",TRUE,FALSE)</formula>
    </cfRule>
  </conditionalFormatting>
  <conditionalFormatting sqref="AU39:AU41">
    <cfRule type="expression" dxfId="1919" priority="1987">
      <formula>IF(RIGHT(TEXT(AU39,"0.#"),1)=".",FALSE,TRUE)</formula>
    </cfRule>
    <cfRule type="expression" dxfId="1918" priority="1988">
      <formula>IF(RIGHT(TEXT(AU39,"0.#"),1)=".",TRUE,FALSE)</formula>
    </cfRule>
  </conditionalFormatting>
  <conditionalFormatting sqref="AE46">
    <cfRule type="expression" dxfId="1917" priority="1985">
      <formula>IF(RIGHT(TEXT(AE46,"0.#"),1)=".",FALSE,TRUE)</formula>
    </cfRule>
    <cfRule type="expression" dxfId="1916" priority="1986">
      <formula>IF(RIGHT(TEXT(AE46,"0.#"),1)=".",TRUE,FALSE)</formula>
    </cfRule>
  </conditionalFormatting>
  <conditionalFormatting sqref="AE47">
    <cfRule type="expression" dxfId="1915" priority="1983">
      <formula>IF(RIGHT(TEXT(AE47,"0.#"),1)=".",FALSE,TRUE)</formula>
    </cfRule>
    <cfRule type="expression" dxfId="1914" priority="1984">
      <formula>IF(RIGHT(TEXT(AE47,"0.#"),1)=".",TRUE,FALSE)</formula>
    </cfRule>
  </conditionalFormatting>
  <conditionalFormatting sqref="AE48">
    <cfRule type="expression" dxfId="1913" priority="1981">
      <formula>IF(RIGHT(TEXT(AE48,"0.#"),1)=".",FALSE,TRUE)</formula>
    </cfRule>
    <cfRule type="expression" dxfId="1912" priority="1982">
      <formula>IF(RIGHT(TEXT(AE48,"0.#"),1)=".",TRUE,FALSE)</formula>
    </cfRule>
  </conditionalFormatting>
  <conditionalFormatting sqref="AI48">
    <cfRule type="expression" dxfId="1911" priority="1979">
      <formula>IF(RIGHT(TEXT(AI48,"0.#"),1)=".",FALSE,TRUE)</formula>
    </cfRule>
    <cfRule type="expression" dxfId="1910" priority="1980">
      <formula>IF(RIGHT(TEXT(AI48,"0.#"),1)=".",TRUE,FALSE)</formula>
    </cfRule>
  </conditionalFormatting>
  <conditionalFormatting sqref="AI47">
    <cfRule type="expression" dxfId="1909" priority="1977">
      <formula>IF(RIGHT(TEXT(AI47,"0.#"),1)=".",FALSE,TRUE)</formula>
    </cfRule>
    <cfRule type="expression" dxfId="1908" priority="1978">
      <formula>IF(RIGHT(TEXT(AI47,"0.#"),1)=".",TRUE,FALSE)</formula>
    </cfRule>
  </conditionalFormatting>
  <conditionalFormatting sqref="AE448">
    <cfRule type="expression" dxfId="1907" priority="1855">
      <formula>IF(RIGHT(TEXT(AE448,"0.#"),1)=".",FALSE,TRUE)</formula>
    </cfRule>
    <cfRule type="expression" dxfId="1906" priority="1856">
      <formula>IF(RIGHT(TEXT(AE448,"0.#"),1)=".",TRUE,FALSE)</formula>
    </cfRule>
  </conditionalFormatting>
  <conditionalFormatting sqref="AM450">
    <cfRule type="expression" dxfId="1905" priority="1845">
      <formula>IF(RIGHT(TEXT(AM450,"0.#"),1)=".",FALSE,TRUE)</formula>
    </cfRule>
    <cfRule type="expression" dxfId="1904" priority="1846">
      <formula>IF(RIGHT(TEXT(AM450,"0.#"),1)=".",TRUE,FALSE)</formula>
    </cfRule>
  </conditionalFormatting>
  <conditionalFormatting sqref="AE449">
    <cfRule type="expression" dxfId="1903" priority="1853">
      <formula>IF(RIGHT(TEXT(AE449,"0.#"),1)=".",FALSE,TRUE)</formula>
    </cfRule>
    <cfRule type="expression" dxfId="1902" priority="1854">
      <formula>IF(RIGHT(TEXT(AE449,"0.#"),1)=".",TRUE,FALSE)</formula>
    </cfRule>
  </conditionalFormatting>
  <conditionalFormatting sqref="AE450">
    <cfRule type="expression" dxfId="1901" priority="1851">
      <formula>IF(RIGHT(TEXT(AE450,"0.#"),1)=".",FALSE,TRUE)</formula>
    </cfRule>
    <cfRule type="expression" dxfId="1900" priority="1852">
      <formula>IF(RIGHT(TEXT(AE450,"0.#"),1)=".",TRUE,FALSE)</formula>
    </cfRule>
  </conditionalFormatting>
  <conditionalFormatting sqref="AM448">
    <cfRule type="expression" dxfId="1899" priority="1849">
      <formula>IF(RIGHT(TEXT(AM448,"0.#"),1)=".",FALSE,TRUE)</formula>
    </cfRule>
    <cfRule type="expression" dxfId="1898" priority="1850">
      <formula>IF(RIGHT(TEXT(AM448,"0.#"),1)=".",TRUE,FALSE)</formula>
    </cfRule>
  </conditionalFormatting>
  <conditionalFormatting sqref="AM449">
    <cfRule type="expression" dxfId="1897" priority="1847">
      <formula>IF(RIGHT(TEXT(AM449,"0.#"),1)=".",FALSE,TRUE)</formula>
    </cfRule>
    <cfRule type="expression" dxfId="1896" priority="1848">
      <formula>IF(RIGHT(TEXT(AM449,"0.#"),1)=".",TRUE,FALSE)</formula>
    </cfRule>
  </conditionalFormatting>
  <conditionalFormatting sqref="AU448">
    <cfRule type="expression" dxfId="1895" priority="1843">
      <formula>IF(RIGHT(TEXT(AU448,"0.#"),1)=".",FALSE,TRUE)</formula>
    </cfRule>
    <cfRule type="expression" dxfId="1894" priority="1844">
      <formula>IF(RIGHT(TEXT(AU448,"0.#"),1)=".",TRUE,FALSE)</formula>
    </cfRule>
  </conditionalFormatting>
  <conditionalFormatting sqref="AU449">
    <cfRule type="expression" dxfId="1893" priority="1841">
      <formula>IF(RIGHT(TEXT(AU449,"0.#"),1)=".",FALSE,TRUE)</formula>
    </cfRule>
    <cfRule type="expression" dxfId="1892" priority="1842">
      <formula>IF(RIGHT(TEXT(AU449,"0.#"),1)=".",TRUE,FALSE)</formula>
    </cfRule>
  </conditionalFormatting>
  <conditionalFormatting sqref="AU450">
    <cfRule type="expression" dxfId="1891" priority="1839">
      <formula>IF(RIGHT(TEXT(AU450,"0.#"),1)=".",FALSE,TRUE)</formula>
    </cfRule>
    <cfRule type="expression" dxfId="1890" priority="1840">
      <formula>IF(RIGHT(TEXT(AU450,"0.#"),1)=".",TRUE,FALSE)</formula>
    </cfRule>
  </conditionalFormatting>
  <conditionalFormatting sqref="AI450">
    <cfRule type="expression" dxfId="1889" priority="1833">
      <formula>IF(RIGHT(TEXT(AI450,"0.#"),1)=".",FALSE,TRUE)</formula>
    </cfRule>
    <cfRule type="expression" dxfId="1888" priority="1834">
      <formula>IF(RIGHT(TEXT(AI450,"0.#"),1)=".",TRUE,FALSE)</formula>
    </cfRule>
  </conditionalFormatting>
  <conditionalFormatting sqref="AI448">
    <cfRule type="expression" dxfId="1887" priority="1837">
      <formula>IF(RIGHT(TEXT(AI448,"0.#"),1)=".",FALSE,TRUE)</formula>
    </cfRule>
    <cfRule type="expression" dxfId="1886" priority="1838">
      <formula>IF(RIGHT(TEXT(AI448,"0.#"),1)=".",TRUE,FALSE)</formula>
    </cfRule>
  </conditionalFormatting>
  <conditionalFormatting sqref="AI449">
    <cfRule type="expression" dxfId="1885" priority="1835">
      <formula>IF(RIGHT(TEXT(AI449,"0.#"),1)=".",FALSE,TRUE)</formula>
    </cfRule>
    <cfRule type="expression" dxfId="1884" priority="1836">
      <formula>IF(RIGHT(TEXT(AI449,"0.#"),1)=".",TRUE,FALSE)</formula>
    </cfRule>
  </conditionalFormatting>
  <conditionalFormatting sqref="AQ449">
    <cfRule type="expression" dxfId="1883" priority="1831">
      <formula>IF(RIGHT(TEXT(AQ449,"0.#"),1)=".",FALSE,TRUE)</formula>
    </cfRule>
    <cfRule type="expression" dxfId="1882" priority="1832">
      <formula>IF(RIGHT(TEXT(AQ449,"0.#"),1)=".",TRUE,FALSE)</formula>
    </cfRule>
  </conditionalFormatting>
  <conditionalFormatting sqref="AQ450">
    <cfRule type="expression" dxfId="1881" priority="1829">
      <formula>IF(RIGHT(TEXT(AQ450,"0.#"),1)=".",FALSE,TRUE)</formula>
    </cfRule>
    <cfRule type="expression" dxfId="1880" priority="1830">
      <formula>IF(RIGHT(TEXT(AQ450,"0.#"),1)=".",TRUE,FALSE)</formula>
    </cfRule>
  </conditionalFormatting>
  <conditionalFormatting sqref="AQ448">
    <cfRule type="expression" dxfId="1879" priority="1827">
      <formula>IF(RIGHT(TEXT(AQ448,"0.#"),1)=".",FALSE,TRUE)</formula>
    </cfRule>
    <cfRule type="expression" dxfId="1878" priority="1828">
      <formula>IF(RIGHT(TEXT(AQ448,"0.#"),1)=".",TRUE,FALSE)</formula>
    </cfRule>
  </conditionalFormatting>
  <conditionalFormatting sqref="AE453">
    <cfRule type="expression" dxfId="1877" priority="1825">
      <formula>IF(RIGHT(TEXT(AE453,"0.#"),1)=".",FALSE,TRUE)</formula>
    </cfRule>
    <cfRule type="expression" dxfId="1876" priority="1826">
      <formula>IF(RIGHT(TEXT(AE453,"0.#"),1)=".",TRUE,FALSE)</formula>
    </cfRule>
  </conditionalFormatting>
  <conditionalFormatting sqref="AM455">
    <cfRule type="expression" dxfId="1875" priority="1815">
      <formula>IF(RIGHT(TEXT(AM455,"0.#"),1)=".",FALSE,TRUE)</formula>
    </cfRule>
    <cfRule type="expression" dxfId="1874" priority="1816">
      <formula>IF(RIGHT(TEXT(AM455,"0.#"),1)=".",TRUE,FALSE)</formula>
    </cfRule>
  </conditionalFormatting>
  <conditionalFormatting sqref="AE454">
    <cfRule type="expression" dxfId="1873" priority="1823">
      <formula>IF(RIGHT(TEXT(AE454,"0.#"),1)=".",FALSE,TRUE)</formula>
    </cfRule>
    <cfRule type="expression" dxfId="1872" priority="1824">
      <formula>IF(RIGHT(TEXT(AE454,"0.#"),1)=".",TRUE,FALSE)</formula>
    </cfRule>
  </conditionalFormatting>
  <conditionalFormatting sqref="AE455">
    <cfRule type="expression" dxfId="1871" priority="1821">
      <formula>IF(RIGHT(TEXT(AE455,"0.#"),1)=".",FALSE,TRUE)</formula>
    </cfRule>
    <cfRule type="expression" dxfId="1870" priority="1822">
      <formula>IF(RIGHT(TEXT(AE455,"0.#"),1)=".",TRUE,FALSE)</formula>
    </cfRule>
  </conditionalFormatting>
  <conditionalFormatting sqref="AM453">
    <cfRule type="expression" dxfId="1869" priority="1819">
      <formula>IF(RIGHT(TEXT(AM453,"0.#"),1)=".",FALSE,TRUE)</formula>
    </cfRule>
    <cfRule type="expression" dxfId="1868" priority="1820">
      <formula>IF(RIGHT(TEXT(AM453,"0.#"),1)=".",TRUE,FALSE)</formula>
    </cfRule>
  </conditionalFormatting>
  <conditionalFormatting sqref="AM454">
    <cfRule type="expression" dxfId="1867" priority="1817">
      <formula>IF(RIGHT(TEXT(AM454,"0.#"),1)=".",FALSE,TRUE)</formula>
    </cfRule>
    <cfRule type="expression" dxfId="1866" priority="1818">
      <formula>IF(RIGHT(TEXT(AM454,"0.#"),1)=".",TRUE,FALSE)</formula>
    </cfRule>
  </conditionalFormatting>
  <conditionalFormatting sqref="AU453">
    <cfRule type="expression" dxfId="1865" priority="1813">
      <formula>IF(RIGHT(TEXT(AU453,"0.#"),1)=".",FALSE,TRUE)</formula>
    </cfRule>
    <cfRule type="expression" dxfId="1864" priority="1814">
      <formula>IF(RIGHT(TEXT(AU453,"0.#"),1)=".",TRUE,FALSE)</formula>
    </cfRule>
  </conditionalFormatting>
  <conditionalFormatting sqref="AU454">
    <cfRule type="expression" dxfId="1863" priority="1811">
      <formula>IF(RIGHT(TEXT(AU454,"0.#"),1)=".",FALSE,TRUE)</formula>
    </cfRule>
    <cfRule type="expression" dxfId="1862" priority="1812">
      <formula>IF(RIGHT(TEXT(AU454,"0.#"),1)=".",TRUE,FALSE)</formula>
    </cfRule>
  </conditionalFormatting>
  <conditionalFormatting sqref="AU455">
    <cfRule type="expression" dxfId="1861" priority="1809">
      <formula>IF(RIGHT(TEXT(AU455,"0.#"),1)=".",FALSE,TRUE)</formula>
    </cfRule>
    <cfRule type="expression" dxfId="1860" priority="1810">
      <formula>IF(RIGHT(TEXT(AU455,"0.#"),1)=".",TRUE,FALSE)</formula>
    </cfRule>
  </conditionalFormatting>
  <conditionalFormatting sqref="AI455">
    <cfRule type="expression" dxfId="1859" priority="1803">
      <formula>IF(RIGHT(TEXT(AI455,"0.#"),1)=".",FALSE,TRUE)</formula>
    </cfRule>
    <cfRule type="expression" dxfId="1858" priority="1804">
      <formula>IF(RIGHT(TEXT(AI455,"0.#"),1)=".",TRUE,FALSE)</formula>
    </cfRule>
  </conditionalFormatting>
  <conditionalFormatting sqref="AI453">
    <cfRule type="expression" dxfId="1857" priority="1807">
      <formula>IF(RIGHT(TEXT(AI453,"0.#"),1)=".",FALSE,TRUE)</formula>
    </cfRule>
    <cfRule type="expression" dxfId="1856" priority="1808">
      <formula>IF(RIGHT(TEXT(AI453,"0.#"),1)=".",TRUE,FALSE)</formula>
    </cfRule>
  </conditionalFormatting>
  <conditionalFormatting sqref="AI454">
    <cfRule type="expression" dxfId="1855" priority="1805">
      <formula>IF(RIGHT(TEXT(AI454,"0.#"),1)=".",FALSE,TRUE)</formula>
    </cfRule>
    <cfRule type="expression" dxfId="1854" priority="1806">
      <formula>IF(RIGHT(TEXT(AI454,"0.#"),1)=".",TRUE,FALSE)</formula>
    </cfRule>
  </conditionalFormatting>
  <conditionalFormatting sqref="AQ454">
    <cfRule type="expression" dxfId="1853" priority="1801">
      <formula>IF(RIGHT(TEXT(AQ454,"0.#"),1)=".",FALSE,TRUE)</formula>
    </cfRule>
    <cfRule type="expression" dxfId="1852" priority="1802">
      <formula>IF(RIGHT(TEXT(AQ454,"0.#"),1)=".",TRUE,FALSE)</formula>
    </cfRule>
  </conditionalFormatting>
  <conditionalFormatting sqref="AQ455">
    <cfRule type="expression" dxfId="1851" priority="1799">
      <formula>IF(RIGHT(TEXT(AQ455,"0.#"),1)=".",FALSE,TRUE)</formula>
    </cfRule>
    <cfRule type="expression" dxfId="1850" priority="1800">
      <formula>IF(RIGHT(TEXT(AQ455,"0.#"),1)=".",TRUE,FALSE)</formula>
    </cfRule>
  </conditionalFormatting>
  <conditionalFormatting sqref="AQ453">
    <cfRule type="expression" dxfId="1849" priority="1797">
      <formula>IF(RIGHT(TEXT(AQ453,"0.#"),1)=".",FALSE,TRUE)</formula>
    </cfRule>
    <cfRule type="expression" dxfId="1848" priority="1798">
      <formula>IF(RIGHT(TEXT(AQ453,"0.#"),1)=".",TRUE,FALSE)</formula>
    </cfRule>
  </conditionalFormatting>
  <conditionalFormatting sqref="AE487">
    <cfRule type="expression" dxfId="1847" priority="1675">
      <formula>IF(RIGHT(TEXT(AE487,"0.#"),1)=".",FALSE,TRUE)</formula>
    </cfRule>
    <cfRule type="expression" dxfId="1846" priority="1676">
      <formula>IF(RIGHT(TEXT(AE487,"0.#"),1)=".",TRUE,FALSE)</formula>
    </cfRule>
  </conditionalFormatting>
  <conditionalFormatting sqref="AE488">
    <cfRule type="expression" dxfId="1845" priority="1673">
      <formula>IF(RIGHT(TEXT(AE488,"0.#"),1)=".",FALSE,TRUE)</formula>
    </cfRule>
    <cfRule type="expression" dxfId="1844" priority="1674">
      <formula>IF(RIGHT(TEXT(AE488,"0.#"),1)=".",TRUE,FALSE)</formula>
    </cfRule>
  </conditionalFormatting>
  <conditionalFormatting sqref="AE489">
    <cfRule type="expression" dxfId="1843" priority="1671">
      <formula>IF(RIGHT(TEXT(AE489,"0.#"),1)=".",FALSE,TRUE)</formula>
    </cfRule>
    <cfRule type="expression" dxfId="1842" priority="1672">
      <formula>IF(RIGHT(TEXT(AE489,"0.#"),1)=".",TRUE,FALSE)</formula>
    </cfRule>
  </conditionalFormatting>
  <conditionalFormatting sqref="AU487">
    <cfRule type="expression" dxfId="1841" priority="1663">
      <formula>IF(RIGHT(TEXT(AU487,"0.#"),1)=".",FALSE,TRUE)</formula>
    </cfRule>
    <cfRule type="expression" dxfId="1840" priority="1664">
      <formula>IF(RIGHT(TEXT(AU487,"0.#"),1)=".",TRUE,FALSE)</formula>
    </cfRule>
  </conditionalFormatting>
  <conditionalFormatting sqref="AU488">
    <cfRule type="expression" dxfId="1839" priority="1661">
      <formula>IF(RIGHT(TEXT(AU488,"0.#"),1)=".",FALSE,TRUE)</formula>
    </cfRule>
    <cfRule type="expression" dxfId="1838" priority="1662">
      <formula>IF(RIGHT(TEXT(AU488,"0.#"),1)=".",TRUE,FALSE)</formula>
    </cfRule>
  </conditionalFormatting>
  <conditionalFormatting sqref="AU489">
    <cfRule type="expression" dxfId="1837" priority="1659">
      <formula>IF(RIGHT(TEXT(AU489,"0.#"),1)=".",FALSE,TRUE)</formula>
    </cfRule>
    <cfRule type="expression" dxfId="1836" priority="1660">
      <formula>IF(RIGHT(TEXT(AU489,"0.#"),1)=".",TRUE,FALSE)</formula>
    </cfRule>
  </conditionalFormatting>
  <conditionalFormatting sqref="AQ488">
    <cfRule type="expression" dxfId="1835" priority="1651">
      <formula>IF(RIGHT(TEXT(AQ488,"0.#"),1)=".",FALSE,TRUE)</formula>
    </cfRule>
    <cfRule type="expression" dxfId="1834" priority="1652">
      <formula>IF(RIGHT(TEXT(AQ488,"0.#"),1)=".",TRUE,FALSE)</formula>
    </cfRule>
  </conditionalFormatting>
  <conditionalFormatting sqref="AQ489">
    <cfRule type="expression" dxfId="1833" priority="1649">
      <formula>IF(RIGHT(TEXT(AQ489,"0.#"),1)=".",FALSE,TRUE)</formula>
    </cfRule>
    <cfRule type="expression" dxfId="1832" priority="1650">
      <formula>IF(RIGHT(TEXT(AQ489,"0.#"),1)=".",TRUE,FALSE)</formula>
    </cfRule>
  </conditionalFormatting>
  <conditionalFormatting sqref="AQ487">
    <cfRule type="expression" dxfId="1831" priority="1647">
      <formula>IF(RIGHT(TEXT(AQ487,"0.#"),1)=".",FALSE,TRUE)</formula>
    </cfRule>
    <cfRule type="expression" dxfId="1830" priority="1648">
      <formula>IF(RIGHT(TEXT(AQ487,"0.#"),1)=".",TRUE,FALSE)</formula>
    </cfRule>
  </conditionalFormatting>
  <conditionalFormatting sqref="AE512">
    <cfRule type="expression" dxfId="1829" priority="1645">
      <formula>IF(RIGHT(TEXT(AE512,"0.#"),1)=".",FALSE,TRUE)</formula>
    </cfRule>
    <cfRule type="expression" dxfId="1828" priority="1646">
      <formula>IF(RIGHT(TEXT(AE512,"0.#"),1)=".",TRUE,FALSE)</formula>
    </cfRule>
  </conditionalFormatting>
  <conditionalFormatting sqref="AE513">
    <cfRule type="expression" dxfId="1827" priority="1643">
      <formula>IF(RIGHT(TEXT(AE513,"0.#"),1)=".",FALSE,TRUE)</formula>
    </cfRule>
    <cfRule type="expression" dxfId="1826" priority="1644">
      <formula>IF(RIGHT(TEXT(AE513,"0.#"),1)=".",TRUE,FALSE)</formula>
    </cfRule>
  </conditionalFormatting>
  <conditionalFormatting sqref="AE514">
    <cfRule type="expression" dxfId="1825" priority="1641">
      <formula>IF(RIGHT(TEXT(AE514,"0.#"),1)=".",FALSE,TRUE)</formula>
    </cfRule>
    <cfRule type="expression" dxfId="1824" priority="1642">
      <formula>IF(RIGHT(TEXT(AE514,"0.#"),1)=".",TRUE,FALSE)</formula>
    </cfRule>
  </conditionalFormatting>
  <conditionalFormatting sqref="AU512">
    <cfRule type="expression" dxfId="1823" priority="1633">
      <formula>IF(RIGHT(TEXT(AU512,"0.#"),1)=".",FALSE,TRUE)</formula>
    </cfRule>
    <cfRule type="expression" dxfId="1822" priority="1634">
      <formula>IF(RIGHT(TEXT(AU512,"0.#"),1)=".",TRUE,FALSE)</formula>
    </cfRule>
  </conditionalFormatting>
  <conditionalFormatting sqref="AU513">
    <cfRule type="expression" dxfId="1821" priority="1631">
      <formula>IF(RIGHT(TEXT(AU513,"0.#"),1)=".",FALSE,TRUE)</formula>
    </cfRule>
    <cfRule type="expression" dxfId="1820" priority="1632">
      <formula>IF(RIGHT(TEXT(AU513,"0.#"),1)=".",TRUE,FALSE)</formula>
    </cfRule>
  </conditionalFormatting>
  <conditionalFormatting sqref="AU514">
    <cfRule type="expression" dxfId="1819" priority="1629">
      <formula>IF(RIGHT(TEXT(AU514,"0.#"),1)=".",FALSE,TRUE)</formula>
    </cfRule>
    <cfRule type="expression" dxfId="1818" priority="1630">
      <formula>IF(RIGHT(TEXT(AU514,"0.#"),1)=".",TRUE,FALSE)</formula>
    </cfRule>
  </conditionalFormatting>
  <conditionalFormatting sqref="AQ513">
    <cfRule type="expression" dxfId="1817" priority="1621">
      <formula>IF(RIGHT(TEXT(AQ513,"0.#"),1)=".",FALSE,TRUE)</formula>
    </cfRule>
    <cfRule type="expression" dxfId="1816" priority="1622">
      <formula>IF(RIGHT(TEXT(AQ513,"0.#"),1)=".",TRUE,FALSE)</formula>
    </cfRule>
  </conditionalFormatting>
  <conditionalFormatting sqref="AQ514">
    <cfRule type="expression" dxfId="1815" priority="1619">
      <formula>IF(RIGHT(TEXT(AQ514,"0.#"),1)=".",FALSE,TRUE)</formula>
    </cfRule>
    <cfRule type="expression" dxfId="1814" priority="1620">
      <formula>IF(RIGHT(TEXT(AQ514,"0.#"),1)=".",TRUE,FALSE)</formula>
    </cfRule>
  </conditionalFormatting>
  <conditionalFormatting sqref="AQ512">
    <cfRule type="expression" dxfId="1813" priority="1617">
      <formula>IF(RIGHT(TEXT(AQ512,"0.#"),1)=".",FALSE,TRUE)</formula>
    </cfRule>
    <cfRule type="expression" dxfId="1812" priority="1618">
      <formula>IF(RIGHT(TEXT(AQ512,"0.#"),1)=".",TRUE,FALSE)</formula>
    </cfRule>
  </conditionalFormatting>
  <conditionalFormatting sqref="AE517">
    <cfRule type="expression" dxfId="1811" priority="1495">
      <formula>IF(RIGHT(TEXT(AE517,"0.#"),1)=".",FALSE,TRUE)</formula>
    </cfRule>
    <cfRule type="expression" dxfId="1810" priority="1496">
      <formula>IF(RIGHT(TEXT(AE517,"0.#"),1)=".",TRUE,FALSE)</formula>
    </cfRule>
  </conditionalFormatting>
  <conditionalFormatting sqref="AE518">
    <cfRule type="expression" dxfId="1809" priority="1493">
      <formula>IF(RIGHT(TEXT(AE518,"0.#"),1)=".",FALSE,TRUE)</formula>
    </cfRule>
    <cfRule type="expression" dxfId="1808" priority="1494">
      <formula>IF(RIGHT(TEXT(AE518,"0.#"),1)=".",TRUE,FALSE)</formula>
    </cfRule>
  </conditionalFormatting>
  <conditionalFormatting sqref="AE519">
    <cfRule type="expression" dxfId="1807" priority="1491">
      <formula>IF(RIGHT(TEXT(AE519,"0.#"),1)=".",FALSE,TRUE)</formula>
    </cfRule>
    <cfRule type="expression" dxfId="1806" priority="1492">
      <formula>IF(RIGHT(TEXT(AE519,"0.#"),1)=".",TRUE,FALSE)</formula>
    </cfRule>
  </conditionalFormatting>
  <conditionalFormatting sqref="AU517">
    <cfRule type="expression" dxfId="1805" priority="1483">
      <formula>IF(RIGHT(TEXT(AU517,"0.#"),1)=".",FALSE,TRUE)</formula>
    </cfRule>
    <cfRule type="expression" dxfId="1804" priority="1484">
      <formula>IF(RIGHT(TEXT(AU517,"0.#"),1)=".",TRUE,FALSE)</formula>
    </cfRule>
  </conditionalFormatting>
  <conditionalFormatting sqref="AU519">
    <cfRule type="expression" dxfId="1803" priority="1479">
      <formula>IF(RIGHT(TEXT(AU519,"0.#"),1)=".",FALSE,TRUE)</formula>
    </cfRule>
    <cfRule type="expression" dxfId="1802" priority="1480">
      <formula>IF(RIGHT(TEXT(AU519,"0.#"),1)=".",TRUE,FALSE)</formula>
    </cfRule>
  </conditionalFormatting>
  <conditionalFormatting sqref="AQ518">
    <cfRule type="expression" dxfId="1801" priority="1471">
      <formula>IF(RIGHT(TEXT(AQ518,"0.#"),1)=".",FALSE,TRUE)</formula>
    </cfRule>
    <cfRule type="expression" dxfId="1800" priority="1472">
      <formula>IF(RIGHT(TEXT(AQ518,"0.#"),1)=".",TRUE,FALSE)</formula>
    </cfRule>
  </conditionalFormatting>
  <conditionalFormatting sqref="AQ519">
    <cfRule type="expression" dxfId="1799" priority="1469">
      <formula>IF(RIGHT(TEXT(AQ519,"0.#"),1)=".",FALSE,TRUE)</formula>
    </cfRule>
    <cfRule type="expression" dxfId="1798" priority="1470">
      <formula>IF(RIGHT(TEXT(AQ519,"0.#"),1)=".",TRUE,FALSE)</formula>
    </cfRule>
  </conditionalFormatting>
  <conditionalFormatting sqref="AQ517">
    <cfRule type="expression" dxfId="1797" priority="1467">
      <formula>IF(RIGHT(TEXT(AQ517,"0.#"),1)=".",FALSE,TRUE)</formula>
    </cfRule>
    <cfRule type="expression" dxfId="1796" priority="1468">
      <formula>IF(RIGHT(TEXT(AQ517,"0.#"),1)=".",TRUE,FALSE)</formula>
    </cfRule>
  </conditionalFormatting>
  <conditionalFormatting sqref="AE522">
    <cfRule type="expression" dxfId="1795" priority="1465">
      <formula>IF(RIGHT(TEXT(AE522,"0.#"),1)=".",FALSE,TRUE)</formula>
    </cfRule>
    <cfRule type="expression" dxfId="1794" priority="1466">
      <formula>IF(RIGHT(TEXT(AE522,"0.#"),1)=".",TRUE,FALSE)</formula>
    </cfRule>
  </conditionalFormatting>
  <conditionalFormatting sqref="AE523">
    <cfRule type="expression" dxfId="1793" priority="1463">
      <formula>IF(RIGHT(TEXT(AE523,"0.#"),1)=".",FALSE,TRUE)</formula>
    </cfRule>
    <cfRule type="expression" dxfId="1792" priority="1464">
      <formula>IF(RIGHT(TEXT(AE523,"0.#"),1)=".",TRUE,FALSE)</formula>
    </cfRule>
  </conditionalFormatting>
  <conditionalFormatting sqref="AE524">
    <cfRule type="expression" dxfId="1791" priority="1461">
      <formula>IF(RIGHT(TEXT(AE524,"0.#"),1)=".",FALSE,TRUE)</formula>
    </cfRule>
    <cfRule type="expression" dxfId="1790" priority="1462">
      <formula>IF(RIGHT(TEXT(AE524,"0.#"),1)=".",TRUE,FALSE)</formula>
    </cfRule>
  </conditionalFormatting>
  <conditionalFormatting sqref="AU522">
    <cfRule type="expression" dxfId="1789" priority="1453">
      <formula>IF(RIGHT(TEXT(AU522,"0.#"),1)=".",FALSE,TRUE)</formula>
    </cfRule>
    <cfRule type="expression" dxfId="1788" priority="1454">
      <formula>IF(RIGHT(TEXT(AU522,"0.#"),1)=".",TRUE,FALSE)</formula>
    </cfRule>
  </conditionalFormatting>
  <conditionalFormatting sqref="AU523">
    <cfRule type="expression" dxfId="1787" priority="1451">
      <formula>IF(RIGHT(TEXT(AU523,"0.#"),1)=".",FALSE,TRUE)</formula>
    </cfRule>
    <cfRule type="expression" dxfId="1786" priority="1452">
      <formula>IF(RIGHT(TEXT(AU523,"0.#"),1)=".",TRUE,FALSE)</formula>
    </cfRule>
  </conditionalFormatting>
  <conditionalFormatting sqref="AU524">
    <cfRule type="expression" dxfId="1785" priority="1449">
      <formula>IF(RIGHT(TEXT(AU524,"0.#"),1)=".",FALSE,TRUE)</formula>
    </cfRule>
    <cfRule type="expression" dxfId="1784" priority="1450">
      <formula>IF(RIGHT(TEXT(AU524,"0.#"),1)=".",TRUE,FALSE)</formula>
    </cfRule>
  </conditionalFormatting>
  <conditionalFormatting sqref="AQ523">
    <cfRule type="expression" dxfId="1783" priority="1441">
      <formula>IF(RIGHT(TEXT(AQ523,"0.#"),1)=".",FALSE,TRUE)</formula>
    </cfRule>
    <cfRule type="expression" dxfId="1782" priority="1442">
      <formula>IF(RIGHT(TEXT(AQ523,"0.#"),1)=".",TRUE,FALSE)</formula>
    </cfRule>
  </conditionalFormatting>
  <conditionalFormatting sqref="AQ524">
    <cfRule type="expression" dxfId="1781" priority="1439">
      <formula>IF(RIGHT(TEXT(AQ524,"0.#"),1)=".",FALSE,TRUE)</formula>
    </cfRule>
    <cfRule type="expression" dxfId="1780" priority="1440">
      <formula>IF(RIGHT(TEXT(AQ524,"0.#"),1)=".",TRUE,FALSE)</formula>
    </cfRule>
  </conditionalFormatting>
  <conditionalFormatting sqref="AQ522">
    <cfRule type="expression" dxfId="1779" priority="1437">
      <formula>IF(RIGHT(TEXT(AQ522,"0.#"),1)=".",FALSE,TRUE)</formula>
    </cfRule>
    <cfRule type="expression" dxfId="1778" priority="1438">
      <formula>IF(RIGHT(TEXT(AQ522,"0.#"),1)=".",TRUE,FALSE)</formula>
    </cfRule>
  </conditionalFormatting>
  <conditionalFormatting sqref="AE527">
    <cfRule type="expression" dxfId="1777" priority="1435">
      <formula>IF(RIGHT(TEXT(AE527,"0.#"),1)=".",FALSE,TRUE)</formula>
    </cfRule>
    <cfRule type="expression" dxfId="1776" priority="1436">
      <formula>IF(RIGHT(TEXT(AE527,"0.#"),1)=".",TRUE,FALSE)</formula>
    </cfRule>
  </conditionalFormatting>
  <conditionalFormatting sqref="AE528">
    <cfRule type="expression" dxfId="1775" priority="1433">
      <formula>IF(RIGHT(TEXT(AE528,"0.#"),1)=".",FALSE,TRUE)</formula>
    </cfRule>
    <cfRule type="expression" dxfId="1774" priority="1434">
      <formula>IF(RIGHT(TEXT(AE528,"0.#"),1)=".",TRUE,FALSE)</formula>
    </cfRule>
  </conditionalFormatting>
  <conditionalFormatting sqref="AE529">
    <cfRule type="expression" dxfId="1773" priority="1431">
      <formula>IF(RIGHT(TEXT(AE529,"0.#"),1)=".",FALSE,TRUE)</formula>
    </cfRule>
    <cfRule type="expression" dxfId="1772" priority="1432">
      <formula>IF(RIGHT(TEXT(AE529,"0.#"),1)=".",TRUE,FALSE)</formula>
    </cfRule>
  </conditionalFormatting>
  <conditionalFormatting sqref="AU527">
    <cfRule type="expression" dxfId="1771" priority="1423">
      <formula>IF(RIGHT(TEXT(AU527,"0.#"),1)=".",FALSE,TRUE)</formula>
    </cfRule>
    <cfRule type="expression" dxfId="1770" priority="1424">
      <formula>IF(RIGHT(TEXT(AU527,"0.#"),1)=".",TRUE,FALSE)</formula>
    </cfRule>
  </conditionalFormatting>
  <conditionalFormatting sqref="AU528">
    <cfRule type="expression" dxfId="1769" priority="1421">
      <formula>IF(RIGHT(TEXT(AU528,"0.#"),1)=".",FALSE,TRUE)</formula>
    </cfRule>
    <cfRule type="expression" dxfId="1768" priority="1422">
      <formula>IF(RIGHT(TEXT(AU528,"0.#"),1)=".",TRUE,FALSE)</formula>
    </cfRule>
  </conditionalFormatting>
  <conditionalFormatting sqref="AU529">
    <cfRule type="expression" dxfId="1767" priority="1419">
      <formula>IF(RIGHT(TEXT(AU529,"0.#"),1)=".",FALSE,TRUE)</formula>
    </cfRule>
    <cfRule type="expression" dxfId="1766" priority="1420">
      <formula>IF(RIGHT(TEXT(AU529,"0.#"),1)=".",TRUE,FALSE)</formula>
    </cfRule>
  </conditionalFormatting>
  <conditionalFormatting sqref="AQ528">
    <cfRule type="expression" dxfId="1765" priority="1411">
      <formula>IF(RIGHT(TEXT(AQ528,"0.#"),1)=".",FALSE,TRUE)</formula>
    </cfRule>
    <cfRule type="expression" dxfId="1764" priority="1412">
      <formula>IF(RIGHT(TEXT(AQ528,"0.#"),1)=".",TRUE,FALSE)</formula>
    </cfRule>
  </conditionalFormatting>
  <conditionalFormatting sqref="AQ529">
    <cfRule type="expression" dxfId="1763" priority="1409">
      <formula>IF(RIGHT(TEXT(AQ529,"0.#"),1)=".",FALSE,TRUE)</formula>
    </cfRule>
    <cfRule type="expression" dxfId="1762" priority="1410">
      <formula>IF(RIGHT(TEXT(AQ529,"0.#"),1)=".",TRUE,FALSE)</formula>
    </cfRule>
  </conditionalFormatting>
  <conditionalFormatting sqref="AQ527">
    <cfRule type="expression" dxfId="1761" priority="1407">
      <formula>IF(RIGHT(TEXT(AQ527,"0.#"),1)=".",FALSE,TRUE)</formula>
    </cfRule>
    <cfRule type="expression" dxfId="1760" priority="1408">
      <formula>IF(RIGHT(TEXT(AQ527,"0.#"),1)=".",TRUE,FALSE)</formula>
    </cfRule>
  </conditionalFormatting>
  <conditionalFormatting sqref="AE532">
    <cfRule type="expression" dxfId="1759" priority="1405">
      <formula>IF(RIGHT(TEXT(AE532,"0.#"),1)=".",FALSE,TRUE)</formula>
    </cfRule>
    <cfRule type="expression" dxfId="1758" priority="1406">
      <formula>IF(RIGHT(TEXT(AE532,"0.#"),1)=".",TRUE,FALSE)</formula>
    </cfRule>
  </conditionalFormatting>
  <conditionalFormatting sqref="AM534">
    <cfRule type="expression" dxfId="1757" priority="1395">
      <formula>IF(RIGHT(TEXT(AM534,"0.#"),1)=".",FALSE,TRUE)</formula>
    </cfRule>
    <cfRule type="expression" dxfId="1756" priority="1396">
      <formula>IF(RIGHT(TEXT(AM534,"0.#"),1)=".",TRUE,FALSE)</formula>
    </cfRule>
  </conditionalFormatting>
  <conditionalFormatting sqref="AE533">
    <cfRule type="expression" dxfId="1755" priority="1403">
      <formula>IF(RIGHT(TEXT(AE533,"0.#"),1)=".",FALSE,TRUE)</formula>
    </cfRule>
    <cfRule type="expression" dxfId="1754" priority="1404">
      <formula>IF(RIGHT(TEXT(AE533,"0.#"),1)=".",TRUE,FALSE)</formula>
    </cfRule>
  </conditionalFormatting>
  <conditionalFormatting sqref="AE534">
    <cfRule type="expression" dxfId="1753" priority="1401">
      <formula>IF(RIGHT(TEXT(AE534,"0.#"),1)=".",FALSE,TRUE)</formula>
    </cfRule>
    <cfRule type="expression" dxfId="1752" priority="1402">
      <formula>IF(RIGHT(TEXT(AE534,"0.#"),1)=".",TRUE,FALSE)</formula>
    </cfRule>
  </conditionalFormatting>
  <conditionalFormatting sqref="AM532">
    <cfRule type="expression" dxfId="1751" priority="1399">
      <formula>IF(RIGHT(TEXT(AM532,"0.#"),1)=".",FALSE,TRUE)</formula>
    </cfRule>
    <cfRule type="expression" dxfId="1750" priority="1400">
      <formula>IF(RIGHT(TEXT(AM532,"0.#"),1)=".",TRUE,FALSE)</formula>
    </cfRule>
  </conditionalFormatting>
  <conditionalFormatting sqref="AM533">
    <cfRule type="expression" dxfId="1749" priority="1397">
      <formula>IF(RIGHT(TEXT(AM533,"0.#"),1)=".",FALSE,TRUE)</formula>
    </cfRule>
    <cfRule type="expression" dxfId="1748" priority="1398">
      <formula>IF(RIGHT(TEXT(AM533,"0.#"),1)=".",TRUE,FALSE)</formula>
    </cfRule>
  </conditionalFormatting>
  <conditionalFormatting sqref="AU532">
    <cfRule type="expression" dxfId="1747" priority="1393">
      <formula>IF(RIGHT(TEXT(AU532,"0.#"),1)=".",FALSE,TRUE)</formula>
    </cfRule>
    <cfRule type="expression" dxfId="1746" priority="1394">
      <formula>IF(RIGHT(TEXT(AU532,"0.#"),1)=".",TRUE,FALSE)</formula>
    </cfRule>
  </conditionalFormatting>
  <conditionalFormatting sqref="AU533">
    <cfRule type="expression" dxfId="1745" priority="1391">
      <formula>IF(RIGHT(TEXT(AU533,"0.#"),1)=".",FALSE,TRUE)</formula>
    </cfRule>
    <cfRule type="expression" dxfId="1744" priority="1392">
      <formula>IF(RIGHT(TEXT(AU533,"0.#"),1)=".",TRUE,FALSE)</formula>
    </cfRule>
  </conditionalFormatting>
  <conditionalFormatting sqref="AU534">
    <cfRule type="expression" dxfId="1743" priority="1389">
      <formula>IF(RIGHT(TEXT(AU534,"0.#"),1)=".",FALSE,TRUE)</formula>
    </cfRule>
    <cfRule type="expression" dxfId="1742" priority="1390">
      <formula>IF(RIGHT(TEXT(AU534,"0.#"),1)=".",TRUE,FALSE)</formula>
    </cfRule>
  </conditionalFormatting>
  <conditionalFormatting sqref="AI534">
    <cfRule type="expression" dxfId="1741" priority="1383">
      <formula>IF(RIGHT(TEXT(AI534,"0.#"),1)=".",FALSE,TRUE)</formula>
    </cfRule>
    <cfRule type="expression" dxfId="1740" priority="1384">
      <formula>IF(RIGHT(TEXT(AI534,"0.#"),1)=".",TRUE,FALSE)</formula>
    </cfRule>
  </conditionalFormatting>
  <conditionalFormatting sqref="AI532">
    <cfRule type="expression" dxfId="1739" priority="1387">
      <formula>IF(RIGHT(TEXT(AI532,"0.#"),1)=".",FALSE,TRUE)</formula>
    </cfRule>
    <cfRule type="expression" dxfId="1738" priority="1388">
      <formula>IF(RIGHT(TEXT(AI532,"0.#"),1)=".",TRUE,FALSE)</formula>
    </cfRule>
  </conditionalFormatting>
  <conditionalFormatting sqref="AI533">
    <cfRule type="expression" dxfId="1737" priority="1385">
      <formula>IF(RIGHT(TEXT(AI533,"0.#"),1)=".",FALSE,TRUE)</formula>
    </cfRule>
    <cfRule type="expression" dxfId="1736" priority="1386">
      <formula>IF(RIGHT(TEXT(AI533,"0.#"),1)=".",TRUE,FALSE)</formula>
    </cfRule>
  </conditionalFormatting>
  <conditionalFormatting sqref="AQ533">
    <cfRule type="expression" dxfId="1735" priority="1381">
      <formula>IF(RIGHT(TEXT(AQ533,"0.#"),1)=".",FALSE,TRUE)</formula>
    </cfRule>
    <cfRule type="expression" dxfId="1734" priority="1382">
      <formula>IF(RIGHT(TEXT(AQ533,"0.#"),1)=".",TRUE,FALSE)</formula>
    </cfRule>
  </conditionalFormatting>
  <conditionalFormatting sqref="AQ534">
    <cfRule type="expression" dxfId="1733" priority="1379">
      <formula>IF(RIGHT(TEXT(AQ534,"0.#"),1)=".",FALSE,TRUE)</formula>
    </cfRule>
    <cfRule type="expression" dxfId="1732" priority="1380">
      <formula>IF(RIGHT(TEXT(AQ534,"0.#"),1)=".",TRUE,FALSE)</formula>
    </cfRule>
  </conditionalFormatting>
  <conditionalFormatting sqref="AQ532">
    <cfRule type="expression" dxfId="1731" priority="1377">
      <formula>IF(RIGHT(TEXT(AQ532,"0.#"),1)=".",FALSE,TRUE)</formula>
    </cfRule>
    <cfRule type="expression" dxfId="1730" priority="1378">
      <formula>IF(RIGHT(TEXT(AQ532,"0.#"),1)=".",TRUE,FALSE)</formula>
    </cfRule>
  </conditionalFormatting>
  <conditionalFormatting sqref="AE541">
    <cfRule type="expression" dxfId="1729" priority="1375">
      <formula>IF(RIGHT(TEXT(AE541,"0.#"),1)=".",FALSE,TRUE)</formula>
    </cfRule>
    <cfRule type="expression" dxfId="1728" priority="1376">
      <formula>IF(RIGHT(TEXT(AE541,"0.#"),1)=".",TRUE,FALSE)</formula>
    </cfRule>
  </conditionalFormatting>
  <conditionalFormatting sqref="AE542">
    <cfRule type="expression" dxfId="1727" priority="1373">
      <formula>IF(RIGHT(TEXT(AE542,"0.#"),1)=".",FALSE,TRUE)</formula>
    </cfRule>
    <cfRule type="expression" dxfId="1726" priority="1374">
      <formula>IF(RIGHT(TEXT(AE542,"0.#"),1)=".",TRUE,FALSE)</formula>
    </cfRule>
  </conditionalFormatting>
  <conditionalFormatting sqref="AE543">
    <cfRule type="expression" dxfId="1725" priority="1371">
      <formula>IF(RIGHT(TEXT(AE543,"0.#"),1)=".",FALSE,TRUE)</formula>
    </cfRule>
    <cfRule type="expression" dxfId="1724" priority="1372">
      <formula>IF(RIGHT(TEXT(AE543,"0.#"),1)=".",TRUE,FALSE)</formula>
    </cfRule>
  </conditionalFormatting>
  <conditionalFormatting sqref="AU541">
    <cfRule type="expression" dxfId="1723" priority="1363">
      <formula>IF(RIGHT(TEXT(AU541,"0.#"),1)=".",FALSE,TRUE)</formula>
    </cfRule>
    <cfRule type="expression" dxfId="1722" priority="1364">
      <formula>IF(RIGHT(TEXT(AU541,"0.#"),1)=".",TRUE,FALSE)</formula>
    </cfRule>
  </conditionalFormatting>
  <conditionalFormatting sqref="AU542">
    <cfRule type="expression" dxfId="1721" priority="1361">
      <formula>IF(RIGHT(TEXT(AU542,"0.#"),1)=".",FALSE,TRUE)</formula>
    </cfRule>
    <cfRule type="expression" dxfId="1720" priority="1362">
      <formula>IF(RIGHT(TEXT(AU542,"0.#"),1)=".",TRUE,FALSE)</formula>
    </cfRule>
  </conditionalFormatting>
  <conditionalFormatting sqref="AU543">
    <cfRule type="expression" dxfId="1719" priority="1359">
      <formula>IF(RIGHT(TEXT(AU543,"0.#"),1)=".",FALSE,TRUE)</formula>
    </cfRule>
    <cfRule type="expression" dxfId="1718" priority="1360">
      <formula>IF(RIGHT(TEXT(AU543,"0.#"),1)=".",TRUE,FALSE)</formula>
    </cfRule>
  </conditionalFormatting>
  <conditionalFormatting sqref="AQ542">
    <cfRule type="expression" dxfId="1717" priority="1351">
      <formula>IF(RIGHT(TEXT(AQ542,"0.#"),1)=".",FALSE,TRUE)</formula>
    </cfRule>
    <cfRule type="expression" dxfId="1716" priority="1352">
      <formula>IF(RIGHT(TEXT(AQ542,"0.#"),1)=".",TRUE,FALSE)</formula>
    </cfRule>
  </conditionalFormatting>
  <conditionalFormatting sqref="AQ543">
    <cfRule type="expression" dxfId="1715" priority="1349">
      <formula>IF(RIGHT(TEXT(AQ543,"0.#"),1)=".",FALSE,TRUE)</formula>
    </cfRule>
    <cfRule type="expression" dxfId="1714" priority="1350">
      <formula>IF(RIGHT(TEXT(AQ543,"0.#"),1)=".",TRUE,FALSE)</formula>
    </cfRule>
  </conditionalFormatting>
  <conditionalFormatting sqref="AQ541">
    <cfRule type="expression" dxfId="1713" priority="1347">
      <formula>IF(RIGHT(TEXT(AQ541,"0.#"),1)=".",FALSE,TRUE)</formula>
    </cfRule>
    <cfRule type="expression" dxfId="1712" priority="1348">
      <formula>IF(RIGHT(TEXT(AQ541,"0.#"),1)=".",TRUE,FALSE)</formula>
    </cfRule>
  </conditionalFormatting>
  <conditionalFormatting sqref="AE566">
    <cfRule type="expression" dxfId="1711" priority="1345">
      <formula>IF(RIGHT(TEXT(AE566,"0.#"),1)=".",FALSE,TRUE)</formula>
    </cfRule>
    <cfRule type="expression" dxfId="1710" priority="1346">
      <formula>IF(RIGHT(TEXT(AE566,"0.#"),1)=".",TRUE,FALSE)</formula>
    </cfRule>
  </conditionalFormatting>
  <conditionalFormatting sqref="AE567">
    <cfRule type="expression" dxfId="1709" priority="1343">
      <formula>IF(RIGHT(TEXT(AE567,"0.#"),1)=".",FALSE,TRUE)</formula>
    </cfRule>
    <cfRule type="expression" dxfId="1708" priority="1344">
      <formula>IF(RIGHT(TEXT(AE567,"0.#"),1)=".",TRUE,FALSE)</formula>
    </cfRule>
  </conditionalFormatting>
  <conditionalFormatting sqref="AE568">
    <cfRule type="expression" dxfId="1707" priority="1341">
      <formula>IF(RIGHT(TEXT(AE568,"0.#"),1)=".",FALSE,TRUE)</formula>
    </cfRule>
    <cfRule type="expression" dxfId="1706" priority="1342">
      <formula>IF(RIGHT(TEXT(AE568,"0.#"),1)=".",TRUE,FALSE)</formula>
    </cfRule>
  </conditionalFormatting>
  <conditionalFormatting sqref="AU566">
    <cfRule type="expression" dxfId="1705" priority="1333">
      <formula>IF(RIGHT(TEXT(AU566,"0.#"),1)=".",FALSE,TRUE)</formula>
    </cfRule>
    <cfRule type="expression" dxfId="1704" priority="1334">
      <formula>IF(RIGHT(TEXT(AU566,"0.#"),1)=".",TRUE,FALSE)</formula>
    </cfRule>
  </conditionalFormatting>
  <conditionalFormatting sqref="AU567">
    <cfRule type="expression" dxfId="1703" priority="1331">
      <formula>IF(RIGHT(TEXT(AU567,"0.#"),1)=".",FALSE,TRUE)</formula>
    </cfRule>
    <cfRule type="expression" dxfId="1702" priority="1332">
      <formula>IF(RIGHT(TEXT(AU567,"0.#"),1)=".",TRUE,FALSE)</formula>
    </cfRule>
  </conditionalFormatting>
  <conditionalFormatting sqref="AU568">
    <cfRule type="expression" dxfId="1701" priority="1329">
      <formula>IF(RIGHT(TEXT(AU568,"0.#"),1)=".",FALSE,TRUE)</formula>
    </cfRule>
    <cfRule type="expression" dxfId="1700" priority="1330">
      <formula>IF(RIGHT(TEXT(AU568,"0.#"),1)=".",TRUE,FALSE)</formula>
    </cfRule>
  </conditionalFormatting>
  <conditionalFormatting sqref="AQ567">
    <cfRule type="expression" dxfId="1699" priority="1321">
      <formula>IF(RIGHT(TEXT(AQ567,"0.#"),1)=".",FALSE,TRUE)</formula>
    </cfRule>
    <cfRule type="expression" dxfId="1698" priority="1322">
      <formula>IF(RIGHT(TEXT(AQ567,"0.#"),1)=".",TRUE,FALSE)</formula>
    </cfRule>
  </conditionalFormatting>
  <conditionalFormatting sqref="AQ568">
    <cfRule type="expression" dxfId="1697" priority="1319">
      <formula>IF(RIGHT(TEXT(AQ568,"0.#"),1)=".",FALSE,TRUE)</formula>
    </cfRule>
    <cfRule type="expression" dxfId="1696" priority="1320">
      <formula>IF(RIGHT(TEXT(AQ568,"0.#"),1)=".",TRUE,FALSE)</formula>
    </cfRule>
  </conditionalFormatting>
  <conditionalFormatting sqref="AQ566">
    <cfRule type="expression" dxfId="1695" priority="1317">
      <formula>IF(RIGHT(TEXT(AQ566,"0.#"),1)=".",FALSE,TRUE)</formula>
    </cfRule>
    <cfRule type="expression" dxfId="1694" priority="1318">
      <formula>IF(RIGHT(TEXT(AQ566,"0.#"),1)=".",TRUE,FALSE)</formula>
    </cfRule>
  </conditionalFormatting>
  <conditionalFormatting sqref="AE546">
    <cfRule type="expression" dxfId="1693" priority="1315">
      <formula>IF(RIGHT(TEXT(AE546,"0.#"),1)=".",FALSE,TRUE)</formula>
    </cfRule>
    <cfRule type="expression" dxfId="1692" priority="1316">
      <formula>IF(RIGHT(TEXT(AE546,"0.#"),1)=".",TRUE,FALSE)</formula>
    </cfRule>
  </conditionalFormatting>
  <conditionalFormatting sqref="AE547">
    <cfRule type="expression" dxfId="1691" priority="1313">
      <formula>IF(RIGHT(TEXT(AE547,"0.#"),1)=".",FALSE,TRUE)</formula>
    </cfRule>
    <cfRule type="expression" dxfId="1690" priority="1314">
      <formula>IF(RIGHT(TEXT(AE547,"0.#"),1)=".",TRUE,FALSE)</formula>
    </cfRule>
  </conditionalFormatting>
  <conditionalFormatting sqref="AE548">
    <cfRule type="expression" dxfId="1689" priority="1311">
      <formula>IF(RIGHT(TEXT(AE548,"0.#"),1)=".",FALSE,TRUE)</formula>
    </cfRule>
    <cfRule type="expression" dxfId="1688" priority="1312">
      <formula>IF(RIGHT(TEXT(AE548,"0.#"),1)=".",TRUE,FALSE)</formula>
    </cfRule>
  </conditionalFormatting>
  <conditionalFormatting sqref="AU546">
    <cfRule type="expression" dxfId="1687" priority="1303">
      <formula>IF(RIGHT(TEXT(AU546,"0.#"),1)=".",FALSE,TRUE)</formula>
    </cfRule>
    <cfRule type="expression" dxfId="1686" priority="1304">
      <formula>IF(RIGHT(TEXT(AU546,"0.#"),1)=".",TRUE,FALSE)</formula>
    </cfRule>
  </conditionalFormatting>
  <conditionalFormatting sqref="AU547">
    <cfRule type="expression" dxfId="1685" priority="1301">
      <formula>IF(RIGHT(TEXT(AU547,"0.#"),1)=".",FALSE,TRUE)</formula>
    </cfRule>
    <cfRule type="expression" dxfId="1684" priority="1302">
      <formula>IF(RIGHT(TEXT(AU547,"0.#"),1)=".",TRUE,FALSE)</formula>
    </cfRule>
  </conditionalFormatting>
  <conditionalFormatting sqref="AU548">
    <cfRule type="expression" dxfId="1683" priority="1299">
      <formula>IF(RIGHT(TEXT(AU548,"0.#"),1)=".",FALSE,TRUE)</formula>
    </cfRule>
    <cfRule type="expression" dxfId="1682" priority="1300">
      <formula>IF(RIGHT(TEXT(AU548,"0.#"),1)=".",TRUE,FALSE)</formula>
    </cfRule>
  </conditionalFormatting>
  <conditionalFormatting sqref="AQ547">
    <cfRule type="expression" dxfId="1681" priority="1291">
      <formula>IF(RIGHT(TEXT(AQ547,"0.#"),1)=".",FALSE,TRUE)</formula>
    </cfRule>
    <cfRule type="expression" dxfId="1680" priority="1292">
      <formula>IF(RIGHT(TEXT(AQ547,"0.#"),1)=".",TRUE,FALSE)</formula>
    </cfRule>
  </conditionalFormatting>
  <conditionalFormatting sqref="AQ546">
    <cfRule type="expression" dxfId="1679" priority="1287">
      <formula>IF(RIGHT(TEXT(AQ546,"0.#"),1)=".",FALSE,TRUE)</formula>
    </cfRule>
    <cfRule type="expression" dxfId="1678" priority="1288">
      <formula>IF(RIGHT(TEXT(AQ546,"0.#"),1)=".",TRUE,FALSE)</formula>
    </cfRule>
  </conditionalFormatting>
  <conditionalFormatting sqref="AE551">
    <cfRule type="expression" dxfId="1677" priority="1285">
      <formula>IF(RIGHT(TEXT(AE551,"0.#"),1)=".",FALSE,TRUE)</formula>
    </cfRule>
    <cfRule type="expression" dxfId="1676" priority="1286">
      <formula>IF(RIGHT(TEXT(AE551,"0.#"),1)=".",TRUE,FALSE)</formula>
    </cfRule>
  </conditionalFormatting>
  <conditionalFormatting sqref="AE553">
    <cfRule type="expression" dxfId="1675" priority="1281">
      <formula>IF(RIGHT(TEXT(AE553,"0.#"),1)=".",FALSE,TRUE)</formula>
    </cfRule>
    <cfRule type="expression" dxfId="1674" priority="1282">
      <formula>IF(RIGHT(TEXT(AE553,"0.#"),1)=".",TRUE,FALSE)</formula>
    </cfRule>
  </conditionalFormatting>
  <conditionalFormatting sqref="AU551">
    <cfRule type="expression" dxfId="1673" priority="1273">
      <formula>IF(RIGHT(TEXT(AU551,"0.#"),1)=".",FALSE,TRUE)</formula>
    </cfRule>
    <cfRule type="expression" dxfId="1672" priority="1274">
      <formula>IF(RIGHT(TEXT(AU551,"0.#"),1)=".",TRUE,FALSE)</formula>
    </cfRule>
  </conditionalFormatting>
  <conditionalFormatting sqref="AU553">
    <cfRule type="expression" dxfId="1671" priority="1269">
      <formula>IF(RIGHT(TEXT(AU553,"0.#"),1)=".",FALSE,TRUE)</formula>
    </cfRule>
    <cfRule type="expression" dxfId="1670" priority="1270">
      <formula>IF(RIGHT(TEXT(AU553,"0.#"),1)=".",TRUE,FALSE)</formula>
    </cfRule>
  </conditionalFormatting>
  <conditionalFormatting sqref="AQ552">
    <cfRule type="expression" dxfId="1669" priority="1261">
      <formula>IF(RIGHT(TEXT(AQ552,"0.#"),1)=".",FALSE,TRUE)</formula>
    </cfRule>
    <cfRule type="expression" dxfId="1668" priority="1262">
      <formula>IF(RIGHT(TEXT(AQ552,"0.#"),1)=".",TRUE,FALSE)</formula>
    </cfRule>
  </conditionalFormatting>
  <conditionalFormatting sqref="AU561">
    <cfRule type="expression" dxfId="1667" priority="1213">
      <formula>IF(RIGHT(TEXT(AU561,"0.#"),1)=".",FALSE,TRUE)</formula>
    </cfRule>
    <cfRule type="expression" dxfId="1666" priority="1214">
      <formula>IF(RIGHT(TEXT(AU561,"0.#"),1)=".",TRUE,FALSE)</formula>
    </cfRule>
  </conditionalFormatting>
  <conditionalFormatting sqref="AU562">
    <cfRule type="expression" dxfId="1665" priority="1211">
      <formula>IF(RIGHT(TEXT(AU562,"0.#"),1)=".",FALSE,TRUE)</formula>
    </cfRule>
    <cfRule type="expression" dxfId="1664" priority="1212">
      <formula>IF(RIGHT(TEXT(AU562,"0.#"),1)=".",TRUE,FALSE)</formula>
    </cfRule>
  </conditionalFormatting>
  <conditionalFormatting sqref="AU563">
    <cfRule type="expression" dxfId="1663" priority="1209">
      <formula>IF(RIGHT(TEXT(AU563,"0.#"),1)=".",FALSE,TRUE)</formula>
    </cfRule>
    <cfRule type="expression" dxfId="1662" priority="1210">
      <formula>IF(RIGHT(TEXT(AU563,"0.#"),1)=".",TRUE,FALSE)</formula>
    </cfRule>
  </conditionalFormatting>
  <conditionalFormatting sqref="AQ562">
    <cfRule type="expression" dxfId="1661" priority="1201">
      <formula>IF(RIGHT(TEXT(AQ562,"0.#"),1)=".",FALSE,TRUE)</formula>
    </cfRule>
    <cfRule type="expression" dxfId="1660" priority="1202">
      <formula>IF(RIGHT(TEXT(AQ562,"0.#"),1)=".",TRUE,FALSE)</formula>
    </cfRule>
  </conditionalFormatting>
  <conditionalFormatting sqref="AQ563">
    <cfRule type="expression" dxfId="1659" priority="1199">
      <formula>IF(RIGHT(TEXT(AQ563,"0.#"),1)=".",FALSE,TRUE)</formula>
    </cfRule>
    <cfRule type="expression" dxfId="1658" priority="1200">
      <formula>IF(RIGHT(TEXT(AQ563,"0.#"),1)=".",TRUE,FALSE)</formula>
    </cfRule>
  </conditionalFormatting>
  <conditionalFormatting sqref="AQ561">
    <cfRule type="expression" dxfId="1657" priority="1197">
      <formula>IF(RIGHT(TEXT(AQ561,"0.#"),1)=".",FALSE,TRUE)</formula>
    </cfRule>
    <cfRule type="expression" dxfId="1656" priority="1198">
      <formula>IF(RIGHT(TEXT(AQ561,"0.#"),1)=".",TRUE,FALSE)</formula>
    </cfRule>
  </conditionalFormatting>
  <conditionalFormatting sqref="AE571">
    <cfRule type="expression" dxfId="1655" priority="1195">
      <formula>IF(RIGHT(TEXT(AE571,"0.#"),1)=".",FALSE,TRUE)</formula>
    </cfRule>
    <cfRule type="expression" dxfId="1654" priority="1196">
      <formula>IF(RIGHT(TEXT(AE571,"0.#"),1)=".",TRUE,FALSE)</formula>
    </cfRule>
  </conditionalFormatting>
  <conditionalFormatting sqref="AE572">
    <cfRule type="expression" dxfId="1653" priority="1193">
      <formula>IF(RIGHT(TEXT(AE572,"0.#"),1)=".",FALSE,TRUE)</formula>
    </cfRule>
    <cfRule type="expression" dxfId="1652" priority="1194">
      <formula>IF(RIGHT(TEXT(AE572,"0.#"),1)=".",TRUE,FALSE)</formula>
    </cfRule>
  </conditionalFormatting>
  <conditionalFormatting sqref="AE573">
    <cfRule type="expression" dxfId="1651" priority="1191">
      <formula>IF(RIGHT(TEXT(AE573,"0.#"),1)=".",FALSE,TRUE)</formula>
    </cfRule>
    <cfRule type="expression" dxfId="1650" priority="1192">
      <formula>IF(RIGHT(TEXT(AE573,"0.#"),1)=".",TRUE,FALSE)</formula>
    </cfRule>
  </conditionalFormatting>
  <conditionalFormatting sqref="AU571">
    <cfRule type="expression" dxfId="1649" priority="1183">
      <formula>IF(RIGHT(TEXT(AU571,"0.#"),1)=".",FALSE,TRUE)</formula>
    </cfRule>
    <cfRule type="expression" dxfId="1648" priority="1184">
      <formula>IF(RIGHT(TEXT(AU571,"0.#"),1)=".",TRUE,FALSE)</formula>
    </cfRule>
  </conditionalFormatting>
  <conditionalFormatting sqref="AU572">
    <cfRule type="expression" dxfId="1647" priority="1181">
      <formula>IF(RIGHT(TEXT(AU572,"0.#"),1)=".",FALSE,TRUE)</formula>
    </cfRule>
    <cfRule type="expression" dxfId="1646" priority="1182">
      <formula>IF(RIGHT(TEXT(AU572,"0.#"),1)=".",TRUE,FALSE)</formula>
    </cfRule>
  </conditionalFormatting>
  <conditionalFormatting sqref="AU573">
    <cfRule type="expression" dxfId="1645" priority="1179">
      <formula>IF(RIGHT(TEXT(AU573,"0.#"),1)=".",FALSE,TRUE)</formula>
    </cfRule>
    <cfRule type="expression" dxfId="1644" priority="1180">
      <formula>IF(RIGHT(TEXT(AU573,"0.#"),1)=".",TRUE,FALSE)</formula>
    </cfRule>
  </conditionalFormatting>
  <conditionalFormatting sqref="AQ572">
    <cfRule type="expression" dxfId="1643" priority="1171">
      <formula>IF(RIGHT(TEXT(AQ572,"0.#"),1)=".",FALSE,TRUE)</formula>
    </cfRule>
    <cfRule type="expression" dxfId="1642" priority="1172">
      <formula>IF(RIGHT(TEXT(AQ572,"0.#"),1)=".",TRUE,FALSE)</formula>
    </cfRule>
  </conditionalFormatting>
  <conditionalFormatting sqref="AQ573">
    <cfRule type="expression" dxfId="1641" priority="1169">
      <formula>IF(RIGHT(TEXT(AQ573,"0.#"),1)=".",FALSE,TRUE)</formula>
    </cfRule>
    <cfRule type="expression" dxfId="1640" priority="1170">
      <formula>IF(RIGHT(TEXT(AQ573,"0.#"),1)=".",TRUE,FALSE)</formula>
    </cfRule>
  </conditionalFormatting>
  <conditionalFormatting sqref="AQ571">
    <cfRule type="expression" dxfId="1639" priority="1167">
      <formula>IF(RIGHT(TEXT(AQ571,"0.#"),1)=".",FALSE,TRUE)</formula>
    </cfRule>
    <cfRule type="expression" dxfId="1638" priority="1168">
      <formula>IF(RIGHT(TEXT(AQ571,"0.#"),1)=".",TRUE,FALSE)</formula>
    </cfRule>
  </conditionalFormatting>
  <conditionalFormatting sqref="AE576">
    <cfRule type="expression" dxfId="1637" priority="1165">
      <formula>IF(RIGHT(TEXT(AE576,"0.#"),1)=".",FALSE,TRUE)</formula>
    </cfRule>
    <cfRule type="expression" dxfId="1636" priority="1166">
      <formula>IF(RIGHT(TEXT(AE576,"0.#"),1)=".",TRUE,FALSE)</formula>
    </cfRule>
  </conditionalFormatting>
  <conditionalFormatting sqref="AE577">
    <cfRule type="expression" dxfId="1635" priority="1163">
      <formula>IF(RIGHT(TEXT(AE577,"0.#"),1)=".",FALSE,TRUE)</formula>
    </cfRule>
    <cfRule type="expression" dxfId="1634" priority="1164">
      <formula>IF(RIGHT(TEXT(AE577,"0.#"),1)=".",TRUE,FALSE)</formula>
    </cfRule>
  </conditionalFormatting>
  <conditionalFormatting sqref="AE578">
    <cfRule type="expression" dxfId="1633" priority="1161">
      <formula>IF(RIGHT(TEXT(AE578,"0.#"),1)=".",FALSE,TRUE)</formula>
    </cfRule>
    <cfRule type="expression" dxfId="1632" priority="1162">
      <formula>IF(RIGHT(TEXT(AE578,"0.#"),1)=".",TRUE,FALSE)</formula>
    </cfRule>
  </conditionalFormatting>
  <conditionalFormatting sqref="AU576">
    <cfRule type="expression" dxfId="1631" priority="1153">
      <formula>IF(RIGHT(TEXT(AU576,"0.#"),1)=".",FALSE,TRUE)</formula>
    </cfRule>
    <cfRule type="expression" dxfId="1630" priority="1154">
      <formula>IF(RIGHT(TEXT(AU576,"0.#"),1)=".",TRUE,FALSE)</formula>
    </cfRule>
  </conditionalFormatting>
  <conditionalFormatting sqref="AU577">
    <cfRule type="expression" dxfId="1629" priority="1151">
      <formula>IF(RIGHT(TEXT(AU577,"0.#"),1)=".",FALSE,TRUE)</formula>
    </cfRule>
    <cfRule type="expression" dxfId="1628" priority="1152">
      <formula>IF(RIGHT(TEXT(AU577,"0.#"),1)=".",TRUE,FALSE)</formula>
    </cfRule>
  </conditionalFormatting>
  <conditionalFormatting sqref="AU578">
    <cfRule type="expression" dxfId="1627" priority="1149">
      <formula>IF(RIGHT(TEXT(AU578,"0.#"),1)=".",FALSE,TRUE)</formula>
    </cfRule>
    <cfRule type="expression" dxfId="1626" priority="1150">
      <formula>IF(RIGHT(TEXT(AU578,"0.#"),1)=".",TRUE,FALSE)</formula>
    </cfRule>
  </conditionalFormatting>
  <conditionalFormatting sqref="AQ577">
    <cfRule type="expression" dxfId="1625" priority="1141">
      <formula>IF(RIGHT(TEXT(AQ577,"0.#"),1)=".",FALSE,TRUE)</formula>
    </cfRule>
    <cfRule type="expression" dxfId="1624" priority="1142">
      <formula>IF(RIGHT(TEXT(AQ577,"0.#"),1)=".",TRUE,FALSE)</formula>
    </cfRule>
  </conditionalFormatting>
  <conditionalFormatting sqref="AQ578">
    <cfRule type="expression" dxfId="1623" priority="1139">
      <formula>IF(RIGHT(TEXT(AQ578,"0.#"),1)=".",FALSE,TRUE)</formula>
    </cfRule>
    <cfRule type="expression" dxfId="1622" priority="1140">
      <formula>IF(RIGHT(TEXT(AQ578,"0.#"),1)=".",TRUE,FALSE)</formula>
    </cfRule>
  </conditionalFormatting>
  <conditionalFormatting sqref="AQ576">
    <cfRule type="expression" dxfId="1621" priority="1137">
      <formula>IF(RIGHT(TEXT(AQ576,"0.#"),1)=".",FALSE,TRUE)</formula>
    </cfRule>
    <cfRule type="expression" dxfId="1620" priority="1138">
      <formula>IF(RIGHT(TEXT(AQ576,"0.#"),1)=".",TRUE,FALSE)</formula>
    </cfRule>
  </conditionalFormatting>
  <conditionalFormatting sqref="AE581">
    <cfRule type="expression" dxfId="1619" priority="1135">
      <formula>IF(RIGHT(TEXT(AE581,"0.#"),1)=".",FALSE,TRUE)</formula>
    </cfRule>
    <cfRule type="expression" dxfId="1618" priority="1136">
      <formula>IF(RIGHT(TEXT(AE581,"0.#"),1)=".",TRUE,FALSE)</formula>
    </cfRule>
  </conditionalFormatting>
  <conditionalFormatting sqref="AE582">
    <cfRule type="expression" dxfId="1617" priority="1133">
      <formula>IF(RIGHT(TEXT(AE582,"0.#"),1)=".",FALSE,TRUE)</formula>
    </cfRule>
    <cfRule type="expression" dxfId="1616" priority="1134">
      <formula>IF(RIGHT(TEXT(AE582,"0.#"),1)=".",TRUE,FALSE)</formula>
    </cfRule>
  </conditionalFormatting>
  <conditionalFormatting sqref="AE583">
    <cfRule type="expression" dxfId="1615" priority="1131">
      <formula>IF(RIGHT(TEXT(AE583,"0.#"),1)=".",FALSE,TRUE)</formula>
    </cfRule>
    <cfRule type="expression" dxfId="1614" priority="1132">
      <formula>IF(RIGHT(TEXT(AE583,"0.#"),1)=".",TRUE,FALSE)</formula>
    </cfRule>
  </conditionalFormatting>
  <conditionalFormatting sqref="AU581">
    <cfRule type="expression" dxfId="1613" priority="1123">
      <formula>IF(RIGHT(TEXT(AU581,"0.#"),1)=".",FALSE,TRUE)</formula>
    </cfRule>
    <cfRule type="expression" dxfId="1612" priority="1124">
      <formula>IF(RIGHT(TEXT(AU581,"0.#"),1)=".",TRUE,FALSE)</formula>
    </cfRule>
  </conditionalFormatting>
  <conditionalFormatting sqref="AQ582">
    <cfRule type="expression" dxfId="1611" priority="1111">
      <formula>IF(RIGHT(TEXT(AQ582,"0.#"),1)=".",FALSE,TRUE)</formula>
    </cfRule>
    <cfRule type="expression" dxfId="1610" priority="1112">
      <formula>IF(RIGHT(TEXT(AQ582,"0.#"),1)=".",TRUE,FALSE)</formula>
    </cfRule>
  </conditionalFormatting>
  <conditionalFormatting sqref="AQ583">
    <cfRule type="expression" dxfId="1609" priority="1109">
      <formula>IF(RIGHT(TEXT(AQ583,"0.#"),1)=".",FALSE,TRUE)</formula>
    </cfRule>
    <cfRule type="expression" dxfId="1608" priority="1110">
      <formula>IF(RIGHT(TEXT(AQ583,"0.#"),1)=".",TRUE,FALSE)</formula>
    </cfRule>
  </conditionalFormatting>
  <conditionalFormatting sqref="AQ581">
    <cfRule type="expression" dxfId="1607" priority="1107">
      <formula>IF(RIGHT(TEXT(AQ581,"0.#"),1)=".",FALSE,TRUE)</formula>
    </cfRule>
    <cfRule type="expression" dxfId="1606" priority="1108">
      <formula>IF(RIGHT(TEXT(AQ581,"0.#"),1)=".",TRUE,FALSE)</formula>
    </cfRule>
  </conditionalFormatting>
  <conditionalFormatting sqref="AE586">
    <cfRule type="expression" dxfId="1605" priority="1105">
      <formula>IF(RIGHT(TEXT(AE586,"0.#"),1)=".",FALSE,TRUE)</formula>
    </cfRule>
    <cfRule type="expression" dxfId="1604" priority="1106">
      <formula>IF(RIGHT(TEXT(AE586,"0.#"),1)=".",TRUE,FALSE)</formula>
    </cfRule>
  </conditionalFormatting>
  <conditionalFormatting sqref="AM588">
    <cfRule type="expression" dxfId="1603" priority="1095">
      <formula>IF(RIGHT(TEXT(AM588,"0.#"),1)=".",FALSE,TRUE)</formula>
    </cfRule>
    <cfRule type="expression" dxfId="1602" priority="1096">
      <formula>IF(RIGHT(TEXT(AM588,"0.#"),1)=".",TRUE,FALSE)</formula>
    </cfRule>
  </conditionalFormatting>
  <conditionalFormatting sqref="AE587">
    <cfRule type="expression" dxfId="1601" priority="1103">
      <formula>IF(RIGHT(TEXT(AE587,"0.#"),1)=".",FALSE,TRUE)</formula>
    </cfRule>
    <cfRule type="expression" dxfId="1600" priority="1104">
      <formula>IF(RIGHT(TEXT(AE587,"0.#"),1)=".",TRUE,FALSE)</formula>
    </cfRule>
  </conditionalFormatting>
  <conditionalFormatting sqref="AE588">
    <cfRule type="expression" dxfId="1599" priority="1101">
      <formula>IF(RIGHT(TEXT(AE588,"0.#"),1)=".",FALSE,TRUE)</formula>
    </cfRule>
    <cfRule type="expression" dxfId="1598" priority="1102">
      <formula>IF(RIGHT(TEXT(AE588,"0.#"),1)=".",TRUE,FALSE)</formula>
    </cfRule>
  </conditionalFormatting>
  <conditionalFormatting sqref="AM586">
    <cfRule type="expression" dxfId="1597" priority="1099">
      <formula>IF(RIGHT(TEXT(AM586,"0.#"),1)=".",FALSE,TRUE)</formula>
    </cfRule>
    <cfRule type="expression" dxfId="1596" priority="1100">
      <formula>IF(RIGHT(TEXT(AM586,"0.#"),1)=".",TRUE,FALSE)</formula>
    </cfRule>
  </conditionalFormatting>
  <conditionalFormatting sqref="AM587">
    <cfRule type="expression" dxfId="1595" priority="1097">
      <formula>IF(RIGHT(TEXT(AM587,"0.#"),1)=".",FALSE,TRUE)</formula>
    </cfRule>
    <cfRule type="expression" dxfId="1594" priority="1098">
      <formula>IF(RIGHT(TEXT(AM587,"0.#"),1)=".",TRUE,FALSE)</formula>
    </cfRule>
  </conditionalFormatting>
  <conditionalFormatting sqref="AU586">
    <cfRule type="expression" dxfId="1593" priority="1093">
      <formula>IF(RIGHT(TEXT(AU586,"0.#"),1)=".",FALSE,TRUE)</formula>
    </cfRule>
    <cfRule type="expression" dxfId="1592" priority="1094">
      <formula>IF(RIGHT(TEXT(AU586,"0.#"),1)=".",TRUE,FALSE)</formula>
    </cfRule>
  </conditionalFormatting>
  <conditionalFormatting sqref="AU587">
    <cfRule type="expression" dxfId="1591" priority="1091">
      <formula>IF(RIGHT(TEXT(AU587,"0.#"),1)=".",FALSE,TRUE)</formula>
    </cfRule>
    <cfRule type="expression" dxfId="1590" priority="1092">
      <formula>IF(RIGHT(TEXT(AU587,"0.#"),1)=".",TRUE,FALSE)</formula>
    </cfRule>
  </conditionalFormatting>
  <conditionalFormatting sqref="AU588">
    <cfRule type="expression" dxfId="1589" priority="1089">
      <formula>IF(RIGHT(TEXT(AU588,"0.#"),1)=".",FALSE,TRUE)</formula>
    </cfRule>
    <cfRule type="expression" dxfId="1588" priority="1090">
      <formula>IF(RIGHT(TEXT(AU588,"0.#"),1)=".",TRUE,FALSE)</formula>
    </cfRule>
  </conditionalFormatting>
  <conditionalFormatting sqref="AI588">
    <cfRule type="expression" dxfId="1587" priority="1083">
      <formula>IF(RIGHT(TEXT(AI588,"0.#"),1)=".",FALSE,TRUE)</formula>
    </cfRule>
    <cfRule type="expression" dxfId="1586" priority="1084">
      <formula>IF(RIGHT(TEXT(AI588,"0.#"),1)=".",TRUE,FALSE)</formula>
    </cfRule>
  </conditionalFormatting>
  <conditionalFormatting sqref="AI586">
    <cfRule type="expression" dxfId="1585" priority="1087">
      <formula>IF(RIGHT(TEXT(AI586,"0.#"),1)=".",FALSE,TRUE)</formula>
    </cfRule>
    <cfRule type="expression" dxfId="1584" priority="1088">
      <formula>IF(RIGHT(TEXT(AI586,"0.#"),1)=".",TRUE,FALSE)</formula>
    </cfRule>
  </conditionalFormatting>
  <conditionalFormatting sqref="AI587">
    <cfRule type="expression" dxfId="1583" priority="1085">
      <formula>IF(RIGHT(TEXT(AI587,"0.#"),1)=".",FALSE,TRUE)</formula>
    </cfRule>
    <cfRule type="expression" dxfId="1582" priority="1086">
      <formula>IF(RIGHT(TEXT(AI587,"0.#"),1)=".",TRUE,FALSE)</formula>
    </cfRule>
  </conditionalFormatting>
  <conditionalFormatting sqref="AQ587">
    <cfRule type="expression" dxfId="1581" priority="1081">
      <formula>IF(RIGHT(TEXT(AQ587,"0.#"),1)=".",FALSE,TRUE)</formula>
    </cfRule>
    <cfRule type="expression" dxfId="1580" priority="1082">
      <formula>IF(RIGHT(TEXT(AQ587,"0.#"),1)=".",TRUE,FALSE)</formula>
    </cfRule>
  </conditionalFormatting>
  <conditionalFormatting sqref="AQ588">
    <cfRule type="expression" dxfId="1579" priority="1079">
      <formula>IF(RIGHT(TEXT(AQ588,"0.#"),1)=".",FALSE,TRUE)</formula>
    </cfRule>
    <cfRule type="expression" dxfId="1578" priority="1080">
      <formula>IF(RIGHT(TEXT(AQ588,"0.#"),1)=".",TRUE,FALSE)</formula>
    </cfRule>
  </conditionalFormatting>
  <conditionalFormatting sqref="AQ586">
    <cfRule type="expression" dxfId="1577" priority="1077">
      <formula>IF(RIGHT(TEXT(AQ586,"0.#"),1)=".",FALSE,TRUE)</formula>
    </cfRule>
    <cfRule type="expression" dxfId="1576" priority="1078">
      <formula>IF(RIGHT(TEXT(AQ586,"0.#"),1)=".",TRUE,FALSE)</formula>
    </cfRule>
  </conditionalFormatting>
  <conditionalFormatting sqref="AE595">
    <cfRule type="expression" dxfId="1575" priority="1075">
      <formula>IF(RIGHT(TEXT(AE595,"0.#"),1)=".",FALSE,TRUE)</formula>
    </cfRule>
    <cfRule type="expression" dxfId="1574" priority="1076">
      <formula>IF(RIGHT(TEXT(AE595,"0.#"),1)=".",TRUE,FALSE)</formula>
    </cfRule>
  </conditionalFormatting>
  <conditionalFormatting sqref="AE596">
    <cfRule type="expression" dxfId="1573" priority="1073">
      <formula>IF(RIGHT(TEXT(AE596,"0.#"),1)=".",FALSE,TRUE)</formula>
    </cfRule>
    <cfRule type="expression" dxfId="1572" priority="1074">
      <formula>IF(RIGHT(TEXT(AE596,"0.#"),1)=".",TRUE,FALSE)</formula>
    </cfRule>
  </conditionalFormatting>
  <conditionalFormatting sqref="AE597">
    <cfRule type="expression" dxfId="1571" priority="1071">
      <formula>IF(RIGHT(TEXT(AE597,"0.#"),1)=".",FALSE,TRUE)</formula>
    </cfRule>
    <cfRule type="expression" dxfId="1570" priority="1072">
      <formula>IF(RIGHT(TEXT(AE597,"0.#"),1)=".",TRUE,FALSE)</formula>
    </cfRule>
  </conditionalFormatting>
  <conditionalFormatting sqref="AU595">
    <cfRule type="expression" dxfId="1569" priority="1063">
      <formula>IF(RIGHT(TEXT(AU595,"0.#"),1)=".",FALSE,TRUE)</formula>
    </cfRule>
    <cfRule type="expression" dxfId="1568" priority="1064">
      <formula>IF(RIGHT(TEXT(AU595,"0.#"),1)=".",TRUE,FALSE)</formula>
    </cfRule>
  </conditionalFormatting>
  <conditionalFormatting sqref="AU596">
    <cfRule type="expression" dxfId="1567" priority="1061">
      <formula>IF(RIGHT(TEXT(AU596,"0.#"),1)=".",FALSE,TRUE)</formula>
    </cfRule>
    <cfRule type="expression" dxfId="1566" priority="1062">
      <formula>IF(RIGHT(TEXT(AU596,"0.#"),1)=".",TRUE,FALSE)</formula>
    </cfRule>
  </conditionalFormatting>
  <conditionalFormatting sqref="AU597">
    <cfRule type="expression" dxfId="1565" priority="1059">
      <formula>IF(RIGHT(TEXT(AU597,"0.#"),1)=".",FALSE,TRUE)</formula>
    </cfRule>
    <cfRule type="expression" dxfId="1564" priority="1060">
      <formula>IF(RIGHT(TEXT(AU597,"0.#"),1)=".",TRUE,FALSE)</formula>
    </cfRule>
  </conditionalFormatting>
  <conditionalFormatting sqref="AQ596">
    <cfRule type="expression" dxfId="1563" priority="1051">
      <formula>IF(RIGHT(TEXT(AQ596,"0.#"),1)=".",FALSE,TRUE)</formula>
    </cfRule>
    <cfRule type="expression" dxfId="1562" priority="1052">
      <formula>IF(RIGHT(TEXT(AQ596,"0.#"),1)=".",TRUE,FALSE)</formula>
    </cfRule>
  </conditionalFormatting>
  <conditionalFormatting sqref="AQ597">
    <cfRule type="expression" dxfId="1561" priority="1049">
      <formula>IF(RIGHT(TEXT(AQ597,"0.#"),1)=".",FALSE,TRUE)</formula>
    </cfRule>
    <cfRule type="expression" dxfId="1560" priority="1050">
      <formula>IF(RIGHT(TEXT(AQ597,"0.#"),1)=".",TRUE,FALSE)</formula>
    </cfRule>
  </conditionalFormatting>
  <conditionalFormatting sqref="AQ595">
    <cfRule type="expression" dxfId="1559" priority="1047">
      <formula>IF(RIGHT(TEXT(AQ595,"0.#"),1)=".",FALSE,TRUE)</formula>
    </cfRule>
    <cfRule type="expression" dxfId="1558" priority="1048">
      <formula>IF(RIGHT(TEXT(AQ595,"0.#"),1)=".",TRUE,FALSE)</formula>
    </cfRule>
  </conditionalFormatting>
  <conditionalFormatting sqref="AE620">
    <cfRule type="expression" dxfId="1557" priority="1045">
      <formula>IF(RIGHT(TEXT(AE620,"0.#"),1)=".",FALSE,TRUE)</formula>
    </cfRule>
    <cfRule type="expression" dxfId="1556" priority="1046">
      <formula>IF(RIGHT(TEXT(AE620,"0.#"),1)=".",TRUE,FALSE)</formula>
    </cfRule>
  </conditionalFormatting>
  <conditionalFormatting sqref="AE621">
    <cfRule type="expression" dxfId="1555" priority="1043">
      <formula>IF(RIGHT(TEXT(AE621,"0.#"),1)=".",FALSE,TRUE)</formula>
    </cfRule>
    <cfRule type="expression" dxfId="1554" priority="1044">
      <formula>IF(RIGHT(TEXT(AE621,"0.#"),1)=".",TRUE,FALSE)</formula>
    </cfRule>
  </conditionalFormatting>
  <conditionalFormatting sqref="AE622">
    <cfRule type="expression" dxfId="1553" priority="1041">
      <formula>IF(RIGHT(TEXT(AE622,"0.#"),1)=".",FALSE,TRUE)</formula>
    </cfRule>
    <cfRule type="expression" dxfId="1552" priority="1042">
      <formula>IF(RIGHT(TEXT(AE622,"0.#"),1)=".",TRUE,FALSE)</formula>
    </cfRule>
  </conditionalFormatting>
  <conditionalFormatting sqref="AU620">
    <cfRule type="expression" dxfId="1551" priority="1033">
      <formula>IF(RIGHT(TEXT(AU620,"0.#"),1)=".",FALSE,TRUE)</formula>
    </cfRule>
    <cfRule type="expression" dxfId="1550" priority="1034">
      <formula>IF(RIGHT(TEXT(AU620,"0.#"),1)=".",TRUE,FALSE)</formula>
    </cfRule>
  </conditionalFormatting>
  <conditionalFormatting sqref="AU621">
    <cfRule type="expression" dxfId="1549" priority="1031">
      <formula>IF(RIGHT(TEXT(AU621,"0.#"),1)=".",FALSE,TRUE)</formula>
    </cfRule>
    <cfRule type="expression" dxfId="1548" priority="1032">
      <formula>IF(RIGHT(TEXT(AU621,"0.#"),1)=".",TRUE,FALSE)</formula>
    </cfRule>
  </conditionalFormatting>
  <conditionalFormatting sqref="AU622">
    <cfRule type="expression" dxfId="1547" priority="1029">
      <formula>IF(RIGHT(TEXT(AU622,"0.#"),1)=".",FALSE,TRUE)</formula>
    </cfRule>
    <cfRule type="expression" dxfId="1546" priority="1030">
      <formula>IF(RIGHT(TEXT(AU622,"0.#"),1)=".",TRUE,FALSE)</formula>
    </cfRule>
  </conditionalFormatting>
  <conditionalFormatting sqref="AQ621">
    <cfRule type="expression" dxfId="1545" priority="1021">
      <formula>IF(RIGHT(TEXT(AQ621,"0.#"),1)=".",FALSE,TRUE)</formula>
    </cfRule>
    <cfRule type="expression" dxfId="1544" priority="1022">
      <formula>IF(RIGHT(TEXT(AQ621,"0.#"),1)=".",TRUE,FALSE)</formula>
    </cfRule>
  </conditionalFormatting>
  <conditionalFormatting sqref="AQ622">
    <cfRule type="expression" dxfId="1543" priority="1019">
      <formula>IF(RIGHT(TEXT(AQ622,"0.#"),1)=".",FALSE,TRUE)</formula>
    </cfRule>
    <cfRule type="expression" dxfId="1542" priority="1020">
      <formula>IF(RIGHT(TEXT(AQ622,"0.#"),1)=".",TRUE,FALSE)</formula>
    </cfRule>
  </conditionalFormatting>
  <conditionalFormatting sqref="AQ620">
    <cfRule type="expression" dxfId="1541" priority="1017">
      <formula>IF(RIGHT(TEXT(AQ620,"0.#"),1)=".",FALSE,TRUE)</formula>
    </cfRule>
    <cfRule type="expression" dxfId="1540" priority="1018">
      <formula>IF(RIGHT(TEXT(AQ620,"0.#"),1)=".",TRUE,FALSE)</formula>
    </cfRule>
  </conditionalFormatting>
  <conditionalFormatting sqref="AE600">
    <cfRule type="expression" dxfId="1539" priority="1015">
      <formula>IF(RIGHT(TEXT(AE600,"0.#"),1)=".",FALSE,TRUE)</formula>
    </cfRule>
    <cfRule type="expression" dxfId="1538" priority="1016">
      <formula>IF(RIGHT(TEXT(AE600,"0.#"),1)=".",TRUE,FALSE)</formula>
    </cfRule>
  </conditionalFormatting>
  <conditionalFormatting sqref="AE601">
    <cfRule type="expression" dxfId="1537" priority="1013">
      <formula>IF(RIGHT(TEXT(AE601,"0.#"),1)=".",FALSE,TRUE)</formula>
    </cfRule>
    <cfRule type="expression" dxfId="1536" priority="1014">
      <formula>IF(RIGHT(TEXT(AE601,"0.#"),1)=".",TRUE,FALSE)</formula>
    </cfRule>
  </conditionalFormatting>
  <conditionalFormatting sqref="AE602">
    <cfRule type="expression" dxfId="1535" priority="1011">
      <formula>IF(RIGHT(TEXT(AE602,"0.#"),1)=".",FALSE,TRUE)</formula>
    </cfRule>
    <cfRule type="expression" dxfId="1534" priority="1012">
      <formula>IF(RIGHT(TEXT(AE602,"0.#"),1)=".",TRUE,FALSE)</formula>
    </cfRule>
  </conditionalFormatting>
  <conditionalFormatting sqref="AU600">
    <cfRule type="expression" dxfId="1533" priority="1003">
      <formula>IF(RIGHT(TEXT(AU600,"0.#"),1)=".",FALSE,TRUE)</formula>
    </cfRule>
    <cfRule type="expression" dxfId="1532" priority="1004">
      <formula>IF(RIGHT(TEXT(AU600,"0.#"),1)=".",TRUE,FALSE)</formula>
    </cfRule>
  </conditionalFormatting>
  <conditionalFormatting sqref="AU601">
    <cfRule type="expression" dxfId="1531" priority="1001">
      <formula>IF(RIGHT(TEXT(AU601,"0.#"),1)=".",FALSE,TRUE)</formula>
    </cfRule>
    <cfRule type="expression" dxfId="1530" priority="1002">
      <formula>IF(RIGHT(TEXT(AU601,"0.#"),1)=".",TRUE,FALSE)</formula>
    </cfRule>
  </conditionalFormatting>
  <conditionalFormatting sqref="AU602">
    <cfRule type="expression" dxfId="1529" priority="999">
      <formula>IF(RIGHT(TEXT(AU602,"0.#"),1)=".",FALSE,TRUE)</formula>
    </cfRule>
    <cfRule type="expression" dxfId="1528" priority="1000">
      <formula>IF(RIGHT(TEXT(AU602,"0.#"),1)=".",TRUE,FALSE)</formula>
    </cfRule>
  </conditionalFormatting>
  <conditionalFormatting sqref="AQ601">
    <cfRule type="expression" dxfId="1527" priority="991">
      <formula>IF(RIGHT(TEXT(AQ601,"0.#"),1)=".",FALSE,TRUE)</formula>
    </cfRule>
    <cfRule type="expression" dxfId="1526" priority="992">
      <formula>IF(RIGHT(TEXT(AQ601,"0.#"),1)=".",TRUE,FALSE)</formula>
    </cfRule>
  </conditionalFormatting>
  <conditionalFormatting sqref="AQ602">
    <cfRule type="expression" dxfId="1525" priority="989">
      <formula>IF(RIGHT(TEXT(AQ602,"0.#"),1)=".",FALSE,TRUE)</formula>
    </cfRule>
    <cfRule type="expression" dxfId="1524" priority="990">
      <formula>IF(RIGHT(TEXT(AQ602,"0.#"),1)=".",TRUE,FALSE)</formula>
    </cfRule>
  </conditionalFormatting>
  <conditionalFormatting sqref="AQ600">
    <cfRule type="expression" dxfId="1523" priority="987">
      <formula>IF(RIGHT(TEXT(AQ600,"0.#"),1)=".",FALSE,TRUE)</formula>
    </cfRule>
    <cfRule type="expression" dxfId="1522" priority="988">
      <formula>IF(RIGHT(TEXT(AQ600,"0.#"),1)=".",TRUE,FALSE)</formula>
    </cfRule>
  </conditionalFormatting>
  <conditionalFormatting sqref="AE605">
    <cfRule type="expression" dxfId="1521" priority="985">
      <formula>IF(RIGHT(TEXT(AE605,"0.#"),1)=".",FALSE,TRUE)</formula>
    </cfRule>
    <cfRule type="expression" dxfId="1520" priority="986">
      <formula>IF(RIGHT(TEXT(AE605,"0.#"),1)=".",TRUE,FALSE)</formula>
    </cfRule>
  </conditionalFormatting>
  <conditionalFormatting sqref="AE606">
    <cfRule type="expression" dxfId="1519" priority="983">
      <formula>IF(RIGHT(TEXT(AE606,"0.#"),1)=".",FALSE,TRUE)</formula>
    </cfRule>
    <cfRule type="expression" dxfId="1518" priority="984">
      <formula>IF(RIGHT(TEXT(AE606,"0.#"),1)=".",TRUE,FALSE)</formula>
    </cfRule>
  </conditionalFormatting>
  <conditionalFormatting sqref="AE607">
    <cfRule type="expression" dxfId="1517" priority="981">
      <formula>IF(RIGHT(TEXT(AE607,"0.#"),1)=".",FALSE,TRUE)</formula>
    </cfRule>
    <cfRule type="expression" dxfId="1516" priority="982">
      <formula>IF(RIGHT(TEXT(AE607,"0.#"),1)=".",TRUE,FALSE)</formula>
    </cfRule>
  </conditionalFormatting>
  <conditionalFormatting sqref="AU605">
    <cfRule type="expression" dxfId="1515" priority="973">
      <formula>IF(RIGHT(TEXT(AU605,"0.#"),1)=".",FALSE,TRUE)</formula>
    </cfRule>
    <cfRule type="expression" dxfId="1514" priority="974">
      <formula>IF(RIGHT(TEXT(AU605,"0.#"),1)=".",TRUE,FALSE)</formula>
    </cfRule>
  </conditionalFormatting>
  <conditionalFormatting sqref="AU606">
    <cfRule type="expression" dxfId="1513" priority="971">
      <formula>IF(RIGHT(TEXT(AU606,"0.#"),1)=".",FALSE,TRUE)</formula>
    </cfRule>
    <cfRule type="expression" dxfId="1512" priority="972">
      <formula>IF(RIGHT(TEXT(AU606,"0.#"),1)=".",TRUE,FALSE)</formula>
    </cfRule>
  </conditionalFormatting>
  <conditionalFormatting sqref="AU607">
    <cfRule type="expression" dxfId="1511" priority="969">
      <formula>IF(RIGHT(TEXT(AU607,"0.#"),1)=".",FALSE,TRUE)</formula>
    </cfRule>
    <cfRule type="expression" dxfId="1510" priority="970">
      <formula>IF(RIGHT(TEXT(AU607,"0.#"),1)=".",TRUE,FALSE)</formula>
    </cfRule>
  </conditionalFormatting>
  <conditionalFormatting sqref="AQ606">
    <cfRule type="expression" dxfId="1509" priority="961">
      <formula>IF(RIGHT(TEXT(AQ606,"0.#"),1)=".",FALSE,TRUE)</formula>
    </cfRule>
    <cfRule type="expression" dxfId="1508" priority="962">
      <formula>IF(RIGHT(TEXT(AQ606,"0.#"),1)=".",TRUE,FALSE)</formula>
    </cfRule>
  </conditionalFormatting>
  <conditionalFormatting sqref="AQ607">
    <cfRule type="expression" dxfId="1507" priority="959">
      <formula>IF(RIGHT(TEXT(AQ607,"0.#"),1)=".",FALSE,TRUE)</formula>
    </cfRule>
    <cfRule type="expression" dxfId="1506" priority="960">
      <formula>IF(RIGHT(TEXT(AQ607,"0.#"),1)=".",TRUE,FALSE)</formula>
    </cfRule>
  </conditionalFormatting>
  <conditionalFormatting sqref="AQ605">
    <cfRule type="expression" dxfId="1505" priority="957">
      <formula>IF(RIGHT(TEXT(AQ605,"0.#"),1)=".",FALSE,TRUE)</formula>
    </cfRule>
    <cfRule type="expression" dxfId="1504" priority="958">
      <formula>IF(RIGHT(TEXT(AQ605,"0.#"),1)=".",TRUE,FALSE)</formula>
    </cfRule>
  </conditionalFormatting>
  <conditionalFormatting sqref="AE610">
    <cfRule type="expression" dxfId="1503" priority="955">
      <formula>IF(RIGHT(TEXT(AE610,"0.#"),1)=".",FALSE,TRUE)</formula>
    </cfRule>
    <cfRule type="expression" dxfId="1502" priority="956">
      <formula>IF(RIGHT(TEXT(AE610,"0.#"),1)=".",TRUE,FALSE)</formula>
    </cfRule>
  </conditionalFormatting>
  <conditionalFormatting sqref="AE611">
    <cfRule type="expression" dxfId="1501" priority="953">
      <formula>IF(RIGHT(TEXT(AE611,"0.#"),1)=".",FALSE,TRUE)</formula>
    </cfRule>
    <cfRule type="expression" dxfId="1500" priority="954">
      <formula>IF(RIGHT(TEXT(AE611,"0.#"),1)=".",TRUE,FALSE)</formula>
    </cfRule>
  </conditionalFormatting>
  <conditionalFormatting sqref="AE612">
    <cfRule type="expression" dxfId="1499" priority="951">
      <formula>IF(RIGHT(TEXT(AE612,"0.#"),1)=".",FALSE,TRUE)</formula>
    </cfRule>
    <cfRule type="expression" dxfId="1498" priority="952">
      <formula>IF(RIGHT(TEXT(AE612,"0.#"),1)=".",TRUE,FALSE)</formula>
    </cfRule>
  </conditionalFormatting>
  <conditionalFormatting sqref="AU610">
    <cfRule type="expression" dxfId="1497" priority="943">
      <formula>IF(RIGHT(TEXT(AU610,"0.#"),1)=".",FALSE,TRUE)</formula>
    </cfRule>
    <cfRule type="expression" dxfId="1496" priority="944">
      <formula>IF(RIGHT(TEXT(AU610,"0.#"),1)=".",TRUE,FALSE)</formula>
    </cfRule>
  </conditionalFormatting>
  <conditionalFormatting sqref="AU611">
    <cfRule type="expression" dxfId="1495" priority="941">
      <formula>IF(RIGHT(TEXT(AU611,"0.#"),1)=".",FALSE,TRUE)</formula>
    </cfRule>
    <cfRule type="expression" dxfId="1494" priority="942">
      <formula>IF(RIGHT(TEXT(AU611,"0.#"),1)=".",TRUE,FALSE)</formula>
    </cfRule>
  </conditionalFormatting>
  <conditionalFormatting sqref="AU612">
    <cfRule type="expression" dxfId="1493" priority="939">
      <formula>IF(RIGHT(TEXT(AU612,"0.#"),1)=".",FALSE,TRUE)</formula>
    </cfRule>
    <cfRule type="expression" dxfId="1492" priority="940">
      <formula>IF(RIGHT(TEXT(AU612,"0.#"),1)=".",TRUE,FALSE)</formula>
    </cfRule>
  </conditionalFormatting>
  <conditionalFormatting sqref="AQ611">
    <cfRule type="expression" dxfId="1491" priority="931">
      <formula>IF(RIGHT(TEXT(AQ611,"0.#"),1)=".",FALSE,TRUE)</formula>
    </cfRule>
    <cfRule type="expression" dxfId="1490" priority="932">
      <formula>IF(RIGHT(TEXT(AQ611,"0.#"),1)=".",TRUE,FALSE)</formula>
    </cfRule>
  </conditionalFormatting>
  <conditionalFormatting sqref="AQ612">
    <cfRule type="expression" dxfId="1489" priority="929">
      <formula>IF(RIGHT(TEXT(AQ612,"0.#"),1)=".",FALSE,TRUE)</formula>
    </cfRule>
    <cfRule type="expression" dxfId="1488" priority="930">
      <formula>IF(RIGHT(TEXT(AQ612,"0.#"),1)=".",TRUE,FALSE)</formula>
    </cfRule>
  </conditionalFormatting>
  <conditionalFormatting sqref="AQ610">
    <cfRule type="expression" dxfId="1487" priority="927">
      <formula>IF(RIGHT(TEXT(AQ610,"0.#"),1)=".",FALSE,TRUE)</formula>
    </cfRule>
    <cfRule type="expression" dxfId="1486" priority="928">
      <formula>IF(RIGHT(TEXT(AQ610,"0.#"),1)=".",TRUE,FALSE)</formula>
    </cfRule>
  </conditionalFormatting>
  <conditionalFormatting sqref="AE615">
    <cfRule type="expression" dxfId="1485" priority="925">
      <formula>IF(RIGHT(TEXT(AE615,"0.#"),1)=".",FALSE,TRUE)</formula>
    </cfRule>
    <cfRule type="expression" dxfId="1484" priority="926">
      <formula>IF(RIGHT(TEXT(AE615,"0.#"),1)=".",TRUE,FALSE)</formula>
    </cfRule>
  </conditionalFormatting>
  <conditionalFormatting sqref="AE616">
    <cfRule type="expression" dxfId="1483" priority="923">
      <formula>IF(RIGHT(TEXT(AE616,"0.#"),1)=".",FALSE,TRUE)</formula>
    </cfRule>
    <cfRule type="expression" dxfId="1482" priority="924">
      <formula>IF(RIGHT(TEXT(AE616,"0.#"),1)=".",TRUE,FALSE)</formula>
    </cfRule>
  </conditionalFormatting>
  <conditionalFormatting sqref="AE617">
    <cfRule type="expression" dxfId="1481" priority="921">
      <formula>IF(RIGHT(TEXT(AE617,"0.#"),1)=".",FALSE,TRUE)</formula>
    </cfRule>
    <cfRule type="expression" dxfId="1480" priority="922">
      <formula>IF(RIGHT(TEXT(AE617,"0.#"),1)=".",TRUE,FALSE)</formula>
    </cfRule>
  </conditionalFormatting>
  <conditionalFormatting sqref="AU615">
    <cfRule type="expression" dxfId="1479" priority="913">
      <formula>IF(RIGHT(TEXT(AU615,"0.#"),1)=".",FALSE,TRUE)</formula>
    </cfRule>
    <cfRule type="expression" dxfId="1478" priority="914">
      <formula>IF(RIGHT(TEXT(AU615,"0.#"),1)=".",TRUE,FALSE)</formula>
    </cfRule>
  </conditionalFormatting>
  <conditionalFormatting sqref="AU616">
    <cfRule type="expression" dxfId="1477" priority="911">
      <formula>IF(RIGHT(TEXT(AU616,"0.#"),1)=".",FALSE,TRUE)</formula>
    </cfRule>
    <cfRule type="expression" dxfId="1476" priority="912">
      <formula>IF(RIGHT(TEXT(AU616,"0.#"),1)=".",TRUE,FALSE)</formula>
    </cfRule>
  </conditionalFormatting>
  <conditionalFormatting sqref="AU617">
    <cfRule type="expression" dxfId="1475" priority="909">
      <formula>IF(RIGHT(TEXT(AU617,"0.#"),1)=".",FALSE,TRUE)</formula>
    </cfRule>
    <cfRule type="expression" dxfId="1474" priority="910">
      <formula>IF(RIGHT(TEXT(AU617,"0.#"),1)=".",TRUE,FALSE)</formula>
    </cfRule>
  </conditionalFormatting>
  <conditionalFormatting sqref="AQ616">
    <cfRule type="expression" dxfId="1473" priority="901">
      <formula>IF(RIGHT(TEXT(AQ616,"0.#"),1)=".",FALSE,TRUE)</formula>
    </cfRule>
    <cfRule type="expression" dxfId="1472" priority="902">
      <formula>IF(RIGHT(TEXT(AQ616,"0.#"),1)=".",TRUE,FALSE)</formula>
    </cfRule>
  </conditionalFormatting>
  <conditionalFormatting sqref="AQ617">
    <cfRule type="expression" dxfId="1471" priority="899">
      <formula>IF(RIGHT(TEXT(AQ617,"0.#"),1)=".",FALSE,TRUE)</formula>
    </cfRule>
    <cfRule type="expression" dxfId="1470" priority="900">
      <formula>IF(RIGHT(TEXT(AQ617,"0.#"),1)=".",TRUE,FALSE)</formula>
    </cfRule>
  </conditionalFormatting>
  <conditionalFormatting sqref="AQ615">
    <cfRule type="expression" dxfId="1469" priority="897">
      <formula>IF(RIGHT(TEXT(AQ615,"0.#"),1)=".",FALSE,TRUE)</formula>
    </cfRule>
    <cfRule type="expression" dxfId="1468" priority="898">
      <formula>IF(RIGHT(TEXT(AQ615,"0.#"),1)=".",TRUE,FALSE)</formula>
    </cfRule>
  </conditionalFormatting>
  <conditionalFormatting sqref="AE625">
    <cfRule type="expression" dxfId="1467" priority="895">
      <formula>IF(RIGHT(TEXT(AE625,"0.#"),1)=".",FALSE,TRUE)</formula>
    </cfRule>
    <cfRule type="expression" dxfId="1466" priority="896">
      <formula>IF(RIGHT(TEXT(AE625,"0.#"),1)=".",TRUE,FALSE)</formula>
    </cfRule>
  </conditionalFormatting>
  <conditionalFormatting sqref="AE626">
    <cfRule type="expression" dxfId="1465" priority="893">
      <formula>IF(RIGHT(TEXT(AE626,"0.#"),1)=".",FALSE,TRUE)</formula>
    </cfRule>
    <cfRule type="expression" dxfId="1464" priority="894">
      <formula>IF(RIGHT(TEXT(AE626,"0.#"),1)=".",TRUE,FALSE)</formula>
    </cfRule>
  </conditionalFormatting>
  <conditionalFormatting sqref="AE627">
    <cfRule type="expression" dxfId="1463" priority="891">
      <formula>IF(RIGHT(TEXT(AE627,"0.#"),1)=".",FALSE,TRUE)</formula>
    </cfRule>
    <cfRule type="expression" dxfId="1462" priority="892">
      <formula>IF(RIGHT(TEXT(AE627,"0.#"),1)=".",TRUE,FALSE)</formula>
    </cfRule>
  </conditionalFormatting>
  <conditionalFormatting sqref="AU625">
    <cfRule type="expression" dxfId="1461" priority="883">
      <formula>IF(RIGHT(TEXT(AU625,"0.#"),1)=".",FALSE,TRUE)</formula>
    </cfRule>
    <cfRule type="expression" dxfId="1460" priority="884">
      <formula>IF(RIGHT(TEXT(AU625,"0.#"),1)=".",TRUE,FALSE)</formula>
    </cfRule>
  </conditionalFormatting>
  <conditionalFormatting sqref="AU626">
    <cfRule type="expression" dxfId="1459" priority="881">
      <formula>IF(RIGHT(TEXT(AU626,"0.#"),1)=".",FALSE,TRUE)</formula>
    </cfRule>
    <cfRule type="expression" dxfId="1458" priority="882">
      <formula>IF(RIGHT(TEXT(AU626,"0.#"),1)=".",TRUE,FALSE)</formula>
    </cfRule>
  </conditionalFormatting>
  <conditionalFormatting sqref="AU627">
    <cfRule type="expression" dxfId="1457" priority="879">
      <formula>IF(RIGHT(TEXT(AU627,"0.#"),1)=".",FALSE,TRUE)</formula>
    </cfRule>
    <cfRule type="expression" dxfId="1456" priority="880">
      <formula>IF(RIGHT(TEXT(AU627,"0.#"),1)=".",TRUE,FALSE)</formula>
    </cfRule>
  </conditionalFormatting>
  <conditionalFormatting sqref="AQ626">
    <cfRule type="expression" dxfId="1455" priority="871">
      <formula>IF(RIGHT(TEXT(AQ626,"0.#"),1)=".",FALSE,TRUE)</formula>
    </cfRule>
    <cfRule type="expression" dxfId="1454" priority="872">
      <formula>IF(RIGHT(TEXT(AQ626,"0.#"),1)=".",TRUE,FALSE)</formula>
    </cfRule>
  </conditionalFormatting>
  <conditionalFormatting sqref="AQ627">
    <cfRule type="expression" dxfId="1453" priority="869">
      <formula>IF(RIGHT(TEXT(AQ627,"0.#"),1)=".",FALSE,TRUE)</formula>
    </cfRule>
    <cfRule type="expression" dxfId="1452" priority="870">
      <formula>IF(RIGHT(TEXT(AQ627,"0.#"),1)=".",TRUE,FALSE)</formula>
    </cfRule>
  </conditionalFormatting>
  <conditionalFormatting sqref="AQ625">
    <cfRule type="expression" dxfId="1451" priority="867">
      <formula>IF(RIGHT(TEXT(AQ625,"0.#"),1)=".",FALSE,TRUE)</formula>
    </cfRule>
    <cfRule type="expression" dxfId="1450" priority="868">
      <formula>IF(RIGHT(TEXT(AQ625,"0.#"),1)=".",TRUE,FALSE)</formula>
    </cfRule>
  </conditionalFormatting>
  <conditionalFormatting sqref="AE630">
    <cfRule type="expression" dxfId="1449" priority="865">
      <formula>IF(RIGHT(TEXT(AE630,"0.#"),1)=".",FALSE,TRUE)</formula>
    </cfRule>
    <cfRule type="expression" dxfId="1448" priority="866">
      <formula>IF(RIGHT(TEXT(AE630,"0.#"),1)=".",TRUE,FALSE)</formula>
    </cfRule>
  </conditionalFormatting>
  <conditionalFormatting sqref="AE631">
    <cfRule type="expression" dxfId="1447" priority="863">
      <formula>IF(RIGHT(TEXT(AE631,"0.#"),1)=".",FALSE,TRUE)</formula>
    </cfRule>
    <cfRule type="expression" dxfId="1446" priority="864">
      <formula>IF(RIGHT(TEXT(AE631,"0.#"),1)=".",TRUE,FALSE)</formula>
    </cfRule>
  </conditionalFormatting>
  <conditionalFormatting sqref="AE632">
    <cfRule type="expression" dxfId="1445" priority="861">
      <formula>IF(RIGHT(TEXT(AE632,"0.#"),1)=".",FALSE,TRUE)</formula>
    </cfRule>
    <cfRule type="expression" dxfId="1444" priority="862">
      <formula>IF(RIGHT(TEXT(AE632,"0.#"),1)=".",TRUE,FALSE)</formula>
    </cfRule>
  </conditionalFormatting>
  <conditionalFormatting sqref="AU630">
    <cfRule type="expression" dxfId="1443" priority="853">
      <formula>IF(RIGHT(TEXT(AU630,"0.#"),1)=".",FALSE,TRUE)</formula>
    </cfRule>
    <cfRule type="expression" dxfId="1442" priority="854">
      <formula>IF(RIGHT(TEXT(AU630,"0.#"),1)=".",TRUE,FALSE)</formula>
    </cfRule>
  </conditionalFormatting>
  <conditionalFormatting sqref="AU631">
    <cfRule type="expression" dxfId="1441" priority="851">
      <formula>IF(RIGHT(TEXT(AU631,"0.#"),1)=".",FALSE,TRUE)</formula>
    </cfRule>
    <cfRule type="expression" dxfId="1440" priority="852">
      <formula>IF(RIGHT(TEXT(AU631,"0.#"),1)=".",TRUE,FALSE)</formula>
    </cfRule>
  </conditionalFormatting>
  <conditionalFormatting sqref="AU632">
    <cfRule type="expression" dxfId="1439" priority="849">
      <formula>IF(RIGHT(TEXT(AU632,"0.#"),1)=".",FALSE,TRUE)</formula>
    </cfRule>
    <cfRule type="expression" dxfId="1438" priority="850">
      <formula>IF(RIGHT(TEXT(AU632,"0.#"),1)=".",TRUE,FALSE)</formula>
    </cfRule>
  </conditionalFormatting>
  <conditionalFormatting sqref="AQ631">
    <cfRule type="expression" dxfId="1437" priority="841">
      <formula>IF(RIGHT(TEXT(AQ631,"0.#"),1)=".",FALSE,TRUE)</formula>
    </cfRule>
    <cfRule type="expression" dxfId="1436" priority="842">
      <formula>IF(RIGHT(TEXT(AQ631,"0.#"),1)=".",TRUE,FALSE)</formula>
    </cfRule>
  </conditionalFormatting>
  <conditionalFormatting sqref="AQ632">
    <cfRule type="expression" dxfId="1435" priority="839">
      <formula>IF(RIGHT(TEXT(AQ632,"0.#"),1)=".",FALSE,TRUE)</formula>
    </cfRule>
    <cfRule type="expression" dxfId="1434" priority="840">
      <formula>IF(RIGHT(TEXT(AQ632,"0.#"),1)=".",TRUE,FALSE)</formula>
    </cfRule>
  </conditionalFormatting>
  <conditionalFormatting sqref="AQ630">
    <cfRule type="expression" dxfId="1433" priority="837">
      <formula>IF(RIGHT(TEXT(AQ630,"0.#"),1)=".",FALSE,TRUE)</formula>
    </cfRule>
    <cfRule type="expression" dxfId="1432" priority="838">
      <formula>IF(RIGHT(TEXT(AQ630,"0.#"),1)=".",TRUE,FALSE)</formula>
    </cfRule>
  </conditionalFormatting>
  <conditionalFormatting sqref="AE635">
    <cfRule type="expression" dxfId="1431" priority="835">
      <formula>IF(RIGHT(TEXT(AE635,"0.#"),1)=".",FALSE,TRUE)</formula>
    </cfRule>
    <cfRule type="expression" dxfId="1430" priority="836">
      <formula>IF(RIGHT(TEXT(AE635,"0.#"),1)=".",TRUE,FALSE)</formula>
    </cfRule>
  </conditionalFormatting>
  <conditionalFormatting sqref="AE636">
    <cfRule type="expression" dxfId="1429" priority="833">
      <formula>IF(RIGHT(TEXT(AE636,"0.#"),1)=".",FALSE,TRUE)</formula>
    </cfRule>
    <cfRule type="expression" dxfId="1428" priority="834">
      <formula>IF(RIGHT(TEXT(AE636,"0.#"),1)=".",TRUE,FALSE)</formula>
    </cfRule>
  </conditionalFormatting>
  <conditionalFormatting sqref="AE637">
    <cfRule type="expression" dxfId="1427" priority="831">
      <formula>IF(RIGHT(TEXT(AE637,"0.#"),1)=".",FALSE,TRUE)</formula>
    </cfRule>
    <cfRule type="expression" dxfId="1426" priority="832">
      <formula>IF(RIGHT(TEXT(AE637,"0.#"),1)=".",TRUE,FALSE)</formula>
    </cfRule>
  </conditionalFormatting>
  <conditionalFormatting sqref="AU635">
    <cfRule type="expression" dxfId="1425" priority="823">
      <formula>IF(RIGHT(TEXT(AU635,"0.#"),1)=".",FALSE,TRUE)</formula>
    </cfRule>
    <cfRule type="expression" dxfId="1424" priority="824">
      <formula>IF(RIGHT(TEXT(AU635,"0.#"),1)=".",TRUE,FALSE)</formula>
    </cfRule>
  </conditionalFormatting>
  <conditionalFormatting sqref="AU636">
    <cfRule type="expression" dxfId="1423" priority="821">
      <formula>IF(RIGHT(TEXT(AU636,"0.#"),1)=".",FALSE,TRUE)</formula>
    </cfRule>
    <cfRule type="expression" dxfId="1422" priority="822">
      <formula>IF(RIGHT(TEXT(AU636,"0.#"),1)=".",TRUE,FALSE)</formula>
    </cfRule>
  </conditionalFormatting>
  <conditionalFormatting sqref="AU637">
    <cfRule type="expression" dxfId="1421" priority="819">
      <formula>IF(RIGHT(TEXT(AU637,"0.#"),1)=".",FALSE,TRUE)</formula>
    </cfRule>
    <cfRule type="expression" dxfId="1420" priority="820">
      <formula>IF(RIGHT(TEXT(AU637,"0.#"),1)=".",TRUE,FALSE)</formula>
    </cfRule>
  </conditionalFormatting>
  <conditionalFormatting sqref="AQ636">
    <cfRule type="expression" dxfId="1419" priority="811">
      <formula>IF(RIGHT(TEXT(AQ636,"0.#"),1)=".",FALSE,TRUE)</formula>
    </cfRule>
    <cfRule type="expression" dxfId="1418" priority="812">
      <formula>IF(RIGHT(TEXT(AQ636,"0.#"),1)=".",TRUE,FALSE)</formula>
    </cfRule>
  </conditionalFormatting>
  <conditionalFormatting sqref="AQ637">
    <cfRule type="expression" dxfId="1417" priority="809">
      <formula>IF(RIGHT(TEXT(AQ637,"0.#"),1)=".",FALSE,TRUE)</formula>
    </cfRule>
    <cfRule type="expression" dxfId="1416" priority="810">
      <formula>IF(RIGHT(TEXT(AQ637,"0.#"),1)=".",TRUE,FALSE)</formula>
    </cfRule>
  </conditionalFormatting>
  <conditionalFormatting sqref="AQ635">
    <cfRule type="expression" dxfId="1415" priority="807">
      <formula>IF(RIGHT(TEXT(AQ635,"0.#"),1)=".",FALSE,TRUE)</formula>
    </cfRule>
    <cfRule type="expression" dxfId="1414" priority="808">
      <formula>IF(RIGHT(TEXT(AQ635,"0.#"),1)=".",TRUE,FALSE)</formula>
    </cfRule>
  </conditionalFormatting>
  <conditionalFormatting sqref="AE640">
    <cfRule type="expression" dxfId="1413" priority="805">
      <formula>IF(RIGHT(TEXT(AE640,"0.#"),1)=".",FALSE,TRUE)</formula>
    </cfRule>
    <cfRule type="expression" dxfId="1412" priority="806">
      <formula>IF(RIGHT(TEXT(AE640,"0.#"),1)=".",TRUE,FALSE)</formula>
    </cfRule>
  </conditionalFormatting>
  <conditionalFormatting sqref="AM642">
    <cfRule type="expression" dxfId="1411" priority="795">
      <formula>IF(RIGHT(TEXT(AM642,"0.#"),1)=".",FALSE,TRUE)</formula>
    </cfRule>
    <cfRule type="expression" dxfId="1410" priority="796">
      <formula>IF(RIGHT(TEXT(AM642,"0.#"),1)=".",TRUE,FALSE)</formula>
    </cfRule>
  </conditionalFormatting>
  <conditionalFormatting sqref="AE641">
    <cfRule type="expression" dxfId="1409" priority="803">
      <formula>IF(RIGHT(TEXT(AE641,"0.#"),1)=".",FALSE,TRUE)</formula>
    </cfRule>
    <cfRule type="expression" dxfId="1408" priority="804">
      <formula>IF(RIGHT(TEXT(AE641,"0.#"),1)=".",TRUE,FALSE)</formula>
    </cfRule>
  </conditionalFormatting>
  <conditionalFormatting sqref="AE642">
    <cfRule type="expression" dxfId="1407" priority="801">
      <formula>IF(RIGHT(TEXT(AE642,"0.#"),1)=".",FALSE,TRUE)</formula>
    </cfRule>
    <cfRule type="expression" dxfId="1406" priority="802">
      <formula>IF(RIGHT(TEXT(AE642,"0.#"),1)=".",TRUE,FALSE)</formula>
    </cfRule>
  </conditionalFormatting>
  <conditionalFormatting sqref="AM640">
    <cfRule type="expression" dxfId="1405" priority="799">
      <formula>IF(RIGHT(TEXT(AM640,"0.#"),1)=".",FALSE,TRUE)</formula>
    </cfRule>
    <cfRule type="expression" dxfId="1404" priority="800">
      <formula>IF(RIGHT(TEXT(AM640,"0.#"),1)=".",TRUE,FALSE)</formula>
    </cfRule>
  </conditionalFormatting>
  <conditionalFormatting sqref="AM641">
    <cfRule type="expression" dxfId="1403" priority="797">
      <formula>IF(RIGHT(TEXT(AM641,"0.#"),1)=".",FALSE,TRUE)</formula>
    </cfRule>
    <cfRule type="expression" dxfId="1402" priority="798">
      <formula>IF(RIGHT(TEXT(AM641,"0.#"),1)=".",TRUE,FALSE)</formula>
    </cfRule>
  </conditionalFormatting>
  <conditionalFormatting sqref="AU640">
    <cfRule type="expression" dxfId="1401" priority="793">
      <formula>IF(RIGHT(TEXT(AU640,"0.#"),1)=".",FALSE,TRUE)</formula>
    </cfRule>
    <cfRule type="expression" dxfId="1400" priority="794">
      <formula>IF(RIGHT(TEXT(AU640,"0.#"),1)=".",TRUE,FALSE)</formula>
    </cfRule>
  </conditionalFormatting>
  <conditionalFormatting sqref="AU641">
    <cfRule type="expression" dxfId="1399" priority="791">
      <formula>IF(RIGHT(TEXT(AU641,"0.#"),1)=".",FALSE,TRUE)</formula>
    </cfRule>
    <cfRule type="expression" dxfId="1398" priority="792">
      <formula>IF(RIGHT(TEXT(AU641,"0.#"),1)=".",TRUE,FALSE)</formula>
    </cfRule>
  </conditionalFormatting>
  <conditionalFormatting sqref="AU642">
    <cfRule type="expression" dxfId="1397" priority="789">
      <formula>IF(RIGHT(TEXT(AU642,"0.#"),1)=".",FALSE,TRUE)</formula>
    </cfRule>
    <cfRule type="expression" dxfId="1396" priority="790">
      <formula>IF(RIGHT(TEXT(AU642,"0.#"),1)=".",TRUE,FALSE)</formula>
    </cfRule>
  </conditionalFormatting>
  <conditionalFormatting sqref="AI642">
    <cfRule type="expression" dxfId="1395" priority="783">
      <formula>IF(RIGHT(TEXT(AI642,"0.#"),1)=".",FALSE,TRUE)</formula>
    </cfRule>
    <cfRule type="expression" dxfId="1394" priority="784">
      <formula>IF(RIGHT(TEXT(AI642,"0.#"),1)=".",TRUE,FALSE)</formula>
    </cfRule>
  </conditionalFormatting>
  <conditionalFormatting sqref="AI640">
    <cfRule type="expression" dxfId="1393" priority="787">
      <formula>IF(RIGHT(TEXT(AI640,"0.#"),1)=".",FALSE,TRUE)</formula>
    </cfRule>
    <cfRule type="expression" dxfId="1392" priority="788">
      <formula>IF(RIGHT(TEXT(AI640,"0.#"),1)=".",TRUE,FALSE)</formula>
    </cfRule>
  </conditionalFormatting>
  <conditionalFormatting sqref="AI641">
    <cfRule type="expression" dxfId="1391" priority="785">
      <formula>IF(RIGHT(TEXT(AI641,"0.#"),1)=".",FALSE,TRUE)</formula>
    </cfRule>
    <cfRule type="expression" dxfId="1390" priority="786">
      <formula>IF(RIGHT(TEXT(AI641,"0.#"),1)=".",TRUE,FALSE)</formula>
    </cfRule>
  </conditionalFormatting>
  <conditionalFormatting sqref="AQ641">
    <cfRule type="expression" dxfId="1389" priority="781">
      <formula>IF(RIGHT(TEXT(AQ641,"0.#"),1)=".",FALSE,TRUE)</formula>
    </cfRule>
    <cfRule type="expression" dxfId="1388" priority="782">
      <formula>IF(RIGHT(TEXT(AQ641,"0.#"),1)=".",TRUE,FALSE)</formula>
    </cfRule>
  </conditionalFormatting>
  <conditionalFormatting sqref="AQ642">
    <cfRule type="expression" dxfId="1387" priority="779">
      <formula>IF(RIGHT(TEXT(AQ642,"0.#"),1)=".",FALSE,TRUE)</formula>
    </cfRule>
    <cfRule type="expression" dxfId="1386" priority="780">
      <formula>IF(RIGHT(TEXT(AQ642,"0.#"),1)=".",TRUE,FALSE)</formula>
    </cfRule>
  </conditionalFormatting>
  <conditionalFormatting sqref="AQ640">
    <cfRule type="expression" dxfId="1385" priority="777">
      <formula>IF(RIGHT(TEXT(AQ640,"0.#"),1)=".",FALSE,TRUE)</formula>
    </cfRule>
    <cfRule type="expression" dxfId="1384" priority="778">
      <formula>IF(RIGHT(TEXT(AQ640,"0.#"),1)=".",TRUE,FALSE)</formula>
    </cfRule>
  </conditionalFormatting>
  <conditionalFormatting sqref="AE649">
    <cfRule type="expression" dxfId="1383" priority="775">
      <formula>IF(RIGHT(TEXT(AE649,"0.#"),1)=".",FALSE,TRUE)</formula>
    </cfRule>
    <cfRule type="expression" dxfId="1382" priority="776">
      <formula>IF(RIGHT(TEXT(AE649,"0.#"),1)=".",TRUE,FALSE)</formula>
    </cfRule>
  </conditionalFormatting>
  <conditionalFormatting sqref="AE650">
    <cfRule type="expression" dxfId="1381" priority="773">
      <formula>IF(RIGHT(TEXT(AE650,"0.#"),1)=".",FALSE,TRUE)</formula>
    </cfRule>
    <cfRule type="expression" dxfId="1380" priority="774">
      <formula>IF(RIGHT(TEXT(AE650,"0.#"),1)=".",TRUE,FALSE)</formula>
    </cfRule>
  </conditionalFormatting>
  <conditionalFormatting sqref="AE651">
    <cfRule type="expression" dxfId="1379" priority="771">
      <formula>IF(RIGHT(TEXT(AE651,"0.#"),1)=".",FALSE,TRUE)</formula>
    </cfRule>
    <cfRule type="expression" dxfId="1378" priority="772">
      <formula>IF(RIGHT(TEXT(AE651,"0.#"),1)=".",TRUE,FALSE)</formula>
    </cfRule>
  </conditionalFormatting>
  <conditionalFormatting sqref="AU649">
    <cfRule type="expression" dxfId="1377" priority="763">
      <formula>IF(RIGHT(TEXT(AU649,"0.#"),1)=".",FALSE,TRUE)</formula>
    </cfRule>
    <cfRule type="expression" dxfId="1376" priority="764">
      <formula>IF(RIGHT(TEXT(AU649,"0.#"),1)=".",TRUE,FALSE)</formula>
    </cfRule>
  </conditionalFormatting>
  <conditionalFormatting sqref="AU650">
    <cfRule type="expression" dxfId="1375" priority="761">
      <formula>IF(RIGHT(TEXT(AU650,"0.#"),1)=".",FALSE,TRUE)</formula>
    </cfRule>
    <cfRule type="expression" dxfId="1374" priority="762">
      <formula>IF(RIGHT(TEXT(AU650,"0.#"),1)=".",TRUE,FALSE)</formula>
    </cfRule>
  </conditionalFormatting>
  <conditionalFormatting sqref="AU651">
    <cfRule type="expression" dxfId="1373" priority="759">
      <formula>IF(RIGHT(TEXT(AU651,"0.#"),1)=".",FALSE,TRUE)</formula>
    </cfRule>
    <cfRule type="expression" dxfId="1372" priority="760">
      <formula>IF(RIGHT(TEXT(AU651,"0.#"),1)=".",TRUE,FALSE)</formula>
    </cfRule>
  </conditionalFormatting>
  <conditionalFormatting sqref="AQ650">
    <cfRule type="expression" dxfId="1371" priority="751">
      <formula>IF(RIGHT(TEXT(AQ650,"0.#"),1)=".",FALSE,TRUE)</formula>
    </cfRule>
    <cfRule type="expression" dxfId="1370" priority="752">
      <formula>IF(RIGHT(TEXT(AQ650,"0.#"),1)=".",TRUE,FALSE)</formula>
    </cfRule>
  </conditionalFormatting>
  <conditionalFormatting sqref="AQ651">
    <cfRule type="expression" dxfId="1369" priority="749">
      <formula>IF(RIGHT(TEXT(AQ651,"0.#"),1)=".",FALSE,TRUE)</formula>
    </cfRule>
    <cfRule type="expression" dxfId="1368" priority="750">
      <formula>IF(RIGHT(TEXT(AQ651,"0.#"),1)=".",TRUE,FALSE)</formula>
    </cfRule>
  </conditionalFormatting>
  <conditionalFormatting sqref="AQ649">
    <cfRule type="expression" dxfId="1367" priority="747">
      <formula>IF(RIGHT(TEXT(AQ649,"0.#"),1)=".",FALSE,TRUE)</formula>
    </cfRule>
    <cfRule type="expression" dxfId="1366" priority="748">
      <formula>IF(RIGHT(TEXT(AQ649,"0.#"),1)=".",TRUE,FALSE)</formula>
    </cfRule>
  </conditionalFormatting>
  <conditionalFormatting sqref="AE674">
    <cfRule type="expression" dxfId="1365" priority="745">
      <formula>IF(RIGHT(TEXT(AE674,"0.#"),1)=".",FALSE,TRUE)</formula>
    </cfRule>
    <cfRule type="expression" dxfId="1364" priority="746">
      <formula>IF(RIGHT(TEXT(AE674,"0.#"),1)=".",TRUE,FALSE)</formula>
    </cfRule>
  </conditionalFormatting>
  <conditionalFormatting sqref="AE675">
    <cfRule type="expression" dxfId="1363" priority="743">
      <formula>IF(RIGHT(TEXT(AE675,"0.#"),1)=".",FALSE,TRUE)</formula>
    </cfRule>
    <cfRule type="expression" dxfId="1362" priority="744">
      <formula>IF(RIGHT(TEXT(AE675,"0.#"),1)=".",TRUE,FALSE)</formula>
    </cfRule>
  </conditionalFormatting>
  <conditionalFormatting sqref="AE676">
    <cfRule type="expression" dxfId="1361" priority="741">
      <formula>IF(RIGHT(TEXT(AE676,"0.#"),1)=".",FALSE,TRUE)</formula>
    </cfRule>
    <cfRule type="expression" dxfId="1360" priority="742">
      <formula>IF(RIGHT(TEXT(AE676,"0.#"),1)=".",TRUE,FALSE)</formula>
    </cfRule>
  </conditionalFormatting>
  <conditionalFormatting sqref="AU674">
    <cfRule type="expression" dxfId="1359" priority="733">
      <formula>IF(RIGHT(TEXT(AU674,"0.#"),1)=".",FALSE,TRUE)</formula>
    </cfRule>
    <cfRule type="expression" dxfId="1358" priority="734">
      <formula>IF(RIGHT(TEXT(AU674,"0.#"),1)=".",TRUE,FALSE)</formula>
    </cfRule>
  </conditionalFormatting>
  <conditionalFormatting sqref="AU675">
    <cfRule type="expression" dxfId="1357" priority="731">
      <formula>IF(RIGHT(TEXT(AU675,"0.#"),1)=".",FALSE,TRUE)</formula>
    </cfRule>
    <cfRule type="expression" dxfId="1356" priority="732">
      <formula>IF(RIGHT(TEXT(AU675,"0.#"),1)=".",TRUE,FALSE)</formula>
    </cfRule>
  </conditionalFormatting>
  <conditionalFormatting sqref="AU676">
    <cfRule type="expression" dxfId="1355" priority="729">
      <formula>IF(RIGHT(TEXT(AU676,"0.#"),1)=".",FALSE,TRUE)</formula>
    </cfRule>
    <cfRule type="expression" dxfId="1354" priority="730">
      <formula>IF(RIGHT(TEXT(AU676,"0.#"),1)=".",TRUE,FALSE)</formula>
    </cfRule>
  </conditionalFormatting>
  <conditionalFormatting sqref="AQ675">
    <cfRule type="expression" dxfId="1353" priority="721">
      <formula>IF(RIGHT(TEXT(AQ675,"0.#"),1)=".",FALSE,TRUE)</formula>
    </cfRule>
    <cfRule type="expression" dxfId="1352" priority="722">
      <formula>IF(RIGHT(TEXT(AQ675,"0.#"),1)=".",TRUE,FALSE)</formula>
    </cfRule>
  </conditionalFormatting>
  <conditionalFormatting sqref="AQ676">
    <cfRule type="expression" dxfId="1351" priority="719">
      <formula>IF(RIGHT(TEXT(AQ676,"0.#"),1)=".",FALSE,TRUE)</formula>
    </cfRule>
    <cfRule type="expression" dxfId="1350" priority="720">
      <formula>IF(RIGHT(TEXT(AQ676,"0.#"),1)=".",TRUE,FALSE)</formula>
    </cfRule>
  </conditionalFormatting>
  <conditionalFormatting sqref="AQ674">
    <cfRule type="expression" dxfId="1349" priority="717">
      <formula>IF(RIGHT(TEXT(AQ674,"0.#"),1)=".",FALSE,TRUE)</formula>
    </cfRule>
    <cfRule type="expression" dxfId="1348" priority="718">
      <formula>IF(RIGHT(TEXT(AQ674,"0.#"),1)=".",TRUE,FALSE)</formula>
    </cfRule>
  </conditionalFormatting>
  <conditionalFormatting sqref="AE654">
    <cfRule type="expression" dxfId="1347" priority="715">
      <formula>IF(RIGHT(TEXT(AE654,"0.#"),1)=".",FALSE,TRUE)</formula>
    </cfRule>
    <cfRule type="expression" dxfId="1346" priority="716">
      <formula>IF(RIGHT(TEXT(AE654,"0.#"),1)=".",TRUE,FALSE)</formula>
    </cfRule>
  </conditionalFormatting>
  <conditionalFormatting sqref="AE655">
    <cfRule type="expression" dxfId="1345" priority="713">
      <formula>IF(RIGHT(TEXT(AE655,"0.#"),1)=".",FALSE,TRUE)</formula>
    </cfRule>
    <cfRule type="expression" dxfId="1344" priority="714">
      <formula>IF(RIGHT(TEXT(AE655,"0.#"),1)=".",TRUE,FALSE)</formula>
    </cfRule>
  </conditionalFormatting>
  <conditionalFormatting sqref="AE656">
    <cfRule type="expression" dxfId="1343" priority="711">
      <formula>IF(RIGHT(TEXT(AE656,"0.#"),1)=".",FALSE,TRUE)</formula>
    </cfRule>
    <cfRule type="expression" dxfId="1342" priority="712">
      <formula>IF(RIGHT(TEXT(AE656,"0.#"),1)=".",TRUE,FALSE)</formula>
    </cfRule>
  </conditionalFormatting>
  <conditionalFormatting sqref="AU654">
    <cfRule type="expression" dxfId="1341" priority="703">
      <formula>IF(RIGHT(TEXT(AU654,"0.#"),1)=".",FALSE,TRUE)</formula>
    </cfRule>
    <cfRule type="expression" dxfId="1340" priority="704">
      <formula>IF(RIGHT(TEXT(AU654,"0.#"),1)=".",TRUE,FALSE)</formula>
    </cfRule>
  </conditionalFormatting>
  <conditionalFormatting sqref="AU655">
    <cfRule type="expression" dxfId="1339" priority="701">
      <formula>IF(RIGHT(TEXT(AU655,"0.#"),1)=".",FALSE,TRUE)</formula>
    </cfRule>
    <cfRule type="expression" dxfId="1338" priority="702">
      <formula>IF(RIGHT(TEXT(AU655,"0.#"),1)=".",TRUE,FALSE)</formula>
    </cfRule>
  </conditionalFormatting>
  <conditionalFormatting sqref="AQ656">
    <cfRule type="expression" dxfId="1337" priority="689">
      <formula>IF(RIGHT(TEXT(AQ656,"0.#"),1)=".",FALSE,TRUE)</formula>
    </cfRule>
    <cfRule type="expression" dxfId="1336" priority="690">
      <formula>IF(RIGHT(TEXT(AQ656,"0.#"),1)=".",TRUE,FALSE)</formula>
    </cfRule>
  </conditionalFormatting>
  <conditionalFormatting sqref="AQ654">
    <cfRule type="expression" dxfId="1335" priority="687">
      <formula>IF(RIGHT(TEXT(AQ654,"0.#"),1)=".",FALSE,TRUE)</formula>
    </cfRule>
    <cfRule type="expression" dxfId="1334" priority="688">
      <formula>IF(RIGHT(TEXT(AQ654,"0.#"),1)=".",TRUE,FALSE)</formula>
    </cfRule>
  </conditionalFormatting>
  <conditionalFormatting sqref="AE659">
    <cfRule type="expression" dxfId="1333" priority="685">
      <formula>IF(RIGHT(TEXT(AE659,"0.#"),1)=".",FALSE,TRUE)</formula>
    </cfRule>
    <cfRule type="expression" dxfId="1332" priority="686">
      <formula>IF(RIGHT(TEXT(AE659,"0.#"),1)=".",TRUE,FALSE)</formula>
    </cfRule>
  </conditionalFormatting>
  <conditionalFormatting sqref="AE660">
    <cfRule type="expression" dxfId="1331" priority="683">
      <formula>IF(RIGHT(TEXT(AE660,"0.#"),1)=".",FALSE,TRUE)</formula>
    </cfRule>
    <cfRule type="expression" dxfId="1330" priority="684">
      <formula>IF(RIGHT(TEXT(AE660,"0.#"),1)=".",TRUE,FALSE)</formula>
    </cfRule>
  </conditionalFormatting>
  <conditionalFormatting sqref="AE661">
    <cfRule type="expression" dxfId="1329" priority="681">
      <formula>IF(RIGHT(TEXT(AE661,"0.#"),1)=".",FALSE,TRUE)</formula>
    </cfRule>
    <cfRule type="expression" dxfId="1328" priority="682">
      <formula>IF(RIGHT(TEXT(AE661,"0.#"),1)=".",TRUE,FALSE)</formula>
    </cfRule>
  </conditionalFormatting>
  <conditionalFormatting sqref="AU659">
    <cfRule type="expression" dxfId="1327" priority="673">
      <formula>IF(RIGHT(TEXT(AU659,"0.#"),1)=".",FALSE,TRUE)</formula>
    </cfRule>
    <cfRule type="expression" dxfId="1326" priority="674">
      <formula>IF(RIGHT(TEXT(AU659,"0.#"),1)=".",TRUE,FALSE)</formula>
    </cfRule>
  </conditionalFormatting>
  <conditionalFormatting sqref="AU660">
    <cfRule type="expression" dxfId="1325" priority="671">
      <formula>IF(RIGHT(TEXT(AU660,"0.#"),1)=".",FALSE,TRUE)</formula>
    </cfRule>
    <cfRule type="expression" dxfId="1324" priority="672">
      <formula>IF(RIGHT(TEXT(AU660,"0.#"),1)=".",TRUE,FALSE)</formula>
    </cfRule>
  </conditionalFormatting>
  <conditionalFormatting sqref="AU661">
    <cfRule type="expression" dxfId="1323" priority="669">
      <formula>IF(RIGHT(TEXT(AU661,"0.#"),1)=".",FALSE,TRUE)</formula>
    </cfRule>
    <cfRule type="expression" dxfId="1322" priority="670">
      <formula>IF(RIGHT(TEXT(AU661,"0.#"),1)=".",TRUE,FALSE)</formula>
    </cfRule>
  </conditionalFormatting>
  <conditionalFormatting sqref="AQ660">
    <cfRule type="expression" dxfId="1321" priority="661">
      <formula>IF(RIGHT(TEXT(AQ660,"0.#"),1)=".",FALSE,TRUE)</formula>
    </cfRule>
    <cfRule type="expression" dxfId="1320" priority="662">
      <formula>IF(RIGHT(TEXT(AQ660,"0.#"),1)=".",TRUE,FALSE)</formula>
    </cfRule>
  </conditionalFormatting>
  <conditionalFormatting sqref="AQ661">
    <cfRule type="expression" dxfId="1319" priority="659">
      <formula>IF(RIGHT(TEXT(AQ661,"0.#"),1)=".",FALSE,TRUE)</formula>
    </cfRule>
    <cfRule type="expression" dxfId="1318" priority="660">
      <formula>IF(RIGHT(TEXT(AQ661,"0.#"),1)=".",TRUE,FALSE)</formula>
    </cfRule>
  </conditionalFormatting>
  <conditionalFormatting sqref="AQ659">
    <cfRule type="expression" dxfId="1317" priority="657">
      <formula>IF(RIGHT(TEXT(AQ659,"0.#"),1)=".",FALSE,TRUE)</formula>
    </cfRule>
    <cfRule type="expression" dxfId="1316" priority="658">
      <formula>IF(RIGHT(TEXT(AQ659,"0.#"),1)=".",TRUE,FALSE)</formula>
    </cfRule>
  </conditionalFormatting>
  <conditionalFormatting sqref="AE664">
    <cfRule type="expression" dxfId="1315" priority="655">
      <formula>IF(RIGHT(TEXT(AE664,"0.#"),1)=".",FALSE,TRUE)</formula>
    </cfRule>
    <cfRule type="expression" dxfId="1314" priority="656">
      <formula>IF(RIGHT(TEXT(AE664,"0.#"),1)=".",TRUE,FALSE)</formula>
    </cfRule>
  </conditionalFormatting>
  <conditionalFormatting sqref="AE665">
    <cfRule type="expression" dxfId="1313" priority="653">
      <formula>IF(RIGHT(TEXT(AE665,"0.#"),1)=".",FALSE,TRUE)</formula>
    </cfRule>
    <cfRule type="expression" dxfId="1312" priority="654">
      <formula>IF(RIGHT(TEXT(AE665,"0.#"),1)=".",TRUE,FALSE)</formula>
    </cfRule>
  </conditionalFormatting>
  <conditionalFormatting sqref="AE666">
    <cfRule type="expression" dxfId="1311" priority="651">
      <formula>IF(RIGHT(TEXT(AE666,"0.#"),1)=".",FALSE,TRUE)</formula>
    </cfRule>
    <cfRule type="expression" dxfId="1310" priority="652">
      <formula>IF(RIGHT(TEXT(AE666,"0.#"),1)=".",TRUE,FALSE)</formula>
    </cfRule>
  </conditionalFormatting>
  <conditionalFormatting sqref="AU664">
    <cfRule type="expression" dxfId="1309" priority="643">
      <formula>IF(RIGHT(TEXT(AU664,"0.#"),1)=".",FALSE,TRUE)</formula>
    </cfRule>
    <cfRule type="expression" dxfId="1308" priority="644">
      <formula>IF(RIGHT(TEXT(AU664,"0.#"),1)=".",TRUE,FALSE)</formula>
    </cfRule>
  </conditionalFormatting>
  <conditionalFormatting sqref="AU665">
    <cfRule type="expression" dxfId="1307" priority="641">
      <formula>IF(RIGHT(TEXT(AU665,"0.#"),1)=".",FALSE,TRUE)</formula>
    </cfRule>
    <cfRule type="expression" dxfId="1306" priority="642">
      <formula>IF(RIGHT(TEXT(AU665,"0.#"),1)=".",TRUE,FALSE)</formula>
    </cfRule>
  </conditionalFormatting>
  <conditionalFormatting sqref="AU666">
    <cfRule type="expression" dxfId="1305" priority="639">
      <formula>IF(RIGHT(TEXT(AU666,"0.#"),1)=".",FALSE,TRUE)</formula>
    </cfRule>
    <cfRule type="expression" dxfId="1304" priority="640">
      <formula>IF(RIGHT(TEXT(AU666,"0.#"),1)=".",TRUE,FALSE)</formula>
    </cfRule>
  </conditionalFormatting>
  <conditionalFormatting sqref="AQ665">
    <cfRule type="expression" dxfId="1303" priority="631">
      <formula>IF(RIGHT(TEXT(AQ665,"0.#"),1)=".",FALSE,TRUE)</formula>
    </cfRule>
    <cfRule type="expression" dxfId="1302" priority="632">
      <formula>IF(RIGHT(TEXT(AQ665,"0.#"),1)=".",TRUE,FALSE)</formula>
    </cfRule>
  </conditionalFormatting>
  <conditionalFormatting sqref="AQ666">
    <cfRule type="expression" dxfId="1301" priority="629">
      <formula>IF(RIGHT(TEXT(AQ666,"0.#"),1)=".",FALSE,TRUE)</formula>
    </cfRule>
    <cfRule type="expression" dxfId="1300" priority="630">
      <formula>IF(RIGHT(TEXT(AQ666,"0.#"),1)=".",TRUE,FALSE)</formula>
    </cfRule>
  </conditionalFormatting>
  <conditionalFormatting sqref="AQ664">
    <cfRule type="expression" dxfId="1299" priority="627">
      <formula>IF(RIGHT(TEXT(AQ664,"0.#"),1)=".",FALSE,TRUE)</formula>
    </cfRule>
    <cfRule type="expression" dxfId="1298" priority="628">
      <formula>IF(RIGHT(TEXT(AQ664,"0.#"),1)=".",TRUE,FALSE)</formula>
    </cfRule>
  </conditionalFormatting>
  <conditionalFormatting sqref="AE669">
    <cfRule type="expression" dxfId="1297" priority="625">
      <formula>IF(RIGHT(TEXT(AE669,"0.#"),1)=".",FALSE,TRUE)</formula>
    </cfRule>
    <cfRule type="expression" dxfId="1296" priority="626">
      <formula>IF(RIGHT(TEXT(AE669,"0.#"),1)=".",TRUE,FALSE)</formula>
    </cfRule>
  </conditionalFormatting>
  <conditionalFormatting sqref="AE670">
    <cfRule type="expression" dxfId="1295" priority="623">
      <formula>IF(RIGHT(TEXT(AE670,"0.#"),1)=".",FALSE,TRUE)</formula>
    </cfRule>
    <cfRule type="expression" dxfId="1294" priority="624">
      <formula>IF(RIGHT(TEXT(AE670,"0.#"),1)=".",TRUE,FALSE)</formula>
    </cfRule>
  </conditionalFormatting>
  <conditionalFormatting sqref="AE671">
    <cfRule type="expression" dxfId="1293" priority="621">
      <formula>IF(RIGHT(TEXT(AE671,"0.#"),1)=".",FALSE,TRUE)</formula>
    </cfRule>
    <cfRule type="expression" dxfId="1292" priority="622">
      <formula>IF(RIGHT(TEXT(AE671,"0.#"),1)=".",TRUE,FALSE)</formula>
    </cfRule>
  </conditionalFormatting>
  <conditionalFormatting sqref="AU669">
    <cfRule type="expression" dxfId="1291" priority="613">
      <formula>IF(RIGHT(TEXT(AU669,"0.#"),1)=".",FALSE,TRUE)</formula>
    </cfRule>
    <cfRule type="expression" dxfId="1290" priority="614">
      <formula>IF(RIGHT(TEXT(AU669,"0.#"),1)=".",TRUE,FALSE)</formula>
    </cfRule>
  </conditionalFormatting>
  <conditionalFormatting sqref="AU670">
    <cfRule type="expression" dxfId="1289" priority="611">
      <formula>IF(RIGHT(TEXT(AU670,"0.#"),1)=".",FALSE,TRUE)</formula>
    </cfRule>
    <cfRule type="expression" dxfId="1288" priority="612">
      <formula>IF(RIGHT(TEXT(AU670,"0.#"),1)=".",TRUE,FALSE)</formula>
    </cfRule>
  </conditionalFormatting>
  <conditionalFormatting sqref="AU671">
    <cfRule type="expression" dxfId="1287" priority="609">
      <formula>IF(RIGHT(TEXT(AU671,"0.#"),1)=".",FALSE,TRUE)</formula>
    </cfRule>
    <cfRule type="expression" dxfId="1286" priority="610">
      <formula>IF(RIGHT(TEXT(AU671,"0.#"),1)=".",TRUE,FALSE)</formula>
    </cfRule>
  </conditionalFormatting>
  <conditionalFormatting sqref="AQ670">
    <cfRule type="expression" dxfId="1285" priority="601">
      <formula>IF(RIGHT(TEXT(AQ670,"0.#"),1)=".",FALSE,TRUE)</formula>
    </cfRule>
    <cfRule type="expression" dxfId="1284" priority="602">
      <formula>IF(RIGHT(TEXT(AQ670,"0.#"),1)=".",TRUE,FALSE)</formula>
    </cfRule>
  </conditionalFormatting>
  <conditionalFormatting sqref="AQ671">
    <cfRule type="expression" dxfId="1283" priority="599">
      <formula>IF(RIGHT(TEXT(AQ671,"0.#"),1)=".",FALSE,TRUE)</formula>
    </cfRule>
    <cfRule type="expression" dxfId="1282" priority="600">
      <formula>IF(RIGHT(TEXT(AQ671,"0.#"),1)=".",TRUE,FALSE)</formula>
    </cfRule>
  </conditionalFormatting>
  <conditionalFormatting sqref="AQ669">
    <cfRule type="expression" dxfId="1281" priority="597">
      <formula>IF(RIGHT(TEXT(AQ669,"0.#"),1)=".",FALSE,TRUE)</formula>
    </cfRule>
    <cfRule type="expression" dxfId="1280" priority="598">
      <formula>IF(RIGHT(TEXT(AQ669,"0.#"),1)=".",TRUE,FALSE)</formula>
    </cfRule>
  </conditionalFormatting>
  <conditionalFormatting sqref="AE679">
    <cfRule type="expression" dxfId="1279" priority="595">
      <formula>IF(RIGHT(TEXT(AE679,"0.#"),1)=".",FALSE,TRUE)</formula>
    </cfRule>
    <cfRule type="expression" dxfId="1278" priority="596">
      <formula>IF(RIGHT(TEXT(AE679,"0.#"),1)=".",TRUE,FALSE)</formula>
    </cfRule>
  </conditionalFormatting>
  <conditionalFormatting sqref="AE680">
    <cfRule type="expression" dxfId="1277" priority="593">
      <formula>IF(RIGHT(TEXT(AE680,"0.#"),1)=".",FALSE,TRUE)</formula>
    </cfRule>
    <cfRule type="expression" dxfId="1276" priority="594">
      <formula>IF(RIGHT(TEXT(AE680,"0.#"),1)=".",TRUE,FALSE)</formula>
    </cfRule>
  </conditionalFormatting>
  <conditionalFormatting sqref="AE681">
    <cfRule type="expression" dxfId="1275" priority="591">
      <formula>IF(RIGHT(TEXT(AE681,"0.#"),1)=".",FALSE,TRUE)</formula>
    </cfRule>
    <cfRule type="expression" dxfId="1274" priority="592">
      <formula>IF(RIGHT(TEXT(AE681,"0.#"),1)=".",TRUE,FALSE)</formula>
    </cfRule>
  </conditionalFormatting>
  <conditionalFormatting sqref="AU679">
    <cfRule type="expression" dxfId="1273" priority="583">
      <formula>IF(RIGHT(TEXT(AU679,"0.#"),1)=".",FALSE,TRUE)</formula>
    </cfRule>
    <cfRule type="expression" dxfId="1272" priority="584">
      <formula>IF(RIGHT(TEXT(AU679,"0.#"),1)=".",TRUE,FALSE)</formula>
    </cfRule>
  </conditionalFormatting>
  <conditionalFormatting sqref="AU680">
    <cfRule type="expression" dxfId="1271" priority="581">
      <formula>IF(RIGHT(TEXT(AU680,"0.#"),1)=".",FALSE,TRUE)</formula>
    </cfRule>
    <cfRule type="expression" dxfId="1270" priority="582">
      <formula>IF(RIGHT(TEXT(AU680,"0.#"),1)=".",TRUE,FALSE)</formula>
    </cfRule>
  </conditionalFormatting>
  <conditionalFormatting sqref="AU681">
    <cfRule type="expression" dxfId="1269" priority="579">
      <formula>IF(RIGHT(TEXT(AU681,"0.#"),1)=".",FALSE,TRUE)</formula>
    </cfRule>
    <cfRule type="expression" dxfId="1268" priority="580">
      <formula>IF(RIGHT(TEXT(AU681,"0.#"),1)=".",TRUE,FALSE)</formula>
    </cfRule>
  </conditionalFormatting>
  <conditionalFormatting sqref="AQ680">
    <cfRule type="expression" dxfId="1267" priority="571">
      <formula>IF(RIGHT(TEXT(AQ680,"0.#"),1)=".",FALSE,TRUE)</formula>
    </cfRule>
    <cfRule type="expression" dxfId="1266" priority="572">
      <formula>IF(RIGHT(TEXT(AQ680,"0.#"),1)=".",TRUE,FALSE)</formula>
    </cfRule>
  </conditionalFormatting>
  <conditionalFormatting sqref="AQ681">
    <cfRule type="expression" dxfId="1265" priority="569">
      <formula>IF(RIGHT(TEXT(AQ681,"0.#"),1)=".",FALSE,TRUE)</formula>
    </cfRule>
    <cfRule type="expression" dxfId="1264" priority="570">
      <formula>IF(RIGHT(TEXT(AQ681,"0.#"),1)=".",TRUE,FALSE)</formula>
    </cfRule>
  </conditionalFormatting>
  <conditionalFormatting sqref="AQ679">
    <cfRule type="expression" dxfId="1263" priority="567">
      <formula>IF(RIGHT(TEXT(AQ679,"0.#"),1)=".",FALSE,TRUE)</formula>
    </cfRule>
    <cfRule type="expression" dxfId="1262" priority="568">
      <formula>IF(RIGHT(TEXT(AQ679,"0.#"),1)=".",TRUE,FALSE)</formula>
    </cfRule>
  </conditionalFormatting>
  <conditionalFormatting sqref="AE684">
    <cfRule type="expression" dxfId="1261" priority="565">
      <formula>IF(RIGHT(TEXT(AE684,"0.#"),1)=".",FALSE,TRUE)</formula>
    </cfRule>
    <cfRule type="expression" dxfId="1260" priority="566">
      <formula>IF(RIGHT(TEXT(AE684,"0.#"),1)=".",TRUE,FALSE)</formula>
    </cfRule>
  </conditionalFormatting>
  <conditionalFormatting sqref="AE685">
    <cfRule type="expression" dxfId="1259" priority="563">
      <formula>IF(RIGHT(TEXT(AE685,"0.#"),1)=".",FALSE,TRUE)</formula>
    </cfRule>
    <cfRule type="expression" dxfId="1258" priority="564">
      <formula>IF(RIGHT(TEXT(AE685,"0.#"),1)=".",TRUE,FALSE)</formula>
    </cfRule>
  </conditionalFormatting>
  <conditionalFormatting sqref="AE686">
    <cfRule type="expression" dxfId="1257" priority="561">
      <formula>IF(RIGHT(TEXT(AE686,"0.#"),1)=".",FALSE,TRUE)</formula>
    </cfRule>
    <cfRule type="expression" dxfId="1256" priority="562">
      <formula>IF(RIGHT(TEXT(AE686,"0.#"),1)=".",TRUE,FALSE)</formula>
    </cfRule>
  </conditionalFormatting>
  <conditionalFormatting sqref="AU684">
    <cfRule type="expression" dxfId="1255" priority="553">
      <formula>IF(RIGHT(TEXT(AU684,"0.#"),1)=".",FALSE,TRUE)</formula>
    </cfRule>
    <cfRule type="expression" dxfId="1254" priority="554">
      <formula>IF(RIGHT(TEXT(AU684,"0.#"),1)=".",TRUE,FALSE)</formula>
    </cfRule>
  </conditionalFormatting>
  <conditionalFormatting sqref="AU685">
    <cfRule type="expression" dxfId="1253" priority="551">
      <formula>IF(RIGHT(TEXT(AU685,"0.#"),1)=".",FALSE,TRUE)</formula>
    </cfRule>
    <cfRule type="expression" dxfId="1252" priority="552">
      <formula>IF(RIGHT(TEXT(AU685,"0.#"),1)=".",TRUE,FALSE)</formula>
    </cfRule>
  </conditionalFormatting>
  <conditionalFormatting sqref="AU686">
    <cfRule type="expression" dxfId="1251" priority="549">
      <formula>IF(RIGHT(TEXT(AU686,"0.#"),1)=".",FALSE,TRUE)</formula>
    </cfRule>
    <cfRule type="expression" dxfId="1250" priority="550">
      <formula>IF(RIGHT(TEXT(AU686,"0.#"),1)=".",TRUE,FALSE)</formula>
    </cfRule>
  </conditionalFormatting>
  <conditionalFormatting sqref="AQ685">
    <cfRule type="expression" dxfId="1249" priority="541">
      <formula>IF(RIGHT(TEXT(AQ685,"0.#"),1)=".",FALSE,TRUE)</formula>
    </cfRule>
    <cfRule type="expression" dxfId="1248" priority="542">
      <formula>IF(RIGHT(TEXT(AQ685,"0.#"),1)=".",TRUE,FALSE)</formula>
    </cfRule>
  </conditionalFormatting>
  <conditionalFormatting sqref="AQ686">
    <cfRule type="expression" dxfId="1247" priority="539">
      <formula>IF(RIGHT(TEXT(AQ686,"0.#"),1)=".",FALSE,TRUE)</formula>
    </cfRule>
    <cfRule type="expression" dxfId="1246" priority="540">
      <formula>IF(RIGHT(TEXT(AQ686,"0.#"),1)=".",TRUE,FALSE)</formula>
    </cfRule>
  </conditionalFormatting>
  <conditionalFormatting sqref="AQ684">
    <cfRule type="expression" dxfId="1245" priority="537">
      <formula>IF(RIGHT(TEXT(AQ684,"0.#"),1)=".",FALSE,TRUE)</formula>
    </cfRule>
    <cfRule type="expression" dxfId="1244" priority="538">
      <formula>IF(RIGHT(TEXT(AQ684,"0.#"),1)=".",TRUE,FALSE)</formula>
    </cfRule>
  </conditionalFormatting>
  <conditionalFormatting sqref="AE689">
    <cfRule type="expression" dxfId="1243" priority="535">
      <formula>IF(RIGHT(TEXT(AE689,"0.#"),1)=".",FALSE,TRUE)</formula>
    </cfRule>
    <cfRule type="expression" dxfId="1242" priority="536">
      <formula>IF(RIGHT(TEXT(AE689,"0.#"),1)=".",TRUE,FALSE)</formula>
    </cfRule>
  </conditionalFormatting>
  <conditionalFormatting sqref="AE690">
    <cfRule type="expression" dxfId="1241" priority="533">
      <formula>IF(RIGHT(TEXT(AE690,"0.#"),1)=".",FALSE,TRUE)</formula>
    </cfRule>
    <cfRule type="expression" dxfId="1240" priority="534">
      <formula>IF(RIGHT(TEXT(AE690,"0.#"),1)=".",TRUE,FALSE)</formula>
    </cfRule>
  </conditionalFormatting>
  <conditionalFormatting sqref="AE691">
    <cfRule type="expression" dxfId="1239" priority="531">
      <formula>IF(RIGHT(TEXT(AE691,"0.#"),1)=".",FALSE,TRUE)</formula>
    </cfRule>
    <cfRule type="expression" dxfId="1238" priority="532">
      <formula>IF(RIGHT(TEXT(AE691,"0.#"),1)=".",TRUE,FALSE)</formula>
    </cfRule>
  </conditionalFormatting>
  <conditionalFormatting sqref="AU689">
    <cfRule type="expression" dxfId="1237" priority="523">
      <formula>IF(RIGHT(TEXT(AU689,"0.#"),1)=".",FALSE,TRUE)</formula>
    </cfRule>
    <cfRule type="expression" dxfId="1236" priority="524">
      <formula>IF(RIGHT(TEXT(AU689,"0.#"),1)=".",TRUE,FALSE)</formula>
    </cfRule>
  </conditionalFormatting>
  <conditionalFormatting sqref="AU690">
    <cfRule type="expression" dxfId="1235" priority="521">
      <formula>IF(RIGHT(TEXT(AU690,"0.#"),1)=".",FALSE,TRUE)</formula>
    </cfRule>
    <cfRule type="expression" dxfId="1234" priority="522">
      <formula>IF(RIGHT(TEXT(AU690,"0.#"),1)=".",TRUE,FALSE)</formula>
    </cfRule>
  </conditionalFormatting>
  <conditionalFormatting sqref="AU691">
    <cfRule type="expression" dxfId="1233" priority="519">
      <formula>IF(RIGHT(TEXT(AU691,"0.#"),1)=".",FALSE,TRUE)</formula>
    </cfRule>
    <cfRule type="expression" dxfId="1232" priority="520">
      <formula>IF(RIGHT(TEXT(AU691,"0.#"),1)=".",TRUE,FALSE)</formula>
    </cfRule>
  </conditionalFormatting>
  <conditionalFormatting sqref="AQ690">
    <cfRule type="expression" dxfId="1231" priority="511">
      <formula>IF(RIGHT(TEXT(AQ690,"0.#"),1)=".",FALSE,TRUE)</formula>
    </cfRule>
    <cfRule type="expression" dxfId="1230" priority="512">
      <formula>IF(RIGHT(TEXT(AQ690,"0.#"),1)=".",TRUE,FALSE)</formula>
    </cfRule>
  </conditionalFormatting>
  <conditionalFormatting sqref="AQ691">
    <cfRule type="expression" dxfId="1229" priority="509">
      <formula>IF(RIGHT(TEXT(AQ691,"0.#"),1)=".",FALSE,TRUE)</formula>
    </cfRule>
    <cfRule type="expression" dxfId="1228" priority="510">
      <formula>IF(RIGHT(TEXT(AQ691,"0.#"),1)=".",TRUE,FALSE)</formula>
    </cfRule>
  </conditionalFormatting>
  <conditionalFormatting sqref="AQ689">
    <cfRule type="expression" dxfId="1227" priority="507">
      <formula>IF(RIGHT(TEXT(AQ689,"0.#"),1)=".",FALSE,TRUE)</formula>
    </cfRule>
    <cfRule type="expression" dxfId="1226" priority="508">
      <formula>IF(RIGHT(TEXT(AQ689,"0.#"),1)=".",TRUE,FALSE)</formula>
    </cfRule>
  </conditionalFormatting>
  <conditionalFormatting sqref="AE694">
    <cfRule type="expression" dxfId="1225" priority="505">
      <formula>IF(RIGHT(TEXT(AE694,"0.#"),1)=".",FALSE,TRUE)</formula>
    </cfRule>
    <cfRule type="expression" dxfId="1224" priority="506">
      <formula>IF(RIGHT(TEXT(AE694,"0.#"),1)=".",TRUE,FALSE)</formula>
    </cfRule>
  </conditionalFormatting>
  <conditionalFormatting sqref="AM696">
    <cfRule type="expression" dxfId="1223" priority="495">
      <formula>IF(RIGHT(TEXT(AM696,"0.#"),1)=".",FALSE,TRUE)</formula>
    </cfRule>
    <cfRule type="expression" dxfId="1222" priority="496">
      <formula>IF(RIGHT(TEXT(AM696,"0.#"),1)=".",TRUE,FALSE)</formula>
    </cfRule>
  </conditionalFormatting>
  <conditionalFormatting sqref="AE695">
    <cfRule type="expression" dxfId="1221" priority="503">
      <formula>IF(RIGHT(TEXT(AE695,"0.#"),1)=".",FALSE,TRUE)</formula>
    </cfRule>
    <cfRule type="expression" dxfId="1220" priority="504">
      <formula>IF(RIGHT(TEXT(AE695,"0.#"),1)=".",TRUE,FALSE)</formula>
    </cfRule>
  </conditionalFormatting>
  <conditionalFormatting sqref="AE696">
    <cfRule type="expression" dxfId="1219" priority="501">
      <formula>IF(RIGHT(TEXT(AE696,"0.#"),1)=".",FALSE,TRUE)</formula>
    </cfRule>
    <cfRule type="expression" dxfId="1218" priority="502">
      <formula>IF(RIGHT(TEXT(AE696,"0.#"),1)=".",TRUE,FALSE)</formula>
    </cfRule>
  </conditionalFormatting>
  <conditionalFormatting sqref="AM694">
    <cfRule type="expression" dxfId="1217" priority="499">
      <formula>IF(RIGHT(TEXT(AM694,"0.#"),1)=".",FALSE,TRUE)</formula>
    </cfRule>
    <cfRule type="expression" dxfId="1216" priority="500">
      <formula>IF(RIGHT(TEXT(AM694,"0.#"),1)=".",TRUE,FALSE)</formula>
    </cfRule>
  </conditionalFormatting>
  <conditionalFormatting sqref="AM695">
    <cfRule type="expression" dxfId="1215" priority="497">
      <formula>IF(RIGHT(TEXT(AM695,"0.#"),1)=".",FALSE,TRUE)</formula>
    </cfRule>
    <cfRule type="expression" dxfId="1214" priority="498">
      <formula>IF(RIGHT(TEXT(AM695,"0.#"),1)=".",TRUE,FALSE)</formula>
    </cfRule>
  </conditionalFormatting>
  <conditionalFormatting sqref="AU694">
    <cfRule type="expression" dxfId="1213" priority="493">
      <formula>IF(RIGHT(TEXT(AU694,"0.#"),1)=".",FALSE,TRUE)</formula>
    </cfRule>
    <cfRule type="expression" dxfId="1212" priority="494">
      <formula>IF(RIGHT(TEXT(AU694,"0.#"),1)=".",TRUE,FALSE)</formula>
    </cfRule>
  </conditionalFormatting>
  <conditionalFormatting sqref="AU695">
    <cfRule type="expression" dxfId="1211" priority="491">
      <formula>IF(RIGHT(TEXT(AU695,"0.#"),1)=".",FALSE,TRUE)</formula>
    </cfRule>
    <cfRule type="expression" dxfId="1210" priority="492">
      <formula>IF(RIGHT(TEXT(AU695,"0.#"),1)=".",TRUE,FALSE)</formula>
    </cfRule>
  </conditionalFormatting>
  <conditionalFormatting sqref="AU696">
    <cfRule type="expression" dxfId="1209" priority="489">
      <formula>IF(RIGHT(TEXT(AU696,"0.#"),1)=".",FALSE,TRUE)</formula>
    </cfRule>
    <cfRule type="expression" dxfId="1208" priority="490">
      <formula>IF(RIGHT(TEXT(AU696,"0.#"),1)=".",TRUE,FALSE)</formula>
    </cfRule>
  </conditionalFormatting>
  <conditionalFormatting sqref="AI694">
    <cfRule type="expression" dxfId="1207" priority="487">
      <formula>IF(RIGHT(TEXT(AI694,"0.#"),1)=".",FALSE,TRUE)</formula>
    </cfRule>
    <cfRule type="expression" dxfId="1206" priority="488">
      <formula>IF(RIGHT(TEXT(AI694,"0.#"),1)=".",TRUE,FALSE)</formula>
    </cfRule>
  </conditionalFormatting>
  <conditionalFormatting sqref="AI695">
    <cfRule type="expression" dxfId="1205" priority="485">
      <formula>IF(RIGHT(TEXT(AI695,"0.#"),1)=".",FALSE,TRUE)</formula>
    </cfRule>
    <cfRule type="expression" dxfId="1204" priority="486">
      <formula>IF(RIGHT(TEXT(AI695,"0.#"),1)=".",TRUE,FALSE)</formula>
    </cfRule>
  </conditionalFormatting>
  <conditionalFormatting sqref="AQ695">
    <cfRule type="expression" dxfId="1203" priority="481">
      <formula>IF(RIGHT(TEXT(AQ695,"0.#"),1)=".",FALSE,TRUE)</formula>
    </cfRule>
    <cfRule type="expression" dxfId="1202" priority="482">
      <formula>IF(RIGHT(TEXT(AQ695,"0.#"),1)=".",TRUE,FALSE)</formula>
    </cfRule>
  </conditionalFormatting>
  <conditionalFormatting sqref="AQ696">
    <cfRule type="expression" dxfId="1201" priority="479">
      <formula>IF(RIGHT(TEXT(AQ696,"0.#"),1)=".",FALSE,TRUE)</formula>
    </cfRule>
    <cfRule type="expression" dxfId="1200" priority="480">
      <formula>IF(RIGHT(TEXT(AQ696,"0.#"),1)=".",TRUE,FALSE)</formula>
    </cfRule>
  </conditionalFormatting>
  <conditionalFormatting sqref="AU101">
    <cfRule type="expression" dxfId="1199" priority="475">
      <formula>IF(RIGHT(TEXT(AU101,"0.#"),1)=".",FALSE,TRUE)</formula>
    </cfRule>
    <cfRule type="expression" dxfId="1198" priority="476">
      <formula>IF(RIGHT(TEXT(AU101,"0.#"),1)=".",TRUE,FALSE)</formula>
    </cfRule>
  </conditionalFormatting>
  <conditionalFormatting sqref="AU102">
    <cfRule type="expression" dxfId="1197" priority="473">
      <formula>IF(RIGHT(TEXT(AU102,"0.#"),1)=".",FALSE,TRUE)</formula>
    </cfRule>
    <cfRule type="expression" dxfId="1196" priority="474">
      <formula>IF(RIGHT(TEXT(AU102,"0.#"),1)=".",TRUE,FALSE)</formula>
    </cfRule>
  </conditionalFormatting>
  <conditionalFormatting sqref="AU104">
    <cfRule type="expression" dxfId="1195" priority="469">
      <formula>IF(RIGHT(TEXT(AU104,"0.#"),1)=".",FALSE,TRUE)</formula>
    </cfRule>
    <cfRule type="expression" dxfId="1194" priority="470">
      <formula>IF(RIGHT(TEXT(AU104,"0.#"),1)=".",TRUE,FALSE)</formula>
    </cfRule>
  </conditionalFormatting>
  <conditionalFormatting sqref="AU105">
    <cfRule type="expression" dxfId="1193" priority="467">
      <formula>IF(RIGHT(TEXT(AU105,"0.#"),1)=".",FALSE,TRUE)</formula>
    </cfRule>
    <cfRule type="expression" dxfId="1192" priority="468">
      <formula>IF(RIGHT(TEXT(AU105,"0.#"),1)=".",TRUE,FALSE)</formula>
    </cfRule>
  </conditionalFormatting>
  <conditionalFormatting sqref="AU107">
    <cfRule type="expression" dxfId="1191" priority="463">
      <formula>IF(RIGHT(TEXT(AU107,"0.#"),1)=".",FALSE,TRUE)</formula>
    </cfRule>
    <cfRule type="expression" dxfId="1190" priority="464">
      <formula>IF(RIGHT(TEXT(AU107,"0.#"),1)=".",TRUE,FALSE)</formula>
    </cfRule>
  </conditionalFormatting>
  <conditionalFormatting sqref="AU108">
    <cfRule type="expression" dxfId="1189" priority="461">
      <formula>IF(RIGHT(TEXT(AU108,"0.#"),1)=".",FALSE,TRUE)</formula>
    </cfRule>
    <cfRule type="expression" dxfId="1188" priority="462">
      <formula>IF(RIGHT(TEXT(AU108,"0.#"),1)=".",TRUE,FALSE)</formula>
    </cfRule>
  </conditionalFormatting>
  <conditionalFormatting sqref="AU110">
    <cfRule type="expression" dxfId="1187" priority="459">
      <formula>IF(RIGHT(TEXT(AU110,"0.#"),1)=".",FALSE,TRUE)</formula>
    </cfRule>
    <cfRule type="expression" dxfId="1186" priority="460">
      <formula>IF(RIGHT(TEXT(AU110,"0.#"),1)=".",TRUE,FALSE)</formula>
    </cfRule>
  </conditionalFormatting>
  <conditionalFormatting sqref="AU111">
    <cfRule type="expression" dxfId="1185" priority="457">
      <formula>IF(RIGHT(TEXT(AU111,"0.#"),1)=".",FALSE,TRUE)</formula>
    </cfRule>
    <cfRule type="expression" dxfId="1184" priority="458">
      <formula>IF(RIGHT(TEXT(AU111,"0.#"),1)=".",TRUE,FALSE)</formula>
    </cfRule>
  </conditionalFormatting>
  <conditionalFormatting sqref="AU113">
    <cfRule type="expression" dxfId="1183" priority="455">
      <formula>IF(RIGHT(TEXT(AU113,"0.#"),1)=".",FALSE,TRUE)</formula>
    </cfRule>
    <cfRule type="expression" dxfId="1182" priority="456">
      <formula>IF(RIGHT(TEXT(AU113,"0.#"),1)=".",TRUE,FALSE)</formula>
    </cfRule>
  </conditionalFormatting>
  <conditionalFormatting sqref="AU114">
    <cfRule type="expression" dxfId="1181" priority="453">
      <formula>IF(RIGHT(TEXT(AU114,"0.#"),1)=".",FALSE,TRUE)</formula>
    </cfRule>
    <cfRule type="expression" dxfId="1180" priority="454">
      <formula>IF(RIGHT(TEXT(AU114,"0.#"),1)=".",TRUE,FALSE)</formula>
    </cfRule>
  </conditionalFormatting>
  <conditionalFormatting sqref="AM489">
    <cfRule type="expression" dxfId="1179" priority="447">
      <formula>IF(RIGHT(TEXT(AM489,"0.#"),1)=".",FALSE,TRUE)</formula>
    </cfRule>
    <cfRule type="expression" dxfId="1178" priority="448">
      <formula>IF(RIGHT(TEXT(AM489,"0.#"),1)=".",TRUE,FALSE)</formula>
    </cfRule>
  </conditionalFormatting>
  <conditionalFormatting sqref="AM487">
    <cfRule type="expression" dxfId="1177" priority="451">
      <formula>IF(RIGHT(TEXT(AM487,"0.#"),1)=".",FALSE,TRUE)</formula>
    </cfRule>
    <cfRule type="expression" dxfId="1176" priority="452">
      <formula>IF(RIGHT(TEXT(AM487,"0.#"),1)=".",TRUE,FALSE)</formula>
    </cfRule>
  </conditionalFormatting>
  <conditionalFormatting sqref="AM488">
    <cfRule type="expression" dxfId="1175" priority="449">
      <formula>IF(RIGHT(TEXT(AM488,"0.#"),1)=".",FALSE,TRUE)</formula>
    </cfRule>
    <cfRule type="expression" dxfId="1174" priority="450">
      <formula>IF(RIGHT(TEXT(AM488,"0.#"),1)=".",TRUE,FALSE)</formula>
    </cfRule>
  </conditionalFormatting>
  <conditionalFormatting sqref="AI489">
    <cfRule type="expression" dxfId="1173" priority="441">
      <formula>IF(RIGHT(TEXT(AI489,"0.#"),1)=".",FALSE,TRUE)</formula>
    </cfRule>
    <cfRule type="expression" dxfId="1172" priority="442">
      <formula>IF(RIGHT(TEXT(AI489,"0.#"),1)=".",TRUE,FALSE)</formula>
    </cfRule>
  </conditionalFormatting>
  <conditionalFormatting sqref="AI487">
    <cfRule type="expression" dxfId="1171" priority="445">
      <formula>IF(RIGHT(TEXT(AI487,"0.#"),1)=".",FALSE,TRUE)</formula>
    </cfRule>
    <cfRule type="expression" dxfId="1170" priority="446">
      <formula>IF(RIGHT(TEXT(AI487,"0.#"),1)=".",TRUE,FALSE)</formula>
    </cfRule>
  </conditionalFormatting>
  <conditionalFormatting sqref="AI488">
    <cfRule type="expression" dxfId="1169" priority="443">
      <formula>IF(RIGHT(TEXT(AI488,"0.#"),1)=".",FALSE,TRUE)</formula>
    </cfRule>
    <cfRule type="expression" dxfId="1168" priority="444">
      <formula>IF(RIGHT(TEXT(AI488,"0.#"),1)=".",TRUE,FALSE)</formula>
    </cfRule>
  </conditionalFormatting>
  <conditionalFormatting sqref="AM514">
    <cfRule type="expression" dxfId="1167" priority="435">
      <formula>IF(RIGHT(TEXT(AM514,"0.#"),1)=".",FALSE,TRUE)</formula>
    </cfRule>
    <cfRule type="expression" dxfId="1166" priority="436">
      <formula>IF(RIGHT(TEXT(AM514,"0.#"),1)=".",TRUE,FALSE)</formula>
    </cfRule>
  </conditionalFormatting>
  <conditionalFormatting sqref="AM512">
    <cfRule type="expression" dxfId="1165" priority="439">
      <formula>IF(RIGHT(TEXT(AM512,"0.#"),1)=".",FALSE,TRUE)</formula>
    </cfRule>
    <cfRule type="expression" dxfId="1164" priority="440">
      <formula>IF(RIGHT(TEXT(AM512,"0.#"),1)=".",TRUE,FALSE)</formula>
    </cfRule>
  </conditionalFormatting>
  <conditionalFormatting sqref="AM513">
    <cfRule type="expression" dxfId="1163" priority="437">
      <formula>IF(RIGHT(TEXT(AM513,"0.#"),1)=".",FALSE,TRUE)</formula>
    </cfRule>
    <cfRule type="expression" dxfId="1162" priority="438">
      <formula>IF(RIGHT(TEXT(AM513,"0.#"),1)=".",TRUE,FALSE)</formula>
    </cfRule>
  </conditionalFormatting>
  <conditionalFormatting sqref="AI514">
    <cfRule type="expression" dxfId="1161" priority="429">
      <formula>IF(RIGHT(TEXT(AI514,"0.#"),1)=".",FALSE,TRUE)</formula>
    </cfRule>
    <cfRule type="expression" dxfId="1160" priority="430">
      <formula>IF(RIGHT(TEXT(AI514,"0.#"),1)=".",TRUE,FALSE)</formula>
    </cfRule>
  </conditionalFormatting>
  <conditionalFormatting sqref="AI512">
    <cfRule type="expression" dxfId="1159" priority="433">
      <formula>IF(RIGHT(TEXT(AI512,"0.#"),1)=".",FALSE,TRUE)</formula>
    </cfRule>
    <cfRule type="expression" dxfId="1158" priority="434">
      <formula>IF(RIGHT(TEXT(AI512,"0.#"),1)=".",TRUE,FALSE)</formula>
    </cfRule>
  </conditionalFormatting>
  <conditionalFormatting sqref="AI513">
    <cfRule type="expression" dxfId="1157" priority="431">
      <formula>IF(RIGHT(TEXT(AI513,"0.#"),1)=".",FALSE,TRUE)</formula>
    </cfRule>
    <cfRule type="expression" dxfId="1156" priority="432">
      <formula>IF(RIGHT(TEXT(AI513,"0.#"),1)=".",TRUE,FALSE)</formula>
    </cfRule>
  </conditionalFormatting>
  <conditionalFormatting sqref="AM519">
    <cfRule type="expression" dxfId="1155" priority="375">
      <formula>IF(RIGHT(TEXT(AM519,"0.#"),1)=".",FALSE,TRUE)</formula>
    </cfRule>
    <cfRule type="expression" dxfId="1154" priority="376">
      <formula>IF(RIGHT(TEXT(AM519,"0.#"),1)=".",TRUE,FALSE)</formula>
    </cfRule>
  </conditionalFormatting>
  <conditionalFormatting sqref="AM517">
    <cfRule type="expression" dxfId="1153" priority="379">
      <formula>IF(RIGHT(TEXT(AM517,"0.#"),1)=".",FALSE,TRUE)</formula>
    </cfRule>
    <cfRule type="expression" dxfId="1152" priority="380">
      <formula>IF(RIGHT(TEXT(AM517,"0.#"),1)=".",TRUE,FALSE)</formula>
    </cfRule>
  </conditionalFormatting>
  <conditionalFormatting sqref="AM518">
    <cfRule type="expression" dxfId="1151" priority="377">
      <formula>IF(RIGHT(TEXT(AM518,"0.#"),1)=".",FALSE,TRUE)</formula>
    </cfRule>
    <cfRule type="expression" dxfId="1150" priority="378">
      <formula>IF(RIGHT(TEXT(AM518,"0.#"),1)=".",TRUE,FALSE)</formula>
    </cfRule>
  </conditionalFormatting>
  <conditionalFormatting sqref="AI519">
    <cfRule type="expression" dxfId="1149" priority="369">
      <formula>IF(RIGHT(TEXT(AI519,"0.#"),1)=".",FALSE,TRUE)</formula>
    </cfRule>
    <cfRule type="expression" dxfId="1148" priority="370">
      <formula>IF(RIGHT(TEXT(AI519,"0.#"),1)=".",TRUE,FALSE)</formula>
    </cfRule>
  </conditionalFormatting>
  <conditionalFormatting sqref="AI517">
    <cfRule type="expression" dxfId="1147" priority="373">
      <formula>IF(RIGHT(TEXT(AI517,"0.#"),1)=".",FALSE,TRUE)</formula>
    </cfRule>
    <cfRule type="expression" dxfId="1146" priority="374">
      <formula>IF(RIGHT(TEXT(AI517,"0.#"),1)=".",TRUE,FALSE)</formula>
    </cfRule>
  </conditionalFormatting>
  <conditionalFormatting sqref="AI518">
    <cfRule type="expression" dxfId="1145" priority="371">
      <formula>IF(RIGHT(TEXT(AI518,"0.#"),1)=".",FALSE,TRUE)</formula>
    </cfRule>
    <cfRule type="expression" dxfId="1144" priority="372">
      <formula>IF(RIGHT(TEXT(AI518,"0.#"),1)=".",TRUE,FALSE)</formula>
    </cfRule>
  </conditionalFormatting>
  <conditionalFormatting sqref="AM524">
    <cfRule type="expression" dxfId="1143" priority="363">
      <formula>IF(RIGHT(TEXT(AM524,"0.#"),1)=".",FALSE,TRUE)</formula>
    </cfRule>
    <cfRule type="expression" dxfId="1142" priority="364">
      <formula>IF(RIGHT(TEXT(AM524,"0.#"),1)=".",TRUE,FALSE)</formula>
    </cfRule>
  </conditionalFormatting>
  <conditionalFormatting sqref="AM522">
    <cfRule type="expression" dxfId="1141" priority="367">
      <formula>IF(RIGHT(TEXT(AM522,"0.#"),1)=".",FALSE,TRUE)</formula>
    </cfRule>
    <cfRule type="expression" dxfId="1140" priority="368">
      <formula>IF(RIGHT(TEXT(AM522,"0.#"),1)=".",TRUE,FALSE)</formula>
    </cfRule>
  </conditionalFormatting>
  <conditionalFormatting sqref="AM523">
    <cfRule type="expression" dxfId="1139" priority="365">
      <formula>IF(RIGHT(TEXT(AM523,"0.#"),1)=".",FALSE,TRUE)</formula>
    </cfRule>
    <cfRule type="expression" dxfId="1138" priority="366">
      <formula>IF(RIGHT(TEXT(AM523,"0.#"),1)=".",TRUE,FALSE)</formula>
    </cfRule>
  </conditionalFormatting>
  <conditionalFormatting sqref="AI524">
    <cfRule type="expression" dxfId="1137" priority="357">
      <formula>IF(RIGHT(TEXT(AI524,"0.#"),1)=".",FALSE,TRUE)</formula>
    </cfRule>
    <cfRule type="expression" dxfId="1136" priority="358">
      <formula>IF(RIGHT(TEXT(AI524,"0.#"),1)=".",TRUE,FALSE)</formula>
    </cfRule>
  </conditionalFormatting>
  <conditionalFormatting sqref="AI522">
    <cfRule type="expression" dxfId="1135" priority="361">
      <formula>IF(RIGHT(TEXT(AI522,"0.#"),1)=".",FALSE,TRUE)</formula>
    </cfRule>
    <cfRule type="expression" dxfId="1134" priority="362">
      <formula>IF(RIGHT(TEXT(AI522,"0.#"),1)=".",TRUE,FALSE)</formula>
    </cfRule>
  </conditionalFormatting>
  <conditionalFormatting sqref="AI523">
    <cfRule type="expression" dxfId="1133" priority="359">
      <formula>IF(RIGHT(TEXT(AI523,"0.#"),1)=".",FALSE,TRUE)</formula>
    </cfRule>
    <cfRule type="expression" dxfId="1132" priority="360">
      <formula>IF(RIGHT(TEXT(AI523,"0.#"),1)=".",TRUE,FALSE)</formula>
    </cfRule>
  </conditionalFormatting>
  <conditionalFormatting sqref="AM529">
    <cfRule type="expression" dxfId="1131" priority="351">
      <formula>IF(RIGHT(TEXT(AM529,"0.#"),1)=".",FALSE,TRUE)</formula>
    </cfRule>
    <cfRule type="expression" dxfId="1130" priority="352">
      <formula>IF(RIGHT(TEXT(AM529,"0.#"),1)=".",TRUE,FALSE)</formula>
    </cfRule>
  </conditionalFormatting>
  <conditionalFormatting sqref="AM527">
    <cfRule type="expression" dxfId="1129" priority="355">
      <formula>IF(RIGHT(TEXT(AM527,"0.#"),1)=".",FALSE,TRUE)</formula>
    </cfRule>
    <cfRule type="expression" dxfId="1128" priority="356">
      <formula>IF(RIGHT(TEXT(AM527,"0.#"),1)=".",TRUE,FALSE)</formula>
    </cfRule>
  </conditionalFormatting>
  <conditionalFormatting sqref="AM528">
    <cfRule type="expression" dxfId="1127" priority="353">
      <formula>IF(RIGHT(TEXT(AM528,"0.#"),1)=".",FALSE,TRUE)</formula>
    </cfRule>
    <cfRule type="expression" dxfId="1126" priority="354">
      <formula>IF(RIGHT(TEXT(AM528,"0.#"),1)=".",TRUE,FALSE)</formula>
    </cfRule>
  </conditionalFormatting>
  <conditionalFormatting sqref="AI529">
    <cfRule type="expression" dxfId="1125" priority="345">
      <formula>IF(RIGHT(TEXT(AI529,"0.#"),1)=".",FALSE,TRUE)</formula>
    </cfRule>
    <cfRule type="expression" dxfId="1124" priority="346">
      <formula>IF(RIGHT(TEXT(AI529,"0.#"),1)=".",TRUE,FALSE)</formula>
    </cfRule>
  </conditionalFormatting>
  <conditionalFormatting sqref="AI527">
    <cfRule type="expression" dxfId="1123" priority="349">
      <formula>IF(RIGHT(TEXT(AI527,"0.#"),1)=".",FALSE,TRUE)</formula>
    </cfRule>
    <cfRule type="expression" dxfId="1122" priority="350">
      <formula>IF(RIGHT(TEXT(AI527,"0.#"),1)=".",TRUE,FALSE)</formula>
    </cfRule>
  </conditionalFormatting>
  <conditionalFormatting sqref="AI528">
    <cfRule type="expression" dxfId="1121" priority="347">
      <formula>IF(RIGHT(TEXT(AI528,"0.#"),1)=".",FALSE,TRUE)</formula>
    </cfRule>
    <cfRule type="expression" dxfId="1120" priority="348">
      <formula>IF(RIGHT(TEXT(AI528,"0.#"),1)=".",TRUE,FALSE)</formula>
    </cfRule>
  </conditionalFormatting>
  <conditionalFormatting sqref="AM494">
    <cfRule type="expression" dxfId="1119" priority="423">
      <formula>IF(RIGHT(TEXT(AM494,"0.#"),1)=".",FALSE,TRUE)</formula>
    </cfRule>
    <cfRule type="expression" dxfId="1118" priority="424">
      <formula>IF(RIGHT(TEXT(AM494,"0.#"),1)=".",TRUE,FALSE)</formula>
    </cfRule>
  </conditionalFormatting>
  <conditionalFormatting sqref="AM492">
    <cfRule type="expression" dxfId="1117" priority="427">
      <formula>IF(RIGHT(TEXT(AM492,"0.#"),1)=".",FALSE,TRUE)</formula>
    </cfRule>
    <cfRule type="expression" dxfId="1116" priority="428">
      <formula>IF(RIGHT(TEXT(AM492,"0.#"),1)=".",TRUE,FALSE)</formula>
    </cfRule>
  </conditionalFormatting>
  <conditionalFormatting sqref="AM493">
    <cfRule type="expression" dxfId="1115" priority="425">
      <formula>IF(RIGHT(TEXT(AM493,"0.#"),1)=".",FALSE,TRUE)</formula>
    </cfRule>
    <cfRule type="expression" dxfId="1114" priority="426">
      <formula>IF(RIGHT(TEXT(AM493,"0.#"),1)=".",TRUE,FALSE)</formula>
    </cfRule>
  </conditionalFormatting>
  <conditionalFormatting sqref="AI494">
    <cfRule type="expression" dxfId="1113" priority="417">
      <formula>IF(RIGHT(TEXT(AI494,"0.#"),1)=".",FALSE,TRUE)</formula>
    </cfRule>
    <cfRule type="expression" dxfId="1112" priority="418">
      <formula>IF(RIGHT(TEXT(AI494,"0.#"),1)=".",TRUE,FALSE)</formula>
    </cfRule>
  </conditionalFormatting>
  <conditionalFormatting sqref="AI492">
    <cfRule type="expression" dxfId="1111" priority="421">
      <formula>IF(RIGHT(TEXT(AI492,"0.#"),1)=".",FALSE,TRUE)</formula>
    </cfRule>
    <cfRule type="expression" dxfId="1110" priority="422">
      <formula>IF(RIGHT(TEXT(AI492,"0.#"),1)=".",TRUE,FALSE)</formula>
    </cfRule>
  </conditionalFormatting>
  <conditionalFormatting sqref="AI493">
    <cfRule type="expression" dxfId="1109" priority="419">
      <formula>IF(RIGHT(TEXT(AI493,"0.#"),1)=".",FALSE,TRUE)</formula>
    </cfRule>
    <cfRule type="expression" dxfId="1108" priority="420">
      <formula>IF(RIGHT(TEXT(AI493,"0.#"),1)=".",TRUE,FALSE)</formula>
    </cfRule>
  </conditionalFormatting>
  <conditionalFormatting sqref="AM499">
    <cfRule type="expression" dxfId="1107" priority="411">
      <formula>IF(RIGHT(TEXT(AM499,"0.#"),1)=".",FALSE,TRUE)</formula>
    </cfRule>
    <cfRule type="expression" dxfId="1106" priority="412">
      <formula>IF(RIGHT(TEXT(AM499,"0.#"),1)=".",TRUE,FALSE)</formula>
    </cfRule>
  </conditionalFormatting>
  <conditionalFormatting sqref="AM497">
    <cfRule type="expression" dxfId="1105" priority="415">
      <formula>IF(RIGHT(TEXT(AM497,"0.#"),1)=".",FALSE,TRUE)</formula>
    </cfRule>
    <cfRule type="expression" dxfId="1104" priority="416">
      <formula>IF(RIGHT(TEXT(AM497,"0.#"),1)=".",TRUE,FALSE)</formula>
    </cfRule>
  </conditionalFormatting>
  <conditionalFormatting sqref="AM498">
    <cfRule type="expression" dxfId="1103" priority="413">
      <formula>IF(RIGHT(TEXT(AM498,"0.#"),1)=".",FALSE,TRUE)</formula>
    </cfRule>
    <cfRule type="expression" dxfId="1102" priority="414">
      <formula>IF(RIGHT(TEXT(AM498,"0.#"),1)=".",TRUE,FALSE)</formula>
    </cfRule>
  </conditionalFormatting>
  <conditionalFormatting sqref="AI499">
    <cfRule type="expression" dxfId="1101" priority="405">
      <formula>IF(RIGHT(TEXT(AI499,"0.#"),1)=".",FALSE,TRUE)</formula>
    </cfRule>
    <cfRule type="expression" dxfId="1100" priority="406">
      <formula>IF(RIGHT(TEXT(AI499,"0.#"),1)=".",TRUE,FALSE)</formula>
    </cfRule>
  </conditionalFormatting>
  <conditionalFormatting sqref="AI497">
    <cfRule type="expression" dxfId="1099" priority="409">
      <formula>IF(RIGHT(TEXT(AI497,"0.#"),1)=".",FALSE,TRUE)</formula>
    </cfRule>
    <cfRule type="expression" dxfId="1098" priority="410">
      <formula>IF(RIGHT(TEXT(AI497,"0.#"),1)=".",TRUE,FALSE)</formula>
    </cfRule>
  </conditionalFormatting>
  <conditionalFormatting sqref="AI498">
    <cfRule type="expression" dxfId="1097" priority="407">
      <formula>IF(RIGHT(TEXT(AI498,"0.#"),1)=".",FALSE,TRUE)</formula>
    </cfRule>
    <cfRule type="expression" dxfId="1096" priority="408">
      <formula>IF(RIGHT(TEXT(AI498,"0.#"),1)=".",TRUE,FALSE)</formula>
    </cfRule>
  </conditionalFormatting>
  <conditionalFormatting sqref="AM504">
    <cfRule type="expression" dxfId="1095" priority="399">
      <formula>IF(RIGHT(TEXT(AM504,"0.#"),1)=".",FALSE,TRUE)</formula>
    </cfRule>
    <cfRule type="expression" dxfId="1094" priority="400">
      <formula>IF(RIGHT(TEXT(AM504,"0.#"),1)=".",TRUE,FALSE)</formula>
    </cfRule>
  </conditionalFormatting>
  <conditionalFormatting sqref="AM502">
    <cfRule type="expression" dxfId="1093" priority="403">
      <formula>IF(RIGHT(TEXT(AM502,"0.#"),1)=".",FALSE,TRUE)</formula>
    </cfRule>
    <cfRule type="expression" dxfId="1092" priority="404">
      <formula>IF(RIGHT(TEXT(AM502,"0.#"),1)=".",TRUE,FALSE)</formula>
    </cfRule>
  </conditionalFormatting>
  <conditionalFormatting sqref="AM503">
    <cfRule type="expression" dxfId="1091" priority="401">
      <formula>IF(RIGHT(TEXT(AM503,"0.#"),1)=".",FALSE,TRUE)</formula>
    </cfRule>
    <cfRule type="expression" dxfId="1090" priority="402">
      <formula>IF(RIGHT(TEXT(AM503,"0.#"),1)=".",TRUE,FALSE)</formula>
    </cfRule>
  </conditionalFormatting>
  <conditionalFormatting sqref="AI504">
    <cfRule type="expression" dxfId="1089" priority="393">
      <formula>IF(RIGHT(TEXT(AI504,"0.#"),1)=".",FALSE,TRUE)</formula>
    </cfRule>
    <cfRule type="expression" dxfId="1088" priority="394">
      <formula>IF(RIGHT(TEXT(AI504,"0.#"),1)=".",TRUE,FALSE)</formula>
    </cfRule>
  </conditionalFormatting>
  <conditionalFormatting sqref="AI502">
    <cfRule type="expression" dxfId="1087" priority="397">
      <formula>IF(RIGHT(TEXT(AI502,"0.#"),1)=".",FALSE,TRUE)</formula>
    </cfRule>
    <cfRule type="expression" dxfId="1086" priority="398">
      <formula>IF(RIGHT(TEXT(AI502,"0.#"),1)=".",TRUE,FALSE)</formula>
    </cfRule>
  </conditionalFormatting>
  <conditionalFormatting sqref="AI503">
    <cfRule type="expression" dxfId="1085" priority="395">
      <formula>IF(RIGHT(TEXT(AI503,"0.#"),1)=".",FALSE,TRUE)</formula>
    </cfRule>
    <cfRule type="expression" dxfId="1084" priority="396">
      <formula>IF(RIGHT(TEXT(AI503,"0.#"),1)=".",TRUE,FALSE)</formula>
    </cfRule>
  </conditionalFormatting>
  <conditionalFormatting sqref="AM509">
    <cfRule type="expression" dxfId="1083" priority="387">
      <formula>IF(RIGHT(TEXT(AM509,"0.#"),1)=".",FALSE,TRUE)</formula>
    </cfRule>
    <cfRule type="expression" dxfId="1082" priority="388">
      <formula>IF(RIGHT(TEXT(AM509,"0.#"),1)=".",TRUE,FALSE)</formula>
    </cfRule>
  </conditionalFormatting>
  <conditionalFormatting sqref="AM507">
    <cfRule type="expression" dxfId="1081" priority="391">
      <formula>IF(RIGHT(TEXT(AM507,"0.#"),1)=".",FALSE,TRUE)</formula>
    </cfRule>
    <cfRule type="expression" dxfId="1080" priority="392">
      <formula>IF(RIGHT(TEXT(AM507,"0.#"),1)=".",TRUE,FALSE)</formula>
    </cfRule>
  </conditionalFormatting>
  <conditionalFormatting sqref="AM508">
    <cfRule type="expression" dxfId="1079" priority="389">
      <formula>IF(RIGHT(TEXT(AM508,"0.#"),1)=".",FALSE,TRUE)</formula>
    </cfRule>
    <cfRule type="expression" dxfId="1078" priority="390">
      <formula>IF(RIGHT(TEXT(AM508,"0.#"),1)=".",TRUE,FALSE)</formula>
    </cfRule>
  </conditionalFormatting>
  <conditionalFormatting sqref="AI509">
    <cfRule type="expression" dxfId="1077" priority="381">
      <formula>IF(RIGHT(TEXT(AI509,"0.#"),1)=".",FALSE,TRUE)</formula>
    </cfRule>
    <cfRule type="expression" dxfId="1076" priority="382">
      <formula>IF(RIGHT(TEXT(AI509,"0.#"),1)=".",TRUE,FALSE)</formula>
    </cfRule>
  </conditionalFormatting>
  <conditionalFormatting sqref="AI507">
    <cfRule type="expression" dxfId="1075" priority="385">
      <formula>IF(RIGHT(TEXT(AI507,"0.#"),1)=".",FALSE,TRUE)</formula>
    </cfRule>
    <cfRule type="expression" dxfId="1074" priority="386">
      <formula>IF(RIGHT(TEXT(AI507,"0.#"),1)=".",TRUE,FALSE)</formula>
    </cfRule>
  </conditionalFormatting>
  <conditionalFormatting sqref="AI508">
    <cfRule type="expression" dxfId="1073" priority="383">
      <formula>IF(RIGHT(TEXT(AI508,"0.#"),1)=".",FALSE,TRUE)</formula>
    </cfRule>
    <cfRule type="expression" dxfId="1072" priority="384">
      <formula>IF(RIGHT(TEXT(AI508,"0.#"),1)=".",TRUE,FALSE)</formula>
    </cfRule>
  </conditionalFormatting>
  <conditionalFormatting sqref="AM543">
    <cfRule type="expression" dxfId="1071" priority="339">
      <formula>IF(RIGHT(TEXT(AM543,"0.#"),1)=".",FALSE,TRUE)</formula>
    </cfRule>
    <cfRule type="expression" dxfId="1070" priority="340">
      <formula>IF(RIGHT(TEXT(AM543,"0.#"),1)=".",TRUE,FALSE)</formula>
    </cfRule>
  </conditionalFormatting>
  <conditionalFormatting sqref="AM541">
    <cfRule type="expression" dxfId="1069" priority="343">
      <formula>IF(RIGHT(TEXT(AM541,"0.#"),1)=".",FALSE,TRUE)</formula>
    </cfRule>
    <cfRule type="expression" dxfId="1068" priority="344">
      <formula>IF(RIGHT(TEXT(AM541,"0.#"),1)=".",TRUE,FALSE)</formula>
    </cfRule>
  </conditionalFormatting>
  <conditionalFormatting sqref="AM542">
    <cfRule type="expression" dxfId="1067" priority="341">
      <formula>IF(RIGHT(TEXT(AM542,"0.#"),1)=".",FALSE,TRUE)</formula>
    </cfRule>
    <cfRule type="expression" dxfId="1066" priority="342">
      <formula>IF(RIGHT(TEXT(AM542,"0.#"),1)=".",TRUE,FALSE)</formula>
    </cfRule>
  </conditionalFormatting>
  <conditionalFormatting sqref="AI543">
    <cfRule type="expression" dxfId="1065" priority="333">
      <formula>IF(RIGHT(TEXT(AI543,"0.#"),1)=".",FALSE,TRUE)</formula>
    </cfRule>
    <cfRule type="expression" dxfId="1064" priority="334">
      <formula>IF(RIGHT(TEXT(AI543,"0.#"),1)=".",TRUE,FALSE)</formula>
    </cfRule>
  </conditionalFormatting>
  <conditionalFormatting sqref="AI541">
    <cfRule type="expression" dxfId="1063" priority="337">
      <formula>IF(RIGHT(TEXT(AI541,"0.#"),1)=".",FALSE,TRUE)</formula>
    </cfRule>
    <cfRule type="expression" dxfId="1062" priority="338">
      <formula>IF(RIGHT(TEXT(AI541,"0.#"),1)=".",TRUE,FALSE)</formula>
    </cfRule>
  </conditionalFormatting>
  <conditionalFormatting sqref="AI542">
    <cfRule type="expression" dxfId="1061" priority="335">
      <formula>IF(RIGHT(TEXT(AI542,"0.#"),1)=".",FALSE,TRUE)</formula>
    </cfRule>
    <cfRule type="expression" dxfId="1060" priority="336">
      <formula>IF(RIGHT(TEXT(AI542,"0.#"),1)=".",TRUE,FALSE)</formula>
    </cfRule>
  </conditionalFormatting>
  <conditionalFormatting sqref="AM568">
    <cfRule type="expression" dxfId="1059" priority="327">
      <formula>IF(RIGHT(TEXT(AM568,"0.#"),1)=".",FALSE,TRUE)</formula>
    </cfRule>
    <cfRule type="expression" dxfId="1058" priority="328">
      <formula>IF(RIGHT(TEXT(AM568,"0.#"),1)=".",TRUE,FALSE)</formula>
    </cfRule>
  </conditionalFormatting>
  <conditionalFormatting sqref="AM566">
    <cfRule type="expression" dxfId="1057" priority="331">
      <formula>IF(RIGHT(TEXT(AM566,"0.#"),1)=".",FALSE,TRUE)</formula>
    </cfRule>
    <cfRule type="expression" dxfId="1056" priority="332">
      <formula>IF(RIGHT(TEXT(AM566,"0.#"),1)=".",TRUE,FALSE)</formula>
    </cfRule>
  </conditionalFormatting>
  <conditionalFormatting sqref="AM567">
    <cfRule type="expression" dxfId="1055" priority="329">
      <formula>IF(RIGHT(TEXT(AM567,"0.#"),1)=".",FALSE,TRUE)</formula>
    </cfRule>
    <cfRule type="expression" dxfId="1054" priority="330">
      <formula>IF(RIGHT(TEXT(AM567,"0.#"),1)=".",TRUE,FALSE)</formula>
    </cfRule>
  </conditionalFormatting>
  <conditionalFormatting sqref="AI568">
    <cfRule type="expression" dxfId="1053" priority="321">
      <formula>IF(RIGHT(TEXT(AI568,"0.#"),1)=".",FALSE,TRUE)</formula>
    </cfRule>
    <cfRule type="expression" dxfId="1052" priority="322">
      <formula>IF(RIGHT(TEXT(AI568,"0.#"),1)=".",TRUE,FALSE)</formula>
    </cfRule>
  </conditionalFormatting>
  <conditionalFormatting sqref="AI566">
    <cfRule type="expression" dxfId="1051" priority="325">
      <formula>IF(RIGHT(TEXT(AI566,"0.#"),1)=".",FALSE,TRUE)</formula>
    </cfRule>
    <cfRule type="expression" dxfId="1050" priority="326">
      <formula>IF(RIGHT(TEXT(AI566,"0.#"),1)=".",TRUE,FALSE)</formula>
    </cfRule>
  </conditionalFormatting>
  <conditionalFormatting sqref="AI567">
    <cfRule type="expression" dxfId="1049" priority="323">
      <formula>IF(RIGHT(TEXT(AI567,"0.#"),1)=".",FALSE,TRUE)</formula>
    </cfRule>
    <cfRule type="expression" dxfId="1048" priority="324">
      <formula>IF(RIGHT(TEXT(AI567,"0.#"),1)=".",TRUE,FALSE)</formula>
    </cfRule>
  </conditionalFormatting>
  <conditionalFormatting sqref="AM573">
    <cfRule type="expression" dxfId="1047" priority="267">
      <formula>IF(RIGHT(TEXT(AM573,"0.#"),1)=".",FALSE,TRUE)</formula>
    </cfRule>
    <cfRule type="expression" dxfId="1046" priority="268">
      <formula>IF(RIGHT(TEXT(AM573,"0.#"),1)=".",TRUE,FALSE)</formula>
    </cfRule>
  </conditionalFormatting>
  <conditionalFormatting sqref="AM571">
    <cfRule type="expression" dxfId="1045" priority="271">
      <formula>IF(RIGHT(TEXT(AM571,"0.#"),1)=".",FALSE,TRUE)</formula>
    </cfRule>
    <cfRule type="expression" dxfId="1044" priority="272">
      <formula>IF(RIGHT(TEXT(AM571,"0.#"),1)=".",TRUE,FALSE)</formula>
    </cfRule>
  </conditionalFormatting>
  <conditionalFormatting sqref="AM572">
    <cfRule type="expression" dxfId="1043" priority="269">
      <formula>IF(RIGHT(TEXT(AM572,"0.#"),1)=".",FALSE,TRUE)</formula>
    </cfRule>
    <cfRule type="expression" dxfId="1042" priority="270">
      <formula>IF(RIGHT(TEXT(AM572,"0.#"),1)=".",TRUE,FALSE)</formula>
    </cfRule>
  </conditionalFormatting>
  <conditionalFormatting sqref="AI573">
    <cfRule type="expression" dxfId="1041" priority="261">
      <formula>IF(RIGHT(TEXT(AI573,"0.#"),1)=".",FALSE,TRUE)</formula>
    </cfRule>
    <cfRule type="expression" dxfId="1040" priority="262">
      <formula>IF(RIGHT(TEXT(AI573,"0.#"),1)=".",TRUE,FALSE)</formula>
    </cfRule>
  </conditionalFormatting>
  <conditionalFormatting sqref="AI571">
    <cfRule type="expression" dxfId="1039" priority="265">
      <formula>IF(RIGHT(TEXT(AI571,"0.#"),1)=".",FALSE,TRUE)</formula>
    </cfRule>
    <cfRule type="expression" dxfId="1038" priority="266">
      <formula>IF(RIGHT(TEXT(AI571,"0.#"),1)=".",TRUE,FALSE)</formula>
    </cfRule>
  </conditionalFormatting>
  <conditionalFormatting sqref="AI572">
    <cfRule type="expression" dxfId="1037" priority="263">
      <formula>IF(RIGHT(TEXT(AI572,"0.#"),1)=".",FALSE,TRUE)</formula>
    </cfRule>
    <cfRule type="expression" dxfId="1036" priority="264">
      <formula>IF(RIGHT(TEXT(AI572,"0.#"),1)=".",TRUE,FALSE)</formula>
    </cfRule>
  </conditionalFormatting>
  <conditionalFormatting sqref="AM578">
    <cfRule type="expression" dxfId="1035" priority="255">
      <formula>IF(RIGHT(TEXT(AM578,"0.#"),1)=".",FALSE,TRUE)</formula>
    </cfRule>
    <cfRule type="expression" dxfId="1034" priority="256">
      <formula>IF(RIGHT(TEXT(AM578,"0.#"),1)=".",TRUE,FALSE)</formula>
    </cfRule>
  </conditionalFormatting>
  <conditionalFormatting sqref="AM576">
    <cfRule type="expression" dxfId="1033" priority="259">
      <formula>IF(RIGHT(TEXT(AM576,"0.#"),1)=".",FALSE,TRUE)</formula>
    </cfRule>
    <cfRule type="expression" dxfId="1032" priority="260">
      <formula>IF(RIGHT(TEXT(AM576,"0.#"),1)=".",TRUE,FALSE)</formula>
    </cfRule>
  </conditionalFormatting>
  <conditionalFormatting sqref="AM577">
    <cfRule type="expression" dxfId="1031" priority="257">
      <formula>IF(RIGHT(TEXT(AM577,"0.#"),1)=".",FALSE,TRUE)</formula>
    </cfRule>
    <cfRule type="expression" dxfId="1030" priority="258">
      <formula>IF(RIGHT(TEXT(AM577,"0.#"),1)=".",TRUE,FALSE)</formula>
    </cfRule>
  </conditionalFormatting>
  <conditionalFormatting sqref="AI578">
    <cfRule type="expression" dxfId="1029" priority="249">
      <formula>IF(RIGHT(TEXT(AI578,"0.#"),1)=".",FALSE,TRUE)</formula>
    </cfRule>
    <cfRule type="expression" dxfId="1028" priority="250">
      <formula>IF(RIGHT(TEXT(AI578,"0.#"),1)=".",TRUE,FALSE)</formula>
    </cfRule>
  </conditionalFormatting>
  <conditionalFormatting sqref="AI576">
    <cfRule type="expression" dxfId="1027" priority="253">
      <formula>IF(RIGHT(TEXT(AI576,"0.#"),1)=".",FALSE,TRUE)</formula>
    </cfRule>
    <cfRule type="expression" dxfId="1026" priority="254">
      <formula>IF(RIGHT(TEXT(AI576,"0.#"),1)=".",TRUE,FALSE)</formula>
    </cfRule>
  </conditionalFormatting>
  <conditionalFormatting sqref="AI577">
    <cfRule type="expression" dxfId="1025" priority="251">
      <formula>IF(RIGHT(TEXT(AI577,"0.#"),1)=".",FALSE,TRUE)</formula>
    </cfRule>
    <cfRule type="expression" dxfId="1024" priority="252">
      <formula>IF(RIGHT(TEXT(AI577,"0.#"),1)=".",TRUE,FALSE)</formula>
    </cfRule>
  </conditionalFormatting>
  <conditionalFormatting sqref="AM583">
    <cfRule type="expression" dxfId="1023" priority="243">
      <formula>IF(RIGHT(TEXT(AM583,"0.#"),1)=".",FALSE,TRUE)</formula>
    </cfRule>
    <cfRule type="expression" dxfId="1022" priority="244">
      <formula>IF(RIGHT(TEXT(AM583,"0.#"),1)=".",TRUE,FALSE)</formula>
    </cfRule>
  </conditionalFormatting>
  <conditionalFormatting sqref="AM581">
    <cfRule type="expression" dxfId="1021" priority="247">
      <formula>IF(RIGHT(TEXT(AM581,"0.#"),1)=".",FALSE,TRUE)</formula>
    </cfRule>
    <cfRule type="expression" dxfId="1020" priority="248">
      <formula>IF(RIGHT(TEXT(AM581,"0.#"),1)=".",TRUE,FALSE)</formula>
    </cfRule>
  </conditionalFormatting>
  <conditionalFormatting sqref="AM582">
    <cfRule type="expression" dxfId="1019" priority="245">
      <formula>IF(RIGHT(TEXT(AM582,"0.#"),1)=".",FALSE,TRUE)</formula>
    </cfRule>
    <cfRule type="expression" dxfId="1018" priority="246">
      <formula>IF(RIGHT(TEXT(AM582,"0.#"),1)=".",TRUE,FALSE)</formula>
    </cfRule>
  </conditionalFormatting>
  <conditionalFormatting sqref="AI583">
    <cfRule type="expression" dxfId="1017" priority="237">
      <formula>IF(RIGHT(TEXT(AI583,"0.#"),1)=".",FALSE,TRUE)</formula>
    </cfRule>
    <cfRule type="expression" dxfId="1016" priority="238">
      <formula>IF(RIGHT(TEXT(AI583,"0.#"),1)=".",TRUE,FALSE)</formula>
    </cfRule>
  </conditionalFormatting>
  <conditionalFormatting sqref="AI581">
    <cfRule type="expression" dxfId="1015" priority="241">
      <formula>IF(RIGHT(TEXT(AI581,"0.#"),1)=".",FALSE,TRUE)</formula>
    </cfRule>
    <cfRule type="expression" dxfId="1014" priority="242">
      <formula>IF(RIGHT(TEXT(AI581,"0.#"),1)=".",TRUE,FALSE)</formula>
    </cfRule>
  </conditionalFormatting>
  <conditionalFormatting sqref="AI582">
    <cfRule type="expression" dxfId="1013" priority="239">
      <formula>IF(RIGHT(TEXT(AI582,"0.#"),1)=".",FALSE,TRUE)</formula>
    </cfRule>
    <cfRule type="expression" dxfId="1012" priority="240">
      <formula>IF(RIGHT(TEXT(AI582,"0.#"),1)=".",TRUE,FALSE)</formula>
    </cfRule>
  </conditionalFormatting>
  <conditionalFormatting sqref="AM548">
    <cfRule type="expression" dxfId="1011" priority="315">
      <formula>IF(RIGHT(TEXT(AM548,"0.#"),1)=".",FALSE,TRUE)</formula>
    </cfRule>
    <cfRule type="expression" dxfId="1010" priority="316">
      <formula>IF(RIGHT(TEXT(AM548,"0.#"),1)=".",TRUE,FALSE)</formula>
    </cfRule>
  </conditionalFormatting>
  <conditionalFormatting sqref="AM546">
    <cfRule type="expression" dxfId="1009" priority="319">
      <formula>IF(RIGHT(TEXT(AM546,"0.#"),1)=".",FALSE,TRUE)</formula>
    </cfRule>
    <cfRule type="expression" dxfId="1008" priority="320">
      <formula>IF(RIGHT(TEXT(AM546,"0.#"),1)=".",TRUE,FALSE)</formula>
    </cfRule>
  </conditionalFormatting>
  <conditionalFormatting sqref="AM547">
    <cfRule type="expression" dxfId="1007" priority="317">
      <formula>IF(RIGHT(TEXT(AM547,"0.#"),1)=".",FALSE,TRUE)</formula>
    </cfRule>
    <cfRule type="expression" dxfId="1006" priority="318">
      <formula>IF(RIGHT(TEXT(AM547,"0.#"),1)=".",TRUE,FALSE)</formula>
    </cfRule>
  </conditionalFormatting>
  <conditionalFormatting sqref="AI548">
    <cfRule type="expression" dxfId="1005" priority="309">
      <formula>IF(RIGHT(TEXT(AI548,"0.#"),1)=".",FALSE,TRUE)</formula>
    </cfRule>
    <cfRule type="expression" dxfId="1004" priority="310">
      <formula>IF(RIGHT(TEXT(AI548,"0.#"),1)=".",TRUE,FALSE)</formula>
    </cfRule>
  </conditionalFormatting>
  <conditionalFormatting sqref="AI546">
    <cfRule type="expression" dxfId="1003" priority="313">
      <formula>IF(RIGHT(TEXT(AI546,"0.#"),1)=".",FALSE,TRUE)</formula>
    </cfRule>
    <cfRule type="expression" dxfId="1002" priority="314">
      <formula>IF(RIGHT(TEXT(AI546,"0.#"),1)=".",TRUE,FALSE)</formula>
    </cfRule>
  </conditionalFormatting>
  <conditionalFormatting sqref="AI547">
    <cfRule type="expression" dxfId="1001" priority="311">
      <formula>IF(RIGHT(TEXT(AI547,"0.#"),1)=".",FALSE,TRUE)</formula>
    </cfRule>
    <cfRule type="expression" dxfId="1000" priority="312">
      <formula>IF(RIGHT(TEXT(AI547,"0.#"),1)=".",TRUE,FALSE)</formula>
    </cfRule>
  </conditionalFormatting>
  <conditionalFormatting sqref="AM553">
    <cfRule type="expression" dxfId="999" priority="303">
      <formula>IF(RIGHT(TEXT(AM553,"0.#"),1)=".",FALSE,TRUE)</formula>
    </cfRule>
    <cfRule type="expression" dxfId="998" priority="304">
      <formula>IF(RIGHT(TEXT(AM553,"0.#"),1)=".",TRUE,FALSE)</formula>
    </cfRule>
  </conditionalFormatting>
  <conditionalFormatting sqref="AM551">
    <cfRule type="expression" dxfId="997" priority="307">
      <formula>IF(RIGHT(TEXT(AM551,"0.#"),1)=".",FALSE,TRUE)</formula>
    </cfRule>
    <cfRule type="expression" dxfId="996" priority="308">
      <formula>IF(RIGHT(TEXT(AM551,"0.#"),1)=".",TRUE,FALSE)</formula>
    </cfRule>
  </conditionalFormatting>
  <conditionalFormatting sqref="AM552">
    <cfRule type="expression" dxfId="995" priority="305">
      <formula>IF(RIGHT(TEXT(AM552,"0.#"),1)=".",FALSE,TRUE)</formula>
    </cfRule>
    <cfRule type="expression" dxfId="994" priority="306">
      <formula>IF(RIGHT(TEXT(AM552,"0.#"),1)=".",TRUE,FALSE)</formula>
    </cfRule>
  </conditionalFormatting>
  <conditionalFormatting sqref="AI553">
    <cfRule type="expression" dxfId="993" priority="297">
      <formula>IF(RIGHT(TEXT(AI553,"0.#"),1)=".",FALSE,TRUE)</formula>
    </cfRule>
    <cfRule type="expression" dxfId="992" priority="298">
      <formula>IF(RIGHT(TEXT(AI553,"0.#"),1)=".",TRUE,FALSE)</formula>
    </cfRule>
  </conditionalFormatting>
  <conditionalFormatting sqref="AI551">
    <cfRule type="expression" dxfId="991" priority="301">
      <formula>IF(RIGHT(TEXT(AI551,"0.#"),1)=".",FALSE,TRUE)</formula>
    </cfRule>
    <cfRule type="expression" dxfId="990" priority="302">
      <formula>IF(RIGHT(TEXT(AI551,"0.#"),1)=".",TRUE,FALSE)</formula>
    </cfRule>
  </conditionalFormatting>
  <conditionalFormatting sqref="AI552">
    <cfRule type="expression" dxfId="989" priority="299">
      <formula>IF(RIGHT(TEXT(AI552,"0.#"),1)=".",FALSE,TRUE)</formula>
    </cfRule>
    <cfRule type="expression" dxfId="988" priority="300">
      <formula>IF(RIGHT(TEXT(AI552,"0.#"),1)=".",TRUE,FALSE)</formula>
    </cfRule>
  </conditionalFormatting>
  <conditionalFormatting sqref="AM558">
    <cfRule type="expression" dxfId="987" priority="291">
      <formula>IF(RIGHT(TEXT(AM558,"0.#"),1)=".",FALSE,TRUE)</formula>
    </cfRule>
    <cfRule type="expression" dxfId="986" priority="292">
      <formula>IF(RIGHT(TEXT(AM558,"0.#"),1)=".",TRUE,FALSE)</formula>
    </cfRule>
  </conditionalFormatting>
  <conditionalFormatting sqref="AM556">
    <cfRule type="expression" dxfId="985" priority="295">
      <formula>IF(RIGHT(TEXT(AM556,"0.#"),1)=".",FALSE,TRUE)</formula>
    </cfRule>
    <cfRule type="expression" dxfId="984" priority="296">
      <formula>IF(RIGHT(TEXT(AM556,"0.#"),1)=".",TRUE,FALSE)</formula>
    </cfRule>
  </conditionalFormatting>
  <conditionalFormatting sqref="AM557">
    <cfRule type="expression" dxfId="983" priority="293">
      <formula>IF(RIGHT(TEXT(AM557,"0.#"),1)=".",FALSE,TRUE)</formula>
    </cfRule>
    <cfRule type="expression" dxfId="982" priority="294">
      <formula>IF(RIGHT(TEXT(AM557,"0.#"),1)=".",TRUE,FALSE)</formula>
    </cfRule>
  </conditionalFormatting>
  <conditionalFormatting sqref="AI558">
    <cfRule type="expression" dxfId="981" priority="285">
      <formula>IF(RIGHT(TEXT(AI558,"0.#"),1)=".",FALSE,TRUE)</formula>
    </cfRule>
    <cfRule type="expression" dxfId="980" priority="286">
      <formula>IF(RIGHT(TEXT(AI558,"0.#"),1)=".",TRUE,FALSE)</formula>
    </cfRule>
  </conditionalFormatting>
  <conditionalFormatting sqref="AI556">
    <cfRule type="expression" dxfId="979" priority="289">
      <formula>IF(RIGHT(TEXT(AI556,"0.#"),1)=".",FALSE,TRUE)</formula>
    </cfRule>
    <cfRule type="expression" dxfId="978" priority="290">
      <formula>IF(RIGHT(TEXT(AI556,"0.#"),1)=".",TRUE,FALSE)</formula>
    </cfRule>
  </conditionalFormatting>
  <conditionalFormatting sqref="AI557">
    <cfRule type="expression" dxfId="977" priority="287">
      <formula>IF(RIGHT(TEXT(AI557,"0.#"),1)=".",FALSE,TRUE)</formula>
    </cfRule>
    <cfRule type="expression" dxfId="976" priority="288">
      <formula>IF(RIGHT(TEXT(AI557,"0.#"),1)=".",TRUE,FALSE)</formula>
    </cfRule>
  </conditionalFormatting>
  <conditionalFormatting sqref="AM563">
    <cfRule type="expression" dxfId="975" priority="279">
      <formula>IF(RIGHT(TEXT(AM563,"0.#"),1)=".",FALSE,TRUE)</formula>
    </cfRule>
    <cfRule type="expression" dxfId="974" priority="280">
      <formula>IF(RIGHT(TEXT(AM563,"0.#"),1)=".",TRUE,FALSE)</formula>
    </cfRule>
  </conditionalFormatting>
  <conditionalFormatting sqref="AM561">
    <cfRule type="expression" dxfId="973" priority="283">
      <formula>IF(RIGHT(TEXT(AM561,"0.#"),1)=".",FALSE,TRUE)</formula>
    </cfRule>
    <cfRule type="expression" dxfId="972" priority="284">
      <formula>IF(RIGHT(TEXT(AM561,"0.#"),1)=".",TRUE,FALSE)</formula>
    </cfRule>
  </conditionalFormatting>
  <conditionalFormatting sqref="AM562">
    <cfRule type="expression" dxfId="971" priority="281">
      <formula>IF(RIGHT(TEXT(AM562,"0.#"),1)=".",FALSE,TRUE)</formula>
    </cfRule>
    <cfRule type="expression" dxfId="970" priority="282">
      <formula>IF(RIGHT(TEXT(AM562,"0.#"),1)=".",TRUE,FALSE)</formula>
    </cfRule>
  </conditionalFormatting>
  <conditionalFormatting sqref="AI563">
    <cfRule type="expression" dxfId="969" priority="273">
      <formula>IF(RIGHT(TEXT(AI563,"0.#"),1)=".",FALSE,TRUE)</formula>
    </cfRule>
    <cfRule type="expression" dxfId="968" priority="274">
      <formula>IF(RIGHT(TEXT(AI563,"0.#"),1)=".",TRUE,FALSE)</formula>
    </cfRule>
  </conditionalFormatting>
  <conditionalFormatting sqref="AI561">
    <cfRule type="expression" dxfId="967" priority="277">
      <formula>IF(RIGHT(TEXT(AI561,"0.#"),1)=".",FALSE,TRUE)</formula>
    </cfRule>
    <cfRule type="expression" dxfId="966" priority="278">
      <formula>IF(RIGHT(TEXT(AI561,"0.#"),1)=".",TRUE,FALSE)</formula>
    </cfRule>
  </conditionalFormatting>
  <conditionalFormatting sqref="AI562">
    <cfRule type="expression" dxfId="965" priority="275">
      <formula>IF(RIGHT(TEXT(AI562,"0.#"),1)=".",FALSE,TRUE)</formula>
    </cfRule>
    <cfRule type="expression" dxfId="964" priority="276">
      <formula>IF(RIGHT(TEXT(AI562,"0.#"),1)=".",TRUE,FALSE)</formula>
    </cfRule>
  </conditionalFormatting>
  <conditionalFormatting sqref="AM597">
    <cfRule type="expression" dxfId="963" priority="231">
      <formula>IF(RIGHT(TEXT(AM597,"0.#"),1)=".",FALSE,TRUE)</formula>
    </cfRule>
    <cfRule type="expression" dxfId="962" priority="232">
      <formula>IF(RIGHT(TEXT(AM597,"0.#"),1)=".",TRUE,FALSE)</formula>
    </cfRule>
  </conditionalFormatting>
  <conditionalFormatting sqref="AM595">
    <cfRule type="expression" dxfId="961" priority="235">
      <formula>IF(RIGHT(TEXT(AM595,"0.#"),1)=".",FALSE,TRUE)</formula>
    </cfRule>
    <cfRule type="expression" dxfId="960" priority="236">
      <formula>IF(RIGHT(TEXT(AM595,"0.#"),1)=".",TRUE,FALSE)</formula>
    </cfRule>
  </conditionalFormatting>
  <conditionalFormatting sqref="AM596">
    <cfRule type="expression" dxfId="959" priority="233">
      <formula>IF(RIGHT(TEXT(AM596,"0.#"),1)=".",FALSE,TRUE)</formula>
    </cfRule>
    <cfRule type="expression" dxfId="958" priority="234">
      <formula>IF(RIGHT(TEXT(AM596,"0.#"),1)=".",TRUE,FALSE)</formula>
    </cfRule>
  </conditionalFormatting>
  <conditionalFormatting sqref="AI597">
    <cfRule type="expression" dxfId="957" priority="225">
      <formula>IF(RIGHT(TEXT(AI597,"0.#"),1)=".",FALSE,TRUE)</formula>
    </cfRule>
    <cfRule type="expression" dxfId="956" priority="226">
      <formula>IF(RIGHT(TEXT(AI597,"0.#"),1)=".",TRUE,FALSE)</formula>
    </cfRule>
  </conditionalFormatting>
  <conditionalFormatting sqref="AI595">
    <cfRule type="expression" dxfId="955" priority="229">
      <formula>IF(RIGHT(TEXT(AI595,"0.#"),1)=".",FALSE,TRUE)</formula>
    </cfRule>
    <cfRule type="expression" dxfId="954" priority="230">
      <formula>IF(RIGHT(TEXT(AI595,"0.#"),1)=".",TRUE,FALSE)</formula>
    </cfRule>
  </conditionalFormatting>
  <conditionalFormatting sqref="AI596">
    <cfRule type="expression" dxfId="953" priority="227">
      <formula>IF(RIGHT(TEXT(AI596,"0.#"),1)=".",FALSE,TRUE)</formula>
    </cfRule>
    <cfRule type="expression" dxfId="952" priority="228">
      <formula>IF(RIGHT(TEXT(AI596,"0.#"),1)=".",TRUE,FALSE)</formula>
    </cfRule>
  </conditionalFormatting>
  <conditionalFormatting sqref="AM622">
    <cfRule type="expression" dxfId="951" priority="219">
      <formula>IF(RIGHT(TEXT(AM622,"0.#"),1)=".",FALSE,TRUE)</formula>
    </cfRule>
    <cfRule type="expression" dxfId="950" priority="220">
      <formula>IF(RIGHT(TEXT(AM622,"0.#"),1)=".",TRUE,FALSE)</formula>
    </cfRule>
  </conditionalFormatting>
  <conditionalFormatting sqref="AM620">
    <cfRule type="expression" dxfId="949" priority="223">
      <formula>IF(RIGHT(TEXT(AM620,"0.#"),1)=".",FALSE,TRUE)</formula>
    </cfRule>
    <cfRule type="expression" dxfId="948" priority="224">
      <formula>IF(RIGHT(TEXT(AM620,"0.#"),1)=".",TRUE,FALSE)</formula>
    </cfRule>
  </conditionalFormatting>
  <conditionalFormatting sqref="AM621">
    <cfRule type="expression" dxfId="947" priority="221">
      <formula>IF(RIGHT(TEXT(AM621,"0.#"),1)=".",FALSE,TRUE)</formula>
    </cfRule>
    <cfRule type="expression" dxfId="946" priority="222">
      <formula>IF(RIGHT(TEXT(AM621,"0.#"),1)=".",TRUE,FALSE)</formula>
    </cfRule>
  </conditionalFormatting>
  <conditionalFormatting sqref="AI622">
    <cfRule type="expression" dxfId="945" priority="213">
      <formula>IF(RIGHT(TEXT(AI622,"0.#"),1)=".",FALSE,TRUE)</formula>
    </cfRule>
    <cfRule type="expression" dxfId="944" priority="214">
      <formula>IF(RIGHT(TEXT(AI622,"0.#"),1)=".",TRUE,FALSE)</formula>
    </cfRule>
  </conditionalFormatting>
  <conditionalFormatting sqref="AI620">
    <cfRule type="expression" dxfId="943" priority="217">
      <formula>IF(RIGHT(TEXT(AI620,"0.#"),1)=".",FALSE,TRUE)</formula>
    </cfRule>
    <cfRule type="expression" dxfId="942" priority="218">
      <formula>IF(RIGHT(TEXT(AI620,"0.#"),1)=".",TRUE,FALSE)</formula>
    </cfRule>
  </conditionalFormatting>
  <conditionalFormatting sqref="AI621">
    <cfRule type="expression" dxfId="941" priority="215">
      <formula>IF(RIGHT(TEXT(AI621,"0.#"),1)=".",FALSE,TRUE)</formula>
    </cfRule>
    <cfRule type="expression" dxfId="940" priority="216">
      <formula>IF(RIGHT(TEXT(AI621,"0.#"),1)=".",TRUE,FALSE)</formula>
    </cfRule>
  </conditionalFormatting>
  <conditionalFormatting sqref="AM627">
    <cfRule type="expression" dxfId="939" priority="159">
      <formula>IF(RIGHT(TEXT(AM627,"0.#"),1)=".",FALSE,TRUE)</formula>
    </cfRule>
    <cfRule type="expression" dxfId="938" priority="160">
      <formula>IF(RIGHT(TEXT(AM627,"0.#"),1)=".",TRUE,FALSE)</formula>
    </cfRule>
  </conditionalFormatting>
  <conditionalFormatting sqref="AM625">
    <cfRule type="expression" dxfId="937" priority="163">
      <formula>IF(RIGHT(TEXT(AM625,"0.#"),1)=".",FALSE,TRUE)</formula>
    </cfRule>
    <cfRule type="expression" dxfId="936" priority="164">
      <formula>IF(RIGHT(TEXT(AM625,"0.#"),1)=".",TRUE,FALSE)</formula>
    </cfRule>
  </conditionalFormatting>
  <conditionalFormatting sqref="AM626">
    <cfRule type="expression" dxfId="935" priority="161">
      <formula>IF(RIGHT(TEXT(AM626,"0.#"),1)=".",FALSE,TRUE)</formula>
    </cfRule>
    <cfRule type="expression" dxfId="934" priority="162">
      <formula>IF(RIGHT(TEXT(AM626,"0.#"),1)=".",TRUE,FALSE)</formula>
    </cfRule>
  </conditionalFormatting>
  <conditionalFormatting sqref="AI627">
    <cfRule type="expression" dxfId="933" priority="153">
      <formula>IF(RIGHT(TEXT(AI627,"0.#"),1)=".",FALSE,TRUE)</formula>
    </cfRule>
    <cfRule type="expression" dxfId="932" priority="154">
      <formula>IF(RIGHT(TEXT(AI627,"0.#"),1)=".",TRUE,FALSE)</formula>
    </cfRule>
  </conditionalFormatting>
  <conditionalFormatting sqref="AI625">
    <cfRule type="expression" dxfId="931" priority="157">
      <formula>IF(RIGHT(TEXT(AI625,"0.#"),1)=".",FALSE,TRUE)</formula>
    </cfRule>
    <cfRule type="expression" dxfId="930" priority="158">
      <formula>IF(RIGHT(TEXT(AI625,"0.#"),1)=".",TRUE,FALSE)</formula>
    </cfRule>
  </conditionalFormatting>
  <conditionalFormatting sqref="AI626">
    <cfRule type="expression" dxfId="929" priority="155">
      <formula>IF(RIGHT(TEXT(AI626,"0.#"),1)=".",FALSE,TRUE)</formula>
    </cfRule>
    <cfRule type="expression" dxfId="928" priority="156">
      <formula>IF(RIGHT(TEXT(AI626,"0.#"),1)=".",TRUE,FALSE)</formula>
    </cfRule>
  </conditionalFormatting>
  <conditionalFormatting sqref="AM632">
    <cfRule type="expression" dxfId="927" priority="147">
      <formula>IF(RIGHT(TEXT(AM632,"0.#"),1)=".",FALSE,TRUE)</formula>
    </cfRule>
    <cfRule type="expression" dxfId="926" priority="148">
      <formula>IF(RIGHT(TEXT(AM632,"0.#"),1)=".",TRUE,FALSE)</formula>
    </cfRule>
  </conditionalFormatting>
  <conditionalFormatting sqref="AM630">
    <cfRule type="expression" dxfId="925" priority="151">
      <formula>IF(RIGHT(TEXT(AM630,"0.#"),1)=".",FALSE,TRUE)</formula>
    </cfRule>
    <cfRule type="expression" dxfId="924" priority="152">
      <formula>IF(RIGHT(TEXT(AM630,"0.#"),1)=".",TRUE,FALSE)</formula>
    </cfRule>
  </conditionalFormatting>
  <conditionalFormatting sqref="AM631">
    <cfRule type="expression" dxfId="923" priority="149">
      <formula>IF(RIGHT(TEXT(AM631,"0.#"),1)=".",FALSE,TRUE)</formula>
    </cfRule>
    <cfRule type="expression" dxfId="922" priority="150">
      <formula>IF(RIGHT(TEXT(AM631,"0.#"),1)=".",TRUE,FALSE)</formula>
    </cfRule>
  </conditionalFormatting>
  <conditionalFormatting sqref="AI632">
    <cfRule type="expression" dxfId="921" priority="141">
      <formula>IF(RIGHT(TEXT(AI632,"0.#"),1)=".",FALSE,TRUE)</formula>
    </cfRule>
    <cfRule type="expression" dxfId="920" priority="142">
      <formula>IF(RIGHT(TEXT(AI632,"0.#"),1)=".",TRUE,FALSE)</formula>
    </cfRule>
  </conditionalFormatting>
  <conditionalFormatting sqref="AI630">
    <cfRule type="expression" dxfId="919" priority="145">
      <formula>IF(RIGHT(TEXT(AI630,"0.#"),1)=".",FALSE,TRUE)</formula>
    </cfRule>
    <cfRule type="expression" dxfId="918" priority="146">
      <formula>IF(RIGHT(TEXT(AI630,"0.#"),1)=".",TRUE,FALSE)</formula>
    </cfRule>
  </conditionalFormatting>
  <conditionalFormatting sqref="AI631">
    <cfRule type="expression" dxfId="917" priority="143">
      <formula>IF(RIGHT(TEXT(AI631,"0.#"),1)=".",FALSE,TRUE)</formula>
    </cfRule>
    <cfRule type="expression" dxfId="916" priority="144">
      <formula>IF(RIGHT(TEXT(AI631,"0.#"),1)=".",TRUE,FALSE)</formula>
    </cfRule>
  </conditionalFormatting>
  <conditionalFormatting sqref="AM637">
    <cfRule type="expression" dxfId="915" priority="135">
      <formula>IF(RIGHT(TEXT(AM637,"0.#"),1)=".",FALSE,TRUE)</formula>
    </cfRule>
    <cfRule type="expression" dxfId="914" priority="136">
      <formula>IF(RIGHT(TEXT(AM637,"0.#"),1)=".",TRUE,FALSE)</formula>
    </cfRule>
  </conditionalFormatting>
  <conditionalFormatting sqref="AM635">
    <cfRule type="expression" dxfId="913" priority="139">
      <formula>IF(RIGHT(TEXT(AM635,"0.#"),1)=".",FALSE,TRUE)</formula>
    </cfRule>
    <cfRule type="expression" dxfId="912" priority="140">
      <formula>IF(RIGHT(TEXT(AM635,"0.#"),1)=".",TRUE,FALSE)</formula>
    </cfRule>
  </conditionalFormatting>
  <conditionalFormatting sqref="AM636">
    <cfRule type="expression" dxfId="911" priority="137">
      <formula>IF(RIGHT(TEXT(AM636,"0.#"),1)=".",FALSE,TRUE)</formula>
    </cfRule>
    <cfRule type="expression" dxfId="910" priority="138">
      <formula>IF(RIGHT(TEXT(AM636,"0.#"),1)=".",TRUE,FALSE)</formula>
    </cfRule>
  </conditionalFormatting>
  <conditionalFormatting sqref="AI637">
    <cfRule type="expression" dxfId="909" priority="129">
      <formula>IF(RIGHT(TEXT(AI637,"0.#"),1)=".",FALSE,TRUE)</formula>
    </cfRule>
    <cfRule type="expression" dxfId="908" priority="130">
      <formula>IF(RIGHT(TEXT(AI637,"0.#"),1)=".",TRUE,FALSE)</formula>
    </cfRule>
  </conditionalFormatting>
  <conditionalFormatting sqref="AI635">
    <cfRule type="expression" dxfId="907" priority="133">
      <formula>IF(RIGHT(TEXT(AI635,"0.#"),1)=".",FALSE,TRUE)</formula>
    </cfRule>
    <cfRule type="expression" dxfId="906" priority="134">
      <formula>IF(RIGHT(TEXT(AI635,"0.#"),1)=".",TRUE,FALSE)</formula>
    </cfRule>
  </conditionalFormatting>
  <conditionalFormatting sqref="AI636">
    <cfRule type="expression" dxfId="905" priority="131">
      <formula>IF(RIGHT(TEXT(AI636,"0.#"),1)=".",FALSE,TRUE)</formula>
    </cfRule>
    <cfRule type="expression" dxfId="904" priority="132">
      <formula>IF(RIGHT(TEXT(AI636,"0.#"),1)=".",TRUE,FALSE)</formula>
    </cfRule>
  </conditionalFormatting>
  <conditionalFormatting sqref="AM602">
    <cfRule type="expression" dxfId="903" priority="207">
      <formula>IF(RIGHT(TEXT(AM602,"0.#"),1)=".",FALSE,TRUE)</formula>
    </cfRule>
    <cfRule type="expression" dxfId="902" priority="208">
      <formula>IF(RIGHT(TEXT(AM602,"0.#"),1)=".",TRUE,FALSE)</formula>
    </cfRule>
  </conditionalFormatting>
  <conditionalFormatting sqref="AM600">
    <cfRule type="expression" dxfId="901" priority="211">
      <formula>IF(RIGHT(TEXT(AM600,"0.#"),1)=".",FALSE,TRUE)</formula>
    </cfRule>
    <cfRule type="expression" dxfId="900" priority="212">
      <formula>IF(RIGHT(TEXT(AM600,"0.#"),1)=".",TRUE,FALSE)</formula>
    </cfRule>
  </conditionalFormatting>
  <conditionalFormatting sqref="AM601">
    <cfRule type="expression" dxfId="899" priority="209">
      <formula>IF(RIGHT(TEXT(AM601,"0.#"),1)=".",FALSE,TRUE)</formula>
    </cfRule>
    <cfRule type="expression" dxfId="898" priority="210">
      <formula>IF(RIGHT(TEXT(AM601,"0.#"),1)=".",TRUE,FALSE)</formula>
    </cfRule>
  </conditionalFormatting>
  <conditionalFormatting sqref="AI602">
    <cfRule type="expression" dxfId="897" priority="201">
      <formula>IF(RIGHT(TEXT(AI602,"0.#"),1)=".",FALSE,TRUE)</formula>
    </cfRule>
    <cfRule type="expression" dxfId="896" priority="202">
      <formula>IF(RIGHT(TEXT(AI602,"0.#"),1)=".",TRUE,FALSE)</formula>
    </cfRule>
  </conditionalFormatting>
  <conditionalFormatting sqref="AI600">
    <cfRule type="expression" dxfId="895" priority="205">
      <formula>IF(RIGHT(TEXT(AI600,"0.#"),1)=".",FALSE,TRUE)</formula>
    </cfRule>
    <cfRule type="expression" dxfId="894" priority="206">
      <formula>IF(RIGHT(TEXT(AI600,"0.#"),1)=".",TRUE,FALSE)</formula>
    </cfRule>
  </conditionalFormatting>
  <conditionalFormatting sqref="AI601">
    <cfRule type="expression" dxfId="893" priority="203">
      <formula>IF(RIGHT(TEXT(AI601,"0.#"),1)=".",FALSE,TRUE)</formula>
    </cfRule>
    <cfRule type="expression" dxfId="892" priority="204">
      <formula>IF(RIGHT(TEXT(AI601,"0.#"),1)=".",TRUE,FALSE)</formula>
    </cfRule>
  </conditionalFormatting>
  <conditionalFormatting sqref="AM607">
    <cfRule type="expression" dxfId="891" priority="195">
      <formula>IF(RIGHT(TEXT(AM607,"0.#"),1)=".",FALSE,TRUE)</formula>
    </cfRule>
    <cfRule type="expression" dxfId="890" priority="196">
      <formula>IF(RIGHT(TEXT(AM607,"0.#"),1)=".",TRUE,FALSE)</formula>
    </cfRule>
  </conditionalFormatting>
  <conditionalFormatting sqref="AM605">
    <cfRule type="expression" dxfId="889" priority="199">
      <formula>IF(RIGHT(TEXT(AM605,"0.#"),1)=".",FALSE,TRUE)</formula>
    </cfRule>
    <cfRule type="expression" dxfId="888" priority="200">
      <formula>IF(RIGHT(TEXT(AM605,"0.#"),1)=".",TRUE,FALSE)</formula>
    </cfRule>
  </conditionalFormatting>
  <conditionalFormatting sqref="AM606">
    <cfRule type="expression" dxfId="887" priority="197">
      <formula>IF(RIGHT(TEXT(AM606,"0.#"),1)=".",FALSE,TRUE)</formula>
    </cfRule>
    <cfRule type="expression" dxfId="886" priority="198">
      <formula>IF(RIGHT(TEXT(AM606,"0.#"),1)=".",TRUE,FALSE)</formula>
    </cfRule>
  </conditionalFormatting>
  <conditionalFormatting sqref="AI607">
    <cfRule type="expression" dxfId="885" priority="189">
      <formula>IF(RIGHT(TEXT(AI607,"0.#"),1)=".",FALSE,TRUE)</formula>
    </cfRule>
    <cfRule type="expression" dxfId="884" priority="190">
      <formula>IF(RIGHT(TEXT(AI607,"0.#"),1)=".",TRUE,FALSE)</formula>
    </cfRule>
  </conditionalFormatting>
  <conditionalFormatting sqref="AI605">
    <cfRule type="expression" dxfId="883" priority="193">
      <formula>IF(RIGHT(TEXT(AI605,"0.#"),1)=".",FALSE,TRUE)</formula>
    </cfRule>
    <cfRule type="expression" dxfId="882" priority="194">
      <formula>IF(RIGHT(TEXT(AI605,"0.#"),1)=".",TRUE,FALSE)</formula>
    </cfRule>
  </conditionalFormatting>
  <conditionalFormatting sqref="AI606">
    <cfRule type="expression" dxfId="881" priority="191">
      <formula>IF(RIGHT(TEXT(AI606,"0.#"),1)=".",FALSE,TRUE)</formula>
    </cfRule>
    <cfRule type="expression" dxfId="880" priority="192">
      <formula>IF(RIGHT(TEXT(AI606,"0.#"),1)=".",TRUE,FALSE)</formula>
    </cfRule>
  </conditionalFormatting>
  <conditionalFormatting sqref="AM612">
    <cfRule type="expression" dxfId="879" priority="183">
      <formula>IF(RIGHT(TEXT(AM612,"0.#"),1)=".",FALSE,TRUE)</formula>
    </cfRule>
    <cfRule type="expression" dxfId="878" priority="184">
      <formula>IF(RIGHT(TEXT(AM612,"0.#"),1)=".",TRUE,FALSE)</formula>
    </cfRule>
  </conditionalFormatting>
  <conditionalFormatting sqref="AM610">
    <cfRule type="expression" dxfId="877" priority="187">
      <formula>IF(RIGHT(TEXT(AM610,"0.#"),1)=".",FALSE,TRUE)</formula>
    </cfRule>
    <cfRule type="expression" dxfId="876" priority="188">
      <formula>IF(RIGHT(TEXT(AM610,"0.#"),1)=".",TRUE,FALSE)</formula>
    </cfRule>
  </conditionalFormatting>
  <conditionalFormatting sqref="AM611">
    <cfRule type="expression" dxfId="875" priority="185">
      <formula>IF(RIGHT(TEXT(AM611,"0.#"),1)=".",FALSE,TRUE)</formula>
    </cfRule>
    <cfRule type="expression" dxfId="874" priority="186">
      <formula>IF(RIGHT(TEXT(AM611,"0.#"),1)=".",TRUE,FALSE)</formula>
    </cfRule>
  </conditionalFormatting>
  <conditionalFormatting sqref="AI612">
    <cfRule type="expression" dxfId="873" priority="177">
      <formula>IF(RIGHT(TEXT(AI612,"0.#"),1)=".",FALSE,TRUE)</formula>
    </cfRule>
    <cfRule type="expression" dxfId="872" priority="178">
      <formula>IF(RIGHT(TEXT(AI612,"0.#"),1)=".",TRUE,FALSE)</formula>
    </cfRule>
  </conditionalFormatting>
  <conditionalFormatting sqref="AI610">
    <cfRule type="expression" dxfId="871" priority="181">
      <formula>IF(RIGHT(TEXT(AI610,"0.#"),1)=".",FALSE,TRUE)</formula>
    </cfRule>
    <cfRule type="expression" dxfId="870" priority="182">
      <formula>IF(RIGHT(TEXT(AI610,"0.#"),1)=".",TRUE,FALSE)</formula>
    </cfRule>
  </conditionalFormatting>
  <conditionalFormatting sqref="AI611">
    <cfRule type="expression" dxfId="869" priority="179">
      <formula>IF(RIGHT(TEXT(AI611,"0.#"),1)=".",FALSE,TRUE)</formula>
    </cfRule>
    <cfRule type="expression" dxfId="868" priority="180">
      <formula>IF(RIGHT(TEXT(AI611,"0.#"),1)=".",TRUE,FALSE)</formula>
    </cfRule>
  </conditionalFormatting>
  <conditionalFormatting sqref="AM617">
    <cfRule type="expression" dxfId="867" priority="171">
      <formula>IF(RIGHT(TEXT(AM617,"0.#"),1)=".",FALSE,TRUE)</formula>
    </cfRule>
    <cfRule type="expression" dxfId="866" priority="172">
      <formula>IF(RIGHT(TEXT(AM617,"0.#"),1)=".",TRUE,FALSE)</formula>
    </cfRule>
  </conditionalFormatting>
  <conditionalFormatting sqref="AM615">
    <cfRule type="expression" dxfId="865" priority="175">
      <formula>IF(RIGHT(TEXT(AM615,"0.#"),1)=".",FALSE,TRUE)</formula>
    </cfRule>
    <cfRule type="expression" dxfId="864" priority="176">
      <formula>IF(RIGHT(TEXT(AM615,"0.#"),1)=".",TRUE,FALSE)</formula>
    </cfRule>
  </conditionalFormatting>
  <conditionalFormatting sqref="AM616">
    <cfRule type="expression" dxfId="863" priority="173">
      <formula>IF(RIGHT(TEXT(AM616,"0.#"),1)=".",FALSE,TRUE)</formula>
    </cfRule>
    <cfRule type="expression" dxfId="862" priority="174">
      <formula>IF(RIGHT(TEXT(AM616,"0.#"),1)=".",TRUE,FALSE)</formula>
    </cfRule>
  </conditionalFormatting>
  <conditionalFormatting sqref="AI617">
    <cfRule type="expression" dxfId="861" priority="165">
      <formula>IF(RIGHT(TEXT(AI617,"0.#"),1)=".",FALSE,TRUE)</formula>
    </cfRule>
    <cfRule type="expression" dxfId="860" priority="166">
      <formula>IF(RIGHT(TEXT(AI617,"0.#"),1)=".",TRUE,FALSE)</formula>
    </cfRule>
  </conditionalFormatting>
  <conditionalFormatting sqref="AI615">
    <cfRule type="expression" dxfId="859" priority="169">
      <formula>IF(RIGHT(TEXT(AI615,"0.#"),1)=".",FALSE,TRUE)</formula>
    </cfRule>
    <cfRule type="expression" dxfId="858" priority="170">
      <formula>IF(RIGHT(TEXT(AI615,"0.#"),1)=".",TRUE,FALSE)</formula>
    </cfRule>
  </conditionalFormatting>
  <conditionalFormatting sqref="AI616">
    <cfRule type="expression" dxfId="857" priority="167">
      <formula>IF(RIGHT(TEXT(AI616,"0.#"),1)=".",FALSE,TRUE)</formula>
    </cfRule>
    <cfRule type="expression" dxfId="856" priority="168">
      <formula>IF(RIGHT(TEXT(AI616,"0.#"),1)=".",TRUE,FALSE)</formula>
    </cfRule>
  </conditionalFormatting>
  <conditionalFormatting sqref="AM651">
    <cfRule type="expression" dxfId="855" priority="123">
      <formula>IF(RIGHT(TEXT(AM651,"0.#"),1)=".",FALSE,TRUE)</formula>
    </cfRule>
    <cfRule type="expression" dxfId="854" priority="124">
      <formula>IF(RIGHT(TEXT(AM651,"0.#"),1)=".",TRUE,FALSE)</formula>
    </cfRule>
  </conditionalFormatting>
  <conditionalFormatting sqref="AM649">
    <cfRule type="expression" dxfId="853" priority="127">
      <formula>IF(RIGHT(TEXT(AM649,"0.#"),1)=".",FALSE,TRUE)</formula>
    </cfRule>
    <cfRule type="expression" dxfId="852" priority="128">
      <formula>IF(RIGHT(TEXT(AM649,"0.#"),1)=".",TRUE,FALSE)</formula>
    </cfRule>
  </conditionalFormatting>
  <conditionalFormatting sqref="AM650">
    <cfRule type="expression" dxfId="851" priority="125">
      <formula>IF(RIGHT(TEXT(AM650,"0.#"),1)=".",FALSE,TRUE)</formula>
    </cfRule>
    <cfRule type="expression" dxfId="850" priority="126">
      <formula>IF(RIGHT(TEXT(AM650,"0.#"),1)=".",TRUE,FALSE)</formula>
    </cfRule>
  </conditionalFormatting>
  <conditionalFormatting sqref="AI651">
    <cfRule type="expression" dxfId="849" priority="117">
      <formula>IF(RIGHT(TEXT(AI651,"0.#"),1)=".",FALSE,TRUE)</formula>
    </cfRule>
    <cfRule type="expression" dxfId="848" priority="118">
      <formula>IF(RIGHT(TEXT(AI651,"0.#"),1)=".",TRUE,FALSE)</formula>
    </cfRule>
  </conditionalFormatting>
  <conditionalFormatting sqref="AI649">
    <cfRule type="expression" dxfId="847" priority="121">
      <formula>IF(RIGHT(TEXT(AI649,"0.#"),1)=".",FALSE,TRUE)</formula>
    </cfRule>
    <cfRule type="expression" dxfId="846" priority="122">
      <formula>IF(RIGHT(TEXT(AI649,"0.#"),1)=".",TRUE,FALSE)</formula>
    </cfRule>
  </conditionalFormatting>
  <conditionalFormatting sqref="AI650">
    <cfRule type="expression" dxfId="845" priority="119">
      <formula>IF(RIGHT(TEXT(AI650,"0.#"),1)=".",FALSE,TRUE)</formula>
    </cfRule>
    <cfRule type="expression" dxfId="844" priority="120">
      <formula>IF(RIGHT(TEXT(AI650,"0.#"),1)=".",TRUE,FALSE)</formula>
    </cfRule>
  </conditionalFormatting>
  <conditionalFormatting sqref="AM676">
    <cfRule type="expression" dxfId="843" priority="111">
      <formula>IF(RIGHT(TEXT(AM676,"0.#"),1)=".",FALSE,TRUE)</formula>
    </cfRule>
    <cfRule type="expression" dxfId="842" priority="112">
      <formula>IF(RIGHT(TEXT(AM676,"0.#"),1)=".",TRUE,FALSE)</formula>
    </cfRule>
  </conditionalFormatting>
  <conditionalFormatting sqref="AM674">
    <cfRule type="expression" dxfId="841" priority="115">
      <formula>IF(RIGHT(TEXT(AM674,"0.#"),1)=".",FALSE,TRUE)</formula>
    </cfRule>
    <cfRule type="expression" dxfId="840" priority="116">
      <formula>IF(RIGHT(TEXT(AM674,"0.#"),1)=".",TRUE,FALSE)</formula>
    </cfRule>
  </conditionalFormatting>
  <conditionalFormatting sqref="AM675">
    <cfRule type="expression" dxfId="839" priority="113">
      <formula>IF(RIGHT(TEXT(AM675,"0.#"),1)=".",FALSE,TRUE)</formula>
    </cfRule>
    <cfRule type="expression" dxfId="838" priority="114">
      <formula>IF(RIGHT(TEXT(AM675,"0.#"),1)=".",TRUE,FALSE)</formula>
    </cfRule>
  </conditionalFormatting>
  <conditionalFormatting sqref="AI676">
    <cfRule type="expression" dxfId="837" priority="105">
      <formula>IF(RIGHT(TEXT(AI676,"0.#"),1)=".",FALSE,TRUE)</formula>
    </cfRule>
    <cfRule type="expression" dxfId="836" priority="106">
      <formula>IF(RIGHT(TEXT(AI676,"0.#"),1)=".",TRUE,FALSE)</formula>
    </cfRule>
  </conditionalFormatting>
  <conditionalFormatting sqref="AI674">
    <cfRule type="expression" dxfId="835" priority="109">
      <formula>IF(RIGHT(TEXT(AI674,"0.#"),1)=".",FALSE,TRUE)</formula>
    </cfRule>
    <cfRule type="expression" dxfId="834" priority="110">
      <formula>IF(RIGHT(TEXT(AI674,"0.#"),1)=".",TRUE,FALSE)</formula>
    </cfRule>
  </conditionalFormatting>
  <conditionalFormatting sqref="AI675">
    <cfRule type="expression" dxfId="833" priority="107">
      <formula>IF(RIGHT(TEXT(AI675,"0.#"),1)=".",FALSE,TRUE)</formula>
    </cfRule>
    <cfRule type="expression" dxfId="832" priority="108">
      <formula>IF(RIGHT(TEXT(AI675,"0.#"),1)=".",TRUE,FALSE)</formula>
    </cfRule>
  </conditionalFormatting>
  <conditionalFormatting sqref="AM681">
    <cfRule type="expression" dxfId="831" priority="51">
      <formula>IF(RIGHT(TEXT(AM681,"0.#"),1)=".",FALSE,TRUE)</formula>
    </cfRule>
    <cfRule type="expression" dxfId="830" priority="52">
      <formula>IF(RIGHT(TEXT(AM681,"0.#"),1)=".",TRUE,FALSE)</formula>
    </cfRule>
  </conditionalFormatting>
  <conditionalFormatting sqref="AM679">
    <cfRule type="expression" dxfId="829" priority="55">
      <formula>IF(RIGHT(TEXT(AM679,"0.#"),1)=".",FALSE,TRUE)</formula>
    </cfRule>
    <cfRule type="expression" dxfId="828" priority="56">
      <formula>IF(RIGHT(TEXT(AM679,"0.#"),1)=".",TRUE,FALSE)</formula>
    </cfRule>
  </conditionalFormatting>
  <conditionalFormatting sqref="AM680">
    <cfRule type="expression" dxfId="827" priority="53">
      <formula>IF(RIGHT(TEXT(AM680,"0.#"),1)=".",FALSE,TRUE)</formula>
    </cfRule>
    <cfRule type="expression" dxfId="826" priority="54">
      <formula>IF(RIGHT(TEXT(AM680,"0.#"),1)=".",TRUE,FALSE)</formula>
    </cfRule>
  </conditionalFormatting>
  <conditionalFormatting sqref="AI681">
    <cfRule type="expression" dxfId="825" priority="45">
      <formula>IF(RIGHT(TEXT(AI681,"0.#"),1)=".",FALSE,TRUE)</formula>
    </cfRule>
    <cfRule type="expression" dxfId="824" priority="46">
      <formula>IF(RIGHT(TEXT(AI681,"0.#"),1)=".",TRUE,FALSE)</formula>
    </cfRule>
  </conditionalFormatting>
  <conditionalFormatting sqref="AI679">
    <cfRule type="expression" dxfId="823" priority="49">
      <formula>IF(RIGHT(TEXT(AI679,"0.#"),1)=".",FALSE,TRUE)</formula>
    </cfRule>
    <cfRule type="expression" dxfId="822" priority="50">
      <formula>IF(RIGHT(TEXT(AI679,"0.#"),1)=".",TRUE,FALSE)</formula>
    </cfRule>
  </conditionalFormatting>
  <conditionalFormatting sqref="AI680">
    <cfRule type="expression" dxfId="821" priority="47">
      <formula>IF(RIGHT(TEXT(AI680,"0.#"),1)=".",FALSE,TRUE)</formula>
    </cfRule>
    <cfRule type="expression" dxfId="820" priority="48">
      <formula>IF(RIGHT(TEXT(AI680,"0.#"),1)=".",TRUE,FALSE)</formula>
    </cfRule>
  </conditionalFormatting>
  <conditionalFormatting sqref="AM686">
    <cfRule type="expression" dxfId="819" priority="39">
      <formula>IF(RIGHT(TEXT(AM686,"0.#"),1)=".",FALSE,TRUE)</formula>
    </cfRule>
    <cfRule type="expression" dxfId="818" priority="40">
      <formula>IF(RIGHT(TEXT(AM686,"0.#"),1)=".",TRUE,FALSE)</formula>
    </cfRule>
  </conditionalFormatting>
  <conditionalFormatting sqref="AM684">
    <cfRule type="expression" dxfId="817" priority="43">
      <formula>IF(RIGHT(TEXT(AM684,"0.#"),1)=".",FALSE,TRUE)</formula>
    </cfRule>
    <cfRule type="expression" dxfId="816" priority="44">
      <formula>IF(RIGHT(TEXT(AM684,"0.#"),1)=".",TRUE,FALSE)</formula>
    </cfRule>
  </conditionalFormatting>
  <conditionalFormatting sqref="AM685">
    <cfRule type="expression" dxfId="815" priority="41">
      <formula>IF(RIGHT(TEXT(AM685,"0.#"),1)=".",FALSE,TRUE)</formula>
    </cfRule>
    <cfRule type="expression" dxfId="814" priority="42">
      <formula>IF(RIGHT(TEXT(AM685,"0.#"),1)=".",TRUE,FALSE)</formula>
    </cfRule>
  </conditionalFormatting>
  <conditionalFormatting sqref="AI686">
    <cfRule type="expression" dxfId="813" priority="33">
      <formula>IF(RIGHT(TEXT(AI686,"0.#"),1)=".",FALSE,TRUE)</formula>
    </cfRule>
    <cfRule type="expression" dxfId="812" priority="34">
      <formula>IF(RIGHT(TEXT(AI686,"0.#"),1)=".",TRUE,FALSE)</formula>
    </cfRule>
  </conditionalFormatting>
  <conditionalFormatting sqref="AI684">
    <cfRule type="expression" dxfId="811" priority="37">
      <formula>IF(RIGHT(TEXT(AI684,"0.#"),1)=".",FALSE,TRUE)</formula>
    </cfRule>
    <cfRule type="expression" dxfId="810" priority="38">
      <formula>IF(RIGHT(TEXT(AI684,"0.#"),1)=".",TRUE,FALSE)</formula>
    </cfRule>
  </conditionalFormatting>
  <conditionalFormatting sqref="AI685">
    <cfRule type="expression" dxfId="809" priority="35">
      <formula>IF(RIGHT(TEXT(AI685,"0.#"),1)=".",FALSE,TRUE)</formula>
    </cfRule>
    <cfRule type="expression" dxfId="808" priority="36">
      <formula>IF(RIGHT(TEXT(AI685,"0.#"),1)=".",TRUE,FALSE)</formula>
    </cfRule>
  </conditionalFormatting>
  <conditionalFormatting sqref="AM691">
    <cfRule type="expression" dxfId="807" priority="27">
      <formula>IF(RIGHT(TEXT(AM691,"0.#"),1)=".",FALSE,TRUE)</formula>
    </cfRule>
    <cfRule type="expression" dxfId="806" priority="28">
      <formula>IF(RIGHT(TEXT(AM691,"0.#"),1)=".",TRUE,FALSE)</formula>
    </cfRule>
  </conditionalFormatting>
  <conditionalFormatting sqref="AM689">
    <cfRule type="expression" dxfId="805" priority="31">
      <formula>IF(RIGHT(TEXT(AM689,"0.#"),1)=".",FALSE,TRUE)</formula>
    </cfRule>
    <cfRule type="expression" dxfId="804" priority="32">
      <formula>IF(RIGHT(TEXT(AM689,"0.#"),1)=".",TRUE,FALSE)</formula>
    </cfRule>
  </conditionalFormatting>
  <conditionalFormatting sqref="AM690">
    <cfRule type="expression" dxfId="803" priority="29">
      <formula>IF(RIGHT(TEXT(AM690,"0.#"),1)=".",FALSE,TRUE)</formula>
    </cfRule>
    <cfRule type="expression" dxfId="802" priority="30">
      <formula>IF(RIGHT(TEXT(AM690,"0.#"),1)=".",TRUE,FALSE)</formula>
    </cfRule>
  </conditionalFormatting>
  <conditionalFormatting sqref="AI691">
    <cfRule type="expression" dxfId="801" priority="21">
      <formula>IF(RIGHT(TEXT(AI691,"0.#"),1)=".",FALSE,TRUE)</formula>
    </cfRule>
    <cfRule type="expression" dxfId="800" priority="22">
      <formula>IF(RIGHT(TEXT(AI691,"0.#"),1)=".",TRUE,FALSE)</formula>
    </cfRule>
  </conditionalFormatting>
  <conditionalFormatting sqref="AI689">
    <cfRule type="expression" dxfId="799" priority="25">
      <formula>IF(RIGHT(TEXT(AI689,"0.#"),1)=".",FALSE,TRUE)</formula>
    </cfRule>
    <cfRule type="expression" dxfId="798" priority="26">
      <formula>IF(RIGHT(TEXT(AI689,"0.#"),1)=".",TRUE,FALSE)</formula>
    </cfRule>
  </conditionalFormatting>
  <conditionalFormatting sqref="AI690">
    <cfRule type="expression" dxfId="797" priority="23">
      <formula>IF(RIGHT(TEXT(AI690,"0.#"),1)=".",FALSE,TRUE)</formula>
    </cfRule>
    <cfRule type="expression" dxfId="796" priority="24">
      <formula>IF(RIGHT(TEXT(AI690,"0.#"),1)=".",TRUE,FALSE)</formula>
    </cfRule>
  </conditionalFormatting>
  <conditionalFormatting sqref="AM656">
    <cfRule type="expression" dxfId="795" priority="99">
      <formula>IF(RIGHT(TEXT(AM656,"0.#"),1)=".",FALSE,TRUE)</formula>
    </cfRule>
    <cfRule type="expression" dxfId="794" priority="100">
      <formula>IF(RIGHT(TEXT(AM656,"0.#"),1)=".",TRUE,FALSE)</formula>
    </cfRule>
  </conditionalFormatting>
  <conditionalFormatting sqref="AM654">
    <cfRule type="expression" dxfId="793" priority="103">
      <formula>IF(RIGHT(TEXT(AM654,"0.#"),1)=".",FALSE,TRUE)</formula>
    </cfRule>
    <cfRule type="expression" dxfId="792" priority="104">
      <formula>IF(RIGHT(TEXT(AM654,"0.#"),1)=".",TRUE,FALSE)</formula>
    </cfRule>
  </conditionalFormatting>
  <conditionalFormatting sqref="AM655">
    <cfRule type="expression" dxfId="791" priority="101">
      <formula>IF(RIGHT(TEXT(AM655,"0.#"),1)=".",FALSE,TRUE)</formula>
    </cfRule>
    <cfRule type="expression" dxfId="790" priority="102">
      <formula>IF(RIGHT(TEXT(AM655,"0.#"),1)=".",TRUE,FALSE)</formula>
    </cfRule>
  </conditionalFormatting>
  <conditionalFormatting sqref="AI656">
    <cfRule type="expression" dxfId="789" priority="93">
      <formula>IF(RIGHT(TEXT(AI656,"0.#"),1)=".",FALSE,TRUE)</formula>
    </cfRule>
    <cfRule type="expression" dxfId="788" priority="94">
      <formula>IF(RIGHT(TEXT(AI656,"0.#"),1)=".",TRUE,FALSE)</formula>
    </cfRule>
  </conditionalFormatting>
  <conditionalFormatting sqref="AI654">
    <cfRule type="expression" dxfId="787" priority="97">
      <formula>IF(RIGHT(TEXT(AI654,"0.#"),1)=".",FALSE,TRUE)</formula>
    </cfRule>
    <cfRule type="expression" dxfId="786" priority="98">
      <formula>IF(RIGHT(TEXT(AI654,"0.#"),1)=".",TRUE,FALSE)</formula>
    </cfRule>
  </conditionalFormatting>
  <conditionalFormatting sqref="AI655">
    <cfRule type="expression" dxfId="785" priority="95">
      <formula>IF(RIGHT(TEXT(AI655,"0.#"),1)=".",FALSE,TRUE)</formula>
    </cfRule>
    <cfRule type="expression" dxfId="784" priority="96">
      <formula>IF(RIGHT(TEXT(AI655,"0.#"),1)=".",TRUE,FALSE)</formula>
    </cfRule>
  </conditionalFormatting>
  <conditionalFormatting sqref="AM661">
    <cfRule type="expression" dxfId="783" priority="87">
      <formula>IF(RIGHT(TEXT(AM661,"0.#"),1)=".",FALSE,TRUE)</formula>
    </cfRule>
    <cfRule type="expression" dxfId="782" priority="88">
      <formula>IF(RIGHT(TEXT(AM661,"0.#"),1)=".",TRUE,FALSE)</formula>
    </cfRule>
  </conditionalFormatting>
  <conditionalFormatting sqref="AM659">
    <cfRule type="expression" dxfId="781" priority="91">
      <formula>IF(RIGHT(TEXT(AM659,"0.#"),1)=".",FALSE,TRUE)</formula>
    </cfRule>
    <cfRule type="expression" dxfId="780" priority="92">
      <formula>IF(RIGHT(TEXT(AM659,"0.#"),1)=".",TRUE,FALSE)</formula>
    </cfRule>
  </conditionalFormatting>
  <conditionalFormatting sqref="AM660">
    <cfRule type="expression" dxfId="779" priority="89">
      <formula>IF(RIGHT(TEXT(AM660,"0.#"),1)=".",FALSE,TRUE)</formula>
    </cfRule>
    <cfRule type="expression" dxfId="778" priority="90">
      <formula>IF(RIGHT(TEXT(AM660,"0.#"),1)=".",TRUE,FALSE)</formula>
    </cfRule>
  </conditionalFormatting>
  <conditionalFormatting sqref="AI661">
    <cfRule type="expression" dxfId="777" priority="81">
      <formula>IF(RIGHT(TEXT(AI661,"0.#"),1)=".",FALSE,TRUE)</formula>
    </cfRule>
    <cfRule type="expression" dxfId="776" priority="82">
      <formula>IF(RIGHT(TEXT(AI661,"0.#"),1)=".",TRUE,FALSE)</formula>
    </cfRule>
  </conditionalFormatting>
  <conditionalFormatting sqref="AI659">
    <cfRule type="expression" dxfId="775" priority="85">
      <formula>IF(RIGHT(TEXT(AI659,"0.#"),1)=".",FALSE,TRUE)</formula>
    </cfRule>
    <cfRule type="expression" dxfId="774" priority="86">
      <formula>IF(RIGHT(TEXT(AI659,"0.#"),1)=".",TRUE,FALSE)</formula>
    </cfRule>
  </conditionalFormatting>
  <conditionalFormatting sqref="AI660">
    <cfRule type="expression" dxfId="773" priority="83">
      <formula>IF(RIGHT(TEXT(AI660,"0.#"),1)=".",FALSE,TRUE)</formula>
    </cfRule>
    <cfRule type="expression" dxfId="772" priority="84">
      <formula>IF(RIGHT(TEXT(AI660,"0.#"),1)=".",TRUE,FALSE)</formula>
    </cfRule>
  </conditionalFormatting>
  <conditionalFormatting sqref="AM666">
    <cfRule type="expression" dxfId="771" priority="75">
      <formula>IF(RIGHT(TEXT(AM666,"0.#"),1)=".",FALSE,TRUE)</formula>
    </cfRule>
    <cfRule type="expression" dxfId="770" priority="76">
      <formula>IF(RIGHT(TEXT(AM666,"0.#"),1)=".",TRUE,FALSE)</formula>
    </cfRule>
  </conditionalFormatting>
  <conditionalFormatting sqref="AM664">
    <cfRule type="expression" dxfId="769" priority="79">
      <formula>IF(RIGHT(TEXT(AM664,"0.#"),1)=".",FALSE,TRUE)</formula>
    </cfRule>
    <cfRule type="expression" dxfId="768" priority="80">
      <formula>IF(RIGHT(TEXT(AM664,"0.#"),1)=".",TRUE,FALSE)</formula>
    </cfRule>
  </conditionalFormatting>
  <conditionalFormatting sqref="AM665">
    <cfRule type="expression" dxfId="767" priority="77">
      <formula>IF(RIGHT(TEXT(AM665,"0.#"),1)=".",FALSE,TRUE)</formula>
    </cfRule>
    <cfRule type="expression" dxfId="766" priority="78">
      <formula>IF(RIGHT(TEXT(AM665,"0.#"),1)=".",TRUE,FALSE)</formula>
    </cfRule>
  </conditionalFormatting>
  <conditionalFormatting sqref="AI666">
    <cfRule type="expression" dxfId="765" priority="69">
      <formula>IF(RIGHT(TEXT(AI666,"0.#"),1)=".",FALSE,TRUE)</formula>
    </cfRule>
    <cfRule type="expression" dxfId="764" priority="70">
      <formula>IF(RIGHT(TEXT(AI666,"0.#"),1)=".",TRUE,FALSE)</formula>
    </cfRule>
  </conditionalFormatting>
  <conditionalFormatting sqref="AI664">
    <cfRule type="expression" dxfId="763" priority="73">
      <formula>IF(RIGHT(TEXT(AI664,"0.#"),1)=".",FALSE,TRUE)</formula>
    </cfRule>
    <cfRule type="expression" dxfId="762" priority="74">
      <formula>IF(RIGHT(TEXT(AI664,"0.#"),1)=".",TRUE,FALSE)</formula>
    </cfRule>
  </conditionalFormatting>
  <conditionalFormatting sqref="AI665">
    <cfRule type="expression" dxfId="761" priority="71">
      <formula>IF(RIGHT(TEXT(AI665,"0.#"),1)=".",FALSE,TRUE)</formula>
    </cfRule>
    <cfRule type="expression" dxfId="760" priority="72">
      <formula>IF(RIGHT(TEXT(AI665,"0.#"),1)=".",TRUE,FALSE)</formula>
    </cfRule>
  </conditionalFormatting>
  <conditionalFormatting sqref="AM671">
    <cfRule type="expression" dxfId="759" priority="63">
      <formula>IF(RIGHT(TEXT(AM671,"0.#"),1)=".",FALSE,TRUE)</formula>
    </cfRule>
    <cfRule type="expression" dxfId="758" priority="64">
      <formula>IF(RIGHT(TEXT(AM671,"0.#"),1)=".",TRUE,FALSE)</formula>
    </cfRule>
  </conditionalFormatting>
  <conditionalFormatting sqref="AM669">
    <cfRule type="expression" dxfId="757" priority="67">
      <formula>IF(RIGHT(TEXT(AM669,"0.#"),1)=".",FALSE,TRUE)</formula>
    </cfRule>
    <cfRule type="expression" dxfId="756" priority="68">
      <formula>IF(RIGHT(TEXT(AM669,"0.#"),1)=".",TRUE,FALSE)</formula>
    </cfRule>
  </conditionalFormatting>
  <conditionalFormatting sqref="AM670">
    <cfRule type="expression" dxfId="755" priority="65">
      <formula>IF(RIGHT(TEXT(AM670,"0.#"),1)=".",FALSE,TRUE)</formula>
    </cfRule>
    <cfRule type="expression" dxfId="754" priority="66">
      <formula>IF(RIGHT(TEXT(AM670,"0.#"),1)=".",TRUE,FALSE)</formula>
    </cfRule>
  </conditionalFormatting>
  <conditionalFormatting sqref="AI671">
    <cfRule type="expression" dxfId="753" priority="57">
      <formula>IF(RIGHT(TEXT(AI671,"0.#"),1)=".",FALSE,TRUE)</formula>
    </cfRule>
    <cfRule type="expression" dxfId="752" priority="58">
      <formula>IF(RIGHT(TEXT(AI671,"0.#"),1)=".",TRUE,FALSE)</formula>
    </cfRule>
  </conditionalFormatting>
  <conditionalFormatting sqref="AI669">
    <cfRule type="expression" dxfId="751" priority="61">
      <formula>IF(RIGHT(TEXT(AI669,"0.#"),1)=".",FALSE,TRUE)</formula>
    </cfRule>
    <cfRule type="expression" dxfId="750" priority="62">
      <formula>IF(RIGHT(TEXT(AI669,"0.#"),1)=".",TRUE,FALSE)</formula>
    </cfRule>
  </conditionalFormatting>
  <conditionalFormatting sqref="AI670">
    <cfRule type="expression" dxfId="749" priority="59">
      <formula>IF(RIGHT(TEXT(AI670,"0.#"),1)=".",FALSE,TRUE)</formula>
    </cfRule>
    <cfRule type="expression" dxfId="748" priority="60">
      <formula>IF(RIGHT(TEXT(AI670,"0.#"),1)=".",TRUE,FALSE)</formula>
    </cfRule>
  </conditionalFormatting>
  <conditionalFormatting sqref="W15:AC17">
    <cfRule type="expression" dxfId="747" priority="19">
      <formula>IF(RIGHT(TEXT(W15,"0.#"),1)=".",FALSE,TRUE)</formula>
    </cfRule>
    <cfRule type="expression" dxfId="746" priority="20">
      <formula>IF(RIGHT(TEXT(W15,"0.#"),1)=".",TRUE,FALSE)</formula>
    </cfRule>
  </conditionalFormatting>
  <conditionalFormatting sqref="AD15:AJ15">
    <cfRule type="expression" dxfId="745" priority="17">
      <formula>IF(RIGHT(TEXT(AD15,"0.#"),1)=".",FALSE,TRUE)</formula>
    </cfRule>
    <cfRule type="expression" dxfId="744" priority="18">
      <formula>IF(RIGHT(TEXT(AD15,"0.#"),1)=".",TRUE,FALSE)</formula>
    </cfRule>
  </conditionalFormatting>
  <conditionalFormatting sqref="W14:AC14">
    <cfRule type="expression" dxfId="743" priority="15">
      <formula>IF(RIGHT(TEXT(W14,"0.#"),1)=".",FALSE,TRUE)</formula>
    </cfRule>
    <cfRule type="expression" dxfId="742" priority="16">
      <formula>IF(RIGHT(TEXT(W14,"0.#"),1)=".",TRUE,FALSE)</formula>
    </cfRule>
  </conditionalFormatting>
  <conditionalFormatting sqref="Y890">
    <cfRule type="expression" dxfId="741" priority="13">
      <formula>IF(RIGHT(TEXT(Y890,"0.#"),1)=".",FALSE,TRUE)</formula>
    </cfRule>
    <cfRule type="expression" dxfId="740" priority="14">
      <formula>IF(RIGHT(TEXT(Y890,"0.#"),1)=".",TRUE,FALSE)</formula>
    </cfRule>
  </conditionalFormatting>
  <conditionalFormatting sqref="Y910">
    <cfRule type="expression" dxfId="739" priority="7">
      <formula>IF(RIGHT(TEXT(Y910,"0.#"),1)=".",FALSE,TRUE)</formula>
    </cfRule>
    <cfRule type="expression" dxfId="738" priority="8">
      <formula>IF(RIGHT(TEXT(Y910,"0.#"),1)=".",TRUE,FALSE)</formula>
    </cfRule>
  </conditionalFormatting>
  <conditionalFormatting sqref="AL910:AO910">
    <cfRule type="expression" dxfId="737" priority="9">
      <formula>IF(AND(AL910&gt;=0, RIGHT(TEXT(AL910,"0.#"),1)&lt;&gt;"."),TRUE,FALSE)</formula>
    </cfRule>
    <cfRule type="expression" dxfId="736" priority="10">
      <formula>IF(AND(AL910&gt;=0, RIGHT(TEXT(AL910,"0.#"),1)="."),TRUE,FALSE)</formula>
    </cfRule>
    <cfRule type="expression" dxfId="735" priority="11">
      <formula>IF(AND(AL910&lt;0, RIGHT(TEXT(AL910,"0.#"),1)&lt;&gt;"."),TRUE,FALSE)</formula>
    </cfRule>
    <cfRule type="expression" dxfId="734" priority="12">
      <formula>IF(AND(AL910&lt;0, RIGHT(TEXT(AL910,"0.#"),1)="."),TRUE,FALSE)</formula>
    </cfRule>
  </conditionalFormatting>
  <conditionalFormatting sqref="Y923">
    <cfRule type="expression" dxfId="733" priority="5">
      <formula>IF(RIGHT(TEXT(Y923,"0.#"),1)=".",FALSE,TRUE)</formula>
    </cfRule>
    <cfRule type="expression" dxfId="732" priority="6">
      <formula>IF(RIGHT(TEXT(Y923,"0.#"),1)=".",TRUE,FALSE)</formula>
    </cfRule>
  </conditionalFormatting>
  <conditionalFormatting sqref="AL936:AO952">
    <cfRule type="expression" dxfId="731" priority="1">
      <formula>IF(AND(AL936&gt;=0, RIGHT(TEXT(AL936,"0.#"),1)&lt;&gt;"."),TRUE,FALSE)</formula>
    </cfRule>
    <cfRule type="expression" dxfId="730" priority="2">
      <formula>IF(AND(AL936&gt;=0, RIGHT(TEXT(AL936,"0.#"),1)="."),TRUE,FALSE)</formula>
    </cfRule>
    <cfRule type="expression" dxfId="729" priority="3">
      <formula>IF(AND(AL936&lt;0, RIGHT(TEXT(AL936,"0.#"),1)&lt;&gt;"."),TRUE,FALSE)</formula>
    </cfRule>
    <cfRule type="expression" dxfId="728"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9" max="49" man="1"/>
    <brk id="778" max="49" man="1"/>
    <brk id="832" max="49" man="1"/>
    <brk id="865" max="49" man="1"/>
    <brk id="900"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B5" sqref="B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491</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511</v>
      </c>
      <c r="AI2" s="54" t="s">
        <v>381</v>
      </c>
      <c r="AK2" s="54" t="s">
        <v>390</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462</v>
      </c>
      <c r="W3" s="32" t="s">
        <v>269</v>
      </c>
      <c r="Y3" s="32" t="s">
        <v>70</v>
      </c>
      <c r="Z3" s="30"/>
      <c r="AA3" s="32" t="s">
        <v>75</v>
      </c>
      <c r="AB3" s="31"/>
      <c r="AC3" s="33" t="s">
        <v>255</v>
      </c>
      <c r="AD3" s="28"/>
      <c r="AE3" s="45" t="s">
        <v>296</v>
      </c>
      <c r="AF3" s="30"/>
      <c r="AG3" s="56" t="s">
        <v>512</v>
      </c>
      <c r="AI3" s="54" t="s">
        <v>383</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t="s">
        <v>542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455</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458</v>
      </c>
      <c r="AK6" s="54" t="str">
        <f t="shared" si="7"/>
        <v>E</v>
      </c>
      <c r="AP6" s="56" t="s">
        <v>515</v>
      </c>
    </row>
    <row r="7" spans="1:42" ht="13.5" customHeight="1" x14ac:dyDescent="0.15">
      <c r="A7" s="14" t="s">
        <v>207</v>
      </c>
      <c r="B7" s="15"/>
      <c r="C7" s="13" t="str">
        <f t="shared" si="0"/>
        <v/>
      </c>
      <c r="D7" s="13" t="str">
        <f t="shared" si="8"/>
        <v>海洋政策</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431</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海洋政策</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456</v>
      </c>
      <c r="B10" s="15"/>
      <c r="C10" s="13" t="str">
        <f t="shared" si="0"/>
        <v/>
      </c>
      <c r="D10" s="13" t="str">
        <f t="shared" si="8"/>
        <v>海洋政策</v>
      </c>
      <c r="F10" s="18" t="s">
        <v>235</v>
      </c>
      <c r="G10" s="17"/>
      <c r="H10" s="13" t="str">
        <f t="shared" si="1"/>
        <v/>
      </c>
      <c r="I10" s="13" t="str">
        <f t="shared" si="5"/>
        <v>一般会計</v>
      </c>
      <c r="K10" s="14" t="s">
        <v>461</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7"/>
      <c r="Z2" s="832"/>
      <c r="AA2" s="833"/>
      <c r="AB2" s="1041" t="s">
        <v>11</v>
      </c>
      <c r="AC2" s="1042"/>
      <c r="AD2" s="1043"/>
      <c r="AE2" s="1047" t="s">
        <v>353</v>
      </c>
      <c r="AF2" s="1047"/>
      <c r="AG2" s="1047"/>
      <c r="AH2" s="1047"/>
      <c r="AI2" s="1047" t="s">
        <v>359</v>
      </c>
      <c r="AJ2" s="1047"/>
      <c r="AK2" s="1047"/>
      <c r="AL2" s="1047"/>
      <c r="AM2" s="1047" t="s">
        <v>464</v>
      </c>
      <c r="AN2" s="1047"/>
      <c r="AO2" s="1047"/>
      <c r="AP2" s="553"/>
      <c r="AQ2" s="152" t="s">
        <v>351</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8"/>
      <c r="Z3" s="1039"/>
      <c r="AA3" s="1040"/>
      <c r="AB3" s="1044"/>
      <c r="AC3" s="1045"/>
      <c r="AD3" s="1046"/>
      <c r="AE3" s="244"/>
      <c r="AF3" s="244"/>
      <c r="AG3" s="244"/>
      <c r="AH3" s="244"/>
      <c r="AI3" s="244"/>
      <c r="AJ3" s="244"/>
      <c r="AK3" s="244"/>
      <c r="AL3" s="244"/>
      <c r="AM3" s="244"/>
      <c r="AN3" s="244"/>
      <c r="AO3" s="244"/>
      <c r="AP3" s="240"/>
      <c r="AQ3" s="191"/>
      <c r="AR3" s="192"/>
      <c r="AS3" s="126" t="s">
        <v>352</v>
      </c>
      <c r="AT3" s="127"/>
      <c r="AU3" s="192"/>
      <c r="AV3" s="192"/>
      <c r="AW3" s="394" t="s">
        <v>300</v>
      </c>
      <c r="AX3" s="395"/>
    </row>
    <row r="4" spans="1:50" ht="22.5" customHeight="1" x14ac:dyDescent="0.15">
      <c r="A4" s="399"/>
      <c r="B4" s="397"/>
      <c r="C4" s="397"/>
      <c r="D4" s="397"/>
      <c r="E4" s="397"/>
      <c r="F4" s="398"/>
      <c r="G4" s="560"/>
      <c r="H4" s="1014"/>
      <c r="I4" s="1014"/>
      <c r="J4" s="1014"/>
      <c r="K4" s="1014"/>
      <c r="L4" s="1014"/>
      <c r="M4" s="1014"/>
      <c r="N4" s="1014"/>
      <c r="O4" s="1015"/>
      <c r="P4" s="98"/>
      <c r="Q4" s="1022"/>
      <c r="R4" s="1022"/>
      <c r="S4" s="1022"/>
      <c r="T4" s="1022"/>
      <c r="U4" s="1022"/>
      <c r="V4" s="1022"/>
      <c r="W4" s="1022"/>
      <c r="X4" s="1023"/>
      <c r="Y4" s="1032" t="s">
        <v>12</v>
      </c>
      <c r="Z4" s="1033"/>
      <c r="AA4" s="1034"/>
      <c r="AB4" s="457"/>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6"/>
      <c r="H5" s="1017"/>
      <c r="I5" s="1017"/>
      <c r="J5" s="1017"/>
      <c r="K5" s="1017"/>
      <c r="L5" s="1017"/>
      <c r="M5" s="1017"/>
      <c r="N5" s="1017"/>
      <c r="O5" s="1018"/>
      <c r="P5" s="1024"/>
      <c r="Q5" s="1024"/>
      <c r="R5" s="1024"/>
      <c r="S5" s="1024"/>
      <c r="T5" s="1024"/>
      <c r="U5" s="1024"/>
      <c r="V5" s="1024"/>
      <c r="W5" s="1024"/>
      <c r="X5" s="1025"/>
      <c r="Y5" s="411" t="s">
        <v>54</v>
      </c>
      <c r="Z5" s="1029"/>
      <c r="AA5" s="1030"/>
      <c r="AB5" s="519"/>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9"/>
      <c r="H6" s="1020"/>
      <c r="I6" s="1020"/>
      <c r="J6" s="1020"/>
      <c r="K6" s="1020"/>
      <c r="L6" s="1020"/>
      <c r="M6" s="1020"/>
      <c r="N6" s="1020"/>
      <c r="O6" s="1021"/>
      <c r="P6" s="1026"/>
      <c r="Q6" s="1026"/>
      <c r="R6" s="1026"/>
      <c r="S6" s="1026"/>
      <c r="T6" s="1026"/>
      <c r="U6" s="1026"/>
      <c r="V6" s="1026"/>
      <c r="W6" s="1026"/>
      <c r="X6" s="1027"/>
      <c r="Y6" s="1028" t="s">
        <v>13</v>
      </c>
      <c r="Z6" s="1029"/>
      <c r="AA6" s="1030"/>
      <c r="AB6" s="593"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7"/>
      <c r="Z9" s="832"/>
      <c r="AA9" s="833"/>
      <c r="AB9" s="1041" t="s">
        <v>11</v>
      </c>
      <c r="AC9" s="1042"/>
      <c r="AD9" s="1043"/>
      <c r="AE9" s="1047" t="s">
        <v>353</v>
      </c>
      <c r="AF9" s="1047"/>
      <c r="AG9" s="1047"/>
      <c r="AH9" s="1047"/>
      <c r="AI9" s="1047" t="s">
        <v>359</v>
      </c>
      <c r="AJ9" s="1047"/>
      <c r="AK9" s="1047"/>
      <c r="AL9" s="1047"/>
      <c r="AM9" s="1047" t="s">
        <v>464</v>
      </c>
      <c r="AN9" s="1047"/>
      <c r="AO9" s="1047"/>
      <c r="AP9" s="553"/>
      <c r="AQ9" s="152" t="s">
        <v>351</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352</v>
      </c>
      <c r="AT10" s="127"/>
      <c r="AU10" s="192"/>
      <c r="AV10" s="192"/>
      <c r="AW10" s="394" t="s">
        <v>300</v>
      </c>
      <c r="AX10" s="395"/>
    </row>
    <row r="11" spans="1:50" ht="22.5" customHeight="1" x14ac:dyDescent="0.15">
      <c r="A11" s="399"/>
      <c r="B11" s="397"/>
      <c r="C11" s="397"/>
      <c r="D11" s="397"/>
      <c r="E11" s="397"/>
      <c r="F11" s="398"/>
      <c r="G11" s="560"/>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7"/>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6"/>
      <c r="H12" s="1017"/>
      <c r="I12" s="1017"/>
      <c r="J12" s="1017"/>
      <c r="K12" s="1017"/>
      <c r="L12" s="1017"/>
      <c r="M12" s="1017"/>
      <c r="N12" s="1017"/>
      <c r="O12" s="1018"/>
      <c r="P12" s="1024"/>
      <c r="Q12" s="1024"/>
      <c r="R12" s="1024"/>
      <c r="S12" s="1024"/>
      <c r="T12" s="1024"/>
      <c r="U12" s="1024"/>
      <c r="V12" s="1024"/>
      <c r="W12" s="1024"/>
      <c r="X12" s="1025"/>
      <c r="Y12" s="411" t="s">
        <v>54</v>
      </c>
      <c r="Z12" s="1029"/>
      <c r="AA12" s="1030"/>
      <c r="AB12" s="519"/>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3"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7"/>
      <c r="Z16" s="832"/>
      <c r="AA16" s="833"/>
      <c r="AB16" s="1041" t="s">
        <v>11</v>
      </c>
      <c r="AC16" s="1042"/>
      <c r="AD16" s="1043"/>
      <c r="AE16" s="1047" t="s">
        <v>353</v>
      </c>
      <c r="AF16" s="1047"/>
      <c r="AG16" s="1047"/>
      <c r="AH16" s="1047"/>
      <c r="AI16" s="1047" t="s">
        <v>359</v>
      </c>
      <c r="AJ16" s="1047"/>
      <c r="AK16" s="1047"/>
      <c r="AL16" s="1047"/>
      <c r="AM16" s="1047" t="s">
        <v>464</v>
      </c>
      <c r="AN16" s="1047"/>
      <c r="AO16" s="1047"/>
      <c r="AP16" s="553"/>
      <c r="AQ16" s="152" t="s">
        <v>351</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352</v>
      </c>
      <c r="AT17" s="127"/>
      <c r="AU17" s="192"/>
      <c r="AV17" s="192"/>
      <c r="AW17" s="394" t="s">
        <v>300</v>
      </c>
      <c r="AX17" s="395"/>
    </row>
    <row r="18" spans="1:50" ht="22.5" customHeight="1" x14ac:dyDescent="0.15">
      <c r="A18" s="399"/>
      <c r="B18" s="397"/>
      <c r="C18" s="397"/>
      <c r="D18" s="397"/>
      <c r="E18" s="397"/>
      <c r="F18" s="398"/>
      <c r="G18" s="560"/>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7"/>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6"/>
      <c r="H19" s="1017"/>
      <c r="I19" s="1017"/>
      <c r="J19" s="1017"/>
      <c r="K19" s="1017"/>
      <c r="L19" s="1017"/>
      <c r="M19" s="1017"/>
      <c r="N19" s="1017"/>
      <c r="O19" s="1018"/>
      <c r="P19" s="1024"/>
      <c r="Q19" s="1024"/>
      <c r="R19" s="1024"/>
      <c r="S19" s="1024"/>
      <c r="T19" s="1024"/>
      <c r="U19" s="1024"/>
      <c r="V19" s="1024"/>
      <c r="W19" s="1024"/>
      <c r="X19" s="1025"/>
      <c r="Y19" s="411" t="s">
        <v>54</v>
      </c>
      <c r="Z19" s="1029"/>
      <c r="AA19" s="1030"/>
      <c r="AB19" s="519"/>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3"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7"/>
      <c r="Z23" s="832"/>
      <c r="AA23" s="833"/>
      <c r="AB23" s="1041" t="s">
        <v>11</v>
      </c>
      <c r="AC23" s="1042"/>
      <c r="AD23" s="1043"/>
      <c r="AE23" s="1047" t="s">
        <v>353</v>
      </c>
      <c r="AF23" s="1047"/>
      <c r="AG23" s="1047"/>
      <c r="AH23" s="1047"/>
      <c r="AI23" s="1047" t="s">
        <v>359</v>
      </c>
      <c r="AJ23" s="1047"/>
      <c r="AK23" s="1047"/>
      <c r="AL23" s="1047"/>
      <c r="AM23" s="1047" t="s">
        <v>464</v>
      </c>
      <c r="AN23" s="1047"/>
      <c r="AO23" s="1047"/>
      <c r="AP23" s="553"/>
      <c r="AQ23" s="152" t="s">
        <v>351</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352</v>
      </c>
      <c r="AT24" s="127"/>
      <c r="AU24" s="192"/>
      <c r="AV24" s="192"/>
      <c r="AW24" s="394" t="s">
        <v>300</v>
      </c>
      <c r="AX24" s="395"/>
    </row>
    <row r="25" spans="1:50" ht="22.5" customHeight="1" x14ac:dyDescent="0.15">
      <c r="A25" s="399"/>
      <c r="B25" s="397"/>
      <c r="C25" s="397"/>
      <c r="D25" s="397"/>
      <c r="E25" s="397"/>
      <c r="F25" s="398"/>
      <c r="G25" s="560"/>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7"/>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6"/>
      <c r="H26" s="1017"/>
      <c r="I26" s="1017"/>
      <c r="J26" s="1017"/>
      <c r="K26" s="1017"/>
      <c r="L26" s="1017"/>
      <c r="M26" s="1017"/>
      <c r="N26" s="1017"/>
      <c r="O26" s="1018"/>
      <c r="P26" s="1024"/>
      <c r="Q26" s="1024"/>
      <c r="R26" s="1024"/>
      <c r="S26" s="1024"/>
      <c r="T26" s="1024"/>
      <c r="U26" s="1024"/>
      <c r="V26" s="1024"/>
      <c r="W26" s="1024"/>
      <c r="X26" s="1025"/>
      <c r="Y26" s="411" t="s">
        <v>54</v>
      </c>
      <c r="Z26" s="1029"/>
      <c r="AA26" s="1030"/>
      <c r="AB26" s="519"/>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3"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7"/>
      <c r="Z30" s="832"/>
      <c r="AA30" s="833"/>
      <c r="AB30" s="1041" t="s">
        <v>11</v>
      </c>
      <c r="AC30" s="1042"/>
      <c r="AD30" s="1043"/>
      <c r="AE30" s="1047" t="s">
        <v>353</v>
      </c>
      <c r="AF30" s="1047"/>
      <c r="AG30" s="1047"/>
      <c r="AH30" s="1047"/>
      <c r="AI30" s="1047" t="s">
        <v>359</v>
      </c>
      <c r="AJ30" s="1047"/>
      <c r="AK30" s="1047"/>
      <c r="AL30" s="1047"/>
      <c r="AM30" s="1047" t="s">
        <v>464</v>
      </c>
      <c r="AN30" s="1047"/>
      <c r="AO30" s="1047"/>
      <c r="AP30" s="553"/>
      <c r="AQ30" s="152" t="s">
        <v>351</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352</v>
      </c>
      <c r="AT31" s="127"/>
      <c r="AU31" s="192"/>
      <c r="AV31" s="192"/>
      <c r="AW31" s="394" t="s">
        <v>300</v>
      </c>
      <c r="AX31" s="395"/>
    </row>
    <row r="32" spans="1:50" ht="22.5" customHeight="1" x14ac:dyDescent="0.15">
      <c r="A32" s="399"/>
      <c r="B32" s="397"/>
      <c r="C32" s="397"/>
      <c r="D32" s="397"/>
      <c r="E32" s="397"/>
      <c r="F32" s="398"/>
      <c r="G32" s="560"/>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7"/>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6"/>
      <c r="H33" s="1017"/>
      <c r="I33" s="1017"/>
      <c r="J33" s="1017"/>
      <c r="K33" s="1017"/>
      <c r="L33" s="1017"/>
      <c r="M33" s="1017"/>
      <c r="N33" s="1017"/>
      <c r="O33" s="1018"/>
      <c r="P33" s="1024"/>
      <c r="Q33" s="1024"/>
      <c r="R33" s="1024"/>
      <c r="S33" s="1024"/>
      <c r="T33" s="1024"/>
      <c r="U33" s="1024"/>
      <c r="V33" s="1024"/>
      <c r="W33" s="1024"/>
      <c r="X33" s="1025"/>
      <c r="Y33" s="411" t="s">
        <v>54</v>
      </c>
      <c r="Z33" s="1029"/>
      <c r="AA33" s="1030"/>
      <c r="AB33" s="519"/>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3"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7"/>
      <c r="Z37" s="832"/>
      <c r="AA37" s="833"/>
      <c r="AB37" s="1041" t="s">
        <v>11</v>
      </c>
      <c r="AC37" s="1042"/>
      <c r="AD37" s="1043"/>
      <c r="AE37" s="1047" t="s">
        <v>353</v>
      </c>
      <c r="AF37" s="1047"/>
      <c r="AG37" s="1047"/>
      <c r="AH37" s="1047"/>
      <c r="AI37" s="1047" t="s">
        <v>359</v>
      </c>
      <c r="AJ37" s="1047"/>
      <c r="AK37" s="1047"/>
      <c r="AL37" s="1047"/>
      <c r="AM37" s="1047" t="s">
        <v>464</v>
      </c>
      <c r="AN37" s="1047"/>
      <c r="AO37" s="1047"/>
      <c r="AP37" s="553"/>
      <c r="AQ37" s="152" t="s">
        <v>351</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352</v>
      </c>
      <c r="AT38" s="127"/>
      <c r="AU38" s="192"/>
      <c r="AV38" s="192"/>
      <c r="AW38" s="394" t="s">
        <v>300</v>
      </c>
      <c r="AX38" s="395"/>
    </row>
    <row r="39" spans="1:50" ht="22.5" customHeight="1" x14ac:dyDescent="0.15">
      <c r="A39" s="399"/>
      <c r="B39" s="397"/>
      <c r="C39" s="397"/>
      <c r="D39" s="397"/>
      <c r="E39" s="397"/>
      <c r="F39" s="398"/>
      <c r="G39" s="560"/>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7"/>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6"/>
      <c r="H40" s="1017"/>
      <c r="I40" s="1017"/>
      <c r="J40" s="1017"/>
      <c r="K40" s="1017"/>
      <c r="L40" s="1017"/>
      <c r="M40" s="1017"/>
      <c r="N40" s="1017"/>
      <c r="O40" s="1018"/>
      <c r="P40" s="1024"/>
      <c r="Q40" s="1024"/>
      <c r="R40" s="1024"/>
      <c r="S40" s="1024"/>
      <c r="T40" s="1024"/>
      <c r="U40" s="1024"/>
      <c r="V40" s="1024"/>
      <c r="W40" s="1024"/>
      <c r="X40" s="1025"/>
      <c r="Y40" s="411" t="s">
        <v>54</v>
      </c>
      <c r="Z40" s="1029"/>
      <c r="AA40" s="1030"/>
      <c r="AB40" s="519"/>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3"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7"/>
      <c r="Z44" s="832"/>
      <c r="AA44" s="833"/>
      <c r="AB44" s="1041" t="s">
        <v>11</v>
      </c>
      <c r="AC44" s="1042"/>
      <c r="AD44" s="1043"/>
      <c r="AE44" s="1047" t="s">
        <v>353</v>
      </c>
      <c r="AF44" s="1047"/>
      <c r="AG44" s="1047"/>
      <c r="AH44" s="1047"/>
      <c r="AI44" s="1047" t="s">
        <v>359</v>
      </c>
      <c r="AJ44" s="1047"/>
      <c r="AK44" s="1047"/>
      <c r="AL44" s="1047"/>
      <c r="AM44" s="1047" t="s">
        <v>464</v>
      </c>
      <c r="AN44" s="1047"/>
      <c r="AO44" s="1047"/>
      <c r="AP44" s="553"/>
      <c r="AQ44" s="152" t="s">
        <v>351</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352</v>
      </c>
      <c r="AT45" s="127"/>
      <c r="AU45" s="192"/>
      <c r="AV45" s="192"/>
      <c r="AW45" s="394" t="s">
        <v>300</v>
      </c>
      <c r="AX45" s="395"/>
    </row>
    <row r="46" spans="1:50" ht="22.5" customHeight="1" x14ac:dyDescent="0.15">
      <c r="A46" s="399"/>
      <c r="B46" s="397"/>
      <c r="C46" s="397"/>
      <c r="D46" s="397"/>
      <c r="E46" s="397"/>
      <c r="F46" s="398"/>
      <c r="G46" s="560"/>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7"/>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6"/>
      <c r="H47" s="1017"/>
      <c r="I47" s="1017"/>
      <c r="J47" s="1017"/>
      <c r="K47" s="1017"/>
      <c r="L47" s="1017"/>
      <c r="M47" s="1017"/>
      <c r="N47" s="1017"/>
      <c r="O47" s="1018"/>
      <c r="P47" s="1024"/>
      <c r="Q47" s="1024"/>
      <c r="R47" s="1024"/>
      <c r="S47" s="1024"/>
      <c r="T47" s="1024"/>
      <c r="U47" s="1024"/>
      <c r="V47" s="1024"/>
      <c r="W47" s="1024"/>
      <c r="X47" s="1025"/>
      <c r="Y47" s="411" t="s">
        <v>54</v>
      </c>
      <c r="Z47" s="1029"/>
      <c r="AA47" s="1030"/>
      <c r="AB47" s="519"/>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3"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7"/>
      <c r="Z51" s="832"/>
      <c r="AA51" s="833"/>
      <c r="AB51" s="553" t="s">
        <v>11</v>
      </c>
      <c r="AC51" s="1042"/>
      <c r="AD51" s="1043"/>
      <c r="AE51" s="1047" t="s">
        <v>353</v>
      </c>
      <c r="AF51" s="1047"/>
      <c r="AG51" s="1047"/>
      <c r="AH51" s="1047"/>
      <c r="AI51" s="1047" t="s">
        <v>359</v>
      </c>
      <c r="AJ51" s="1047"/>
      <c r="AK51" s="1047"/>
      <c r="AL51" s="1047"/>
      <c r="AM51" s="1047" t="s">
        <v>464</v>
      </c>
      <c r="AN51" s="1047"/>
      <c r="AO51" s="1047"/>
      <c r="AP51" s="553"/>
      <c r="AQ51" s="152" t="s">
        <v>351</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352</v>
      </c>
      <c r="AT52" s="127"/>
      <c r="AU52" s="192"/>
      <c r="AV52" s="192"/>
      <c r="AW52" s="394" t="s">
        <v>300</v>
      </c>
      <c r="AX52" s="395"/>
    </row>
    <row r="53" spans="1:50" ht="22.5" customHeight="1" x14ac:dyDescent="0.15">
      <c r="A53" s="399"/>
      <c r="B53" s="397"/>
      <c r="C53" s="397"/>
      <c r="D53" s="397"/>
      <c r="E53" s="397"/>
      <c r="F53" s="398"/>
      <c r="G53" s="560"/>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7"/>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6"/>
      <c r="H54" s="1017"/>
      <c r="I54" s="1017"/>
      <c r="J54" s="1017"/>
      <c r="K54" s="1017"/>
      <c r="L54" s="1017"/>
      <c r="M54" s="1017"/>
      <c r="N54" s="1017"/>
      <c r="O54" s="1018"/>
      <c r="P54" s="1024"/>
      <c r="Q54" s="1024"/>
      <c r="R54" s="1024"/>
      <c r="S54" s="1024"/>
      <c r="T54" s="1024"/>
      <c r="U54" s="1024"/>
      <c r="V54" s="1024"/>
      <c r="W54" s="1024"/>
      <c r="X54" s="1025"/>
      <c r="Y54" s="411" t="s">
        <v>54</v>
      </c>
      <c r="Z54" s="1029"/>
      <c r="AA54" s="1030"/>
      <c r="AB54" s="519"/>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3"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7"/>
      <c r="Z58" s="832"/>
      <c r="AA58" s="833"/>
      <c r="AB58" s="1041" t="s">
        <v>11</v>
      </c>
      <c r="AC58" s="1042"/>
      <c r="AD58" s="1043"/>
      <c r="AE58" s="1047" t="s">
        <v>353</v>
      </c>
      <c r="AF58" s="1047"/>
      <c r="AG58" s="1047"/>
      <c r="AH58" s="1047"/>
      <c r="AI58" s="1047" t="s">
        <v>359</v>
      </c>
      <c r="AJ58" s="1047"/>
      <c r="AK58" s="1047"/>
      <c r="AL58" s="1047"/>
      <c r="AM58" s="1047" t="s">
        <v>464</v>
      </c>
      <c r="AN58" s="1047"/>
      <c r="AO58" s="1047"/>
      <c r="AP58" s="553"/>
      <c r="AQ58" s="152" t="s">
        <v>351</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352</v>
      </c>
      <c r="AT59" s="127"/>
      <c r="AU59" s="192"/>
      <c r="AV59" s="192"/>
      <c r="AW59" s="394" t="s">
        <v>300</v>
      </c>
      <c r="AX59" s="395"/>
    </row>
    <row r="60" spans="1:50" ht="22.5" customHeight="1" x14ac:dyDescent="0.15">
      <c r="A60" s="399"/>
      <c r="B60" s="397"/>
      <c r="C60" s="397"/>
      <c r="D60" s="397"/>
      <c r="E60" s="397"/>
      <c r="F60" s="398"/>
      <c r="G60" s="560"/>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7"/>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6"/>
      <c r="H61" s="1017"/>
      <c r="I61" s="1017"/>
      <c r="J61" s="1017"/>
      <c r="K61" s="1017"/>
      <c r="L61" s="1017"/>
      <c r="M61" s="1017"/>
      <c r="N61" s="1017"/>
      <c r="O61" s="1018"/>
      <c r="P61" s="1024"/>
      <c r="Q61" s="1024"/>
      <c r="R61" s="1024"/>
      <c r="S61" s="1024"/>
      <c r="T61" s="1024"/>
      <c r="U61" s="1024"/>
      <c r="V61" s="1024"/>
      <c r="W61" s="1024"/>
      <c r="X61" s="1025"/>
      <c r="Y61" s="411" t="s">
        <v>54</v>
      </c>
      <c r="Z61" s="1029"/>
      <c r="AA61" s="1030"/>
      <c r="AB61" s="519"/>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3"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7"/>
      <c r="Z65" s="832"/>
      <c r="AA65" s="833"/>
      <c r="AB65" s="1041" t="s">
        <v>11</v>
      </c>
      <c r="AC65" s="1042"/>
      <c r="AD65" s="1043"/>
      <c r="AE65" s="1047" t="s">
        <v>353</v>
      </c>
      <c r="AF65" s="1047"/>
      <c r="AG65" s="1047"/>
      <c r="AH65" s="1047"/>
      <c r="AI65" s="1047" t="s">
        <v>359</v>
      </c>
      <c r="AJ65" s="1047"/>
      <c r="AK65" s="1047"/>
      <c r="AL65" s="1047"/>
      <c r="AM65" s="1047" t="s">
        <v>464</v>
      </c>
      <c r="AN65" s="1047"/>
      <c r="AO65" s="1047"/>
      <c r="AP65" s="553"/>
      <c r="AQ65" s="152" t="s">
        <v>351</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352</v>
      </c>
      <c r="AT66" s="127"/>
      <c r="AU66" s="192"/>
      <c r="AV66" s="192"/>
      <c r="AW66" s="394" t="s">
        <v>300</v>
      </c>
      <c r="AX66" s="395"/>
    </row>
    <row r="67" spans="1:50" ht="22.5" customHeight="1" x14ac:dyDescent="0.15">
      <c r="A67" s="399"/>
      <c r="B67" s="397"/>
      <c r="C67" s="397"/>
      <c r="D67" s="397"/>
      <c r="E67" s="397"/>
      <c r="F67" s="398"/>
      <c r="G67" s="560"/>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7"/>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6"/>
      <c r="H68" s="1017"/>
      <c r="I68" s="1017"/>
      <c r="J68" s="1017"/>
      <c r="K68" s="1017"/>
      <c r="L68" s="1017"/>
      <c r="M68" s="1017"/>
      <c r="N68" s="1017"/>
      <c r="O68" s="1018"/>
      <c r="P68" s="1024"/>
      <c r="Q68" s="1024"/>
      <c r="R68" s="1024"/>
      <c r="S68" s="1024"/>
      <c r="T68" s="1024"/>
      <c r="U68" s="1024"/>
      <c r="V68" s="1024"/>
      <c r="W68" s="1024"/>
      <c r="X68" s="1025"/>
      <c r="Y68" s="411" t="s">
        <v>54</v>
      </c>
      <c r="Z68" s="1029"/>
      <c r="AA68" s="1030"/>
      <c r="AB68" s="519"/>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9"/>
      <c r="H69" s="1020"/>
      <c r="I69" s="1020"/>
      <c r="J69" s="1020"/>
      <c r="K69" s="1020"/>
      <c r="L69" s="1020"/>
      <c r="M69" s="1020"/>
      <c r="N69" s="1020"/>
      <c r="O69" s="1021"/>
      <c r="P69" s="1026"/>
      <c r="Q69" s="1026"/>
      <c r="R69" s="1026"/>
      <c r="S69" s="1026"/>
      <c r="T69" s="1026"/>
      <c r="U69" s="1026"/>
      <c r="V69" s="1026"/>
      <c r="W69" s="1026"/>
      <c r="X69" s="1027"/>
      <c r="Y69" s="411" t="s">
        <v>13</v>
      </c>
      <c r="Z69" s="1029"/>
      <c r="AA69" s="103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4" t="s">
        <v>505</v>
      </c>
      <c r="H2" s="595"/>
      <c r="I2" s="595"/>
      <c r="J2" s="595"/>
      <c r="K2" s="595"/>
      <c r="L2" s="595"/>
      <c r="M2" s="595"/>
      <c r="N2" s="595"/>
      <c r="O2" s="595"/>
      <c r="P2" s="595"/>
      <c r="Q2" s="595"/>
      <c r="R2" s="595"/>
      <c r="S2" s="595"/>
      <c r="T2" s="595"/>
      <c r="U2" s="595"/>
      <c r="V2" s="595"/>
      <c r="W2" s="595"/>
      <c r="X2" s="595"/>
      <c r="Y2" s="595"/>
      <c r="Z2" s="595"/>
      <c r="AA2" s="595"/>
      <c r="AB2" s="596"/>
      <c r="AC2" s="594" t="s">
        <v>507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0"/>
      <c r="B4" s="1061"/>
      <c r="C4" s="1061"/>
      <c r="D4" s="1061"/>
      <c r="E4" s="1061"/>
      <c r="F4" s="1062"/>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60"/>
      <c r="B5" s="1061"/>
      <c r="C5" s="1061"/>
      <c r="D5" s="1061"/>
      <c r="E5" s="1061"/>
      <c r="F5" s="1062"/>
      <c r="G5" s="605"/>
      <c r="H5" s="627"/>
      <c r="I5" s="627"/>
      <c r="J5" s="627"/>
      <c r="K5" s="628"/>
      <c r="L5" s="597"/>
      <c r="M5" s="598"/>
      <c r="N5" s="598"/>
      <c r="O5" s="598"/>
      <c r="P5" s="598"/>
      <c r="Q5" s="598"/>
      <c r="R5" s="598"/>
      <c r="S5" s="598"/>
      <c r="T5" s="598"/>
      <c r="U5" s="598"/>
      <c r="V5" s="598"/>
      <c r="W5" s="598"/>
      <c r="X5" s="599"/>
      <c r="Y5" s="600"/>
      <c r="Z5" s="601"/>
      <c r="AA5" s="601"/>
      <c r="AB5" s="611"/>
      <c r="AC5" s="605"/>
      <c r="AD5" s="627"/>
      <c r="AE5" s="627"/>
      <c r="AF5" s="627"/>
      <c r="AG5" s="628"/>
      <c r="AH5" s="597"/>
      <c r="AI5" s="598"/>
      <c r="AJ5" s="598"/>
      <c r="AK5" s="598"/>
      <c r="AL5" s="598"/>
      <c r="AM5" s="598"/>
      <c r="AN5" s="598"/>
      <c r="AO5" s="598"/>
      <c r="AP5" s="598"/>
      <c r="AQ5" s="598"/>
      <c r="AR5" s="598"/>
      <c r="AS5" s="598"/>
      <c r="AT5" s="599"/>
      <c r="AU5" s="600"/>
      <c r="AV5" s="601"/>
      <c r="AW5" s="601"/>
      <c r="AX5" s="602"/>
    </row>
    <row r="6" spans="1:50" ht="24.75" customHeight="1" x14ac:dyDescent="0.15">
      <c r="A6" s="1060"/>
      <c r="B6" s="1061"/>
      <c r="C6" s="1061"/>
      <c r="D6" s="1061"/>
      <c r="E6" s="1061"/>
      <c r="F6" s="1062"/>
      <c r="G6" s="605"/>
      <c r="H6" s="627"/>
      <c r="I6" s="627"/>
      <c r="J6" s="627"/>
      <c r="K6" s="628"/>
      <c r="L6" s="597"/>
      <c r="M6" s="598"/>
      <c r="N6" s="598"/>
      <c r="O6" s="598"/>
      <c r="P6" s="598"/>
      <c r="Q6" s="598"/>
      <c r="R6" s="598"/>
      <c r="S6" s="598"/>
      <c r="T6" s="598"/>
      <c r="U6" s="598"/>
      <c r="V6" s="598"/>
      <c r="W6" s="598"/>
      <c r="X6" s="599"/>
      <c r="Y6" s="600"/>
      <c r="Z6" s="601"/>
      <c r="AA6" s="601"/>
      <c r="AB6" s="611"/>
      <c r="AC6" s="605"/>
      <c r="AD6" s="627"/>
      <c r="AE6" s="627"/>
      <c r="AF6" s="627"/>
      <c r="AG6" s="628"/>
      <c r="AH6" s="597"/>
      <c r="AI6" s="598"/>
      <c r="AJ6" s="598"/>
      <c r="AK6" s="598"/>
      <c r="AL6" s="598"/>
      <c r="AM6" s="598"/>
      <c r="AN6" s="598"/>
      <c r="AO6" s="598"/>
      <c r="AP6" s="598"/>
      <c r="AQ6" s="598"/>
      <c r="AR6" s="598"/>
      <c r="AS6" s="598"/>
      <c r="AT6" s="599"/>
      <c r="AU6" s="600"/>
      <c r="AV6" s="601"/>
      <c r="AW6" s="601"/>
      <c r="AX6" s="602"/>
    </row>
    <row r="7" spans="1:50" ht="24.75" customHeight="1" x14ac:dyDescent="0.15">
      <c r="A7" s="1060"/>
      <c r="B7" s="1061"/>
      <c r="C7" s="1061"/>
      <c r="D7" s="1061"/>
      <c r="E7" s="1061"/>
      <c r="F7" s="1062"/>
      <c r="G7" s="605"/>
      <c r="H7" s="627"/>
      <c r="I7" s="627"/>
      <c r="J7" s="627"/>
      <c r="K7" s="628"/>
      <c r="L7" s="597"/>
      <c r="M7" s="598"/>
      <c r="N7" s="598"/>
      <c r="O7" s="598"/>
      <c r="P7" s="598"/>
      <c r="Q7" s="598"/>
      <c r="R7" s="598"/>
      <c r="S7" s="598"/>
      <c r="T7" s="598"/>
      <c r="U7" s="598"/>
      <c r="V7" s="598"/>
      <c r="W7" s="598"/>
      <c r="X7" s="599"/>
      <c r="Y7" s="600"/>
      <c r="Z7" s="601"/>
      <c r="AA7" s="601"/>
      <c r="AB7" s="611"/>
      <c r="AC7" s="605"/>
      <c r="AD7" s="627"/>
      <c r="AE7" s="627"/>
      <c r="AF7" s="627"/>
      <c r="AG7" s="628"/>
      <c r="AH7" s="597"/>
      <c r="AI7" s="598"/>
      <c r="AJ7" s="598"/>
      <c r="AK7" s="598"/>
      <c r="AL7" s="598"/>
      <c r="AM7" s="598"/>
      <c r="AN7" s="598"/>
      <c r="AO7" s="598"/>
      <c r="AP7" s="598"/>
      <c r="AQ7" s="598"/>
      <c r="AR7" s="598"/>
      <c r="AS7" s="598"/>
      <c r="AT7" s="599"/>
      <c r="AU7" s="600"/>
      <c r="AV7" s="601"/>
      <c r="AW7" s="601"/>
      <c r="AX7" s="602"/>
    </row>
    <row r="8" spans="1:50" ht="24.75" customHeight="1" x14ac:dyDescent="0.15">
      <c r="A8" s="1060"/>
      <c r="B8" s="1061"/>
      <c r="C8" s="1061"/>
      <c r="D8" s="1061"/>
      <c r="E8" s="1061"/>
      <c r="F8" s="1062"/>
      <c r="G8" s="605"/>
      <c r="H8" s="627"/>
      <c r="I8" s="627"/>
      <c r="J8" s="627"/>
      <c r="K8" s="628"/>
      <c r="L8" s="597"/>
      <c r="M8" s="598"/>
      <c r="N8" s="598"/>
      <c r="O8" s="598"/>
      <c r="P8" s="598"/>
      <c r="Q8" s="598"/>
      <c r="R8" s="598"/>
      <c r="S8" s="598"/>
      <c r="T8" s="598"/>
      <c r="U8" s="598"/>
      <c r="V8" s="598"/>
      <c r="W8" s="598"/>
      <c r="X8" s="599"/>
      <c r="Y8" s="600"/>
      <c r="Z8" s="601"/>
      <c r="AA8" s="601"/>
      <c r="AB8" s="611"/>
      <c r="AC8" s="605"/>
      <c r="AD8" s="627"/>
      <c r="AE8" s="627"/>
      <c r="AF8" s="627"/>
      <c r="AG8" s="628"/>
      <c r="AH8" s="597"/>
      <c r="AI8" s="598"/>
      <c r="AJ8" s="598"/>
      <c r="AK8" s="598"/>
      <c r="AL8" s="598"/>
      <c r="AM8" s="598"/>
      <c r="AN8" s="598"/>
      <c r="AO8" s="598"/>
      <c r="AP8" s="598"/>
      <c r="AQ8" s="598"/>
      <c r="AR8" s="598"/>
      <c r="AS8" s="598"/>
      <c r="AT8" s="599"/>
      <c r="AU8" s="600"/>
      <c r="AV8" s="601"/>
      <c r="AW8" s="601"/>
      <c r="AX8" s="602"/>
    </row>
    <row r="9" spans="1:50" ht="24.75" customHeight="1" x14ac:dyDescent="0.15">
      <c r="A9" s="1060"/>
      <c r="B9" s="1061"/>
      <c r="C9" s="1061"/>
      <c r="D9" s="1061"/>
      <c r="E9" s="1061"/>
      <c r="F9" s="1062"/>
      <c r="G9" s="605"/>
      <c r="H9" s="627"/>
      <c r="I9" s="627"/>
      <c r="J9" s="627"/>
      <c r="K9" s="628"/>
      <c r="L9" s="597"/>
      <c r="M9" s="598"/>
      <c r="N9" s="598"/>
      <c r="O9" s="598"/>
      <c r="P9" s="598"/>
      <c r="Q9" s="598"/>
      <c r="R9" s="598"/>
      <c r="S9" s="598"/>
      <c r="T9" s="598"/>
      <c r="U9" s="598"/>
      <c r="V9" s="598"/>
      <c r="W9" s="598"/>
      <c r="X9" s="599"/>
      <c r="Y9" s="600"/>
      <c r="Z9" s="601"/>
      <c r="AA9" s="601"/>
      <c r="AB9" s="611"/>
      <c r="AC9" s="605"/>
      <c r="AD9" s="627"/>
      <c r="AE9" s="627"/>
      <c r="AF9" s="627"/>
      <c r="AG9" s="628"/>
      <c r="AH9" s="597"/>
      <c r="AI9" s="598"/>
      <c r="AJ9" s="598"/>
      <c r="AK9" s="598"/>
      <c r="AL9" s="598"/>
      <c r="AM9" s="598"/>
      <c r="AN9" s="598"/>
      <c r="AO9" s="598"/>
      <c r="AP9" s="598"/>
      <c r="AQ9" s="598"/>
      <c r="AR9" s="598"/>
      <c r="AS9" s="598"/>
      <c r="AT9" s="599"/>
      <c r="AU9" s="600"/>
      <c r="AV9" s="601"/>
      <c r="AW9" s="601"/>
      <c r="AX9" s="602"/>
    </row>
    <row r="10" spans="1:50" ht="24.75" customHeight="1" x14ac:dyDescent="0.15">
      <c r="A10" s="1060"/>
      <c r="B10" s="1061"/>
      <c r="C10" s="1061"/>
      <c r="D10" s="1061"/>
      <c r="E10" s="1061"/>
      <c r="F10" s="1062"/>
      <c r="G10" s="605"/>
      <c r="H10" s="627"/>
      <c r="I10" s="627"/>
      <c r="J10" s="627"/>
      <c r="K10" s="628"/>
      <c r="L10" s="597"/>
      <c r="M10" s="598"/>
      <c r="N10" s="598"/>
      <c r="O10" s="598"/>
      <c r="P10" s="598"/>
      <c r="Q10" s="598"/>
      <c r="R10" s="598"/>
      <c r="S10" s="598"/>
      <c r="T10" s="598"/>
      <c r="U10" s="598"/>
      <c r="V10" s="598"/>
      <c r="W10" s="598"/>
      <c r="X10" s="599"/>
      <c r="Y10" s="600"/>
      <c r="Z10" s="601"/>
      <c r="AA10" s="601"/>
      <c r="AB10" s="611"/>
      <c r="AC10" s="605"/>
      <c r="AD10" s="627"/>
      <c r="AE10" s="627"/>
      <c r="AF10" s="627"/>
      <c r="AG10" s="628"/>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0"/>
      <c r="B11" s="1061"/>
      <c r="C11" s="1061"/>
      <c r="D11" s="1061"/>
      <c r="E11" s="1061"/>
      <c r="F11" s="1062"/>
      <c r="G11" s="605"/>
      <c r="H11" s="627"/>
      <c r="I11" s="627"/>
      <c r="J11" s="627"/>
      <c r="K11" s="628"/>
      <c r="L11" s="597"/>
      <c r="M11" s="598"/>
      <c r="N11" s="598"/>
      <c r="O11" s="598"/>
      <c r="P11" s="598"/>
      <c r="Q11" s="598"/>
      <c r="R11" s="598"/>
      <c r="S11" s="598"/>
      <c r="T11" s="598"/>
      <c r="U11" s="598"/>
      <c r="V11" s="598"/>
      <c r="W11" s="598"/>
      <c r="X11" s="599"/>
      <c r="Y11" s="600"/>
      <c r="Z11" s="601"/>
      <c r="AA11" s="601"/>
      <c r="AB11" s="611"/>
      <c r="AC11" s="605"/>
      <c r="AD11" s="627"/>
      <c r="AE11" s="627"/>
      <c r="AF11" s="627"/>
      <c r="AG11" s="628"/>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0"/>
      <c r="B12" s="1061"/>
      <c r="C12" s="1061"/>
      <c r="D12" s="1061"/>
      <c r="E12" s="1061"/>
      <c r="F12" s="1062"/>
      <c r="G12" s="605"/>
      <c r="H12" s="627"/>
      <c r="I12" s="627"/>
      <c r="J12" s="627"/>
      <c r="K12" s="628"/>
      <c r="L12" s="597"/>
      <c r="M12" s="598"/>
      <c r="N12" s="598"/>
      <c r="O12" s="598"/>
      <c r="P12" s="598"/>
      <c r="Q12" s="598"/>
      <c r="R12" s="598"/>
      <c r="S12" s="598"/>
      <c r="T12" s="598"/>
      <c r="U12" s="598"/>
      <c r="V12" s="598"/>
      <c r="W12" s="598"/>
      <c r="X12" s="599"/>
      <c r="Y12" s="600"/>
      <c r="Z12" s="601"/>
      <c r="AA12" s="601"/>
      <c r="AB12" s="611"/>
      <c r="AC12" s="605"/>
      <c r="AD12" s="627"/>
      <c r="AE12" s="627"/>
      <c r="AF12" s="627"/>
      <c r="AG12" s="628"/>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0"/>
      <c r="B13" s="1061"/>
      <c r="C13" s="1061"/>
      <c r="D13" s="1061"/>
      <c r="E13" s="1061"/>
      <c r="F13" s="1062"/>
      <c r="G13" s="605"/>
      <c r="H13" s="627"/>
      <c r="I13" s="627"/>
      <c r="J13" s="627"/>
      <c r="K13" s="628"/>
      <c r="L13" s="597"/>
      <c r="M13" s="598"/>
      <c r="N13" s="598"/>
      <c r="O13" s="598"/>
      <c r="P13" s="598"/>
      <c r="Q13" s="598"/>
      <c r="R13" s="598"/>
      <c r="S13" s="598"/>
      <c r="T13" s="598"/>
      <c r="U13" s="598"/>
      <c r="V13" s="598"/>
      <c r="W13" s="598"/>
      <c r="X13" s="599"/>
      <c r="Y13" s="600"/>
      <c r="Z13" s="601"/>
      <c r="AA13" s="601"/>
      <c r="AB13" s="611"/>
      <c r="AC13" s="605"/>
      <c r="AD13" s="627"/>
      <c r="AE13" s="627"/>
      <c r="AF13" s="627"/>
      <c r="AG13" s="628"/>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0"/>
      <c r="B14" s="1061"/>
      <c r="C14" s="1061"/>
      <c r="D14" s="1061"/>
      <c r="E14" s="1061"/>
      <c r="F14" s="106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0"/>
      <c r="B15" s="1061"/>
      <c r="C15" s="1061"/>
      <c r="D15" s="1061"/>
      <c r="E15" s="1061"/>
      <c r="F15" s="1062"/>
      <c r="G15" s="594" t="s">
        <v>398</v>
      </c>
      <c r="H15" s="595"/>
      <c r="I15" s="595"/>
      <c r="J15" s="595"/>
      <c r="K15" s="595"/>
      <c r="L15" s="595"/>
      <c r="M15" s="595"/>
      <c r="N15" s="595"/>
      <c r="O15" s="595"/>
      <c r="P15" s="595"/>
      <c r="Q15" s="595"/>
      <c r="R15" s="595"/>
      <c r="S15" s="595"/>
      <c r="T15" s="595"/>
      <c r="U15" s="595"/>
      <c r="V15" s="595"/>
      <c r="W15" s="595"/>
      <c r="X15" s="595"/>
      <c r="Y15" s="595"/>
      <c r="Z15" s="595"/>
      <c r="AA15" s="595"/>
      <c r="AB15" s="596"/>
      <c r="AC15" s="594" t="s">
        <v>399</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60"/>
      <c r="B16" s="1061"/>
      <c r="C16" s="1061"/>
      <c r="D16" s="1061"/>
      <c r="E16" s="1061"/>
      <c r="F16" s="1062"/>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0"/>
      <c r="B17" s="1061"/>
      <c r="C17" s="1061"/>
      <c r="D17" s="1061"/>
      <c r="E17" s="1061"/>
      <c r="F17" s="1062"/>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60"/>
      <c r="B18" s="1061"/>
      <c r="C18" s="1061"/>
      <c r="D18" s="1061"/>
      <c r="E18" s="1061"/>
      <c r="F18" s="1062"/>
      <c r="G18" s="605"/>
      <c r="H18" s="627"/>
      <c r="I18" s="627"/>
      <c r="J18" s="627"/>
      <c r="K18" s="628"/>
      <c r="L18" s="597"/>
      <c r="M18" s="598"/>
      <c r="N18" s="598"/>
      <c r="O18" s="598"/>
      <c r="P18" s="598"/>
      <c r="Q18" s="598"/>
      <c r="R18" s="598"/>
      <c r="S18" s="598"/>
      <c r="T18" s="598"/>
      <c r="U18" s="598"/>
      <c r="V18" s="598"/>
      <c r="W18" s="598"/>
      <c r="X18" s="599"/>
      <c r="Y18" s="600"/>
      <c r="Z18" s="601"/>
      <c r="AA18" s="601"/>
      <c r="AB18" s="611"/>
      <c r="AC18" s="605"/>
      <c r="AD18" s="627"/>
      <c r="AE18" s="627"/>
      <c r="AF18" s="627"/>
      <c r="AG18" s="628"/>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0"/>
      <c r="B19" s="1061"/>
      <c r="C19" s="1061"/>
      <c r="D19" s="1061"/>
      <c r="E19" s="1061"/>
      <c r="F19" s="1062"/>
      <c r="G19" s="605"/>
      <c r="H19" s="627"/>
      <c r="I19" s="627"/>
      <c r="J19" s="627"/>
      <c r="K19" s="628"/>
      <c r="L19" s="597"/>
      <c r="M19" s="598"/>
      <c r="N19" s="598"/>
      <c r="O19" s="598"/>
      <c r="P19" s="598"/>
      <c r="Q19" s="598"/>
      <c r="R19" s="598"/>
      <c r="S19" s="598"/>
      <c r="T19" s="598"/>
      <c r="U19" s="598"/>
      <c r="V19" s="598"/>
      <c r="W19" s="598"/>
      <c r="X19" s="599"/>
      <c r="Y19" s="600"/>
      <c r="Z19" s="601"/>
      <c r="AA19" s="601"/>
      <c r="AB19" s="611"/>
      <c r="AC19" s="605"/>
      <c r="AD19" s="627"/>
      <c r="AE19" s="627"/>
      <c r="AF19" s="627"/>
      <c r="AG19" s="628"/>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0"/>
      <c r="B20" s="1061"/>
      <c r="C20" s="1061"/>
      <c r="D20" s="1061"/>
      <c r="E20" s="1061"/>
      <c r="F20" s="1062"/>
      <c r="G20" s="605"/>
      <c r="H20" s="627"/>
      <c r="I20" s="627"/>
      <c r="J20" s="627"/>
      <c r="K20" s="628"/>
      <c r="L20" s="597"/>
      <c r="M20" s="598"/>
      <c r="N20" s="598"/>
      <c r="O20" s="598"/>
      <c r="P20" s="598"/>
      <c r="Q20" s="598"/>
      <c r="R20" s="598"/>
      <c r="S20" s="598"/>
      <c r="T20" s="598"/>
      <c r="U20" s="598"/>
      <c r="V20" s="598"/>
      <c r="W20" s="598"/>
      <c r="X20" s="599"/>
      <c r="Y20" s="600"/>
      <c r="Z20" s="601"/>
      <c r="AA20" s="601"/>
      <c r="AB20" s="611"/>
      <c r="AC20" s="605"/>
      <c r="AD20" s="627"/>
      <c r="AE20" s="627"/>
      <c r="AF20" s="627"/>
      <c r="AG20" s="628"/>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0"/>
      <c r="B21" s="1061"/>
      <c r="C21" s="1061"/>
      <c r="D21" s="1061"/>
      <c r="E21" s="1061"/>
      <c r="F21" s="1062"/>
      <c r="G21" s="605"/>
      <c r="H21" s="627"/>
      <c r="I21" s="627"/>
      <c r="J21" s="627"/>
      <c r="K21" s="628"/>
      <c r="L21" s="597"/>
      <c r="M21" s="598"/>
      <c r="N21" s="598"/>
      <c r="O21" s="598"/>
      <c r="P21" s="598"/>
      <c r="Q21" s="598"/>
      <c r="R21" s="598"/>
      <c r="S21" s="598"/>
      <c r="T21" s="598"/>
      <c r="U21" s="598"/>
      <c r="V21" s="598"/>
      <c r="W21" s="598"/>
      <c r="X21" s="599"/>
      <c r="Y21" s="600"/>
      <c r="Z21" s="601"/>
      <c r="AA21" s="601"/>
      <c r="AB21" s="611"/>
      <c r="AC21" s="605"/>
      <c r="AD21" s="627"/>
      <c r="AE21" s="627"/>
      <c r="AF21" s="627"/>
      <c r="AG21" s="628"/>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0"/>
      <c r="B22" s="1061"/>
      <c r="C22" s="1061"/>
      <c r="D22" s="1061"/>
      <c r="E22" s="1061"/>
      <c r="F22" s="1062"/>
      <c r="G22" s="605"/>
      <c r="H22" s="627"/>
      <c r="I22" s="627"/>
      <c r="J22" s="627"/>
      <c r="K22" s="628"/>
      <c r="L22" s="597"/>
      <c r="M22" s="598"/>
      <c r="N22" s="598"/>
      <c r="O22" s="598"/>
      <c r="P22" s="598"/>
      <c r="Q22" s="598"/>
      <c r="R22" s="598"/>
      <c r="S22" s="598"/>
      <c r="T22" s="598"/>
      <c r="U22" s="598"/>
      <c r="V22" s="598"/>
      <c r="W22" s="598"/>
      <c r="X22" s="599"/>
      <c r="Y22" s="600"/>
      <c r="Z22" s="601"/>
      <c r="AA22" s="601"/>
      <c r="AB22" s="611"/>
      <c r="AC22" s="605"/>
      <c r="AD22" s="627"/>
      <c r="AE22" s="627"/>
      <c r="AF22" s="627"/>
      <c r="AG22" s="628"/>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0"/>
      <c r="B23" s="1061"/>
      <c r="C23" s="1061"/>
      <c r="D23" s="1061"/>
      <c r="E23" s="1061"/>
      <c r="F23" s="1062"/>
      <c r="G23" s="605"/>
      <c r="H23" s="627"/>
      <c r="I23" s="627"/>
      <c r="J23" s="627"/>
      <c r="K23" s="628"/>
      <c r="L23" s="597"/>
      <c r="M23" s="598"/>
      <c r="N23" s="598"/>
      <c r="O23" s="598"/>
      <c r="P23" s="598"/>
      <c r="Q23" s="598"/>
      <c r="R23" s="598"/>
      <c r="S23" s="598"/>
      <c r="T23" s="598"/>
      <c r="U23" s="598"/>
      <c r="V23" s="598"/>
      <c r="W23" s="598"/>
      <c r="X23" s="599"/>
      <c r="Y23" s="600"/>
      <c r="Z23" s="601"/>
      <c r="AA23" s="601"/>
      <c r="AB23" s="611"/>
      <c r="AC23" s="605"/>
      <c r="AD23" s="627"/>
      <c r="AE23" s="627"/>
      <c r="AF23" s="627"/>
      <c r="AG23" s="628"/>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0"/>
      <c r="B24" s="1061"/>
      <c r="C24" s="1061"/>
      <c r="D24" s="1061"/>
      <c r="E24" s="1061"/>
      <c r="F24" s="1062"/>
      <c r="G24" s="605"/>
      <c r="H24" s="627"/>
      <c r="I24" s="627"/>
      <c r="J24" s="627"/>
      <c r="K24" s="628"/>
      <c r="L24" s="597"/>
      <c r="M24" s="598"/>
      <c r="N24" s="598"/>
      <c r="O24" s="598"/>
      <c r="P24" s="598"/>
      <c r="Q24" s="598"/>
      <c r="R24" s="598"/>
      <c r="S24" s="598"/>
      <c r="T24" s="598"/>
      <c r="U24" s="598"/>
      <c r="V24" s="598"/>
      <c r="W24" s="598"/>
      <c r="X24" s="599"/>
      <c r="Y24" s="600"/>
      <c r="Z24" s="601"/>
      <c r="AA24" s="601"/>
      <c r="AB24" s="611"/>
      <c r="AC24" s="605"/>
      <c r="AD24" s="627"/>
      <c r="AE24" s="627"/>
      <c r="AF24" s="627"/>
      <c r="AG24" s="628"/>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0"/>
      <c r="B25" s="1061"/>
      <c r="C25" s="1061"/>
      <c r="D25" s="1061"/>
      <c r="E25" s="1061"/>
      <c r="F25" s="1062"/>
      <c r="G25" s="605"/>
      <c r="H25" s="627"/>
      <c r="I25" s="627"/>
      <c r="J25" s="627"/>
      <c r="K25" s="628"/>
      <c r="L25" s="597"/>
      <c r="M25" s="598"/>
      <c r="N25" s="598"/>
      <c r="O25" s="598"/>
      <c r="P25" s="598"/>
      <c r="Q25" s="598"/>
      <c r="R25" s="598"/>
      <c r="S25" s="598"/>
      <c r="T25" s="598"/>
      <c r="U25" s="598"/>
      <c r="V25" s="598"/>
      <c r="W25" s="598"/>
      <c r="X25" s="599"/>
      <c r="Y25" s="600"/>
      <c r="Z25" s="601"/>
      <c r="AA25" s="601"/>
      <c r="AB25" s="611"/>
      <c r="AC25" s="605"/>
      <c r="AD25" s="627"/>
      <c r="AE25" s="627"/>
      <c r="AF25" s="627"/>
      <c r="AG25" s="628"/>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0"/>
      <c r="B26" s="1061"/>
      <c r="C26" s="1061"/>
      <c r="D26" s="1061"/>
      <c r="E26" s="1061"/>
      <c r="F26" s="1062"/>
      <c r="G26" s="605"/>
      <c r="H26" s="627"/>
      <c r="I26" s="627"/>
      <c r="J26" s="627"/>
      <c r="K26" s="628"/>
      <c r="L26" s="597"/>
      <c r="M26" s="598"/>
      <c r="N26" s="598"/>
      <c r="O26" s="598"/>
      <c r="P26" s="598"/>
      <c r="Q26" s="598"/>
      <c r="R26" s="598"/>
      <c r="S26" s="598"/>
      <c r="T26" s="598"/>
      <c r="U26" s="598"/>
      <c r="V26" s="598"/>
      <c r="W26" s="598"/>
      <c r="X26" s="599"/>
      <c r="Y26" s="600"/>
      <c r="Z26" s="601"/>
      <c r="AA26" s="601"/>
      <c r="AB26" s="611"/>
      <c r="AC26" s="605"/>
      <c r="AD26" s="627"/>
      <c r="AE26" s="627"/>
      <c r="AF26" s="627"/>
      <c r="AG26" s="628"/>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0"/>
      <c r="B27" s="1061"/>
      <c r="C27" s="1061"/>
      <c r="D27" s="1061"/>
      <c r="E27" s="1061"/>
      <c r="F27" s="106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0"/>
      <c r="B28" s="1061"/>
      <c r="C28" s="1061"/>
      <c r="D28" s="1061"/>
      <c r="E28" s="1061"/>
      <c r="F28" s="1062"/>
      <c r="G28" s="594" t="s">
        <v>397</v>
      </c>
      <c r="H28" s="595"/>
      <c r="I28" s="595"/>
      <c r="J28" s="595"/>
      <c r="K28" s="595"/>
      <c r="L28" s="595"/>
      <c r="M28" s="595"/>
      <c r="N28" s="595"/>
      <c r="O28" s="595"/>
      <c r="P28" s="595"/>
      <c r="Q28" s="595"/>
      <c r="R28" s="595"/>
      <c r="S28" s="595"/>
      <c r="T28" s="595"/>
      <c r="U28" s="595"/>
      <c r="V28" s="595"/>
      <c r="W28" s="595"/>
      <c r="X28" s="595"/>
      <c r="Y28" s="595"/>
      <c r="Z28" s="595"/>
      <c r="AA28" s="595"/>
      <c r="AB28" s="596"/>
      <c r="AC28" s="594" t="s">
        <v>400</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60"/>
      <c r="B29" s="1061"/>
      <c r="C29" s="1061"/>
      <c r="D29" s="1061"/>
      <c r="E29" s="1061"/>
      <c r="F29" s="1062"/>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0"/>
      <c r="B30" s="1061"/>
      <c r="C30" s="1061"/>
      <c r="D30" s="1061"/>
      <c r="E30" s="1061"/>
      <c r="F30" s="1062"/>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60"/>
      <c r="B31" s="1061"/>
      <c r="C31" s="1061"/>
      <c r="D31" s="1061"/>
      <c r="E31" s="1061"/>
      <c r="F31" s="1062"/>
      <c r="G31" s="605"/>
      <c r="H31" s="627"/>
      <c r="I31" s="627"/>
      <c r="J31" s="627"/>
      <c r="K31" s="628"/>
      <c r="L31" s="597"/>
      <c r="M31" s="598"/>
      <c r="N31" s="598"/>
      <c r="O31" s="598"/>
      <c r="P31" s="598"/>
      <c r="Q31" s="598"/>
      <c r="R31" s="598"/>
      <c r="S31" s="598"/>
      <c r="T31" s="598"/>
      <c r="U31" s="598"/>
      <c r="V31" s="598"/>
      <c r="W31" s="598"/>
      <c r="X31" s="599"/>
      <c r="Y31" s="600"/>
      <c r="Z31" s="601"/>
      <c r="AA31" s="601"/>
      <c r="AB31" s="611"/>
      <c r="AC31" s="605"/>
      <c r="AD31" s="627"/>
      <c r="AE31" s="627"/>
      <c r="AF31" s="627"/>
      <c r="AG31" s="628"/>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0"/>
      <c r="B32" s="1061"/>
      <c r="C32" s="1061"/>
      <c r="D32" s="1061"/>
      <c r="E32" s="1061"/>
      <c r="F32" s="1062"/>
      <c r="G32" s="605"/>
      <c r="H32" s="627"/>
      <c r="I32" s="627"/>
      <c r="J32" s="627"/>
      <c r="K32" s="628"/>
      <c r="L32" s="597"/>
      <c r="M32" s="598"/>
      <c r="N32" s="598"/>
      <c r="O32" s="598"/>
      <c r="P32" s="598"/>
      <c r="Q32" s="598"/>
      <c r="R32" s="598"/>
      <c r="S32" s="598"/>
      <c r="T32" s="598"/>
      <c r="U32" s="598"/>
      <c r="V32" s="598"/>
      <c r="W32" s="598"/>
      <c r="X32" s="599"/>
      <c r="Y32" s="600"/>
      <c r="Z32" s="601"/>
      <c r="AA32" s="601"/>
      <c r="AB32" s="611"/>
      <c r="AC32" s="605"/>
      <c r="AD32" s="627"/>
      <c r="AE32" s="627"/>
      <c r="AF32" s="627"/>
      <c r="AG32" s="628"/>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0"/>
      <c r="B33" s="1061"/>
      <c r="C33" s="1061"/>
      <c r="D33" s="1061"/>
      <c r="E33" s="1061"/>
      <c r="F33" s="1062"/>
      <c r="G33" s="605"/>
      <c r="H33" s="627"/>
      <c r="I33" s="627"/>
      <c r="J33" s="627"/>
      <c r="K33" s="628"/>
      <c r="L33" s="597"/>
      <c r="M33" s="598"/>
      <c r="N33" s="598"/>
      <c r="O33" s="598"/>
      <c r="P33" s="598"/>
      <c r="Q33" s="598"/>
      <c r="R33" s="598"/>
      <c r="S33" s="598"/>
      <c r="T33" s="598"/>
      <c r="U33" s="598"/>
      <c r="V33" s="598"/>
      <c r="W33" s="598"/>
      <c r="X33" s="599"/>
      <c r="Y33" s="600"/>
      <c r="Z33" s="601"/>
      <c r="AA33" s="601"/>
      <c r="AB33" s="611"/>
      <c r="AC33" s="605"/>
      <c r="AD33" s="627"/>
      <c r="AE33" s="627"/>
      <c r="AF33" s="627"/>
      <c r="AG33" s="628"/>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0"/>
      <c r="B34" s="1061"/>
      <c r="C34" s="1061"/>
      <c r="D34" s="1061"/>
      <c r="E34" s="1061"/>
      <c r="F34" s="1062"/>
      <c r="G34" s="605"/>
      <c r="H34" s="627"/>
      <c r="I34" s="627"/>
      <c r="J34" s="627"/>
      <c r="K34" s="628"/>
      <c r="L34" s="597"/>
      <c r="M34" s="598"/>
      <c r="N34" s="598"/>
      <c r="O34" s="598"/>
      <c r="P34" s="598"/>
      <c r="Q34" s="598"/>
      <c r="R34" s="598"/>
      <c r="S34" s="598"/>
      <c r="T34" s="598"/>
      <c r="U34" s="598"/>
      <c r="V34" s="598"/>
      <c r="W34" s="598"/>
      <c r="X34" s="599"/>
      <c r="Y34" s="600"/>
      <c r="Z34" s="601"/>
      <c r="AA34" s="601"/>
      <c r="AB34" s="611"/>
      <c r="AC34" s="605"/>
      <c r="AD34" s="627"/>
      <c r="AE34" s="627"/>
      <c r="AF34" s="627"/>
      <c r="AG34" s="628"/>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0"/>
      <c r="B35" s="1061"/>
      <c r="C35" s="1061"/>
      <c r="D35" s="1061"/>
      <c r="E35" s="1061"/>
      <c r="F35" s="1062"/>
      <c r="G35" s="605"/>
      <c r="H35" s="627"/>
      <c r="I35" s="627"/>
      <c r="J35" s="627"/>
      <c r="K35" s="628"/>
      <c r="L35" s="597"/>
      <c r="M35" s="598"/>
      <c r="N35" s="598"/>
      <c r="O35" s="598"/>
      <c r="P35" s="598"/>
      <c r="Q35" s="598"/>
      <c r="R35" s="598"/>
      <c r="S35" s="598"/>
      <c r="T35" s="598"/>
      <c r="U35" s="598"/>
      <c r="V35" s="598"/>
      <c r="W35" s="598"/>
      <c r="X35" s="599"/>
      <c r="Y35" s="600"/>
      <c r="Z35" s="601"/>
      <c r="AA35" s="601"/>
      <c r="AB35" s="611"/>
      <c r="AC35" s="605"/>
      <c r="AD35" s="627"/>
      <c r="AE35" s="627"/>
      <c r="AF35" s="627"/>
      <c r="AG35" s="628"/>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0"/>
      <c r="B36" s="1061"/>
      <c r="C36" s="1061"/>
      <c r="D36" s="1061"/>
      <c r="E36" s="1061"/>
      <c r="F36" s="1062"/>
      <c r="G36" s="605"/>
      <c r="H36" s="627"/>
      <c r="I36" s="627"/>
      <c r="J36" s="627"/>
      <c r="K36" s="628"/>
      <c r="L36" s="597"/>
      <c r="M36" s="598"/>
      <c r="N36" s="598"/>
      <c r="O36" s="598"/>
      <c r="P36" s="598"/>
      <c r="Q36" s="598"/>
      <c r="R36" s="598"/>
      <c r="S36" s="598"/>
      <c r="T36" s="598"/>
      <c r="U36" s="598"/>
      <c r="V36" s="598"/>
      <c r="W36" s="598"/>
      <c r="X36" s="599"/>
      <c r="Y36" s="600"/>
      <c r="Z36" s="601"/>
      <c r="AA36" s="601"/>
      <c r="AB36" s="611"/>
      <c r="AC36" s="605"/>
      <c r="AD36" s="627"/>
      <c r="AE36" s="627"/>
      <c r="AF36" s="627"/>
      <c r="AG36" s="628"/>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0"/>
      <c r="B37" s="1061"/>
      <c r="C37" s="1061"/>
      <c r="D37" s="1061"/>
      <c r="E37" s="1061"/>
      <c r="F37" s="1062"/>
      <c r="G37" s="605"/>
      <c r="H37" s="627"/>
      <c r="I37" s="627"/>
      <c r="J37" s="627"/>
      <c r="K37" s="628"/>
      <c r="L37" s="597"/>
      <c r="M37" s="598"/>
      <c r="N37" s="598"/>
      <c r="O37" s="598"/>
      <c r="P37" s="598"/>
      <c r="Q37" s="598"/>
      <c r="R37" s="598"/>
      <c r="S37" s="598"/>
      <c r="T37" s="598"/>
      <c r="U37" s="598"/>
      <c r="V37" s="598"/>
      <c r="W37" s="598"/>
      <c r="X37" s="599"/>
      <c r="Y37" s="600"/>
      <c r="Z37" s="601"/>
      <c r="AA37" s="601"/>
      <c r="AB37" s="611"/>
      <c r="AC37" s="605"/>
      <c r="AD37" s="627"/>
      <c r="AE37" s="627"/>
      <c r="AF37" s="627"/>
      <c r="AG37" s="628"/>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0"/>
      <c r="B38" s="1061"/>
      <c r="C38" s="1061"/>
      <c r="D38" s="1061"/>
      <c r="E38" s="1061"/>
      <c r="F38" s="1062"/>
      <c r="G38" s="605"/>
      <c r="H38" s="627"/>
      <c r="I38" s="627"/>
      <c r="J38" s="627"/>
      <c r="K38" s="628"/>
      <c r="L38" s="597"/>
      <c r="M38" s="598"/>
      <c r="N38" s="598"/>
      <c r="O38" s="598"/>
      <c r="P38" s="598"/>
      <c r="Q38" s="598"/>
      <c r="R38" s="598"/>
      <c r="S38" s="598"/>
      <c r="T38" s="598"/>
      <c r="U38" s="598"/>
      <c r="V38" s="598"/>
      <c r="W38" s="598"/>
      <c r="X38" s="599"/>
      <c r="Y38" s="600"/>
      <c r="Z38" s="601"/>
      <c r="AA38" s="601"/>
      <c r="AB38" s="611"/>
      <c r="AC38" s="605"/>
      <c r="AD38" s="627"/>
      <c r="AE38" s="627"/>
      <c r="AF38" s="627"/>
      <c r="AG38" s="628"/>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0"/>
      <c r="B39" s="1061"/>
      <c r="C39" s="1061"/>
      <c r="D39" s="1061"/>
      <c r="E39" s="1061"/>
      <c r="F39" s="1062"/>
      <c r="G39" s="605"/>
      <c r="H39" s="627"/>
      <c r="I39" s="627"/>
      <c r="J39" s="627"/>
      <c r="K39" s="628"/>
      <c r="L39" s="597"/>
      <c r="M39" s="598"/>
      <c r="N39" s="598"/>
      <c r="O39" s="598"/>
      <c r="P39" s="598"/>
      <c r="Q39" s="598"/>
      <c r="R39" s="598"/>
      <c r="S39" s="598"/>
      <c r="T39" s="598"/>
      <c r="U39" s="598"/>
      <c r="V39" s="598"/>
      <c r="W39" s="598"/>
      <c r="X39" s="599"/>
      <c r="Y39" s="600"/>
      <c r="Z39" s="601"/>
      <c r="AA39" s="601"/>
      <c r="AB39" s="611"/>
      <c r="AC39" s="605"/>
      <c r="AD39" s="627"/>
      <c r="AE39" s="627"/>
      <c r="AF39" s="627"/>
      <c r="AG39" s="628"/>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0"/>
      <c r="B40" s="1061"/>
      <c r="C40" s="1061"/>
      <c r="D40" s="1061"/>
      <c r="E40" s="1061"/>
      <c r="F40" s="106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0"/>
      <c r="B41" s="1061"/>
      <c r="C41" s="1061"/>
      <c r="D41" s="1061"/>
      <c r="E41" s="1061"/>
      <c r="F41" s="1062"/>
      <c r="G41" s="594" t="s">
        <v>447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60"/>
      <c r="B42" s="1061"/>
      <c r="C42" s="1061"/>
      <c r="D42" s="1061"/>
      <c r="E42" s="1061"/>
      <c r="F42" s="1062"/>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0"/>
      <c r="B43" s="1061"/>
      <c r="C43" s="1061"/>
      <c r="D43" s="1061"/>
      <c r="E43" s="1061"/>
      <c r="F43" s="1062"/>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60"/>
      <c r="B44" s="1061"/>
      <c r="C44" s="1061"/>
      <c r="D44" s="1061"/>
      <c r="E44" s="1061"/>
      <c r="F44" s="1062"/>
      <c r="G44" s="605"/>
      <c r="H44" s="627"/>
      <c r="I44" s="627"/>
      <c r="J44" s="627"/>
      <c r="K44" s="628"/>
      <c r="L44" s="597"/>
      <c r="M44" s="598"/>
      <c r="N44" s="598"/>
      <c r="O44" s="598"/>
      <c r="P44" s="598"/>
      <c r="Q44" s="598"/>
      <c r="R44" s="598"/>
      <c r="S44" s="598"/>
      <c r="T44" s="598"/>
      <c r="U44" s="598"/>
      <c r="V44" s="598"/>
      <c r="W44" s="598"/>
      <c r="X44" s="599"/>
      <c r="Y44" s="600"/>
      <c r="Z44" s="601"/>
      <c r="AA44" s="601"/>
      <c r="AB44" s="611"/>
      <c r="AC44" s="605"/>
      <c r="AD44" s="627"/>
      <c r="AE44" s="627"/>
      <c r="AF44" s="627"/>
      <c r="AG44" s="628"/>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0"/>
      <c r="B45" s="1061"/>
      <c r="C45" s="1061"/>
      <c r="D45" s="1061"/>
      <c r="E45" s="1061"/>
      <c r="F45" s="1062"/>
      <c r="G45" s="605"/>
      <c r="H45" s="627"/>
      <c r="I45" s="627"/>
      <c r="J45" s="627"/>
      <c r="K45" s="628"/>
      <c r="L45" s="597"/>
      <c r="M45" s="598"/>
      <c r="N45" s="598"/>
      <c r="O45" s="598"/>
      <c r="P45" s="598"/>
      <c r="Q45" s="598"/>
      <c r="R45" s="598"/>
      <c r="S45" s="598"/>
      <c r="T45" s="598"/>
      <c r="U45" s="598"/>
      <c r="V45" s="598"/>
      <c r="W45" s="598"/>
      <c r="X45" s="599"/>
      <c r="Y45" s="600"/>
      <c r="Z45" s="601"/>
      <c r="AA45" s="601"/>
      <c r="AB45" s="611"/>
      <c r="AC45" s="605"/>
      <c r="AD45" s="627"/>
      <c r="AE45" s="627"/>
      <c r="AF45" s="627"/>
      <c r="AG45" s="628"/>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0"/>
      <c r="B46" s="1061"/>
      <c r="C46" s="1061"/>
      <c r="D46" s="1061"/>
      <c r="E46" s="1061"/>
      <c r="F46" s="1062"/>
      <c r="G46" s="605"/>
      <c r="H46" s="627"/>
      <c r="I46" s="627"/>
      <c r="J46" s="627"/>
      <c r="K46" s="628"/>
      <c r="L46" s="597"/>
      <c r="M46" s="598"/>
      <c r="N46" s="598"/>
      <c r="O46" s="598"/>
      <c r="P46" s="598"/>
      <c r="Q46" s="598"/>
      <c r="R46" s="598"/>
      <c r="S46" s="598"/>
      <c r="T46" s="598"/>
      <c r="U46" s="598"/>
      <c r="V46" s="598"/>
      <c r="W46" s="598"/>
      <c r="X46" s="599"/>
      <c r="Y46" s="600"/>
      <c r="Z46" s="601"/>
      <c r="AA46" s="601"/>
      <c r="AB46" s="611"/>
      <c r="AC46" s="605"/>
      <c r="AD46" s="627"/>
      <c r="AE46" s="627"/>
      <c r="AF46" s="627"/>
      <c r="AG46" s="628"/>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0"/>
      <c r="B47" s="1061"/>
      <c r="C47" s="1061"/>
      <c r="D47" s="1061"/>
      <c r="E47" s="1061"/>
      <c r="F47" s="1062"/>
      <c r="G47" s="605"/>
      <c r="H47" s="627"/>
      <c r="I47" s="627"/>
      <c r="J47" s="627"/>
      <c r="K47" s="628"/>
      <c r="L47" s="597"/>
      <c r="M47" s="598"/>
      <c r="N47" s="598"/>
      <c r="O47" s="598"/>
      <c r="P47" s="598"/>
      <c r="Q47" s="598"/>
      <c r="R47" s="598"/>
      <c r="S47" s="598"/>
      <c r="T47" s="598"/>
      <c r="U47" s="598"/>
      <c r="V47" s="598"/>
      <c r="W47" s="598"/>
      <c r="X47" s="599"/>
      <c r="Y47" s="600"/>
      <c r="Z47" s="601"/>
      <c r="AA47" s="601"/>
      <c r="AB47" s="611"/>
      <c r="AC47" s="605"/>
      <c r="AD47" s="627"/>
      <c r="AE47" s="627"/>
      <c r="AF47" s="627"/>
      <c r="AG47" s="628"/>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0"/>
      <c r="B48" s="1061"/>
      <c r="C48" s="1061"/>
      <c r="D48" s="1061"/>
      <c r="E48" s="1061"/>
      <c r="F48" s="1062"/>
      <c r="G48" s="605"/>
      <c r="H48" s="627"/>
      <c r="I48" s="627"/>
      <c r="J48" s="627"/>
      <c r="K48" s="628"/>
      <c r="L48" s="597"/>
      <c r="M48" s="598"/>
      <c r="N48" s="598"/>
      <c r="O48" s="598"/>
      <c r="P48" s="598"/>
      <c r="Q48" s="598"/>
      <c r="R48" s="598"/>
      <c r="S48" s="598"/>
      <c r="T48" s="598"/>
      <c r="U48" s="598"/>
      <c r="V48" s="598"/>
      <c r="W48" s="598"/>
      <c r="X48" s="599"/>
      <c r="Y48" s="600"/>
      <c r="Z48" s="601"/>
      <c r="AA48" s="601"/>
      <c r="AB48" s="611"/>
      <c r="AC48" s="605"/>
      <c r="AD48" s="627"/>
      <c r="AE48" s="627"/>
      <c r="AF48" s="627"/>
      <c r="AG48" s="628"/>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0"/>
      <c r="B49" s="1061"/>
      <c r="C49" s="1061"/>
      <c r="D49" s="1061"/>
      <c r="E49" s="1061"/>
      <c r="F49" s="1062"/>
      <c r="G49" s="605"/>
      <c r="H49" s="627"/>
      <c r="I49" s="627"/>
      <c r="J49" s="627"/>
      <c r="K49" s="628"/>
      <c r="L49" s="597"/>
      <c r="M49" s="598"/>
      <c r="N49" s="598"/>
      <c r="O49" s="598"/>
      <c r="P49" s="598"/>
      <c r="Q49" s="598"/>
      <c r="R49" s="598"/>
      <c r="S49" s="598"/>
      <c r="T49" s="598"/>
      <c r="U49" s="598"/>
      <c r="V49" s="598"/>
      <c r="W49" s="598"/>
      <c r="X49" s="599"/>
      <c r="Y49" s="600"/>
      <c r="Z49" s="601"/>
      <c r="AA49" s="601"/>
      <c r="AB49" s="611"/>
      <c r="AC49" s="605"/>
      <c r="AD49" s="627"/>
      <c r="AE49" s="627"/>
      <c r="AF49" s="627"/>
      <c r="AG49" s="628"/>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0"/>
      <c r="B50" s="1061"/>
      <c r="C50" s="1061"/>
      <c r="D50" s="1061"/>
      <c r="E50" s="1061"/>
      <c r="F50" s="1062"/>
      <c r="G50" s="605"/>
      <c r="H50" s="627"/>
      <c r="I50" s="627"/>
      <c r="J50" s="627"/>
      <c r="K50" s="628"/>
      <c r="L50" s="597"/>
      <c r="M50" s="598"/>
      <c r="N50" s="598"/>
      <c r="O50" s="598"/>
      <c r="P50" s="598"/>
      <c r="Q50" s="598"/>
      <c r="R50" s="598"/>
      <c r="S50" s="598"/>
      <c r="T50" s="598"/>
      <c r="U50" s="598"/>
      <c r="V50" s="598"/>
      <c r="W50" s="598"/>
      <c r="X50" s="599"/>
      <c r="Y50" s="600"/>
      <c r="Z50" s="601"/>
      <c r="AA50" s="601"/>
      <c r="AB50" s="611"/>
      <c r="AC50" s="605"/>
      <c r="AD50" s="627"/>
      <c r="AE50" s="627"/>
      <c r="AF50" s="627"/>
      <c r="AG50" s="628"/>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0"/>
      <c r="B51" s="1061"/>
      <c r="C51" s="1061"/>
      <c r="D51" s="1061"/>
      <c r="E51" s="1061"/>
      <c r="F51" s="1062"/>
      <c r="G51" s="605"/>
      <c r="H51" s="627"/>
      <c r="I51" s="627"/>
      <c r="J51" s="627"/>
      <c r="K51" s="628"/>
      <c r="L51" s="597"/>
      <c r="M51" s="598"/>
      <c r="N51" s="598"/>
      <c r="O51" s="598"/>
      <c r="P51" s="598"/>
      <c r="Q51" s="598"/>
      <c r="R51" s="598"/>
      <c r="S51" s="598"/>
      <c r="T51" s="598"/>
      <c r="U51" s="598"/>
      <c r="V51" s="598"/>
      <c r="W51" s="598"/>
      <c r="X51" s="599"/>
      <c r="Y51" s="600"/>
      <c r="Z51" s="601"/>
      <c r="AA51" s="601"/>
      <c r="AB51" s="611"/>
      <c r="AC51" s="605"/>
      <c r="AD51" s="627"/>
      <c r="AE51" s="627"/>
      <c r="AF51" s="627"/>
      <c r="AG51" s="628"/>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0"/>
      <c r="B52" s="1061"/>
      <c r="C52" s="1061"/>
      <c r="D52" s="1061"/>
      <c r="E52" s="1061"/>
      <c r="F52" s="1062"/>
      <c r="G52" s="605"/>
      <c r="H52" s="627"/>
      <c r="I52" s="627"/>
      <c r="J52" s="627"/>
      <c r="K52" s="628"/>
      <c r="L52" s="597"/>
      <c r="M52" s="598"/>
      <c r="N52" s="598"/>
      <c r="O52" s="598"/>
      <c r="P52" s="598"/>
      <c r="Q52" s="598"/>
      <c r="R52" s="598"/>
      <c r="S52" s="598"/>
      <c r="T52" s="598"/>
      <c r="U52" s="598"/>
      <c r="V52" s="598"/>
      <c r="W52" s="598"/>
      <c r="X52" s="599"/>
      <c r="Y52" s="600"/>
      <c r="Z52" s="601"/>
      <c r="AA52" s="601"/>
      <c r="AB52" s="611"/>
      <c r="AC52" s="605"/>
      <c r="AD52" s="627"/>
      <c r="AE52" s="627"/>
      <c r="AF52" s="627"/>
      <c r="AG52" s="628"/>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401</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60"/>
      <c r="B56" s="1061"/>
      <c r="C56" s="1061"/>
      <c r="D56" s="1061"/>
      <c r="E56" s="1061"/>
      <c r="F56" s="1062"/>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0"/>
      <c r="B57" s="1061"/>
      <c r="C57" s="1061"/>
      <c r="D57" s="1061"/>
      <c r="E57" s="1061"/>
      <c r="F57" s="1062"/>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60"/>
      <c r="B58" s="1061"/>
      <c r="C58" s="1061"/>
      <c r="D58" s="1061"/>
      <c r="E58" s="1061"/>
      <c r="F58" s="1062"/>
      <c r="G58" s="605"/>
      <c r="H58" s="627"/>
      <c r="I58" s="627"/>
      <c r="J58" s="627"/>
      <c r="K58" s="628"/>
      <c r="L58" s="597"/>
      <c r="M58" s="598"/>
      <c r="N58" s="598"/>
      <c r="O58" s="598"/>
      <c r="P58" s="598"/>
      <c r="Q58" s="598"/>
      <c r="R58" s="598"/>
      <c r="S58" s="598"/>
      <c r="T58" s="598"/>
      <c r="U58" s="598"/>
      <c r="V58" s="598"/>
      <c r="W58" s="598"/>
      <c r="X58" s="599"/>
      <c r="Y58" s="600"/>
      <c r="Z58" s="601"/>
      <c r="AA58" s="601"/>
      <c r="AB58" s="611"/>
      <c r="AC58" s="605"/>
      <c r="AD58" s="627"/>
      <c r="AE58" s="627"/>
      <c r="AF58" s="627"/>
      <c r="AG58" s="628"/>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0"/>
      <c r="B59" s="1061"/>
      <c r="C59" s="1061"/>
      <c r="D59" s="1061"/>
      <c r="E59" s="1061"/>
      <c r="F59" s="1062"/>
      <c r="G59" s="605"/>
      <c r="H59" s="627"/>
      <c r="I59" s="627"/>
      <c r="J59" s="627"/>
      <c r="K59" s="628"/>
      <c r="L59" s="597"/>
      <c r="M59" s="598"/>
      <c r="N59" s="598"/>
      <c r="O59" s="598"/>
      <c r="P59" s="598"/>
      <c r="Q59" s="598"/>
      <c r="R59" s="598"/>
      <c r="S59" s="598"/>
      <c r="T59" s="598"/>
      <c r="U59" s="598"/>
      <c r="V59" s="598"/>
      <c r="W59" s="598"/>
      <c r="X59" s="599"/>
      <c r="Y59" s="600"/>
      <c r="Z59" s="601"/>
      <c r="AA59" s="601"/>
      <c r="AB59" s="611"/>
      <c r="AC59" s="605"/>
      <c r="AD59" s="627"/>
      <c r="AE59" s="627"/>
      <c r="AF59" s="627"/>
      <c r="AG59" s="628"/>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0"/>
      <c r="B60" s="1061"/>
      <c r="C60" s="1061"/>
      <c r="D60" s="1061"/>
      <c r="E60" s="1061"/>
      <c r="F60" s="1062"/>
      <c r="G60" s="605"/>
      <c r="H60" s="627"/>
      <c r="I60" s="627"/>
      <c r="J60" s="627"/>
      <c r="K60" s="628"/>
      <c r="L60" s="597"/>
      <c r="M60" s="598"/>
      <c r="N60" s="598"/>
      <c r="O60" s="598"/>
      <c r="P60" s="598"/>
      <c r="Q60" s="598"/>
      <c r="R60" s="598"/>
      <c r="S60" s="598"/>
      <c r="T60" s="598"/>
      <c r="U60" s="598"/>
      <c r="V60" s="598"/>
      <c r="W60" s="598"/>
      <c r="X60" s="599"/>
      <c r="Y60" s="600"/>
      <c r="Z60" s="601"/>
      <c r="AA60" s="601"/>
      <c r="AB60" s="611"/>
      <c r="AC60" s="605"/>
      <c r="AD60" s="627"/>
      <c r="AE60" s="627"/>
      <c r="AF60" s="627"/>
      <c r="AG60" s="628"/>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0"/>
      <c r="B61" s="1061"/>
      <c r="C61" s="1061"/>
      <c r="D61" s="1061"/>
      <c r="E61" s="1061"/>
      <c r="F61" s="1062"/>
      <c r="G61" s="605"/>
      <c r="H61" s="627"/>
      <c r="I61" s="627"/>
      <c r="J61" s="627"/>
      <c r="K61" s="628"/>
      <c r="L61" s="597"/>
      <c r="M61" s="598"/>
      <c r="N61" s="598"/>
      <c r="O61" s="598"/>
      <c r="P61" s="598"/>
      <c r="Q61" s="598"/>
      <c r="R61" s="598"/>
      <c r="S61" s="598"/>
      <c r="T61" s="598"/>
      <c r="U61" s="598"/>
      <c r="V61" s="598"/>
      <c r="W61" s="598"/>
      <c r="X61" s="599"/>
      <c r="Y61" s="600"/>
      <c r="Z61" s="601"/>
      <c r="AA61" s="601"/>
      <c r="AB61" s="611"/>
      <c r="AC61" s="605"/>
      <c r="AD61" s="627"/>
      <c r="AE61" s="627"/>
      <c r="AF61" s="627"/>
      <c r="AG61" s="628"/>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0"/>
      <c r="B62" s="1061"/>
      <c r="C62" s="1061"/>
      <c r="D62" s="1061"/>
      <c r="E62" s="1061"/>
      <c r="F62" s="1062"/>
      <c r="G62" s="605"/>
      <c r="H62" s="627"/>
      <c r="I62" s="627"/>
      <c r="J62" s="627"/>
      <c r="K62" s="628"/>
      <c r="L62" s="597"/>
      <c r="M62" s="598"/>
      <c r="N62" s="598"/>
      <c r="O62" s="598"/>
      <c r="P62" s="598"/>
      <c r="Q62" s="598"/>
      <c r="R62" s="598"/>
      <c r="S62" s="598"/>
      <c r="T62" s="598"/>
      <c r="U62" s="598"/>
      <c r="V62" s="598"/>
      <c r="W62" s="598"/>
      <c r="X62" s="599"/>
      <c r="Y62" s="600"/>
      <c r="Z62" s="601"/>
      <c r="AA62" s="601"/>
      <c r="AB62" s="611"/>
      <c r="AC62" s="605"/>
      <c r="AD62" s="627"/>
      <c r="AE62" s="627"/>
      <c r="AF62" s="627"/>
      <c r="AG62" s="628"/>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0"/>
      <c r="B63" s="1061"/>
      <c r="C63" s="1061"/>
      <c r="D63" s="1061"/>
      <c r="E63" s="1061"/>
      <c r="F63" s="1062"/>
      <c r="G63" s="605"/>
      <c r="H63" s="627"/>
      <c r="I63" s="627"/>
      <c r="J63" s="627"/>
      <c r="K63" s="628"/>
      <c r="L63" s="597"/>
      <c r="M63" s="598"/>
      <c r="N63" s="598"/>
      <c r="O63" s="598"/>
      <c r="P63" s="598"/>
      <c r="Q63" s="598"/>
      <c r="R63" s="598"/>
      <c r="S63" s="598"/>
      <c r="T63" s="598"/>
      <c r="U63" s="598"/>
      <c r="V63" s="598"/>
      <c r="W63" s="598"/>
      <c r="X63" s="599"/>
      <c r="Y63" s="600"/>
      <c r="Z63" s="601"/>
      <c r="AA63" s="601"/>
      <c r="AB63" s="611"/>
      <c r="AC63" s="605"/>
      <c r="AD63" s="627"/>
      <c r="AE63" s="627"/>
      <c r="AF63" s="627"/>
      <c r="AG63" s="628"/>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0"/>
      <c r="B64" s="1061"/>
      <c r="C64" s="1061"/>
      <c r="D64" s="1061"/>
      <c r="E64" s="1061"/>
      <c r="F64" s="1062"/>
      <c r="G64" s="605"/>
      <c r="H64" s="627"/>
      <c r="I64" s="627"/>
      <c r="J64" s="627"/>
      <c r="K64" s="628"/>
      <c r="L64" s="597"/>
      <c r="M64" s="598"/>
      <c r="N64" s="598"/>
      <c r="O64" s="598"/>
      <c r="P64" s="598"/>
      <c r="Q64" s="598"/>
      <c r="R64" s="598"/>
      <c r="S64" s="598"/>
      <c r="T64" s="598"/>
      <c r="U64" s="598"/>
      <c r="V64" s="598"/>
      <c r="W64" s="598"/>
      <c r="X64" s="599"/>
      <c r="Y64" s="600"/>
      <c r="Z64" s="601"/>
      <c r="AA64" s="601"/>
      <c r="AB64" s="611"/>
      <c r="AC64" s="605"/>
      <c r="AD64" s="627"/>
      <c r="AE64" s="627"/>
      <c r="AF64" s="627"/>
      <c r="AG64" s="628"/>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0"/>
      <c r="B65" s="1061"/>
      <c r="C65" s="1061"/>
      <c r="D65" s="1061"/>
      <c r="E65" s="1061"/>
      <c r="F65" s="1062"/>
      <c r="G65" s="605"/>
      <c r="H65" s="627"/>
      <c r="I65" s="627"/>
      <c r="J65" s="627"/>
      <c r="K65" s="628"/>
      <c r="L65" s="597"/>
      <c r="M65" s="598"/>
      <c r="N65" s="598"/>
      <c r="O65" s="598"/>
      <c r="P65" s="598"/>
      <c r="Q65" s="598"/>
      <c r="R65" s="598"/>
      <c r="S65" s="598"/>
      <c r="T65" s="598"/>
      <c r="U65" s="598"/>
      <c r="V65" s="598"/>
      <c r="W65" s="598"/>
      <c r="X65" s="599"/>
      <c r="Y65" s="600"/>
      <c r="Z65" s="601"/>
      <c r="AA65" s="601"/>
      <c r="AB65" s="611"/>
      <c r="AC65" s="605"/>
      <c r="AD65" s="627"/>
      <c r="AE65" s="627"/>
      <c r="AF65" s="627"/>
      <c r="AG65" s="628"/>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0"/>
      <c r="B66" s="1061"/>
      <c r="C66" s="1061"/>
      <c r="D66" s="1061"/>
      <c r="E66" s="1061"/>
      <c r="F66" s="1062"/>
      <c r="G66" s="605"/>
      <c r="H66" s="627"/>
      <c r="I66" s="627"/>
      <c r="J66" s="627"/>
      <c r="K66" s="628"/>
      <c r="L66" s="597"/>
      <c r="M66" s="598"/>
      <c r="N66" s="598"/>
      <c r="O66" s="598"/>
      <c r="P66" s="598"/>
      <c r="Q66" s="598"/>
      <c r="R66" s="598"/>
      <c r="S66" s="598"/>
      <c r="T66" s="598"/>
      <c r="U66" s="598"/>
      <c r="V66" s="598"/>
      <c r="W66" s="598"/>
      <c r="X66" s="599"/>
      <c r="Y66" s="600"/>
      <c r="Z66" s="601"/>
      <c r="AA66" s="601"/>
      <c r="AB66" s="611"/>
      <c r="AC66" s="605"/>
      <c r="AD66" s="627"/>
      <c r="AE66" s="627"/>
      <c r="AF66" s="627"/>
      <c r="AG66" s="628"/>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0"/>
      <c r="B67" s="1061"/>
      <c r="C67" s="1061"/>
      <c r="D67" s="1061"/>
      <c r="E67" s="1061"/>
      <c r="F67" s="106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0"/>
      <c r="B68" s="1061"/>
      <c r="C68" s="1061"/>
      <c r="D68" s="1061"/>
      <c r="E68" s="1061"/>
      <c r="F68" s="1062"/>
      <c r="G68" s="594" t="s">
        <v>402</v>
      </c>
      <c r="H68" s="595"/>
      <c r="I68" s="595"/>
      <c r="J68" s="595"/>
      <c r="K68" s="595"/>
      <c r="L68" s="595"/>
      <c r="M68" s="595"/>
      <c r="N68" s="595"/>
      <c r="O68" s="595"/>
      <c r="P68" s="595"/>
      <c r="Q68" s="595"/>
      <c r="R68" s="595"/>
      <c r="S68" s="595"/>
      <c r="T68" s="595"/>
      <c r="U68" s="595"/>
      <c r="V68" s="595"/>
      <c r="W68" s="595"/>
      <c r="X68" s="595"/>
      <c r="Y68" s="595"/>
      <c r="Z68" s="595"/>
      <c r="AA68" s="595"/>
      <c r="AB68" s="596"/>
      <c r="AC68" s="594" t="s">
        <v>403</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60"/>
      <c r="B69" s="1061"/>
      <c r="C69" s="1061"/>
      <c r="D69" s="1061"/>
      <c r="E69" s="1061"/>
      <c r="F69" s="1062"/>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0"/>
      <c r="B70" s="1061"/>
      <c r="C70" s="1061"/>
      <c r="D70" s="1061"/>
      <c r="E70" s="1061"/>
      <c r="F70" s="1062"/>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60"/>
      <c r="B71" s="1061"/>
      <c r="C71" s="1061"/>
      <c r="D71" s="1061"/>
      <c r="E71" s="1061"/>
      <c r="F71" s="1062"/>
      <c r="G71" s="605"/>
      <c r="H71" s="627"/>
      <c r="I71" s="627"/>
      <c r="J71" s="627"/>
      <c r="K71" s="628"/>
      <c r="L71" s="597"/>
      <c r="M71" s="598"/>
      <c r="N71" s="598"/>
      <c r="O71" s="598"/>
      <c r="P71" s="598"/>
      <c r="Q71" s="598"/>
      <c r="R71" s="598"/>
      <c r="S71" s="598"/>
      <c r="T71" s="598"/>
      <c r="U71" s="598"/>
      <c r="V71" s="598"/>
      <c r="W71" s="598"/>
      <c r="X71" s="599"/>
      <c r="Y71" s="600"/>
      <c r="Z71" s="601"/>
      <c r="AA71" s="601"/>
      <c r="AB71" s="611"/>
      <c r="AC71" s="605"/>
      <c r="AD71" s="627"/>
      <c r="AE71" s="627"/>
      <c r="AF71" s="627"/>
      <c r="AG71" s="628"/>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0"/>
      <c r="B72" s="1061"/>
      <c r="C72" s="1061"/>
      <c r="D72" s="1061"/>
      <c r="E72" s="1061"/>
      <c r="F72" s="1062"/>
      <c r="G72" s="605"/>
      <c r="H72" s="627"/>
      <c r="I72" s="627"/>
      <c r="J72" s="627"/>
      <c r="K72" s="628"/>
      <c r="L72" s="597"/>
      <c r="M72" s="598"/>
      <c r="N72" s="598"/>
      <c r="O72" s="598"/>
      <c r="P72" s="598"/>
      <c r="Q72" s="598"/>
      <c r="R72" s="598"/>
      <c r="S72" s="598"/>
      <c r="T72" s="598"/>
      <c r="U72" s="598"/>
      <c r="V72" s="598"/>
      <c r="W72" s="598"/>
      <c r="X72" s="599"/>
      <c r="Y72" s="600"/>
      <c r="Z72" s="601"/>
      <c r="AA72" s="601"/>
      <c r="AB72" s="611"/>
      <c r="AC72" s="605"/>
      <c r="AD72" s="627"/>
      <c r="AE72" s="627"/>
      <c r="AF72" s="627"/>
      <c r="AG72" s="628"/>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0"/>
      <c r="B73" s="1061"/>
      <c r="C73" s="1061"/>
      <c r="D73" s="1061"/>
      <c r="E73" s="1061"/>
      <c r="F73" s="1062"/>
      <c r="G73" s="605"/>
      <c r="H73" s="627"/>
      <c r="I73" s="627"/>
      <c r="J73" s="627"/>
      <c r="K73" s="628"/>
      <c r="L73" s="597"/>
      <c r="M73" s="598"/>
      <c r="N73" s="598"/>
      <c r="O73" s="598"/>
      <c r="P73" s="598"/>
      <c r="Q73" s="598"/>
      <c r="R73" s="598"/>
      <c r="S73" s="598"/>
      <c r="T73" s="598"/>
      <c r="U73" s="598"/>
      <c r="V73" s="598"/>
      <c r="W73" s="598"/>
      <c r="X73" s="599"/>
      <c r="Y73" s="600"/>
      <c r="Z73" s="601"/>
      <c r="AA73" s="601"/>
      <c r="AB73" s="611"/>
      <c r="AC73" s="605"/>
      <c r="AD73" s="627"/>
      <c r="AE73" s="627"/>
      <c r="AF73" s="627"/>
      <c r="AG73" s="628"/>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0"/>
      <c r="B74" s="1061"/>
      <c r="C74" s="1061"/>
      <c r="D74" s="1061"/>
      <c r="E74" s="1061"/>
      <c r="F74" s="1062"/>
      <c r="G74" s="605"/>
      <c r="H74" s="627"/>
      <c r="I74" s="627"/>
      <c r="J74" s="627"/>
      <c r="K74" s="628"/>
      <c r="L74" s="597"/>
      <c r="M74" s="598"/>
      <c r="N74" s="598"/>
      <c r="O74" s="598"/>
      <c r="P74" s="598"/>
      <c r="Q74" s="598"/>
      <c r="R74" s="598"/>
      <c r="S74" s="598"/>
      <c r="T74" s="598"/>
      <c r="U74" s="598"/>
      <c r="V74" s="598"/>
      <c r="W74" s="598"/>
      <c r="X74" s="599"/>
      <c r="Y74" s="600"/>
      <c r="Z74" s="601"/>
      <c r="AA74" s="601"/>
      <c r="AB74" s="611"/>
      <c r="AC74" s="605"/>
      <c r="AD74" s="627"/>
      <c r="AE74" s="627"/>
      <c r="AF74" s="627"/>
      <c r="AG74" s="628"/>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0"/>
      <c r="B75" s="1061"/>
      <c r="C75" s="1061"/>
      <c r="D75" s="1061"/>
      <c r="E75" s="1061"/>
      <c r="F75" s="1062"/>
      <c r="G75" s="605"/>
      <c r="H75" s="627"/>
      <c r="I75" s="627"/>
      <c r="J75" s="627"/>
      <c r="K75" s="628"/>
      <c r="L75" s="597"/>
      <c r="M75" s="598"/>
      <c r="N75" s="598"/>
      <c r="O75" s="598"/>
      <c r="P75" s="598"/>
      <c r="Q75" s="598"/>
      <c r="R75" s="598"/>
      <c r="S75" s="598"/>
      <c r="T75" s="598"/>
      <c r="U75" s="598"/>
      <c r="V75" s="598"/>
      <c r="W75" s="598"/>
      <c r="X75" s="599"/>
      <c r="Y75" s="600"/>
      <c r="Z75" s="601"/>
      <c r="AA75" s="601"/>
      <c r="AB75" s="611"/>
      <c r="AC75" s="605"/>
      <c r="AD75" s="627"/>
      <c r="AE75" s="627"/>
      <c r="AF75" s="627"/>
      <c r="AG75" s="628"/>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0"/>
      <c r="B76" s="1061"/>
      <c r="C76" s="1061"/>
      <c r="D76" s="1061"/>
      <c r="E76" s="1061"/>
      <c r="F76" s="1062"/>
      <c r="G76" s="605"/>
      <c r="H76" s="627"/>
      <c r="I76" s="627"/>
      <c r="J76" s="627"/>
      <c r="K76" s="628"/>
      <c r="L76" s="597"/>
      <c r="M76" s="598"/>
      <c r="N76" s="598"/>
      <c r="O76" s="598"/>
      <c r="P76" s="598"/>
      <c r="Q76" s="598"/>
      <c r="R76" s="598"/>
      <c r="S76" s="598"/>
      <c r="T76" s="598"/>
      <c r="U76" s="598"/>
      <c r="V76" s="598"/>
      <c r="W76" s="598"/>
      <c r="X76" s="599"/>
      <c r="Y76" s="600"/>
      <c r="Z76" s="601"/>
      <c r="AA76" s="601"/>
      <c r="AB76" s="611"/>
      <c r="AC76" s="605"/>
      <c r="AD76" s="627"/>
      <c r="AE76" s="627"/>
      <c r="AF76" s="627"/>
      <c r="AG76" s="628"/>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0"/>
      <c r="B77" s="1061"/>
      <c r="C77" s="1061"/>
      <c r="D77" s="1061"/>
      <c r="E77" s="1061"/>
      <c r="F77" s="1062"/>
      <c r="G77" s="605"/>
      <c r="H77" s="627"/>
      <c r="I77" s="627"/>
      <c r="J77" s="627"/>
      <c r="K77" s="628"/>
      <c r="L77" s="597"/>
      <c r="M77" s="598"/>
      <c r="N77" s="598"/>
      <c r="O77" s="598"/>
      <c r="P77" s="598"/>
      <c r="Q77" s="598"/>
      <c r="R77" s="598"/>
      <c r="S77" s="598"/>
      <c r="T77" s="598"/>
      <c r="U77" s="598"/>
      <c r="V77" s="598"/>
      <c r="W77" s="598"/>
      <c r="X77" s="599"/>
      <c r="Y77" s="600"/>
      <c r="Z77" s="601"/>
      <c r="AA77" s="601"/>
      <c r="AB77" s="611"/>
      <c r="AC77" s="605"/>
      <c r="AD77" s="627"/>
      <c r="AE77" s="627"/>
      <c r="AF77" s="627"/>
      <c r="AG77" s="628"/>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0"/>
      <c r="B78" s="1061"/>
      <c r="C78" s="1061"/>
      <c r="D78" s="1061"/>
      <c r="E78" s="1061"/>
      <c r="F78" s="1062"/>
      <c r="G78" s="605"/>
      <c r="H78" s="627"/>
      <c r="I78" s="627"/>
      <c r="J78" s="627"/>
      <c r="K78" s="628"/>
      <c r="L78" s="597"/>
      <c r="M78" s="598"/>
      <c r="N78" s="598"/>
      <c r="O78" s="598"/>
      <c r="P78" s="598"/>
      <c r="Q78" s="598"/>
      <c r="R78" s="598"/>
      <c r="S78" s="598"/>
      <c r="T78" s="598"/>
      <c r="U78" s="598"/>
      <c r="V78" s="598"/>
      <c r="W78" s="598"/>
      <c r="X78" s="599"/>
      <c r="Y78" s="600"/>
      <c r="Z78" s="601"/>
      <c r="AA78" s="601"/>
      <c r="AB78" s="611"/>
      <c r="AC78" s="605"/>
      <c r="AD78" s="627"/>
      <c r="AE78" s="627"/>
      <c r="AF78" s="627"/>
      <c r="AG78" s="628"/>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0"/>
      <c r="B79" s="1061"/>
      <c r="C79" s="1061"/>
      <c r="D79" s="1061"/>
      <c r="E79" s="1061"/>
      <c r="F79" s="1062"/>
      <c r="G79" s="605"/>
      <c r="H79" s="627"/>
      <c r="I79" s="627"/>
      <c r="J79" s="627"/>
      <c r="K79" s="628"/>
      <c r="L79" s="597"/>
      <c r="M79" s="598"/>
      <c r="N79" s="598"/>
      <c r="O79" s="598"/>
      <c r="P79" s="598"/>
      <c r="Q79" s="598"/>
      <c r="R79" s="598"/>
      <c r="S79" s="598"/>
      <c r="T79" s="598"/>
      <c r="U79" s="598"/>
      <c r="V79" s="598"/>
      <c r="W79" s="598"/>
      <c r="X79" s="599"/>
      <c r="Y79" s="600"/>
      <c r="Z79" s="601"/>
      <c r="AA79" s="601"/>
      <c r="AB79" s="611"/>
      <c r="AC79" s="605"/>
      <c r="AD79" s="627"/>
      <c r="AE79" s="627"/>
      <c r="AF79" s="627"/>
      <c r="AG79" s="628"/>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0"/>
      <c r="B80" s="1061"/>
      <c r="C80" s="1061"/>
      <c r="D80" s="1061"/>
      <c r="E80" s="1061"/>
      <c r="F80" s="106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0"/>
      <c r="B81" s="1061"/>
      <c r="C81" s="1061"/>
      <c r="D81" s="1061"/>
      <c r="E81" s="1061"/>
      <c r="F81" s="1062"/>
      <c r="G81" s="594" t="s">
        <v>404</v>
      </c>
      <c r="H81" s="595"/>
      <c r="I81" s="595"/>
      <c r="J81" s="595"/>
      <c r="K81" s="595"/>
      <c r="L81" s="595"/>
      <c r="M81" s="595"/>
      <c r="N81" s="595"/>
      <c r="O81" s="595"/>
      <c r="P81" s="595"/>
      <c r="Q81" s="595"/>
      <c r="R81" s="595"/>
      <c r="S81" s="595"/>
      <c r="T81" s="595"/>
      <c r="U81" s="595"/>
      <c r="V81" s="595"/>
      <c r="W81" s="595"/>
      <c r="X81" s="595"/>
      <c r="Y81" s="595"/>
      <c r="Z81" s="595"/>
      <c r="AA81" s="595"/>
      <c r="AB81" s="596"/>
      <c r="AC81" s="594" t="s">
        <v>405</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60"/>
      <c r="B82" s="1061"/>
      <c r="C82" s="1061"/>
      <c r="D82" s="1061"/>
      <c r="E82" s="1061"/>
      <c r="F82" s="1062"/>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0"/>
      <c r="B83" s="1061"/>
      <c r="C83" s="1061"/>
      <c r="D83" s="1061"/>
      <c r="E83" s="1061"/>
      <c r="F83" s="1062"/>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60"/>
      <c r="B84" s="1061"/>
      <c r="C84" s="1061"/>
      <c r="D84" s="1061"/>
      <c r="E84" s="1061"/>
      <c r="F84" s="1062"/>
      <c r="G84" s="605"/>
      <c r="H84" s="627"/>
      <c r="I84" s="627"/>
      <c r="J84" s="627"/>
      <c r="K84" s="628"/>
      <c r="L84" s="597"/>
      <c r="M84" s="598"/>
      <c r="N84" s="598"/>
      <c r="O84" s="598"/>
      <c r="P84" s="598"/>
      <c r="Q84" s="598"/>
      <c r="R84" s="598"/>
      <c r="S84" s="598"/>
      <c r="T84" s="598"/>
      <c r="U84" s="598"/>
      <c r="V84" s="598"/>
      <c r="W84" s="598"/>
      <c r="X84" s="599"/>
      <c r="Y84" s="600"/>
      <c r="Z84" s="601"/>
      <c r="AA84" s="601"/>
      <c r="AB84" s="611"/>
      <c r="AC84" s="605"/>
      <c r="AD84" s="627"/>
      <c r="AE84" s="627"/>
      <c r="AF84" s="627"/>
      <c r="AG84" s="628"/>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0"/>
      <c r="B85" s="1061"/>
      <c r="C85" s="1061"/>
      <c r="D85" s="1061"/>
      <c r="E85" s="1061"/>
      <c r="F85" s="1062"/>
      <c r="G85" s="605"/>
      <c r="H85" s="627"/>
      <c r="I85" s="627"/>
      <c r="J85" s="627"/>
      <c r="K85" s="628"/>
      <c r="L85" s="597"/>
      <c r="M85" s="598"/>
      <c r="N85" s="598"/>
      <c r="O85" s="598"/>
      <c r="P85" s="598"/>
      <c r="Q85" s="598"/>
      <c r="R85" s="598"/>
      <c r="S85" s="598"/>
      <c r="T85" s="598"/>
      <c r="U85" s="598"/>
      <c r="V85" s="598"/>
      <c r="W85" s="598"/>
      <c r="X85" s="599"/>
      <c r="Y85" s="600"/>
      <c r="Z85" s="601"/>
      <c r="AA85" s="601"/>
      <c r="AB85" s="611"/>
      <c r="AC85" s="605"/>
      <c r="AD85" s="627"/>
      <c r="AE85" s="627"/>
      <c r="AF85" s="627"/>
      <c r="AG85" s="628"/>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0"/>
      <c r="B86" s="1061"/>
      <c r="C86" s="1061"/>
      <c r="D86" s="1061"/>
      <c r="E86" s="1061"/>
      <c r="F86" s="1062"/>
      <c r="G86" s="605"/>
      <c r="H86" s="627"/>
      <c r="I86" s="627"/>
      <c r="J86" s="627"/>
      <c r="K86" s="628"/>
      <c r="L86" s="597"/>
      <c r="M86" s="598"/>
      <c r="N86" s="598"/>
      <c r="O86" s="598"/>
      <c r="P86" s="598"/>
      <c r="Q86" s="598"/>
      <c r="R86" s="598"/>
      <c r="S86" s="598"/>
      <c r="T86" s="598"/>
      <c r="U86" s="598"/>
      <c r="V86" s="598"/>
      <c r="W86" s="598"/>
      <c r="X86" s="599"/>
      <c r="Y86" s="600"/>
      <c r="Z86" s="601"/>
      <c r="AA86" s="601"/>
      <c r="AB86" s="611"/>
      <c r="AC86" s="605"/>
      <c r="AD86" s="627"/>
      <c r="AE86" s="627"/>
      <c r="AF86" s="627"/>
      <c r="AG86" s="628"/>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0"/>
      <c r="B87" s="1061"/>
      <c r="C87" s="1061"/>
      <c r="D87" s="1061"/>
      <c r="E87" s="1061"/>
      <c r="F87" s="1062"/>
      <c r="G87" s="605"/>
      <c r="H87" s="627"/>
      <c r="I87" s="627"/>
      <c r="J87" s="627"/>
      <c r="K87" s="628"/>
      <c r="L87" s="597"/>
      <c r="M87" s="598"/>
      <c r="N87" s="598"/>
      <c r="O87" s="598"/>
      <c r="P87" s="598"/>
      <c r="Q87" s="598"/>
      <c r="R87" s="598"/>
      <c r="S87" s="598"/>
      <c r="T87" s="598"/>
      <c r="U87" s="598"/>
      <c r="V87" s="598"/>
      <c r="W87" s="598"/>
      <c r="X87" s="599"/>
      <c r="Y87" s="600"/>
      <c r="Z87" s="601"/>
      <c r="AA87" s="601"/>
      <c r="AB87" s="611"/>
      <c r="AC87" s="605"/>
      <c r="AD87" s="627"/>
      <c r="AE87" s="627"/>
      <c r="AF87" s="627"/>
      <c r="AG87" s="628"/>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0"/>
      <c r="B88" s="1061"/>
      <c r="C88" s="1061"/>
      <c r="D88" s="1061"/>
      <c r="E88" s="1061"/>
      <c r="F88" s="1062"/>
      <c r="G88" s="605"/>
      <c r="H88" s="627"/>
      <c r="I88" s="627"/>
      <c r="J88" s="627"/>
      <c r="K88" s="628"/>
      <c r="L88" s="597"/>
      <c r="M88" s="598"/>
      <c r="N88" s="598"/>
      <c r="O88" s="598"/>
      <c r="P88" s="598"/>
      <c r="Q88" s="598"/>
      <c r="R88" s="598"/>
      <c r="S88" s="598"/>
      <c r="T88" s="598"/>
      <c r="U88" s="598"/>
      <c r="V88" s="598"/>
      <c r="W88" s="598"/>
      <c r="X88" s="599"/>
      <c r="Y88" s="600"/>
      <c r="Z88" s="601"/>
      <c r="AA88" s="601"/>
      <c r="AB88" s="611"/>
      <c r="AC88" s="605"/>
      <c r="AD88" s="627"/>
      <c r="AE88" s="627"/>
      <c r="AF88" s="627"/>
      <c r="AG88" s="628"/>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0"/>
      <c r="B89" s="1061"/>
      <c r="C89" s="1061"/>
      <c r="D89" s="1061"/>
      <c r="E89" s="1061"/>
      <c r="F89" s="1062"/>
      <c r="G89" s="605"/>
      <c r="H89" s="627"/>
      <c r="I89" s="627"/>
      <c r="J89" s="627"/>
      <c r="K89" s="628"/>
      <c r="L89" s="597"/>
      <c r="M89" s="598"/>
      <c r="N89" s="598"/>
      <c r="O89" s="598"/>
      <c r="P89" s="598"/>
      <c r="Q89" s="598"/>
      <c r="R89" s="598"/>
      <c r="S89" s="598"/>
      <c r="T89" s="598"/>
      <c r="U89" s="598"/>
      <c r="V89" s="598"/>
      <c r="W89" s="598"/>
      <c r="X89" s="599"/>
      <c r="Y89" s="600"/>
      <c r="Z89" s="601"/>
      <c r="AA89" s="601"/>
      <c r="AB89" s="611"/>
      <c r="AC89" s="605"/>
      <c r="AD89" s="627"/>
      <c r="AE89" s="627"/>
      <c r="AF89" s="627"/>
      <c r="AG89" s="628"/>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0"/>
      <c r="B90" s="1061"/>
      <c r="C90" s="1061"/>
      <c r="D90" s="1061"/>
      <c r="E90" s="1061"/>
      <c r="F90" s="1062"/>
      <c r="G90" s="605"/>
      <c r="H90" s="627"/>
      <c r="I90" s="627"/>
      <c r="J90" s="627"/>
      <c r="K90" s="628"/>
      <c r="L90" s="597"/>
      <c r="M90" s="598"/>
      <c r="N90" s="598"/>
      <c r="O90" s="598"/>
      <c r="P90" s="598"/>
      <c r="Q90" s="598"/>
      <c r="R90" s="598"/>
      <c r="S90" s="598"/>
      <c r="T90" s="598"/>
      <c r="U90" s="598"/>
      <c r="V90" s="598"/>
      <c r="W90" s="598"/>
      <c r="X90" s="599"/>
      <c r="Y90" s="600"/>
      <c r="Z90" s="601"/>
      <c r="AA90" s="601"/>
      <c r="AB90" s="611"/>
      <c r="AC90" s="605"/>
      <c r="AD90" s="627"/>
      <c r="AE90" s="627"/>
      <c r="AF90" s="627"/>
      <c r="AG90" s="628"/>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0"/>
      <c r="B91" s="1061"/>
      <c r="C91" s="1061"/>
      <c r="D91" s="1061"/>
      <c r="E91" s="1061"/>
      <c r="F91" s="1062"/>
      <c r="G91" s="605"/>
      <c r="H91" s="627"/>
      <c r="I91" s="627"/>
      <c r="J91" s="627"/>
      <c r="K91" s="628"/>
      <c r="L91" s="597"/>
      <c r="M91" s="598"/>
      <c r="N91" s="598"/>
      <c r="O91" s="598"/>
      <c r="P91" s="598"/>
      <c r="Q91" s="598"/>
      <c r="R91" s="598"/>
      <c r="S91" s="598"/>
      <c r="T91" s="598"/>
      <c r="U91" s="598"/>
      <c r="V91" s="598"/>
      <c r="W91" s="598"/>
      <c r="X91" s="599"/>
      <c r="Y91" s="600"/>
      <c r="Z91" s="601"/>
      <c r="AA91" s="601"/>
      <c r="AB91" s="611"/>
      <c r="AC91" s="605"/>
      <c r="AD91" s="627"/>
      <c r="AE91" s="627"/>
      <c r="AF91" s="627"/>
      <c r="AG91" s="628"/>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0"/>
      <c r="B92" s="1061"/>
      <c r="C92" s="1061"/>
      <c r="D92" s="1061"/>
      <c r="E92" s="1061"/>
      <c r="F92" s="1062"/>
      <c r="G92" s="605"/>
      <c r="H92" s="627"/>
      <c r="I92" s="627"/>
      <c r="J92" s="627"/>
      <c r="K92" s="628"/>
      <c r="L92" s="597"/>
      <c r="M92" s="598"/>
      <c r="N92" s="598"/>
      <c r="O92" s="598"/>
      <c r="P92" s="598"/>
      <c r="Q92" s="598"/>
      <c r="R92" s="598"/>
      <c r="S92" s="598"/>
      <c r="T92" s="598"/>
      <c r="U92" s="598"/>
      <c r="V92" s="598"/>
      <c r="W92" s="598"/>
      <c r="X92" s="599"/>
      <c r="Y92" s="600"/>
      <c r="Z92" s="601"/>
      <c r="AA92" s="601"/>
      <c r="AB92" s="611"/>
      <c r="AC92" s="605"/>
      <c r="AD92" s="627"/>
      <c r="AE92" s="627"/>
      <c r="AF92" s="627"/>
      <c r="AG92" s="628"/>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0"/>
      <c r="B93" s="1061"/>
      <c r="C93" s="1061"/>
      <c r="D93" s="1061"/>
      <c r="E93" s="1061"/>
      <c r="F93" s="106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0"/>
      <c r="B94" s="1061"/>
      <c r="C94" s="1061"/>
      <c r="D94" s="1061"/>
      <c r="E94" s="1061"/>
      <c r="F94" s="1062"/>
      <c r="G94" s="594" t="s">
        <v>406</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60"/>
      <c r="B95" s="1061"/>
      <c r="C95" s="1061"/>
      <c r="D95" s="1061"/>
      <c r="E95" s="1061"/>
      <c r="F95" s="1062"/>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0"/>
      <c r="B96" s="1061"/>
      <c r="C96" s="1061"/>
      <c r="D96" s="1061"/>
      <c r="E96" s="1061"/>
      <c r="F96" s="1062"/>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60"/>
      <c r="B97" s="1061"/>
      <c r="C97" s="1061"/>
      <c r="D97" s="1061"/>
      <c r="E97" s="1061"/>
      <c r="F97" s="1062"/>
      <c r="G97" s="605"/>
      <c r="H97" s="627"/>
      <c r="I97" s="627"/>
      <c r="J97" s="627"/>
      <c r="K97" s="628"/>
      <c r="L97" s="597"/>
      <c r="M97" s="598"/>
      <c r="N97" s="598"/>
      <c r="O97" s="598"/>
      <c r="P97" s="598"/>
      <c r="Q97" s="598"/>
      <c r="R97" s="598"/>
      <c r="S97" s="598"/>
      <c r="T97" s="598"/>
      <c r="U97" s="598"/>
      <c r="V97" s="598"/>
      <c r="W97" s="598"/>
      <c r="X97" s="599"/>
      <c r="Y97" s="600"/>
      <c r="Z97" s="601"/>
      <c r="AA97" s="601"/>
      <c r="AB97" s="611"/>
      <c r="AC97" s="605"/>
      <c r="AD97" s="627"/>
      <c r="AE97" s="627"/>
      <c r="AF97" s="627"/>
      <c r="AG97" s="628"/>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0"/>
      <c r="B98" s="1061"/>
      <c r="C98" s="1061"/>
      <c r="D98" s="1061"/>
      <c r="E98" s="1061"/>
      <c r="F98" s="1062"/>
      <c r="G98" s="605"/>
      <c r="H98" s="627"/>
      <c r="I98" s="627"/>
      <c r="J98" s="627"/>
      <c r="K98" s="628"/>
      <c r="L98" s="597"/>
      <c r="M98" s="598"/>
      <c r="N98" s="598"/>
      <c r="O98" s="598"/>
      <c r="P98" s="598"/>
      <c r="Q98" s="598"/>
      <c r="R98" s="598"/>
      <c r="S98" s="598"/>
      <c r="T98" s="598"/>
      <c r="U98" s="598"/>
      <c r="V98" s="598"/>
      <c r="W98" s="598"/>
      <c r="X98" s="599"/>
      <c r="Y98" s="600"/>
      <c r="Z98" s="601"/>
      <c r="AA98" s="601"/>
      <c r="AB98" s="611"/>
      <c r="AC98" s="605"/>
      <c r="AD98" s="627"/>
      <c r="AE98" s="627"/>
      <c r="AF98" s="627"/>
      <c r="AG98" s="628"/>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0"/>
      <c r="B99" s="1061"/>
      <c r="C99" s="1061"/>
      <c r="D99" s="1061"/>
      <c r="E99" s="1061"/>
      <c r="F99" s="1062"/>
      <c r="G99" s="605"/>
      <c r="H99" s="627"/>
      <c r="I99" s="627"/>
      <c r="J99" s="627"/>
      <c r="K99" s="628"/>
      <c r="L99" s="597"/>
      <c r="M99" s="598"/>
      <c r="N99" s="598"/>
      <c r="O99" s="598"/>
      <c r="P99" s="598"/>
      <c r="Q99" s="598"/>
      <c r="R99" s="598"/>
      <c r="S99" s="598"/>
      <c r="T99" s="598"/>
      <c r="U99" s="598"/>
      <c r="V99" s="598"/>
      <c r="W99" s="598"/>
      <c r="X99" s="599"/>
      <c r="Y99" s="600"/>
      <c r="Z99" s="601"/>
      <c r="AA99" s="601"/>
      <c r="AB99" s="611"/>
      <c r="AC99" s="605"/>
      <c r="AD99" s="627"/>
      <c r="AE99" s="627"/>
      <c r="AF99" s="627"/>
      <c r="AG99" s="628"/>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0"/>
      <c r="B100" s="1061"/>
      <c r="C100" s="1061"/>
      <c r="D100" s="1061"/>
      <c r="E100" s="1061"/>
      <c r="F100" s="1062"/>
      <c r="G100" s="605"/>
      <c r="H100" s="627"/>
      <c r="I100" s="627"/>
      <c r="J100" s="627"/>
      <c r="K100" s="628"/>
      <c r="L100" s="597"/>
      <c r="M100" s="598"/>
      <c r="N100" s="598"/>
      <c r="O100" s="598"/>
      <c r="P100" s="598"/>
      <c r="Q100" s="598"/>
      <c r="R100" s="598"/>
      <c r="S100" s="598"/>
      <c r="T100" s="598"/>
      <c r="U100" s="598"/>
      <c r="V100" s="598"/>
      <c r="W100" s="598"/>
      <c r="X100" s="599"/>
      <c r="Y100" s="600"/>
      <c r="Z100" s="601"/>
      <c r="AA100" s="601"/>
      <c r="AB100" s="611"/>
      <c r="AC100" s="605"/>
      <c r="AD100" s="627"/>
      <c r="AE100" s="627"/>
      <c r="AF100" s="627"/>
      <c r="AG100" s="628"/>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0"/>
      <c r="B101" s="1061"/>
      <c r="C101" s="1061"/>
      <c r="D101" s="1061"/>
      <c r="E101" s="1061"/>
      <c r="F101" s="1062"/>
      <c r="G101" s="605"/>
      <c r="H101" s="627"/>
      <c r="I101" s="627"/>
      <c r="J101" s="627"/>
      <c r="K101" s="628"/>
      <c r="L101" s="597"/>
      <c r="M101" s="598"/>
      <c r="N101" s="598"/>
      <c r="O101" s="598"/>
      <c r="P101" s="598"/>
      <c r="Q101" s="598"/>
      <c r="R101" s="598"/>
      <c r="S101" s="598"/>
      <c r="T101" s="598"/>
      <c r="U101" s="598"/>
      <c r="V101" s="598"/>
      <c r="W101" s="598"/>
      <c r="X101" s="599"/>
      <c r="Y101" s="600"/>
      <c r="Z101" s="601"/>
      <c r="AA101" s="601"/>
      <c r="AB101" s="611"/>
      <c r="AC101" s="605"/>
      <c r="AD101" s="627"/>
      <c r="AE101" s="627"/>
      <c r="AF101" s="627"/>
      <c r="AG101" s="628"/>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0"/>
      <c r="B102" s="1061"/>
      <c r="C102" s="1061"/>
      <c r="D102" s="1061"/>
      <c r="E102" s="1061"/>
      <c r="F102" s="1062"/>
      <c r="G102" s="605"/>
      <c r="H102" s="627"/>
      <c r="I102" s="627"/>
      <c r="J102" s="627"/>
      <c r="K102" s="628"/>
      <c r="L102" s="597"/>
      <c r="M102" s="598"/>
      <c r="N102" s="598"/>
      <c r="O102" s="598"/>
      <c r="P102" s="598"/>
      <c r="Q102" s="598"/>
      <c r="R102" s="598"/>
      <c r="S102" s="598"/>
      <c r="T102" s="598"/>
      <c r="U102" s="598"/>
      <c r="V102" s="598"/>
      <c r="W102" s="598"/>
      <c r="X102" s="599"/>
      <c r="Y102" s="600"/>
      <c r="Z102" s="601"/>
      <c r="AA102" s="601"/>
      <c r="AB102" s="611"/>
      <c r="AC102" s="605"/>
      <c r="AD102" s="627"/>
      <c r="AE102" s="627"/>
      <c r="AF102" s="627"/>
      <c r="AG102" s="628"/>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0"/>
      <c r="B103" s="1061"/>
      <c r="C103" s="1061"/>
      <c r="D103" s="1061"/>
      <c r="E103" s="1061"/>
      <c r="F103" s="1062"/>
      <c r="G103" s="605"/>
      <c r="H103" s="627"/>
      <c r="I103" s="627"/>
      <c r="J103" s="627"/>
      <c r="K103" s="628"/>
      <c r="L103" s="597"/>
      <c r="M103" s="598"/>
      <c r="N103" s="598"/>
      <c r="O103" s="598"/>
      <c r="P103" s="598"/>
      <c r="Q103" s="598"/>
      <c r="R103" s="598"/>
      <c r="S103" s="598"/>
      <c r="T103" s="598"/>
      <c r="U103" s="598"/>
      <c r="V103" s="598"/>
      <c r="W103" s="598"/>
      <c r="X103" s="599"/>
      <c r="Y103" s="600"/>
      <c r="Z103" s="601"/>
      <c r="AA103" s="601"/>
      <c r="AB103" s="611"/>
      <c r="AC103" s="605"/>
      <c r="AD103" s="627"/>
      <c r="AE103" s="627"/>
      <c r="AF103" s="627"/>
      <c r="AG103" s="628"/>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0"/>
      <c r="B104" s="1061"/>
      <c r="C104" s="1061"/>
      <c r="D104" s="1061"/>
      <c r="E104" s="1061"/>
      <c r="F104" s="1062"/>
      <c r="G104" s="605"/>
      <c r="H104" s="627"/>
      <c r="I104" s="627"/>
      <c r="J104" s="627"/>
      <c r="K104" s="628"/>
      <c r="L104" s="597"/>
      <c r="M104" s="598"/>
      <c r="N104" s="598"/>
      <c r="O104" s="598"/>
      <c r="P104" s="598"/>
      <c r="Q104" s="598"/>
      <c r="R104" s="598"/>
      <c r="S104" s="598"/>
      <c r="T104" s="598"/>
      <c r="U104" s="598"/>
      <c r="V104" s="598"/>
      <c r="W104" s="598"/>
      <c r="X104" s="599"/>
      <c r="Y104" s="600"/>
      <c r="Z104" s="601"/>
      <c r="AA104" s="601"/>
      <c r="AB104" s="611"/>
      <c r="AC104" s="605"/>
      <c r="AD104" s="627"/>
      <c r="AE104" s="627"/>
      <c r="AF104" s="627"/>
      <c r="AG104" s="628"/>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0"/>
      <c r="B105" s="1061"/>
      <c r="C105" s="1061"/>
      <c r="D105" s="1061"/>
      <c r="E105" s="1061"/>
      <c r="F105" s="1062"/>
      <c r="G105" s="605"/>
      <c r="H105" s="627"/>
      <c r="I105" s="627"/>
      <c r="J105" s="627"/>
      <c r="K105" s="628"/>
      <c r="L105" s="597"/>
      <c r="M105" s="598"/>
      <c r="N105" s="598"/>
      <c r="O105" s="598"/>
      <c r="P105" s="598"/>
      <c r="Q105" s="598"/>
      <c r="R105" s="598"/>
      <c r="S105" s="598"/>
      <c r="T105" s="598"/>
      <c r="U105" s="598"/>
      <c r="V105" s="598"/>
      <c r="W105" s="598"/>
      <c r="X105" s="599"/>
      <c r="Y105" s="600"/>
      <c r="Z105" s="601"/>
      <c r="AA105" s="601"/>
      <c r="AB105" s="611"/>
      <c r="AC105" s="605"/>
      <c r="AD105" s="627"/>
      <c r="AE105" s="627"/>
      <c r="AF105" s="627"/>
      <c r="AG105" s="628"/>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60"/>
      <c r="B109" s="1061"/>
      <c r="C109" s="1061"/>
      <c r="D109" s="1061"/>
      <c r="E109" s="1061"/>
      <c r="F109" s="1062"/>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0"/>
      <c r="B110" s="1061"/>
      <c r="C110" s="1061"/>
      <c r="D110" s="1061"/>
      <c r="E110" s="1061"/>
      <c r="F110" s="1062"/>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60"/>
      <c r="B111" s="1061"/>
      <c r="C111" s="1061"/>
      <c r="D111" s="1061"/>
      <c r="E111" s="1061"/>
      <c r="F111" s="1062"/>
      <c r="G111" s="605"/>
      <c r="H111" s="627"/>
      <c r="I111" s="627"/>
      <c r="J111" s="627"/>
      <c r="K111" s="628"/>
      <c r="L111" s="597"/>
      <c r="M111" s="598"/>
      <c r="N111" s="598"/>
      <c r="O111" s="598"/>
      <c r="P111" s="598"/>
      <c r="Q111" s="598"/>
      <c r="R111" s="598"/>
      <c r="S111" s="598"/>
      <c r="T111" s="598"/>
      <c r="U111" s="598"/>
      <c r="V111" s="598"/>
      <c r="W111" s="598"/>
      <c r="X111" s="599"/>
      <c r="Y111" s="600"/>
      <c r="Z111" s="601"/>
      <c r="AA111" s="601"/>
      <c r="AB111" s="611"/>
      <c r="AC111" s="605"/>
      <c r="AD111" s="627"/>
      <c r="AE111" s="627"/>
      <c r="AF111" s="627"/>
      <c r="AG111" s="628"/>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0"/>
      <c r="B112" s="1061"/>
      <c r="C112" s="1061"/>
      <c r="D112" s="1061"/>
      <c r="E112" s="1061"/>
      <c r="F112" s="1062"/>
      <c r="G112" s="605"/>
      <c r="H112" s="627"/>
      <c r="I112" s="627"/>
      <c r="J112" s="627"/>
      <c r="K112" s="628"/>
      <c r="L112" s="597"/>
      <c r="M112" s="598"/>
      <c r="N112" s="598"/>
      <c r="O112" s="598"/>
      <c r="P112" s="598"/>
      <c r="Q112" s="598"/>
      <c r="R112" s="598"/>
      <c r="S112" s="598"/>
      <c r="T112" s="598"/>
      <c r="U112" s="598"/>
      <c r="V112" s="598"/>
      <c r="W112" s="598"/>
      <c r="X112" s="599"/>
      <c r="Y112" s="600"/>
      <c r="Z112" s="601"/>
      <c r="AA112" s="601"/>
      <c r="AB112" s="611"/>
      <c r="AC112" s="605"/>
      <c r="AD112" s="627"/>
      <c r="AE112" s="627"/>
      <c r="AF112" s="627"/>
      <c r="AG112" s="628"/>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0"/>
      <c r="B113" s="1061"/>
      <c r="C113" s="1061"/>
      <c r="D113" s="1061"/>
      <c r="E113" s="1061"/>
      <c r="F113" s="1062"/>
      <c r="G113" s="605"/>
      <c r="H113" s="627"/>
      <c r="I113" s="627"/>
      <c r="J113" s="627"/>
      <c r="K113" s="628"/>
      <c r="L113" s="597"/>
      <c r="M113" s="598"/>
      <c r="N113" s="598"/>
      <c r="O113" s="598"/>
      <c r="P113" s="598"/>
      <c r="Q113" s="598"/>
      <c r="R113" s="598"/>
      <c r="S113" s="598"/>
      <c r="T113" s="598"/>
      <c r="U113" s="598"/>
      <c r="V113" s="598"/>
      <c r="W113" s="598"/>
      <c r="X113" s="599"/>
      <c r="Y113" s="600"/>
      <c r="Z113" s="601"/>
      <c r="AA113" s="601"/>
      <c r="AB113" s="611"/>
      <c r="AC113" s="605"/>
      <c r="AD113" s="627"/>
      <c r="AE113" s="627"/>
      <c r="AF113" s="627"/>
      <c r="AG113" s="628"/>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0"/>
      <c r="B114" s="1061"/>
      <c r="C114" s="1061"/>
      <c r="D114" s="1061"/>
      <c r="E114" s="1061"/>
      <c r="F114" s="1062"/>
      <c r="G114" s="605"/>
      <c r="H114" s="627"/>
      <c r="I114" s="627"/>
      <c r="J114" s="627"/>
      <c r="K114" s="628"/>
      <c r="L114" s="597"/>
      <c r="M114" s="598"/>
      <c r="N114" s="598"/>
      <c r="O114" s="598"/>
      <c r="P114" s="598"/>
      <c r="Q114" s="598"/>
      <c r="R114" s="598"/>
      <c r="S114" s="598"/>
      <c r="T114" s="598"/>
      <c r="U114" s="598"/>
      <c r="V114" s="598"/>
      <c r="W114" s="598"/>
      <c r="X114" s="599"/>
      <c r="Y114" s="600"/>
      <c r="Z114" s="601"/>
      <c r="AA114" s="601"/>
      <c r="AB114" s="611"/>
      <c r="AC114" s="605"/>
      <c r="AD114" s="627"/>
      <c r="AE114" s="627"/>
      <c r="AF114" s="627"/>
      <c r="AG114" s="628"/>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0"/>
      <c r="B115" s="1061"/>
      <c r="C115" s="1061"/>
      <c r="D115" s="1061"/>
      <c r="E115" s="1061"/>
      <c r="F115" s="1062"/>
      <c r="G115" s="605"/>
      <c r="H115" s="627"/>
      <c r="I115" s="627"/>
      <c r="J115" s="627"/>
      <c r="K115" s="628"/>
      <c r="L115" s="597"/>
      <c r="M115" s="598"/>
      <c r="N115" s="598"/>
      <c r="O115" s="598"/>
      <c r="P115" s="598"/>
      <c r="Q115" s="598"/>
      <c r="R115" s="598"/>
      <c r="S115" s="598"/>
      <c r="T115" s="598"/>
      <c r="U115" s="598"/>
      <c r="V115" s="598"/>
      <c r="W115" s="598"/>
      <c r="X115" s="599"/>
      <c r="Y115" s="600"/>
      <c r="Z115" s="601"/>
      <c r="AA115" s="601"/>
      <c r="AB115" s="611"/>
      <c r="AC115" s="605"/>
      <c r="AD115" s="627"/>
      <c r="AE115" s="627"/>
      <c r="AF115" s="627"/>
      <c r="AG115" s="628"/>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0"/>
      <c r="B116" s="1061"/>
      <c r="C116" s="1061"/>
      <c r="D116" s="1061"/>
      <c r="E116" s="1061"/>
      <c r="F116" s="1062"/>
      <c r="G116" s="605"/>
      <c r="H116" s="627"/>
      <c r="I116" s="627"/>
      <c r="J116" s="627"/>
      <c r="K116" s="628"/>
      <c r="L116" s="597"/>
      <c r="M116" s="598"/>
      <c r="N116" s="598"/>
      <c r="O116" s="598"/>
      <c r="P116" s="598"/>
      <c r="Q116" s="598"/>
      <c r="R116" s="598"/>
      <c r="S116" s="598"/>
      <c r="T116" s="598"/>
      <c r="U116" s="598"/>
      <c r="V116" s="598"/>
      <c r="W116" s="598"/>
      <c r="X116" s="599"/>
      <c r="Y116" s="600"/>
      <c r="Z116" s="601"/>
      <c r="AA116" s="601"/>
      <c r="AB116" s="611"/>
      <c r="AC116" s="605"/>
      <c r="AD116" s="627"/>
      <c r="AE116" s="627"/>
      <c r="AF116" s="627"/>
      <c r="AG116" s="628"/>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0"/>
      <c r="B117" s="1061"/>
      <c r="C117" s="1061"/>
      <c r="D117" s="1061"/>
      <c r="E117" s="1061"/>
      <c r="F117" s="1062"/>
      <c r="G117" s="605"/>
      <c r="H117" s="627"/>
      <c r="I117" s="627"/>
      <c r="J117" s="627"/>
      <c r="K117" s="628"/>
      <c r="L117" s="597"/>
      <c r="M117" s="598"/>
      <c r="N117" s="598"/>
      <c r="O117" s="598"/>
      <c r="P117" s="598"/>
      <c r="Q117" s="598"/>
      <c r="R117" s="598"/>
      <c r="S117" s="598"/>
      <c r="T117" s="598"/>
      <c r="U117" s="598"/>
      <c r="V117" s="598"/>
      <c r="W117" s="598"/>
      <c r="X117" s="599"/>
      <c r="Y117" s="600"/>
      <c r="Z117" s="601"/>
      <c r="AA117" s="601"/>
      <c r="AB117" s="611"/>
      <c r="AC117" s="605"/>
      <c r="AD117" s="627"/>
      <c r="AE117" s="627"/>
      <c r="AF117" s="627"/>
      <c r="AG117" s="628"/>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0"/>
      <c r="B118" s="1061"/>
      <c r="C118" s="1061"/>
      <c r="D118" s="1061"/>
      <c r="E118" s="1061"/>
      <c r="F118" s="1062"/>
      <c r="G118" s="605"/>
      <c r="H118" s="627"/>
      <c r="I118" s="627"/>
      <c r="J118" s="627"/>
      <c r="K118" s="628"/>
      <c r="L118" s="597"/>
      <c r="M118" s="598"/>
      <c r="N118" s="598"/>
      <c r="O118" s="598"/>
      <c r="P118" s="598"/>
      <c r="Q118" s="598"/>
      <c r="R118" s="598"/>
      <c r="S118" s="598"/>
      <c r="T118" s="598"/>
      <c r="U118" s="598"/>
      <c r="V118" s="598"/>
      <c r="W118" s="598"/>
      <c r="X118" s="599"/>
      <c r="Y118" s="600"/>
      <c r="Z118" s="601"/>
      <c r="AA118" s="601"/>
      <c r="AB118" s="611"/>
      <c r="AC118" s="605"/>
      <c r="AD118" s="627"/>
      <c r="AE118" s="627"/>
      <c r="AF118" s="627"/>
      <c r="AG118" s="628"/>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0"/>
      <c r="B119" s="1061"/>
      <c r="C119" s="1061"/>
      <c r="D119" s="1061"/>
      <c r="E119" s="1061"/>
      <c r="F119" s="1062"/>
      <c r="G119" s="605"/>
      <c r="H119" s="627"/>
      <c r="I119" s="627"/>
      <c r="J119" s="627"/>
      <c r="K119" s="628"/>
      <c r="L119" s="597"/>
      <c r="M119" s="598"/>
      <c r="N119" s="598"/>
      <c r="O119" s="598"/>
      <c r="P119" s="598"/>
      <c r="Q119" s="598"/>
      <c r="R119" s="598"/>
      <c r="S119" s="598"/>
      <c r="T119" s="598"/>
      <c r="U119" s="598"/>
      <c r="V119" s="598"/>
      <c r="W119" s="598"/>
      <c r="X119" s="599"/>
      <c r="Y119" s="600"/>
      <c r="Z119" s="601"/>
      <c r="AA119" s="601"/>
      <c r="AB119" s="611"/>
      <c r="AC119" s="605"/>
      <c r="AD119" s="627"/>
      <c r="AE119" s="627"/>
      <c r="AF119" s="627"/>
      <c r="AG119" s="628"/>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0"/>
      <c r="B120" s="1061"/>
      <c r="C120" s="1061"/>
      <c r="D120" s="1061"/>
      <c r="E120" s="1061"/>
      <c r="F120" s="106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0"/>
      <c r="B121" s="1061"/>
      <c r="C121" s="1061"/>
      <c r="D121" s="1061"/>
      <c r="E121" s="1061"/>
      <c r="F121" s="1062"/>
      <c r="G121" s="594" t="s">
        <v>408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60"/>
      <c r="B122" s="1061"/>
      <c r="C122" s="1061"/>
      <c r="D122" s="1061"/>
      <c r="E122" s="1061"/>
      <c r="F122" s="1062"/>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0"/>
      <c r="B123" s="1061"/>
      <c r="C123" s="1061"/>
      <c r="D123" s="1061"/>
      <c r="E123" s="1061"/>
      <c r="F123" s="1062"/>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60"/>
      <c r="B124" s="1061"/>
      <c r="C124" s="1061"/>
      <c r="D124" s="1061"/>
      <c r="E124" s="1061"/>
      <c r="F124" s="1062"/>
      <c r="G124" s="605"/>
      <c r="H124" s="627"/>
      <c r="I124" s="627"/>
      <c r="J124" s="627"/>
      <c r="K124" s="628"/>
      <c r="L124" s="597"/>
      <c r="M124" s="598"/>
      <c r="N124" s="598"/>
      <c r="O124" s="598"/>
      <c r="P124" s="598"/>
      <c r="Q124" s="598"/>
      <c r="R124" s="598"/>
      <c r="S124" s="598"/>
      <c r="T124" s="598"/>
      <c r="U124" s="598"/>
      <c r="V124" s="598"/>
      <c r="W124" s="598"/>
      <c r="X124" s="599"/>
      <c r="Y124" s="600"/>
      <c r="Z124" s="601"/>
      <c r="AA124" s="601"/>
      <c r="AB124" s="611"/>
      <c r="AC124" s="605"/>
      <c r="AD124" s="627"/>
      <c r="AE124" s="627"/>
      <c r="AF124" s="627"/>
      <c r="AG124" s="628"/>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0"/>
      <c r="B125" s="1061"/>
      <c r="C125" s="1061"/>
      <c r="D125" s="1061"/>
      <c r="E125" s="1061"/>
      <c r="F125" s="1062"/>
      <c r="G125" s="605"/>
      <c r="H125" s="627"/>
      <c r="I125" s="627"/>
      <c r="J125" s="627"/>
      <c r="K125" s="628"/>
      <c r="L125" s="597"/>
      <c r="M125" s="598"/>
      <c r="N125" s="598"/>
      <c r="O125" s="598"/>
      <c r="P125" s="598"/>
      <c r="Q125" s="598"/>
      <c r="R125" s="598"/>
      <c r="S125" s="598"/>
      <c r="T125" s="598"/>
      <c r="U125" s="598"/>
      <c r="V125" s="598"/>
      <c r="W125" s="598"/>
      <c r="X125" s="599"/>
      <c r="Y125" s="600"/>
      <c r="Z125" s="601"/>
      <c r="AA125" s="601"/>
      <c r="AB125" s="611"/>
      <c r="AC125" s="605"/>
      <c r="AD125" s="627"/>
      <c r="AE125" s="627"/>
      <c r="AF125" s="627"/>
      <c r="AG125" s="628"/>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0"/>
      <c r="B126" s="1061"/>
      <c r="C126" s="1061"/>
      <c r="D126" s="1061"/>
      <c r="E126" s="1061"/>
      <c r="F126" s="1062"/>
      <c r="G126" s="605"/>
      <c r="H126" s="627"/>
      <c r="I126" s="627"/>
      <c r="J126" s="627"/>
      <c r="K126" s="628"/>
      <c r="L126" s="597"/>
      <c r="M126" s="598"/>
      <c r="N126" s="598"/>
      <c r="O126" s="598"/>
      <c r="P126" s="598"/>
      <c r="Q126" s="598"/>
      <c r="R126" s="598"/>
      <c r="S126" s="598"/>
      <c r="T126" s="598"/>
      <c r="U126" s="598"/>
      <c r="V126" s="598"/>
      <c r="W126" s="598"/>
      <c r="X126" s="599"/>
      <c r="Y126" s="600"/>
      <c r="Z126" s="601"/>
      <c r="AA126" s="601"/>
      <c r="AB126" s="611"/>
      <c r="AC126" s="605"/>
      <c r="AD126" s="627"/>
      <c r="AE126" s="627"/>
      <c r="AF126" s="627"/>
      <c r="AG126" s="628"/>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0"/>
      <c r="B127" s="1061"/>
      <c r="C127" s="1061"/>
      <c r="D127" s="1061"/>
      <c r="E127" s="1061"/>
      <c r="F127" s="1062"/>
      <c r="G127" s="605"/>
      <c r="H127" s="627"/>
      <c r="I127" s="627"/>
      <c r="J127" s="627"/>
      <c r="K127" s="628"/>
      <c r="L127" s="597"/>
      <c r="M127" s="598"/>
      <c r="N127" s="598"/>
      <c r="O127" s="598"/>
      <c r="P127" s="598"/>
      <c r="Q127" s="598"/>
      <c r="R127" s="598"/>
      <c r="S127" s="598"/>
      <c r="T127" s="598"/>
      <c r="U127" s="598"/>
      <c r="V127" s="598"/>
      <c r="W127" s="598"/>
      <c r="X127" s="599"/>
      <c r="Y127" s="600"/>
      <c r="Z127" s="601"/>
      <c r="AA127" s="601"/>
      <c r="AB127" s="611"/>
      <c r="AC127" s="605"/>
      <c r="AD127" s="627"/>
      <c r="AE127" s="627"/>
      <c r="AF127" s="627"/>
      <c r="AG127" s="628"/>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0"/>
      <c r="B128" s="1061"/>
      <c r="C128" s="1061"/>
      <c r="D128" s="1061"/>
      <c r="E128" s="1061"/>
      <c r="F128" s="1062"/>
      <c r="G128" s="605"/>
      <c r="H128" s="627"/>
      <c r="I128" s="627"/>
      <c r="J128" s="627"/>
      <c r="K128" s="628"/>
      <c r="L128" s="597"/>
      <c r="M128" s="598"/>
      <c r="N128" s="598"/>
      <c r="O128" s="598"/>
      <c r="P128" s="598"/>
      <c r="Q128" s="598"/>
      <c r="R128" s="598"/>
      <c r="S128" s="598"/>
      <c r="T128" s="598"/>
      <c r="U128" s="598"/>
      <c r="V128" s="598"/>
      <c r="W128" s="598"/>
      <c r="X128" s="599"/>
      <c r="Y128" s="600"/>
      <c r="Z128" s="601"/>
      <c r="AA128" s="601"/>
      <c r="AB128" s="611"/>
      <c r="AC128" s="605"/>
      <c r="AD128" s="627"/>
      <c r="AE128" s="627"/>
      <c r="AF128" s="627"/>
      <c r="AG128" s="628"/>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0"/>
      <c r="B129" s="1061"/>
      <c r="C129" s="1061"/>
      <c r="D129" s="1061"/>
      <c r="E129" s="1061"/>
      <c r="F129" s="1062"/>
      <c r="G129" s="605"/>
      <c r="H129" s="627"/>
      <c r="I129" s="627"/>
      <c r="J129" s="627"/>
      <c r="K129" s="628"/>
      <c r="L129" s="597"/>
      <c r="M129" s="598"/>
      <c r="N129" s="598"/>
      <c r="O129" s="598"/>
      <c r="P129" s="598"/>
      <c r="Q129" s="598"/>
      <c r="R129" s="598"/>
      <c r="S129" s="598"/>
      <c r="T129" s="598"/>
      <c r="U129" s="598"/>
      <c r="V129" s="598"/>
      <c r="W129" s="598"/>
      <c r="X129" s="599"/>
      <c r="Y129" s="600"/>
      <c r="Z129" s="601"/>
      <c r="AA129" s="601"/>
      <c r="AB129" s="611"/>
      <c r="AC129" s="605"/>
      <c r="AD129" s="627"/>
      <c r="AE129" s="627"/>
      <c r="AF129" s="627"/>
      <c r="AG129" s="628"/>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0"/>
      <c r="B130" s="1061"/>
      <c r="C130" s="1061"/>
      <c r="D130" s="1061"/>
      <c r="E130" s="1061"/>
      <c r="F130" s="1062"/>
      <c r="G130" s="605"/>
      <c r="H130" s="627"/>
      <c r="I130" s="627"/>
      <c r="J130" s="627"/>
      <c r="K130" s="628"/>
      <c r="L130" s="597"/>
      <c r="M130" s="598"/>
      <c r="N130" s="598"/>
      <c r="O130" s="598"/>
      <c r="P130" s="598"/>
      <c r="Q130" s="598"/>
      <c r="R130" s="598"/>
      <c r="S130" s="598"/>
      <c r="T130" s="598"/>
      <c r="U130" s="598"/>
      <c r="V130" s="598"/>
      <c r="W130" s="598"/>
      <c r="X130" s="599"/>
      <c r="Y130" s="600"/>
      <c r="Z130" s="601"/>
      <c r="AA130" s="601"/>
      <c r="AB130" s="611"/>
      <c r="AC130" s="605"/>
      <c r="AD130" s="627"/>
      <c r="AE130" s="627"/>
      <c r="AF130" s="627"/>
      <c r="AG130" s="628"/>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0"/>
      <c r="B131" s="1061"/>
      <c r="C131" s="1061"/>
      <c r="D131" s="1061"/>
      <c r="E131" s="1061"/>
      <c r="F131" s="1062"/>
      <c r="G131" s="605"/>
      <c r="H131" s="627"/>
      <c r="I131" s="627"/>
      <c r="J131" s="627"/>
      <c r="K131" s="628"/>
      <c r="L131" s="597"/>
      <c r="M131" s="598"/>
      <c r="N131" s="598"/>
      <c r="O131" s="598"/>
      <c r="P131" s="598"/>
      <c r="Q131" s="598"/>
      <c r="R131" s="598"/>
      <c r="S131" s="598"/>
      <c r="T131" s="598"/>
      <c r="U131" s="598"/>
      <c r="V131" s="598"/>
      <c r="W131" s="598"/>
      <c r="X131" s="599"/>
      <c r="Y131" s="600"/>
      <c r="Z131" s="601"/>
      <c r="AA131" s="601"/>
      <c r="AB131" s="611"/>
      <c r="AC131" s="605"/>
      <c r="AD131" s="627"/>
      <c r="AE131" s="627"/>
      <c r="AF131" s="627"/>
      <c r="AG131" s="628"/>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0"/>
      <c r="B132" s="1061"/>
      <c r="C132" s="1061"/>
      <c r="D132" s="1061"/>
      <c r="E132" s="1061"/>
      <c r="F132" s="1062"/>
      <c r="G132" s="605"/>
      <c r="H132" s="627"/>
      <c r="I132" s="627"/>
      <c r="J132" s="627"/>
      <c r="K132" s="628"/>
      <c r="L132" s="597"/>
      <c r="M132" s="598"/>
      <c r="N132" s="598"/>
      <c r="O132" s="598"/>
      <c r="P132" s="598"/>
      <c r="Q132" s="598"/>
      <c r="R132" s="598"/>
      <c r="S132" s="598"/>
      <c r="T132" s="598"/>
      <c r="U132" s="598"/>
      <c r="V132" s="598"/>
      <c r="W132" s="598"/>
      <c r="X132" s="599"/>
      <c r="Y132" s="600"/>
      <c r="Z132" s="601"/>
      <c r="AA132" s="601"/>
      <c r="AB132" s="611"/>
      <c r="AC132" s="605"/>
      <c r="AD132" s="627"/>
      <c r="AE132" s="627"/>
      <c r="AF132" s="627"/>
      <c r="AG132" s="628"/>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0"/>
      <c r="B133" s="1061"/>
      <c r="C133" s="1061"/>
      <c r="D133" s="1061"/>
      <c r="E133" s="1061"/>
      <c r="F133" s="106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0"/>
      <c r="B134" s="1061"/>
      <c r="C134" s="1061"/>
      <c r="D134" s="1061"/>
      <c r="E134" s="1061"/>
      <c r="F134" s="1062"/>
      <c r="G134" s="594" t="s">
        <v>410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60"/>
      <c r="B135" s="1061"/>
      <c r="C135" s="1061"/>
      <c r="D135" s="1061"/>
      <c r="E135" s="1061"/>
      <c r="F135" s="1062"/>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0"/>
      <c r="B136" s="1061"/>
      <c r="C136" s="1061"/>
      <c r="D136" s="1061"/>
      <c r="E136" s="1061"/>
      <c r="F136" s="1062"/>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60"/>
      <c r="B137" s="1061"/>
      <c r="C137" s="1061"/>
      <c r="D137" s="1061"/>
      <c r="E137" s="1061"/>
      <c r="F137" s="1062"/>
      <c r="G137" s="605"/>
      <c r="H137" s="627"/>
      <c r="I137" s="627"/>
      <c r="J137" s="627"/>
      <c r="K137" s="628"/>
      <c r="L137" s="597"/>
      <c r="M137" s="598"/>
      <c r="N137" s="598"/>
      <c r="O137" s="598"/>
      <c r="P137" s="598"/>
      <c r="Q137" s="598"/>
      <c r="R137" s="598"/>
      <c r="S137" s="598"/>
      <c r="T137" s="598"/>
      <c r="U137" s="598"/>
      <c r="V137" s="598"/>
      <c r="W137" s="598"/>
      <c r="X137" s="599"/>
      <c r="Y137" s="600"/>
      <c r="Z137" s="601"/>
      <c r="AA137" s="601"/>
      <c r="AB137" s="611"/>
      <c r="AC137" s="605"/>
      <c r="AD137" s="627"/>
      <c r="AE137" s="627"/>
      <c r="AF137" s="627"/>
      <c r="AG137" s="628"/>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0"/>
      <c r="B138" s="1061"/>
      <c r="C138" s="1061"/>
      <c r="D138" s="1061"/>
      <c r="E138" s="1061"/>
      <c r="F138" s="1062"/>
      <c r="G138" s="605"/>
      <c r="H138" s="627"/>
      <c r="I138" s="627"/>
      <c r="J138" s="627"/>
      <c r="K138" s="628"/>
      <c r="L138" s="597"/>
      <c r="M138" s="598"/>
      <c r="N138" s="598"/>
      <c r="O138" s="598"/>
      <c r="P138" s="598"/>
      <c r="Q138" s="598"/>
      <c r="R138" s="598"/>
      <c r="S138" s="598"/>
      <c r="T138" s="598"/>
      <c r="U138" s="598"/>
      <c r="V138" s="598"/>
      <c r="W138" s="598"/>
      <c r="X138" s="599"/>
      <c r="Y138" s="600"/>
      <c r="Z138" s="601"/>
      <c r="AA138" s="601"/>
      <c r="AB138" s="611"/>
      <c r="AC138" s="605"/>
      <c r="AD138" s="627"/>
      <c r="AE138" s="627"/>
      <c r="AF138" s="627"/>
      <c r="AG138" s="628"/>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0"/>
      <c r="B139" s="1061"/>
      <c r="C139" s="1061"/>
      <c r="D139" s="1061"/>
      <c r="E139" s="1061"/>
      <c r="F139" s="1062"/>
      <c r="G139" s="605"/>
      <c r="H139" s="627"/>
      <c r="I139" s="627"/>
      <c r="J139" s="627"/>
      <c r="K139" s="628"/>
      <c r="L139" s="597"/>
      <c r="M139" s="598"/>
      <c r="N139" s="598"/>
      <c r="O139" s="598"/>
      <c r="P139" s="598"/>
      <c r="Q139" s="598"/>
      <c r="R139" s="598"/>
      <c r="S139" s="598"/>
      <c r="T139" s="598"/>
      <c r="U139" s="598"/>
      <c r="V139" s="598"/>
      <c r="W139" s="598"/>
      <c r="X139" s="599"/>
      <c r="Y139" s="600"/>
      <c r="Z139" s="601"/>
      <c r="AA139" s="601"/>
      <c r="AB139" s="611"/>
      <c r="AC139" s="605"/>
      <c r="AD139" s="627"/>
      <c r="AE139" s="627"/>
      <c r="AF139" s="627"/>
      <c r="AG139" s="628"/>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0"/>
      <c r="B140" s="1061"/>
      <c r="C140" s="1061"/>
      <c r="D140" s="1061"/>
      <c r="E140" s="1061"/>
      <c r="F140" s="1062"/>
      <c r="G140" s="605"/>
      <c r="H140" s="627"/>
      <c r="I140" s="627"/>
      <c r="J140" s="627"/>
      <c r="K140" s="628"/>
      <c r="L140" s="597"/>
      <c r="M140" s="598"/>
      <c r="N140" s="598"/>
      <c r="O140" s="598"/>
      <c r="P140" s="598"/>
      <c r="Q140" s="598"/>
      <c r="R140" s="598"/>
      <c r="S140" s="598"/>
      <c r="T140" s="598"/>
      <c r="U140" s="598"/>
      <c r="V140" s="598"/>
      <c r="W140" s="598"/>
      <c r="X140" s="599"/>
      <c r="Y140" s="600"/>
      <c r="Z140" s="601"/>
      <c r="AA140" s="601"/>
      <c r="AB140" s="611"/>
      <c r="AC140" s="605"/>
      <c r="AD140" s="627"/>
      <c r="AE140" s="627"/>
      <c r="AF140" s="627"/>
      <c r="AG140" s="628"/>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0"/>
      <c r="B141" s="1061"/>
      <c r="C141" s="1061"/>
      <c r="D141" s="1061"/>
      <c r="E141" s="1061"/>
      <c r="F141" s="1062"/>
      <c r="G141" s="605"/>
      <c r="H141" s="627"/>
      <c r="I141" s="627"/>
      <c r="J141" s="627"/>
      <c r="K141" s="628"/>
      <c r="L141" s="597"/>
      <c r="M141" s="598"/>
      <c r="N141" s="598"/>
      <c r="O141" s="598"/>
      <c r="P141" s="598"/>
      <c r="Q141" s="598"/>
      <c r="R141" s="598"/>
      <c r="S141" s="598"/>
      <c r="T141" s="598"/>
      <c r="U141" s="598"/>
      <c r="V141" s="598"/>
      <c r="W141" s="598"/>
      <c r="X141" s="599"/>
      <c r="Y141" s="600"/>
      <c r="Z141" s="601"/>
      <c r="AA141" s="601"/>
      <c r="AB141" s="611"/>
      <c r="AC141" s="605"/>
      <c r="AD141" s="627"/>
      <c r="AE141" s="627"/>
      <c r="AF141" s="627"/>
      <c r="AG141" s="628"/>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0"/>
      <c r="B142" s="1061"/>
      <c r="C142" s="1061"/>
      <c r="D142" s="1061"/>
      <c r="E142" s="1061"/>
      <c r="F142" s="1062"/>
      <c r="G142" s="605"/>
      <c r="H142" s="627"/>
      <c r="I142" s="627"/>
      <c r="J142" s="627"/>
      <c r="K142" s="628"/>
      <c r="L142" s="597"/>
      <c r="M142" s="598"/>
      <c r="N142" s="598"/>
      <c r="O142" s="598"/>
      <c r="P142" s="598"/>
      <c r="Q142" s="598"/>
      <c r="R142" s="598"/>
      <c r="S142" s="598"/>
      <c r="T142" s="598"/>
      <c r="U142" s="598"/>
      <c r="V142" s="598"/>
      <c r="W142" s="598"/>
      <c r="X142" s="599"/>
      <c r="Y142" s="600"/>
      <c r="Z142" s="601"/>
      <c r="AA142" s="601"/>
      <c r="AB142" s="611"/>
      <c r="AC142" s="605"/>
      <c r="AD142" s="627"/>
      <c r="AE142" s="627"/>
      <c r="AF142" s="627"/>
      <c r="AG142" s="628"/>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0"/>
      <c r="B143" s="1061"/>
      <c r="C143" s="1061"/>
      <c r="D143" s="1061"/>
      <c r="E143" s="1061"/>
      <c r="F143" s="1062"/>
      <c r="G143" s="605"/>
      <c r="H143" s="627"/>
      <c r="I143" s="627"/>
      <c r="J143" s="627"/>
      <c r="K143" s="628"/>
      <c r="L143" s="597"/>
      <c r="M143" s="598"/>
      <c r="N143" s="598"/>
      <c r="O143" s="598"/>
      <c r="P143" s="598"/>
      <c r="Q143" s="598"/>
      <c r="R143" s="598"/>
      <c r="S143" s="598"/>
      <c r="T143" s="598"/>
      <c r="U143" s="598"/>
      <c r="V143" s="598"/>
      <c r="W143" s="598"/>
      <c r="X143" s="599"/>
      <c r="Y143" s="600"/>
      <c r="Z143" s="601"/>
      <c r="AA143" s="601"/>
      <c r="AB143" s="611"/>
      <c r="AC143" s="605"/>
      <c r="AD143" s="627"/>
      <c r="AE143" s="627"/>
      <c r="AF143" s="627"/>
      <c r="AG143" s="628"/>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0"/>
      <c r="B144" s="1061"/>
      <c r="C144" s="1061"/>
      <c r="D144" s="1061"/>
      <c r="E144" s="1061"/>
      <c r="F144" s="1062"/>
      <c r="G144" s="605"/>
      <c r="H144" s="627"/>
      <c r="I144" s="627"/>
      <c r="J144" s="627"/>
      <c r="K144" s="628"/>
      <c r="L144" s="597"/>
      <c r="M144" s="598"/>
      <c r="N144" s="598"/>
      <c r="O144" s="598"/>
      <c r="P144" s="598"/>
      <c r="Q144" s="598"/>
      <c r="R144" s="598"/>
      <c r="S144" s="598"/>
      <c r="T144" s="598"/>
      <c r="U144" s="598"/>
      <c r="V144" s="598"/>
      <c r="W144" s="598"/>
      <c r="X144" s="599"/>
      <c r="Y144" s="600"/>
      <c r="Z144" s="601"/>
      <c r="AA144" s="601"/>
      <c r="AB144" s="611"/>
      <c r="AC144" s="605"/>
      <c r="AD144" s="627"/>
      <c r="AE144" s="627"/>
      <c r="AF144" s="627"/>
      <c r="AG144" s="628"/>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0"/>
      <c r="B145" s="1061"/>
      <c r="C145" s="1061"/>
      <c r="D145" s="1061"/>
      <c r="E145" s="1061"/>
      <c r="F145" s="1062"/>
      <c r="G145" s="605"/>
      <c r="H145" s="627"/>
      <c r="I145" s="627"/>
      <c r="J145" s="627"/>
      <c r="K145" s="628"/>
      <c r="L145" s="597"/>
      <c r="M145" s="598"/>
      <c r="N145" s="598"/>
      <c r="O145" s="598"/>
      <c r="P145" s="598"/>
      <c r="Q145" s="598"/>
      <c r="R145" s="598"/>
      <c r="S145" s="598"/>
      <c r="T145" s="598"/>
      <c r="U145" s="598"/>
      <c r="V145" s="598"/>
      <c r="W145" s="598"/>
      <c r="X145" s="599"/>
      <c r="Y145" s="600"/>
      <c r="Z145" s="601"/>
      <c r="AA145" s="601"/>
      <c r="AB145" s="611"/>
      <c r="AC145" s="605"/>
      <c r="AD145" s="627"/>
      <c r="AE145" s="627"/>
      <c r="AF145" s="627"/>
      <c r="AG145" s="628"/>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0"/>
      <c r="B146" s="1061"/>
      <c r="C146" s="1061"/>
      <c r="D146" s="1061"/>
      <c r="E146" s="1061"/>
      <c r="F146" s="106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0"/>
      <c r="B147" s="1061"/>
      <c r="C147" s="1061"/>
      <c r="D147" s="1061"/>
      <c r="E147" s="1061"/>
      <c r="F147" s="1062"/>
      <c r="G147" s="594" t="s">
        <v>412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60"/>
      <c r="B148" s="1061"/>
      <c r="C148" s="1061"/>
      <c r="D148" s="1061"/>
      <c r="E148" s="1061"/>
      <c r="F148" s="1062"/>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0"/>
      <c r="B149" s="1061"/>
      <c r="C149" s="1061"/>
      <c r="D149" s="1061"/>
      <c r="E149" s="1061"/>
      <c r="F149" s="1062"/>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60"/>
      <c r="B150" s="1061"/>
      <c r="C150" s="1061"/>
      <c r="D150" s="1061"/>
      <c r="E150" s="1061"/>
      <c r="F150" s="1062"/>
      <c r="G150" s="605"/>
      <c r="H150" s="627"/>
      <c r="I150" s="627"/>
      <c r="J150" s="627"/>
      <c r="K150" s="628"/>
      <c r="L150" s="597"/>
      <c r="M150" s="598"/>
      <c r="N150" s="598"/>
      <c r="O150" s="598"/>
      <c r="P150" s="598"/>
      <c r="Q150" s="598"/>
      <c r="R150" s="598"/>
      <c r="S150" s="598"/>
      <c r="T150" s="598"/>
      <c r="U150" s="598"/>
      <c r="V150" s="598"/>
      <c r="W150" s="598"/>
      <c r="X150" s="599"/>
      <c r="Y150" s="600"/>
      <c r="Z150" s="601"/>
      <c r="AA150" s="601"/>
      <c r="AB150" s="611"/>
      <c r="AC150" s="605"/>
      <c r="AD150" s="627"/>
      <c r="AE150" s="627"/>
      <c r="AF150" s="627"/>
      <c r="AG150" s="628"/>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0"/>
      <c r="B151" s="1061"/>
      <c r="C151" s="1061"/>
      <c r="D151" s="1061"/>
      <c r="E151" s="1061"/>
      <c r="F151" s="1062"/>
      <c r="G151" s="605"/>
      <c r="H151" s="627"/>
      <c r="I151" s="627"/>
      <c r="J151" s="627"/>
      <c r="K151" s="628"/>
      <c r="L151" s="597"/>
      <c r="M151" s="598"/>
      <c r="N151" s="598"/>
      <c r="O151" s="598"/>
      <c r="P151" s="598"/>
      <c r="Q151" s="598"/>
      <c r="R151" s="598"/>
      <c r="S151" s="598"/>
      <c r="T151" s="598"/>
      <c r="U151" s="598"/>
      <c r="V151" s="598"/>
      <c r="W151" s="598"/>
      <c r="X151" s="599"/>
      <c r="Y151" s="600"/>
      <c r="Z151" s="601"/>
      <c r="AA151" s="601"/>
      <c r="AB151" s="611"/>
      <c r="AC151" s="605"/>
      <c r="AD151" s="627"/>
      <c r="AE151" s="627"/>
      <c r="AF151" s="627"/>
      <c r="AG151" s="628"/>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0"/>
      <c r="B152" s="1061"/>
      <c r="C152" s="1061"/>
      <c r="D152" s="1061"/>
      <c r="E152" s="1061"/>
      <c r="F152" s="1062"/>
      <c r="G152" s="605"/>
      <c r="H152" s="627"/>
      <c r="I152" s="627"/>
      <c r="J152" s="627"/>
      <c r="K152" s="628"/>
      <c r="L152" s="597"/>
      <c r="M152" s="598"/>
      <c r="N152" s="598"/>
      <c r="O152" s="598"/>
      <c r="P152" s="598"/>
      <c r="Q152" s="598"/>
      <c r="R152" s="598"/>
      <c r="S152" s="598"/>
      <c r="T152" s="598"/>
      <c r="U152" s="598"/>
      <c r="V152" s="598"/>
      <c r="W152" s="598"/>
      <c r="X152" s="599"/>
      <c r="Y152" s="600"/>
      <c r="Z152" s="601"/>
      <c r="AA152" s="601"/>
      <c r="AB152" s="611"/>
      <c r="AC152" s="605"/>
      <c r="AD152" s="627"/>
      <c r="AE152" s="627"/>
      <c r="AF152" s="627"/>
      <c r="AG152" s="628"/>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0"/>
      <c r="B153" s="1061"/>
      <c r="C153" s="1061"/>
      <c r="D153" s="1061"/>
      <c r="E153" s="1061"/>
      <c r="F153" s="1062"/>
      <c r="G153" s="605"/>
      <c r="H153" s="627"/>
      <c r="I153" s="627"/>
      <c r="J153" s="627"/>
      <c r="K153" s="628"/>
      <c r="L153" s="597"/>
      <c r="M153" s="598"/>
      <c r="N153" s="598"/>
      <c r="O153" s="598"/>
      <c r="P153" s="598"/>
      <c r="Q153" s="598"/>
      <c r="R153" s="598"/>
      <c r="S153" s="598"/>
      <c r="T153" s="598"/>
      <c r="U153" s="598"/>
      <c r="V153" s="598"/>
      <c r="W153" s="598"/>
      <c r="X153" s="599"/>
      <c r="Y153" s="600"/>
      <c r="Z153" s="601"/>
      <c r="AA153" s="601"/>
      <c r="AB153" s="611"/>
      <c r="AC153" s="605"/>
      <c r="AD153" s="627"/>
      <c r="AE153" s="627"/>
      <c r="AF153" s="627"/>
      <c r="AG153" s="628"/>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0"/>
      <c r="B154" s="1061"/>
      <c r="C154" s="1061"/>
      <c r="D154" s="1061"/>
      <c r="E154" s="1061"/>
      <c r="F154" s="1062"/>
      <c r="G154" s="605"/>
      <c r="H154" s="627"/>
      <c r="I154" s="627"/>
      <c r="J154" s="627"/>
      <c r="K154" s="628"/>
      <c r="L154" s="597"/>
      <c r="M154" s="598"/>
      <c r="N154" s="598"/>
      <c r="O154" s="598"/>
      <c r="P154" s="598"/>
      <c r="Q154" s="598"/>
      <c r="R154" s="598"/>
      <c r="S154" s="598"/>
      <c r="T154" s="598"/>
      <c r="U154" s="598"/>
      <c r="V154" s="598"/>
      <c r="W154" s="598"/>
      <c r="X154" s="599"/>
      <c r="Y154" s="600"/>
      <c r="Z154" s="601"/>
      <c r="AA154" s="601"/>
      <c r="AB154" s="611"/>
      <c r="AC154" s="605"/>
      <c r="AD154" s="627"/>
      <c r="AE154" s="627"/>
      <c r="AF154" s="627"/>
      <c r="AG154" s="628"/>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0"/>
      <c r="B155" s="1061"/>
      <c r="C155" s="1061"/>
      <c r="D155" s="1061"/>
      <c r="E155" s="1061"/>
      <c r="F155" s="1062"/>
      <c r="G155" s="605"/>
      <c r="H155" s="627"/>
      <c r="I155" s="627"/>
      <c r="J155" s="627"/>
      <c r="K155" s="628"/>
      <c r="L155" s="597"/>
      <c r="M155" s="598"/>
      <c r="N155" s="598"/>
      <c r="O155" s="598"/>
      <c r="P155" s="598"/>
      <c r="Q155" s="598"/>
      <c r="R155" s="598"/>
      <c r="S155" s="598"/>
      <c r="T155" s="598"/>
      <c r="U155" s="598"/>
      <c r="V155" s="598"/>
      <c r="W155" s="598"/>
      <c r="X155" s="599"/>
      <c r="Y155" s="600"/>
      <c r="Z155" s="601"/>
      <c r="AA155" s="601"/>
      <c r="AB155" s="611"/>
      <c r="AC155" s="605"/>
      <c r="AD155" s="627"/>
      <c r="AE155" s="627"/>
      <c r="AF155" s="627"/>
      <c r="AG155" s="628"/>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0"/>
      <c r="B156" s="1061"/>
      <c r="C156" s="1061"/>
      <c r="D156" s="1061"/>
      <c r="E156" s="1061"/>
      <c r="F156" s="1062"/>
      <c r="G156" s="605"/>
      <c r="H156" s="627"/>
      <c r="I156" s="627"/>
      <c r="J156" s="627"/>
      <c r="K156" s="628"/>
      <c r="L156" s="597"/>
      <c r="M156" s="598"/>
      <c r="N156" s="598"/>
      <c r="O156" s="598"/>
      <c r="P156" s="598"/>
      <c r="Q156" s="598"/>
      <c r="R156" s="598"/>
      <c r="S156" s="598"/>
      <c r="T156" s="598"/>
      <c r="U156" s="598"/>
      <c r="V156" s="598"/>
      <c r="W156" s="598"/>
      <c r="X156" s="599"/>
      <c r="Y156" s="600"/>
      <c r="Z156" s="601"/>
      <c r="AA156" s="601"/>
      <c r="AB156" s="611"/>
      <c r="AC156" s="605"/>
      <c r="AD156" s="627"/>
      <c r="AE156" s="627"/>
      <c r="AF156" s="627"/>
      <c r="AG156" s="628"/>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0"/>
      <c r="B157" s="1061"/>
      <c r="C157" s="1061"/>
      <c r="D157" s="1061"/>
      <c r="E157" s="1061"/>
      <c r="F157" s="1062"/>
      <c r="G157" s="605"/>
      <c r="H157" s="627"/>
      <c r="I157" s="627"/>
      <c r="J157" s="627"/>
      <c r="K157" s="628"/>
      <c r="L157" s="597"/>
      <c r="M157" s="598"/>
      <c r="N157" s="598"/>
      <c r="O157" s="598"/>
      <c r="P157" s="598"/>
      <c r="Q157" s="598"/>
      <c r="R157" s="598"/>
      <c r="S157" s="598"/>
      <c r="T157" s="598"/>
      <c r="U157" s="598"/>
      <c r="V157" s="598"/>
      <c r="W157" s="598"/>
      <c r="X157" s="599"/>
      <c r="Y157" s="600"/>
      <c r="Z157" s="601"/>
      <c r="AA157" s="601"/>
      <c r="AB157" s="611"/>
      <c r="AC157" s="605"/>
      <c r="AD157" s="627"/>
      <c r="AE157" s="627"/>
      <c r="AF157" s="627"/>
      <c r="AG157" s="628"/>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0"/>
      <c r="B158" s="1061"/>
      <c r="C158" s="1061"/>
      <c r="D158" s="1061"/>
      <c r="E158" s="1061"/>
      <c r="F158" s="1062"/>
      <c r="G158" s="605"/>
      <c r="H158" s="627"/>
      <c r="I158" s="627"/>
      <c r="J158" s="627"/>
      <c r="K158" s="628"/>
      <c r="L158" s="597"/>
      <c r="M158" s="598"/>
      <c r="N158" s="598"/>
      <c r="O158" s="598"/>
      <c r="P158" s="598"/>
      <c r="Q158" s="598"/>
      <c r="R158" s="598"/>
      <c r="S158" s="598"/>
      <c r="T158" s="598"/>
      <c r="U158" s="598"/>
      <c r="V158" s="598"/>
      <c r="W158" s="598"/>
      <c r="X158" s="599"/>
      <c r="Y158" s="600"/>
      <c r="Z158" s="601"/>
      <c r="AA158" s="601"/>
      <c r="AB158" s="611"/>
      <c r="AC158" s="605"/>
      <c r="AD158" s="627"/>
      <c r="AE158" s="627"/>
      <c r="AF158" s="627"/>
      <c r="AG158" s="628"/>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60"/>
      <c r="B162" s="1061"/>
      <c r="C162" s="1061"/>
      <c r="D162" s="1061"/>
      <c r="E162" s="1061"/>
      <c r="F162" s="1062"/>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0"/>
      <c r="B163" s="1061"/>
      <c r="C163" s="1061"/>
      <c r="D163" s="1061"/>
      <c r="E163" s="1061"/>
      <c r="F163" s="1062"/>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60"/>
      <c r="B164" s="1061"/>
      <c r="C164" s="1061"/>
      <c r="D164" s="1061"/>
      <c r="E164" s="1061"/>
      <c r="F164" s="1062"/>
      <c r="G164" s="605"/>
      <c r="H164" s="627"/>
      <c r="I164" s="627"/>
      <c r="J164" s="627"/>
      <c r="K164" s="628"/>
      <c r="L164" s="597"/>
      <c r="M164" s="598"/>
      <c r="N164" s="598"/>
      <c r="O164" s="598"/>
      <c r="P164" s="598"/>
      <c r="Q164" s="598"/>
      <c r="R164" s="598"/>
      <c r="S164" s="598"/>
      <c r="T164" s="598"/>
      <c r="U164" s="598"/>
      <c r="V164" s="598"/>
      <c r="W164" s="598"/>
      <c r="X164" s="599"/>
      <c r="Y164" s="600"/>
      <c r="Z164" s="601"/>
      <c r="AA164" s="601"/>
      <c r="AB164" s="611"/>
      <c r="AC164" s="605"/>
      <c r="AD164" s="627"/>
      <c r="AE164" s="627"/>
      <c r="AF164" s="627"/>
      <c r="AG164" s="628"/>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0"/>
      <c r="B165" s="1061"/>
      <c r="C165" s="1061"/>
      <c r="D165" s="1061"/>
      <c r="E165" s="1061"/>
      <c r="F165" s="1062"/>
      <c r="G165" s="605"/>
      <c r="H165" s="627"/>
      <c r="I165" s="627"/>
      <c r="J165" s="627"/>
      <c r="K165" s="628"/>
      <c r="L165" s="597"/>
      <c r="M165" s="598"/>
      <c r="N165" s="598"/>
      <c r="O165" s="598"/>
      <c r="P165" s="598"/>
      <c r="Q165" s="598"/>
      <c r="R165" s="598"/>
      <c r="S165" s="598"/>
      <c r="T165" s="598"/>
      <c r="U165" s="598"/>
      <c r="V165" s="598"/>
      <c r="W165" s="598"/>
      <c r="X165" s="599"/>
      <c r="Y165" s="600"/>
      <c r="Z165" s="601"/>
      <c r="AA165" s="601"/>
      <c r="AB165" s="611"/>
      <c r="AC165" s="605"/>
      <c r="AD165" s="627"/>
      <c r="AE165" s="627"/>
      <c r="AF165" s="627"/>
      <c r="AG165" s="628"/>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0"/>
      <c r="B166" s="1061"/>
      <c r="C166" s="1061"/>
      <c r="D166" s="1061"/>
      <c r="E166" s="1061"/>
      <c r="F166" s="1062"/>
      <c r="G166" s="605"/>
      <c r="H166" s="627"/>
      <c r="I166" s="627"/>
      <c r="J166" s="627"/>
      <c r="K166" s="628"/>
      <c r="L166" s="597"/>
      <c r="M166" s="598"/>
      <c r="N166" s="598"/>
      <c r="O166" s="598"/>
      <c r="P166" s="598"/>
      <c r="Q166" s="598"/>
      <c r="R166" s="598"/>
      <c r="S166" s="598"/>
      <c r="T166" s="598"/>
      <c r="U166" s="598"/>
      <c r="V166" s="598"/>
      <c r="W166" s="598"/>
      <c r="X166" s="599"/>
      <c r="Y166" s="600"/>
      <c r="Z166" s="601"/>
      <c r="AA166" s="601"/>
      <c r="AB166" s="611"/>
      <c r="AC166" s="605"/>
      <c r="AD166" s="627"/>
      <c r="AE166" s="627"/>
      <c r="AF166" s="627"/>
      <c r="AG166" s="628"/>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0"/>
      <c r="B167" s="1061"/>
      <c r="C167" s="1061"/>
      <c r="D167" s="1061"/>
      <c r="E167" s="1061"/>
      <c r="F167" s="1062"/>
      <c r="G167" s="605"/>
      <c r="H167" s="627"/>
      <c r="I167" s="627"/>
      <c r="J167" s="627"/>
      <c r="K167" s="628"/>
      <c r="L167" s="597"/>
      <c r="M167" s="598"/>
      <c r="N167" s="598"/>
      <c r="O167" s="598"/>
      <c r="P167" s="598"/>
      <c r="Q167" s="598"/>
      <c r="R167" s="598"/>
      <c r="S167" s="598"/>
      <c r="T167" s="598"/>
      <c r="U167" s="598"/>
      <c r="V167" s="598"/>
      <c r="W167" s="598"/>
      <c r="X167" s="599"/>
      <c r="Y167" s="600"/>
      <c r="Z167" s="601"/>
      <c r="AA167" s="601"/>
      <c r="AB167" s="611"/>
      <c r="AC167" s="605"/>
      <c r="AD167" s="627"/>
      <c r="AE167" s="627"/>
      <c r="AF167" s="627"/>
      <c r="AG167" s="628"/>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0"/>
      <c r="B168" s="1061"/>
      <c r="C168" s="1061"/>
      <c r="D168" s="1061"/>
      <c r="E168" s="1061"/>
      <c r="F168" s="1062"/>
      <c r="G168" s="605"/>
      <c r="H168" s="627"/>
      <c r="I168" s="627"/>
      <c r="J168" s="627"/>
      <c r="K168" s="628"/>
      <c r="L168" s="597"/>
      <c r="M168" s="598"/>
      <c r="N168" s="598"/>
      <c r="O168" s="598"/>
      <c r="P168" s="598"/>
      <c r="Q168" s="598"/>
      <c r="R168" s="598"/>
      <c r="S168" s="598"/>
      <c r="T168" s="598"/>
      <c r="U168" s="598"/>
      <c r="V168" s="598"/>
      <c r="W168" s="598"/>
      <c r="X168" s="599"/>
      <c r="Y168" s="600"/>
      <c r="Z168" s="601"/>
      <c r="AA168" s="601"/>
      <c r="AB168" s="611"/>
      <c r="AC168" s="605"/>
      <c r="AD168" s="627"/>
      <c r="AE168" s="627"/>
      <c r="AF168" s="627"/>
      <c r="AG168" s="628"/>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0"/>
      <c r="B169" s="1061"/>
      <c r="C169" s="1061"/>
      <c r="D169" s="1061"/>
      <c r="E169" s="1061"/>
      <c r="F169" s="1062"/>
      <c r="G169" s="605"/>
      <c r="H169" s="627"/>
      <c r="I169" s="627"/>
      <c r="J169" s="627"/>
      <c r="K169" s="628"/>
      <c r="L169" s="597"/>
      <c r="M169" s="598"/>
      <c r="N169" s="598"/>
      <c r="O169" s="598"/>
      <c r="P169" s="598"/>
      <c r="Q169" s="598"/>
      <c r="R169" s="598"/>
      <c r="S169" s="598"/>
      <c r="T169" s="598"/>
      <c r="U169" s="598"/>
      <c r="V169" s="598"/>
      <c r="W169" s="598"/>
      <c r="X169" s="599"/>
      <c r="Y169" s="600"/>
      <c r="Z169" s="601"/>
      <c r="AA169" s="601"/>
      <c r="AB169" s="611"/>
      <c r="AC169" s="605"/>
      <c r="AD169" s="627"/>
      <c r="AE169" s="627"/>
      <c r="AF169" s="627"/>
      <c r="AG169" s="628"/>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0"/>
      <c r="B170" s="1061"/>
      <c r="C170" s="1061"/>
      <c r="D170" s="1061"/>
      <c r="E170" s="1061"/>
      <c r="F170" s="1062"/>
      <c r="G170" s="605"/>
      <c r="H170" s="627"/>
      <c r="I170" s="627"/>
      <c r="J170" s="627"/>
      <c r="K170" s="628"/>
      <c r="L170" s="597"/>
      <c r="M170" s="598"/>
      <c r="N170" s="598"/>
      <c r="O170" s="598"/>
      <c r="P170" s="598"/>
      <c r="Q170" s="598"/>
      <c r="R170" s="598"/>
      <c r="S170" s="598"/>
      <c r="T170" s="598"/>
      <c r="U170" s="598"/>
      <c r="V170" s="598"/>
      <c r="W170" s="598"/>
      <c r="X170" s="599"/>
      <c r="Y170" s="600"/>
      <c r="Z170" s="601"/>
      <c r="AA170" s="601"/>
      <c r="AB170" s="611"/>
      <c r="AC170" s="605"/>
      <c r="AD170" s="627"/>
      <c r="AE170" s="627"/>
      <c r="AF170" s="627"/>
      <c r="AG170" s="628"/>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0"/>
      <c r="B171" s="1061"/>
      <c r="C171" s="1061"/>
      <c r="D171" s="1061"/>
      <c r="E171" s="1061"/>
      <c r="F171" s="1062"/>
      <c r="G171" s="605"/>
      <c r="H171" s="627"/>
      <c r="I171" s="627"/>
      <c r="J171" s="627"/>
      <c r="K171" s="628"/>
      <c r="L171" s="597"/>
      <c r="M171" s="598"/>
      <c r="N171" s="598"/>
      <c r="O171" s="598"/>
      <c r="P171" s="598"/>
      <c r="Q171" s="598"/>
      <c r="R171" s="598"/>
      <c r="S171" s="598"/>
      <c r="T171" s="598"/>
      <c r="U171" s="598"/>
      <c r="V171" s="598"/>
      <c r="W171" s="598"/>
      <c r="X171" s="599"/>
      <c r="Y171" s="600"/>
      <c r="Z171" s="601"/>
      <c r="AA171" s="601"/>
      <c r="AB171" s="611"/>
      <c r="AC171" s="605"/>
      <c r="AD171" s="627"/>
      <c r="AE171" s="627"/>
      <c r="AF171" s="627"/>
      <c r="AG171" s="628"/>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0"/>
      <c r="B172" s="1061"/>
      <c r="C172" s="1061"/>
      <c r="D172" s="1061"/>
      <c r="E172" s="1061"/>
      <c r="F172" s="1062"/>
      <c r="G172" s="605"/>
      <c r="H172" s="627"/>
      <c r="I172" s="627"/>
      <c r="J172" s="627"/>
      <c r="K172" s="628"/>
      <c r="L172" s="597"/>
      <c r="M172" s="598"/>
      <c r="N172" s="598"/>
      <c r="O172" s="598"/>
      <c r="P172" s="598"/>
      <c r="Q172" s="598"/>
      <c r="R172" s="598"/>
      <c r="S172" s="598"/>
      <c r="T172" s="598"/>
      <c r="U172" s="598"/>
      <c r="V172" s="598"/>
      <c r="W172" s="598"/>
      <c r="X172" s="599"/>
      <c r="Y172" s="600"/>
      <c r="Z172" s="601"/>
      <c r="AA172" s="601"/>
      <c r="AB172" s="611"/>
      <c r="AC172" s="605"/>
      <c r="AD172" s="627"/>
      <c r="AE172" s="627"/>
      <c r="AF172" s="627"/>
      <c r="AG172" s="628"/>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0"/>
      <c r="B173" s="1061"/>
      <c r="C173" s="1061"/>
      <c r="D173" s="1061"/>
      <c r="E173" s="1061"/>
      <c r="F173" s="106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0"/>
      <c r="B174" s="1061"/>
      <c r="C174" s="1061"/>
      <c r="D174" s="1061"/>
      <c r="E174" s="1061"/>
      <c r="F174" s="1062"/>
      <c r="G174" s="594" t="s">
        <v>414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60"/>
      <c r="B175" s="1061"/>
      <c r="C175" s="1061"/>
      <c r="D175" s="1061"/>
      <c r="E175" s="1061"/>
      <c r="F175" s="1062"/>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0"/>
      <c r="B176" s="1061"/>
      <c r="C176" s="1061"/>
      <c r="D176" s="1061"/>
      <c r="E176" s="1061"/>
      <c r="F176" s="1062"/>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60"/>
      <c r="B177" s="1061"/>
      <c r="C177" s="1061"/>
      <c r="D177" s="1061"/>
      <c r="E177" s="1061"/>
      <c r="F177" s="1062"/>
      <c r="G177" s="605"/>
      <c r="H177" s="627"/>
      <c r="I177" s="627"/>
      <c r="J177" s="627"/>
      <c r="K177" s="628"/>
      <c r="L177" s="597"/>
      <c r="M177" s="598"/>
      <c r="N177" s="598"/>
      <c r="O177" s="598"/>
      <c r="P177" s="598"/>
      <c r="Q177" s="598"/>
      <c r="R177" s="598"/>
      <c r="S177" s="598"/>
      <c r="T177" s="598"/>
      <c r="U177" s="598"/>
      <c r="V177" s="598"/>
      <c r="W177" s="598"/>
      <c r="X177" s="599"/>
      <c r="Y177" s="600"/>
      <c r="Z177" s="601"/>
      <c r="AA177" s="601"/>
      <c r="AB177" s="611"/>
      <c r="AC177" s="605"/>
      <c r="AD177" s="627"/>
      <c r="AE177" s="627"/>
      <c r="AF177" s="627"/>
      <c r="AG177" s="628"/>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0"/>
      <c r="B178" s="1061"/>
      <c r="C178" s="1061"/>
      <c r="D178" s="1061"/>
      <c r="E178" s="1061"/>
      <c r="F178" s="1062"/>
      <c r="G178" s="605"/>
      <c r="H178" s="627"/>
      <c r="I178" s="627"/>
      <c r="J178" s="627"/>
      <c r="K178" s="628"/>
      <c r="L178" s="597"/>
      <c r="M178" s="598"/>
      <c r="N178" s="598"/>
      <c r="O178" s="598"/>
      <c r="P178" s="598"/>
      <c r="Q178" s="598"/>
      <c r="R178" s="598"/>
      <c r="S178" s="598"/>
      <c r="T178" s="598"/>
      <c r="U178" s="598"/>
      <c r="V178" s="598"/>
      <c r="W178" s="598"/>
      <c r="X178" s="599"/>
      <c r="Y178" s="600"/>
      <c r="Z178" s="601"/>
      <c r="AA178" s="601"/>
      <c r="AB178" s="611"/>
      <c r="AC178" s="605"/>
      <c r="AD178" s="627"/>
      <c r="AE178" s="627"/>
      <c r="AF178" s="627"/>
      <c r="AG178" s="628"/>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0"/>
      <c r="B179" s="1061"/>
      <c r="C179" s="1061"/>
      <c r="D179" s="1061"/>
      <c r="E179" s="1061"/>
      <c r="F179" s="1062"/>
      <c r="G179" s="605"/>
      <c r="H179" s="627"/>
      <c r="I179" s="627"/>
      <c r="J179" s="627"/>
      <c r="K179" s="628"/>
      <c r="L179" s="597"/>
      <c r="M179" s="598"/>
      <c r="N179" s="598"/>
      <c r="O179" s="598"/>
      <c r="P179" s="598"/>
      <c r="Q179" s="598"/>
      <c r="R179" s="598"/>
      <c r="S179" s="598"/>
      <c r="T179" s="598"/>
      <c r="U179" s="598"/>
      <c r="V179" s="598"/>
      <c r="W179" s="598"/>
      <c r="X179" s="599"/>
      <c r="Y179" s="600"/>
      <c r="Z179" s="601"/>
      <c r="AA179" s="601"/>
      <c r="AB179" s="611"/>
      <c r="AC179" s="605"/>
      <c r="AD179" s="627"/>
      <c r="AE179" s="627"/>
      <c r="AF179" s="627"/>
      <c r="AG179" s="628"/>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0"/>
      <c r="B180" s="1061"/>
      <c r="C180" s="1061"/>
      <c r="D180" s="1061"/>
      <c r="E180" s="1061"/>
      <c r="F180" s="1062"/>
      <c r="G180" s="605"/>
      <c r="H180" s="627"/>
      <c r="I180" s="627"/>
      <c r="J180" s="627"/>
      <c r="K180" s="628"/>
      <c r="L180" s="597"/>
      <c r="M180" s="598"/>
      <c r="N180" s="598"/>
      <c r="O180" s="598"/>
      <c r="P180" s="598"/>
      <c r="Q180" s="598"/>
      <c r="R180" s="598"/>
      <c r="S180" s="598"/>
      <c r="T180" s="598"/>
      <c r="U180" s="598"/>
      <c r="V180" s="598"/>
      <c r="W180" s="598"/>
      <c r="X180" s="599"/>
      <c r="Y180" s="600"/>
      <c r="Z180" s="601"/>
      <c r="AA180" s="601"/>
      <c r="AB180" s="611"/>
      <c r="AC180" s="605"/>
      <c r="AD180" s="627"/>
      <c r="AE180" s="627"/>
      <c r="AF180" s="627"/>
      <c r="AG180" s="628"/>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0"/>
      <c r="B181" s="1061"/>
      <c r="C181" s="1061"/>
      <c r="D181" s="1061"/>
      <c r="E181" s="1061"/>
      <c r="F181" s="1062"/>
      <c r="G181" s="605"/>
      <c r="H181" s="627"/>
      <c r="I181" s="627"/>
      <c r="J181" s="627"/>
      <c r="K181" s="628"/>
      <c r="L181" s="597"/>
      <c r="M181" s="598"/>
      <c r="N181" s="598"/>
      <c r="O181" s="598"/>
      <c r="P181" s="598"/>
      <c r="Q181" s="598"/>
      <c r="R181" s="598"/>
      <c r="S181" s="598"/>
      <c r="T181" s="598"/>
      <c r="U181" s="598"/>
      <c r="V181" s="598"/>
      <c r="W181" s="598"/>
      <c r="X181" s="599"/>
      <c r="Y181" s="600"/>
      <c r="Z181" s="601"/>
      <c r="AA181" s="601"/>
      <c r="AB181" s="611"/>
      <c r="AC181" s="605"/>
      <c r="AD181" s="627"/>
      <c r="AE181" s="627"/>
      <c r="AF181" s="627"/>
      <c r="AG181" s="628"/>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0"/>
      <c r="B182" s="1061"/>
      <c r="C182" s="1061"/>
      <c r="D182" s="1061"/>
      <c r="E182" s="1061"/>
      <c r="F182" s="1062"/>
      <c r="G182" s="605"/>
      <c r="H182" s="627"/>
      <c r="I182" s="627"/>
      <c r="J182" s="627"/>
      <c r="K182" s="628"/>
      <c r="L182" s="597"/>
      <c r="M182" s="598"/>
      <c r="N182" s="598"/>
      <c r="O182" s="598"/>
      <c r="P182" s="598"/>
      <c r="Q182" s="598"/>
      <c r="R182" s="598"/>
      <c r="S182" s="598"/>
      <c r="T182" s="598"/>
      <c r="U182" s="598"/>
      <c r="V182" s="598"/>
      <c r="W182" s="598"/>
      <c r="X182" s="599"/>
      <c r="Y182" s="600"/>
      <c r="Z182" s="601"/>
      <c r="AA182" s="601"/>
      <c r="AB182" s="611"/>
      <c r="AC182" s="605"/>
      <c r="AD182" s="627"/>
      <c r="AE182" s="627"/>
      <c r="AF182" s="627"/>
      <c r="AG182" s="628"/>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0"/>
      <c r="B183" s="1061"/>
      <c r="C183" s="1061"/>
      <c r="D183" s="1061"/>
      <c r="E183" s="1061"/>
      <c r="F183" s="1062"/>
      <c r="G183" s="605"/>
      <c r="H183" s="627"/>
      <c r="I183" s="627"/>
      <c r="J183" s="627"/>
      <c r="K183" s="628"/>
      <c r="L183" s="597"/>
      <c r="M183" s="598"/>
      <c r="N183" s="598"/>
      <c r="O183" s="598"/>
      <c r="P183" s="598"/>
      <c r="Q183" s="598"/>
      <c r="R183" s="598"/>
      <c r="S183" s="598"/>
      <c r="T183" s="598"/>
      <c r="U183" s="598"/>
      <c r="V183" s="598"/>
      <c r="W183" s="598"/>
      <c r="X183" s="599"/>
      <c r="Y183" s="600"/>
      <c r="Z183" s="601"/>
      <c r="AA183" s="601"/>
      <c r="AB183" s="611"/>
      <c r="AC183" s="605"/>
      <c r="AD183" s="627"/>
      <c r="AE183" s="627"/>
      <c r="AF183" s="627"/>
      <c r="AG183" s="628"/>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0"/>
      <c r="B184" s="1061"/>
      <c r="C184" s="1061"/>
      <c r="D184" s="1061"/>
      <c r="E184" s="1061"/>
      <c r="F184" s="1062"/>
      <c r="G184" s="605"/>
      <c r="H184" s="627"/>
      <c r="I184" s="627"/>
      <c r="J184" s="627"/>
      <c r="K184" s="628"/>
      <c r="L184" s="597"/>
      <c r="M184" s="598"/>
      <c r="N184" s="598"/>
      <c r="O184" s="598"/>
      <c r="P184" s="598"/>
      <c r="Q184" s="598"/>
      <c r="R184" s="598"/>
      <c r="S184" s="598"/>
      <c r="T184" s="598"/>
      <c r="U184" s="598"/>
      <c r="V184" s="598"/>
      <c r="W184" s="598"/>
      <c r="X184" s="599"/>
      <c r="Y184" s="600"/>
      <c r="Z184" s="601"/>
      <c r="AA184" s="601"/>
      <c r="AB184" s="611"/>
      <c r="AC184" s="605"/>
      <c r="AD184" s="627"/>
      <c r="AE184" s="627"/>
      <c r="AF184" s="627"/>
      <c r="AG184" s="628"/>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0"/>
      <c r="B185" s="1061"/>
      <c r="C185" s="1061"/>
      <c r="D185" s="1061"/>
      <c r="E185" s="1061"/>
      <c r="F185" s="1062"/>
      <c r="G185" s="605"/>
      <c r="H185" s="627"/>
      <c r="I185" s="627"/>
      <c r="J185" s="627"/>
      <c r="K185" s="628"/>
      <c r="L185" s="597"/>
      <c r="M185" s="598"/>
      <c r="N185" s="598"/>
      <c r="O185" s="598"/>
      <c r="P185" s="598"/>
      <c r="Q185" s="598"/>
      <c r="R185" s="598"/>
      <c r="S185" s="598"/>
      <c r="T185" s="598"/>
      <c r="U185" s="598"/>
      <c r="V185" s="598"/>
      <c r="W185" s="598"/>
      <c r="X185" s="599"/>
      <c r="Y185" s="600"/>
      <c r="Z185" s="601"/>
      <c r="AA185" s="601"/>
      <c r="AB185" s="611"/>
      <c r="AC185" s="605"/>
      <c r="AD185" s="627"/>
      <c r="AE185" s="627"/>
      <c r="AF185" s="627"/>
      <c r="AG185" s="628"/>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0"/>
      <c r="B186" s="1061"/>
      <c r="C186" s="1061"/>
      <c r="D186" s="1061"/>
      <c r="E186" s="1061"/>
      <c r="F186" s="106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0"/>
      <c r="B187" s="1061"/>
      <c r="C187" s="1061"/>
      <c r="D187" s="1061"/>
      <c r="E187" s="1061"/>
      <c r="F187" s="1062"/>
      <c r="G187" s="594" t="s">
        <v>417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60"/>
      <c r="B188" s="1061"/>
      <c r="C188" s="1061"/>
      <c r="D188" s="1061"/>
      <c r="E188" s="1061"/>
      <c r="F188" s="1062"/>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0"/>
      <c r="B189" s="1061"/>
      <c r="C189" s="1061"/>
      <c r="D189" s="1061"/>
      <c r="E189" s="1061"/>
      <c r="F189" s="1062"/>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60"/>
      <c r="B190" s="1061"/>
      <c r="C190" s="1061"/>
      <c r="D190" s="1061"/>
      <c r="E190" s="1061"/>
      <c r="F190" s="1062"/>
      <c r="G190" s="605"/>
      <c r="H190" s="627"/>
      <c r="I190" s="627"/>
      <c r="J190" s="627"/>
      <c r="K190" s="628"/>
      <c r="L190" s="597"/>
      <c r="M190" s="598"/>
      <c r="N190" s="598"/>
      <c r="O190" s="598"/>
      <c r="P190" s="598"/>
      <c r="Q190" s="598"/>
      <c r="R190" s="598"/>
      <c r="S190" s="598"/>
      <c r="T190" s="598"/>
      <c r="U190" s="598"/>
      <c r="V190" s="598"/>
      <c r="W190" s="598"/>
      <c r="X190" s="599"/>
      <c r="Y190" s="600"/>
      <c r="Z190" s="601"/>
      <c r="AA190" s="601"/>
      <c r="AB190" s="611"/>
      <c r="AC190" s="605"/>
      <c r="AD190" s="627"/>
      <c r="AE190" s="627"/>
      <c r="AF190" s="627"/>
      <c r="AG190" s="628"/>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0"/>
      <c r="B191" s="1061"/>
      <c r="C191" s="1061"/>
      <c r="D191" s="1061"/>
      <c r="E191" s="1061"/>
      <c r="F191" s="1062"/>
      <c r="G191" s="605"/>
      <c r="H191" s="627"/>
      <c r="I191" s="627"/>
      <c r="J191" s="627"/>
      <c r="K191" s="628"/>
      <c r="L191" s="597"/>
      <c r="M191" s="598"/>
      <c r="N191" s="598"/>
      <c r="O191" s="598"/>
      <c r="P191" s="598"/>
      <c r="Q191" s="598"/>
      <c r="R191" s="598"/>
      <c r="S191" s="598"/>
      <c r="T191" s="598"/>
      <c r="U191" s="598"/>
      <c r="V191" s="598"/>
      <c r="W191" s="598"/>
      <c r="X191" s="599"/>
      <c r="Y191" s="600"/>
      <c r="Z191" s="601"/>
      <c r="AA191" s="601"/>
      <c r="AB191" s="611"/>
      <c r="AC191" s="605"/>
      <c r="AD191" s="627"/>
      <c r="AE191" s="627"/>
      <c r="AF191" s="627"/>
      <c r="AG191" s="628"/>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0"/>
      <c r="B192" s="1061"/>
      <c r="C192" s="1061"/>
      <c r="D192" s="1061"/>
      <c r="E192" s="1061"/>
      <c r="F192" s="1062"/>
      <c r="G192" s="605"/>
      <c r="H192" s="627"/>
      <c r="I192" s="627"/>
      <c r="J192" s="627"/>
      <c r="K192" s="628"/>
      <c r="L192" s="597"/>
      <c r="M192" s="598"/>
      <c r="N192" s="598"/>
      <c r="O192" s="598"/>
      <c r="P192" s="598"/>
      <c r="Q192" s="598"/>
      <c r="R192" s="598"/>
      <c r="S192" s="598"/>
      <c r="T192" s="598"/>
      <c r="U192" s="598"/>
      <c r="V192" s="598"/>
      <c r="W192" s="598"/>
      <c r="X192" s="599"/>
      <c r="Y192" s="600"/>
      <c r="Z192" s="601"/>
      <c r="AA192" s="601"/>
      <c r="AB192" s="611"/>
      <c r="AC192" s="605"/>
      <c r="AD192" s="627"/>
      <c r="AE192" s="627"/>
      <c r="AF192" s="627"/>
      <c r="AG192" s="628"/>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0"/>
      <c r="B193" s="1061"/>
      <c r="C193" s="1061"/>
      <c r="D193" s="1061"/>
      <c r="E193" s="1061"/>
      <c r="F193" s="1062"/>
      <c r="G193" s="605"/>
      <c r="H193" s="627"/>
      <c r="I193" s="627"/>
      <c r="J193" s="627"/>
      <c r="K193" s="628"/>
      <c r="L193" s="597"/>
      <c r="M193" s="598"/>
      <c r="N193" s="598"/>
      <c r="O193" s="598"/>
      <c r="P193" s="598"/>
      <c r="Q193" s="598"/>
      <c r="R193" s="598"/>
      <c r="S193" s="598"/>
      <c r="T193" s="598"/>
      <c r="U193" s="598"/>
      <c r="V193" s="598"/>
      <c r="W193" s="598"/>
      <c r="X193" s="599"/>
      <c r="Y193" s="600"/>
      <c r="Z193" s="601"/>
      <c r="AA193" s="601"/>
      <c r="AB193" s="611"/>
      <c r="AC193" s="605"/>
      <c r="AD193" s="627"/>
      <c r="AE193" s="627"/>
      <c r="AF193" s="627"/>
      <c r="AG193" s="628"/>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0"/>
      <c r="B194" s="1061"/>
      <c r="C194" s="1061"/>
      <c r="D194" s="1061"/>
      <c r="E194" s="1061"/>
      <c r="F194" s="1062"/>
      <c r="G194" s="605"/>
      <c r="H194" s="627"/>
      <c r="I194" s="627"/>
      <c r="J194" s="627"/>
      <c r="K194" s="628"/>
      <c r="L194" s="597"/>
      <c r="M194" s="598"/>
      <c r="N194" s="598"/>
      <c r="O194" s="598"/>
      <c r="P194" s="598"/>
      <c r="Q194" s="598"/>
      <c r="R194" s="598"/>
      <c r="S194" s="598"/>
      <c r="T194" s="598"/>
      <c r="U194" s="598"/>
      <c r="V194" s="598"/>
      <c r="W194" s="598"/>
      <c r="X194" s="599"/>
      <c r="Y194" s="600"/>
      <c r="Z194" s="601"/>
      <c r="AA194" s="601"/>
      <c r="AB194" s="611"/>
      <c r="AC194" s="605"/>
      <c r="AD194" s="627"/>
      <c r="AE194" s="627"/>
      <c r="AF194" s="627"/>
      <c r="AG194" s="628"/>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0"/>
      <c r="B195" s="1061"/>
      <c r="C195" s="1061"/>
      <c r="D195" s="1061"/>
      <c r="E195" s="1061"/>
      <c r="F195" s="1062"/>
      <c r="G195" s="605"/>
      <c r="H195" s="627"/>
      <c r="I195" s="627"/>
      <c r="J195" s="627"/>
      <c r="K195" s="628"/>
      <c r="L195" s="597"/>
      <c r="M195" s="598"/>
      <c r="N195" s="598"/>
      <c r="O195" s="598"/>
      <c r="P195" s="598"/>
      <c r="Q195" s="598"/>
      <c r="R195" s="598"/>
      <c r="S195" s="598"/>
      <c r="T195" s="598"/>
      <c r="U195" s="598"/>
      <c r="V195" s="598"/>
      <c r="W195" s="598"/>
      <c r="X195" s="599"/>
      <c r="Y195" s="600"/>
      <c r="Z195" s="601"/>
      <c r="AA195" s="601"/>
      <c r="AB195" s="611"/>
      <c r="AC195" s="605"/>
      <c r="AD195" s="627"/>
      <c r="AE195" s="627"/>
      <c r="AF195" s="627"/>
      <c r="AG195" s="628"/>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0"/>
      <c r="B196" s="1061"/>
      <c r="C196" s="1061"/>
      <c r="D196" s="1061"/>
      <c r="E196" s="1061"/>
      <c r="F196" s="1062"/>
      <c r="G196" s="605"/>
      <c r="H196" s="627"/>
      <c r="I196" s="627"/>
      <c r="J196" s="627"/>
      <c r="K196" s="628"/>
      <c r="L196" s="597"/>
      <c r="M196" s="598"/>
      <c r="N196" s="598"/>
      <c r="O196" s="598"/>
      <c r="P196" s="598"/>
      <c r="Q196" s="598"/>
      <c r="R196" s="598"/>
      <c r="S196" s="598"/>
      <c r="T196" s="598"/>
      <c r="U196" s="598"/>
      <c r="V196" s="598"/>
      <c r="W196" s="598"/>
      <c r="X196" s="599"/>
      <c r="Y196" s="600"/>
      <c r="Z196" s="601"/>
      <c r="AA196" s="601"/>
      <c r="AB196" s="611"/>
      <c r="AC196" s="605"/>
      <c r="AD196" s="627"/>
      <c r="AE196" s="627"/>
      <c r="AF196" s="627"/>
      <c r="AG196" s="628"/>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0"/>
      <c r="B197" s="1061"/>
      <c r="C197" s="1061"/>
      <c r="D197" s="1061"/>
      <c r="E197" s="1061"/>
      <c r="F197" s="1062"/>
      <c r="G197" s="605"/>
      <c r="H197" s="627"/>
      <c r="I197" s="627"/>
      <c r="J197" s="627"/>
      <c r="K197" s="628"/>
      <c r="L197" s="597"/>
      <c r="M197" s="598"/>
      <c r="N197" s="598"/>
      <c r="O197" s="598"/>
      <c r="P197" s="598"/>
      <c r="Q197" s="598"/>
      <c r="R197" s="598"/>
      <c r="S197" s="598"/>
      <c r="T197" s="598"/>
      <c r="U197" s="598"/>
      <c r="V197" s="598"/>
      <c r="W197" s="598"/>
      <c r="X197" s="599"/>
      <c r="Y197" s="600"/>
      <c r="Z197" s="601"/>
      <c r="AA197" s="601"/>
      <c r="AB197" s="611"/>
      <c r="AC197" s="605"/>
      <c r="AD197" s="627"/>
      <c r="AE197" s="627"/>
      <c r="AF197" s="627"/>
      <c r="AG197" s="628"/>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0"/>
      <c r="B198" s="1061"/>
      <c r="C198" s="1061"/>
      <c r="D198" s="1061"/>
      <c r="E198" s="1061"/>
      <c r="F198" s="1062"/>
      <c r="G198" s="605"/>
      <c r="H198" s="627"/>
      <c r="I198" s="627"/>
      <c r="J198" s="627"/>
      <c r="K198" s="628"/>
      <c r="L198" s="597"/>
      <c r="M198" s="598"/>
      <c r="N198" s="598"/>
      <c r="O198" s="598"/>
      <c r="P198" s="598"/>
      <c r="Q198" s="598"/>
      <c r="R198" s="598"/>
      <c r="S198" s="598"/>
      <c r="T198" s="598"/>
      <c r="U198" s="598"/>
      <c r="V198" s="598"/>
      <c r="W198" s="598"/>
      <c r="X198" s="599"/>
      <c r="Y198" s="600"/>
      <c r="Z198" s="601"/>
      <c r="AA198" s="601"/>
      <c r="AB198" s="611"/>
      <c r="AC198" s="605"/>
      <c r="AD198" s="627"/>
      <c r="AE198" s="627"/>
      <c r="AF198" s="627"/>
      <c r="AG198" s="628"/>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0"/>
      <c r="B199" s="1061"/>
      <c r="C199" s="1061"/>
      <c r="D199" s="1061"/>
      <c r="E199" s="1061"/>
      <c r="F199" s="106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0"/>
      <c r="B200" s="1061"/>
      <c r="C200" s="1061"/>
      <c r="D200" s="1061"/>
      <c r="E200" s="1061"/>
      <c r="F200" s="1062"/>
      <c r="G200" s="594" t="s">
        <v>418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60"/>
      <c r="B201" s="1061"/>
      <c r="C201" s="1061"/>
      <c r="D201" s="1061"/>
      <c r="E201" s="1061"/>
      <c r="F201" s="1062"/>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0"/>
      <c r="B202" s="1061"/>
      <c r="C202" s="1061"/>
      <c r="D202" s="1061"/>
      <c r="E202" s="1061"/>
      <c r="F202" s="1062"/>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60"/>
      <c r="B203" s="1061"/>
      <c r="C203" s="1061"/>
      <c r="D203" s="1061"/>
      <c r="E203" s="1061"/>
      <c r="F203" s="1062"/>
      <c r="G203" s="605"/>
      <c r="H203" s="627"/>
      <c r="I203" s="627"/>
      <c r="J203" s="627"/>
      <c r="K203" s="628"/>
      <c r="L203" s="597"/>
      <c r="M203" s="598"/>
      <c r="N203" s="598"/>
      <c r="O203" s="598"/>
      <c r="P203" s="598"/>
      <c r="Q203" s="598"/>
      <c r="R203" s="598"/>
      <c r="S203" s="598"/>
      <c r="T203" s="598"/>
      <c r="U203" s="598"/>
      <c r="V203" s="598"/>
      <c r="W203" s="598"/>
      <c r="X203" s="599"/>
      <c r="Y203" s="600"/>
      <c r="Z203" s="601"/>
      <c r="AA203" s="601"/>
      <c r="AB203" s="611"/>
      <c r="AC203" s="605"/>
      <c r="AD203" s="627"/>
      <c r="AE203" s="627"/>
      <c r="AF203" s="627"/>
      <c r="AG203" s="628"/>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0"/>
      <c r="B204" s="1061"/>
      <c r="C204" s="1061"/>
      <c r="D204" s="1061"/>
      <c r="E204" s="1061"/>
      <c r="F204" s="1062"/>
      <c r="G204" s="605"/>
      <c r="H204" s="627"/>
      <c r="I204" s="627"/>
      <c r="J204" s="627"/>
      <c r="K204" s="628"/>
      <c r="L204" s="597"/>
      <c r="M204" s="598"/>
      <c r="N204" s="598"/>
      <c r="O204" s="598"/>
      <c r="P204" s="598"/>
      <c r="Q204" s="598"/>
      <c r="R204" s="598"/>
      <c r="S204" s="598"/>
      <c r="T204" s="598"/>
      <c r="U204" s="598"/>
      <c r="V204" s="598"/>
      <c r="W204" s="598"/>
      <c r="X204" s="599"/>
      <c r="Y204" s="600"/>
      <c r="Z204" s="601"/>
      <c r="AA204" s="601"/>
      <c r="AB204" s="611"/>
      <c r="AC204" s="605"/>
      <c r="AD204" s="627"/>
      <c r="AE204" s="627"/>
      <c r="AF204" s="627"/>
      <c r="AG204" s="628"/>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0"/>
      <c r="B205" s="1061"/>
      <c r="C205" s="1061"/>
      <c r="D205" s="1061"/>
      <c r="E205" s="1061"/>
      <c r="F205" s="1062"/>
      <c r="G205" s="605"/>
      <c r="H205" s="627"/>
      <c r="I205" s="627"/>
      <c r="J205" s="627"/>
      <c r="K205" s="628"/>
      <c r="L205" s="597"/>
      <c r="M205" s="598"/>
      <c r="N205" s="598"/>
      <c r="O205" s="598"/>
      <c r="P205" s="598"/>
      <c r="Q205" s="598"/>
      <c r="R205" s="598"/>
      <c r="S205" s="598"/>
      <c r="T205" s="598"/>
      <c r="U205" s="598"/>
      <c r="V205" s="598"/>
      <c r="W205" s="598"/>
      <c r="X205" s="599"/>
      <c r="Y205" s="600"/>
      <c r="Z205" s="601"/>
      <c r="AA205" s="601"/>
      <c r="AB205" s="611"/>
      <c r="AC205" s="605"/>
      <c r="AD205" s="627"/>
      <c r="AE205" s="627"/>
      <c r="AF205" s="627"/>
      <c r="AG205" s="628"/>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0"/>
      <c r="B206" s="1061"/>
      <c r="C206" s="1061"/>
      <c r="D206" s="1061"/>
      <c r="E206" s="1061"/>
      <c r="F206" s="1062"/>
      <c r="G206" s="605"/>
      <c r="H206" s="627"/>
      <c r="I206" s="627"/>
      <c r="J206" s="627"/>
      <c r="K206" s="628"/>
      <c r="L206" s="597"/>
      <c r="M206" s="598"/>
      <c r="N206" s="598"/>
      <c r="O206" s="598"/>
      <c r="P206" s="598"/>
      <c r="Q206" s="598"/>
      <c r="R206" s="598"/>
      <c r="S206" s="598"/>
      <c r="T206" s="598"/>
      <c r="U206" s="598"/>
      <c r="V206" s="598"/>
      <c r="W206" s="598"/>
      <c r="X206" s="599"/>
      <c r="Y206" s="600"/>
      <c r="Z206" s="601"/>
      <c r="AA206" s="601"/>
      <c r="AB206" s="611"/>
      <c r="AC206" s="605"/>
      <c r="AD206" s="627"/>
      <c r="AE206" s="627"/>
      <c r="AF206" s="627"/>
      <c r="AG206" s="628"/>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0"/>
      <c r="B207" s="1061"/>
      <c r="C207" s="1061"/>
      <c r="D207" s="1061"/>
      <c r="E207" s="1061"/>
      <c r="F207" s="1062"/>
      <c r="G207" s="605"/>
      <c r="H207" s="627"/>
      <c r="I207" s="627"/>
      <c r="J207" s="627"/>
      <c r="K207" s="628"/>
      <c r="L207" s="597"/>
      <c r="M207" s="598"/>
      <c r="N207" s="598"/>
      <c r="O207" s="598"/>
      <c r="P207" s="598"/>
      <c r="Q207" s="598"/>
      <c r="R207" s="598"/>
      <c r="S207" s="598"/>
      <c r="T207" s="598"/>
      <c r="U207" s="598"/>
      <c r="V207" s="598"/>
      <c r="W207" s="598"/>
      <c r="X207" s="599"/>
      <c r="Y207" s="600"/>
      <c r="Z207" s="601"/>
      <c r="AA207" s="601"/>
      <c r="AB207" s="611"/>
      <c r="AC207" s="605"/>
      <c r="AD207" s="627"/>
      <c r="AE207" s="627"/>
      <c r="AF207" s="627"/>
      <c r="AG207" s="628"/>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0"/>
      <c r="B208" s="1061"/>
      <c r="C208" s="1061"/>
      <c r="D208" s="1061"/>
      <c r="E208" s="1061"/>
      <c r="F208" s="1062"/>
      <c r="G208" s="605"/>
      <c r="H208" s="627"/>
      <c r="I208" s="627"/>
      <c r="J208" s="627"/>
      <c r="K208" s="628"/>
      <c r="L208" s="597"/>
      <c r="M208" s="598"/>
      <c r="N208" s="598"/>
      <c r="O208" s="598"/>
      <c r="P208" s="598"/>
      <c r="Q208" s="598"/>
      <c r="R208" s="598"/>
      <c r="S208" s="598"/>
      <c r="T208" s="598"/>
      <c r="U208" s="598"/>
      <c r="V208" s="598"/>
      <c r="W208" s="598"/>
      <c r="X208" s="599"/>
      <c r="Y208" s="600"/>
      <c r="Z208" s="601"/>
      <c r="AA208" s="601"/>
      <c r="AB208" s="611"/>
      <c r="AC208" s="605"/>
      <c r="AD208" s="627"/>
      <c r="AE208" s="627"/>
      <c r="AF208" s="627"/>
      <c r="AG208" s="628"/>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0"/>
      <c r="B209" s="1061"/>
      <c r="C209" s="1061"/>
      <c r="D209" s="1061"/>
      <c r="E209" s="1061"/>
      <c r="F209" s="1062"/>
      <c r="G209" s="605"/>
      <c r="H209" s="627"/>
      <c r="I209" s="627"/>
      <c r="J209" s="627"/>
      <c r="K209" s="628"/>
      <c r="L209" s="597"/>
      <c r="M209" s="598"/>
      <c r="N209" s="598"/>
      <c r="O209" s="598"/>
      <c r="P209" s="598"/>
      <c r="Q209" s="598"/>
      <c r="R209" s="598"/>
      <c r="S209" s="598"/>
      <c r="T209" s="598"/>
      <c r="U209" s="598"/>
      <c r="V209" s="598"/>
      <c r="W209" s="598"/>
      <c r="X209" s="599"/>
      <c r="Y209" s="600"/>
      <c r="Z209" s="601"/>
      <c r="AA209" s="601"/>
      <c r="AB209" s="611"/>
      <c r="AC209" s="605"/>
      <c r="AD209" s="627"/>
      <c r="AE209" s="627"/>
      <c r="AF209" s="627"/>
      <c r="AG209" s="628"/>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0"/>
      <c r="B210" s="1061"/>
      <c r="C210" s="1061"/>
      <c r="D210" s="1061"/>
      <c r="E210" s="1061"/>
      <c r="F210" s="1062"/>
      <c r="G210" s="605"/>
      <c r="H210" s="627"/>
      <c r="I210" s="627"/>
      <c r="J210" s="627"/>
      <c r="K210" s="628"/>
      <c r="L210" s="597"/>
      <c r="M210" s="598"/>
      <c r="N210" s="598"/>
      <c r="O210" s="598"/>
      <c r="P210" s="598"/>
      <c r="Q210" s="598"/>
      <c r="R210" s="598"/>
      <c r="S210" s="598"/>
      <c r="T210" s="598"/>
      <c r="U210" s="598"/>
      <c r="V210" s="598"/>
      <c r="W210" s="598"/>
      <c r="X210" s="599"/>
      <c r="Y210" s="600"/>
      <c r="Z210" s="601"/>
      <c r="AA210" s="601"/>
      <c r="AB210" s="611"/>
      <c r="AC210" s="605"/>
      <c r="AD210" s="627"/>
      <c r="AE210" s="627"/>
      <c r="AF210" s="627"/>
      <c r="AG210" s="628"/>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0"/>
      <c r="B211" s="1061"/>
      <c r="C211" s="1061"/>
      <c r="D211" s="1061"/>
      <c r="E211" s="1061"/>
      <c r="F211" s="1062"/>
      <c r="G211" s="605"/>
      <c r="H211" s="627"/>
      <c r="I211" s="627"/>
      <c r="J211" s="627"/>
      <c r="K211" s="628"/>
      <c r="L211" s="597"/>
      <c r="M211" s="598"/>
      <c r="N211" s="598"/>
      <c r="O211" s="598"/>
      <c r="P211" s="598"/>
      <c r="Q211" s="598"/>
      <c r="R211" s="598"/>
      <c r="S211" s="598"/>
      <c r="T211" s="598"/>
      <c r="U211" s="598"/>
      <c r="V211" s="598"/>
      <c r="W211" s="598"/>
      <c r="X211" s="599"/>
      <c r="Y211" s="600"/>
      <c r="Z211" s="601"/>
      <c r="AA211" s="601"/>
      <c r="AB211" s="611"/>
      <c r="AC211" s="605"/>
      <c r="AD211" s="627"/>
      <c r="AE211" s="627"/>
      <c r="AF211" s="627"/>
      <c r="AG211" s="628"/>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60"/>
      <c r="B215" s="1061"/>
      <c r="C215" s="1061"/>
      <c r="D215" s="1061"/>
      <c r="E215" s="1061"/>
      <c r="F215" s="1062"/>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0"/>
      <c r="B216" s="1061"/>
      <c r="C216" s="1061"/>
      <c r="D216" s="1061"/>
      <c r="E216" s="1061"/>
      <c r="F216" s="1062"/>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60"/>
      <c r="B217" s="1061"/>
      <c r="C217" s="1061"/>
      <c r="D217" s="1061"/>
      <c r="E217" s="1061"/>
      <c r="F217" s="1062"/>
      <c r="G217" s="605"/>
      <c r="H217" s="627"/>
      <c r="I217" s="627"/>
      <c r="J217" s="627"/>
      <c r="K217" s="628"/>
      <c r="L217" s="597"/>
      <c r="M217" s="598"/>
      <c r="N217" s="598"/>
      <c r="O217" s="598"/>
      <c r="P217" s="598"/>
      <c r="Q217" s="598"/>
      <c r="R217" s="598"/>
      <c r="S217" s="598"/>
      <c r="T217" s="598"/>
      <c r="U217" s="598"/>
      <c r="V217" s="598"/>
      <c r="W217" s="598"/>
      <c r="X217" s="599"/>
      <c r="Y217" s="600"/>
      <c r="Z217" s="601"/>
      <c r="AA217" s="601"/>
      <c r="AB217" s="611"/>
      <c r="AC217" s="605"/>
      <c r="AD217" s="627"/>
      <c r="AE217" s="627"/>
      <c r="AF217" s="627"/>
      <c r="AG217" s="628"/>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0"/>
      <c r="B218" s="1061"/>
      <c r="C218" s="1061"/>
      <c r="D218" s="1061"/>
      <c r="E218" s="1061"/>
      <c r="F218" s="1062"/>
      <c r="G218" s="605"/>
      <c r="H218" s="627"/>
      <c r="I218" s="627"/>
      <c r="J218" s="627"/>
      <c r="K218" s="628"/>
      <c r="L218" s="597"/>
      <c r="M218" s="598"/>
      <c r="N218" s="598"/>
      <c r="O218" s="598"/>
      <c r="P218" s="598"/>
      <c r="Q218" s="598"/>
      <c r="R218" s="598"/>
      <c r="S218" s="598"/>
      <c r="T218" s="598"/>
      <c r="U218" s="598"/>
      <c r="V218" s="598"/>
      <c r="W218" s="598"/>
      <c r="X218" s="599"/>
      <c r="Y218" s="600"/>
      <c r="Z218" s="601"/>
      <c r="AA218" s="601"/>
      <c r="AB218" s="611"/>
      <c r="AC218" s="605"/>
      <c r="AD218" s="627"/>
      <c r="AE218" s="627"/>
      <c r="AF218" s="627"/>
      <c r="AG218" s="628"/>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0"/>
      <c r="B219" s="1061"/>
      <c r="C219" s="1061"/>
      <c r="D219" s="1061"/>
      <c r="E219" s="1061"/>
      <c r="F219" s="1062"/>
      <c r="G219" s="605"/>
      <c r="H219" s="627"/>
      <c r="I219" s="627"/>
      <c r="J219" s="627"/>
      <c r="K219" s="628"/>
      <c r="L219" s="597"/>
      <c r="M219" s="598"/>
      <c r="N219" s="598"/>
      <c r="O219" s="598"/>
      <c r="P219" s="598"/>
      <c r="Q219" s="598"/>
      <c r="R219" s="598"/>
      <c r="S219" s="598"/>
      <c r="T219" s="598"/>
      <c r="U219" s="598"/>
      <c r="V219" s="598"/>
      <c r="W219" s="598"/>
      <c r="X219" s="599"/>
      <c r="Y219" s="600"/>
      <c r="Z219" s="601"/>
      <c r="AA219" s="601"/>
      <c r="AB219" s="611"/>
      <c r="AC219" s="605"/>
      <c r="AD219" s="627"/>
      <c r="AE219" s="627"/>
      <c r="AF219" s="627"/>
      <c r="AG219" s="628"/>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0"/>
      <c r="B220" s="1061"/>
      <c r="C220" s="1061"/>
      <c r="D220" s="1061"/>
      <c r="E220" s="1061"/>
      <c r="F220" s="1062"/>
      <c r="G220" s="605"/>
      <c r="H220" s="627"/>
      <c r="I220" s="627"/>
      <c r="J220" s="627"/>
      <c r="K220" s="628"/>
      <c r="L220" s="597"/>
      <c r="M220" s="598"/>
      <c r="N220" s="598"/>
      <c r="O220" s="598"/>
      <c r="P220" s="598"/>
      <c r="Q220" s="598"/>
      <c r="R220" s="598"/>
      <c r="S220" s="598"/>
      <c r="T220" s="598"/>
      <c r="U220" s="598"/>
      <c r="V220" s="598"/>
      <c r="W220" s="598"/>
      <c r="X220" s="599"/>
      <c r="Y220" s="600"/>
      <c r="Z220" s="601"/>
      <c r="AA220" s="601"/>
      <c r="AB220" s="611"/>
      <c r="AC220" s="605"/>
      <c r="AD220" s="627"/>
      <c r="AE220" s="627"/>
      <c r="AF220" s="627"/>
      <c r="AG220" s="628"/>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0"/>
      <c r="B221" s="1061"/>
      <c r="C221" s="1061"/>
      <c r="D221" s="1061"/>
      <c r="E221" s="1061"/>
      <c r="F221" s="1062"/>
      <c r="G221" s="605"/>
      <c r="H221" s="627"/>
      <c r="I221" s="627"/>
      <c r="J221" s="627"/>
      <c r="K221" s="628"/>
      <c r="L221" s="597"/>
      <c r="M221" s="598"/>
      <c r="N221" s="598"/>
      <c r="O221" s="598"/>
      <c r="P221" s="598"/>
      <c r="Q221" s="598"/>
      <c r="R221" s="598"/>
      <c r="S221" s="598"/>
      <c r="T221" s="598"/>
      <c r="U221" s="598"/>
      <c r="V221" s="598"/>
      <c r="W221" s="598"/>
      <c r="X221" s="599"/>
      <c r="Y221" s="600"/>
      <c r="Z221" s="601"/>
      <c r="AA221" s="601"/>
      <c r="AB221" s="611"/>
      <c r="AC221" s="605"/>
      <c r="AD221" s="627"/>
      <c r="AE221" s="627"/>
      <c r="AF221" s="627"/>
      <c r="AG221" s="628"/>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0"/>
      <c r="B222" s="1061"/>
      <c r="C222" s="1061"/>
      <c r="D222" s="1061"/>
      <c r="E222" s="1061"/>
      <c r="F222" s="1062"/>
      <c r="G222" s="605"/>
      <c r="H222" s="627"/>
      <c r="I222" s="627"/>
      <c r="J222" s="627"/>
      <c r="K222" s="628"/>
      <c r="L222" s="597"/>
      <c r="M222" s="598"/>
      <c r="N222" s="598"/>
      <c r="O222" s="598"/>
      <c r="P222" s="598"/>
      <c r="Q222" s="598"/>
      <c r="R222" s="598"/>
      <c r="S222" s="598"/>
      <c r="T222" s="598"/>
      <c r="U222" s="598"/>
      <c r="V222" s="598"/>
      <c r="W222" s="598"/>
      <c r="X222" s="599"/>
      <c r="Y222" s="600"/>
      <c r="Z222" s="601"/>
      <c r="AA222" s="601"/>
      <c r="AB222" s="611"/>
      <c r="AC222" s="605"/>
      <c r="AD222" s="627"/>
      <c r="AE222" s="627"/>
      <c r="AF222" s="627"/>
      <c r="AG222" s="628"/>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0"/>
      <c r="B223" s="1061"/>
      <c r="C223" s="1061"/>
      <c r="D223" s="1061"/>
      <c r="E223" s="1061"/>
      <c r="F223" s="1062"/>
      <c r="G223" s="605"/>
      <c r="H223" s="627"/>
      <c r="I223" s="627"/>
      <c r="J223" s="627"/>
      <c r="K223" s="628"/>
      <c r="L223" s="597"/>
      <c r="M223" s="598"/>
      <c r="N223" s="598"/>
      <c r="O223" s="598"/>
      <c r="P223" s="598"/>
      <c r="Q223" s="598"/>
      <c r="R223" s="598"/>
      <c r="S223" s="598"/>
      <c r="T223" s="598"/>
      <c r="U223" s="598"/>
      <c r="V223" s="598"/>
      <c r="W223" s="598"/>
      <c r="X223" s="599"/>
      <c r="Y223" s="600"/>
      <c r="Z223" s="601"/>
      <c r="AA223" s="601"/>
      <c r="AB223" s="611"/>
      <c r="AC223" s="605"/>
      <c r="AD223" s="627"/>
      <c r="AE223" s="627"/>
      <c r="AF223" s="627"/>
      <c r="AG223" s="628"/>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0"/>
      <c r="B224" s="1061"/>
      <c r="C224" s="1061"/>
      <c r="D224" s="1061"/>
      <c r="E224" s="1061"/>
      <c r="F224" s="1062"/>
      <c r="G224" s="605"/>
      <c r="H224" s="627"/>
      <c r="I224" s="627"/>
      <c r="J224" s="627"/>
      <c r="K224" s="628"/>
      <c r="L224" s="597"/>
      <c r="M224" s="598"/>
      <c r="N224" s="598"/>
      <c r="O224" s="598"/>
      <c r="P224" s="598"/>
      <c r="Q224" s="598"/>
      <c r="R224" s="598"/>
      <c r="S224" s="598"/>
      <c r="T224" s="598"/>
      <c r="U224" s="598"/>
      <c r="V224" s="598"/>
      <c r="W224" s="598"/>
      <c r="X224" s="599"/>
      <c r="Y224" s="600"/>
      <c r="Z224" s="601"/>
      <c r="AA224" s="601"/>
      <c r="AB224" s="611"/>
      <c r="AC224" s="605"/>
      <c r="AD224" s="627"/>
      <c r="AE224" s="627"/>
      <c r="AF224" s="627"/>
      <c r="AG224" s="628"/>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0"/>
      <c r="B225" s="1061"/>
      <c r="C225" s="1061"/>
      <c r="D225" s="1061"/>
      <c r="E225" s="1061"/>
      <c r="F225" s="1062"/>
      <c r="G225" s="605"/>
      <c r="H225" s="627"/>
      <c r="I225" s="627"/>
      <c r="J225" s="627"/>
      <c r="K225" s="628"/>
      <c r="L225" s="597"/>
      <c r="M225" s="598"/>
      <c r="N225" s="598"/>
      <c r="O225" s="598"/>
      <c r="P225" s="598"/>
      <c r="Q225" s="598"/>
      <c r="R225" s="598"/>
      <c r="S225" s="598"/>
      <c r="T225" s="598"/>
      <c r="U225" s="598"/>
      <c r="V225" s="598"/>
      <c r="W225" s="598"/>
      <c r="X225" s="599"/>
      <c r="Y225" s="600"/>
      <c r="Z225" s="601"/>
      <c r="AA225" s="601"/>
      <c r="AB225" s="611"/>
      <c r="AC225" s="605"/>
      <c r="AD225" s="627"/>
      <c r="AE225" s="627"/>
      <c r="AF225" s="627"/>
      <c r="AG225" s="628"/>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0"/>
      <c r="B226" s="1061"/>
      <c r="C226" s="1061"/>
      <c r="D226" s="1061"/>
      <c r="E226" s="1061"/>
      <c r="F226" s="106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0"/>
      <c r="B227" s="1061"/>
      <c r="C227" s="1061"/>
      <c r="D227" s="1061"/>
      <c r="E227" s="1061"/>
      <c r="F227" s="1062"/>
      <c r="G227" s="594" t="s">
        <v>420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60"/>
      <c r="B228" s="1061"/>
      <c r="C228" s="1061"/>
      <c r="D228" s="1061"/>
      <c r="E228" s="1061"/>
      <c r="F228" s="1062"/>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0"/>
      <c r="B229" s="1061"/>
      <c r="C229" s="1061"/>
      <c r="D229" s="1061"/>
      <c r="E229" s="1061"/>
      <c r="F229" s="1062"/>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60"/>
      <c r="B230" s="1061"/>
      <c r="C230" s="1061"/>
      <c r="D230" s="1061"/>
      <c r="E230" s="1061"/>
      <c r="F230" s="1062"/>
      <c r="G230" s="605"/>
      <c r="H230" s="627"/>
      <c r="I230" s="627"/>
      <c r="J230" s="627"/>
      <c r="K230" s="628"/>
      <c r="L230" s="597"/>
      <c r="M230" s="598"/>
      <c r="N230" s="598"/>
      <c r="O230" s="598"/>
      <c r="P230" s="598"/>
      <c r="Q230" s="598"/>
      <c r="R230" s="598"/>
      <c r="S230" s="598"/>
      <c r="T230" s="598"/>
      <c r="U230" s="598"/>
      <c r="V230" s="598"/>
      <c r="W230" s="598"/>
      <c r="X230" s="599"/>
      <c r="Y230" s="600"/>
      <c r="Z230" s="601"/>
      <c r="AA230" s="601"/>
      <c r="AB230" s="611"/>
      <c r="AC230" s="605"/>
      <c r="AD230" s="627"/>
      <c r="AE230" s="627"/>
      <c r="AF230" s="627"/>
      <c r="AG230" s="628"/>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0"/>
      <c r="B231" s="1061"/>
      <c r="C231" s="1061"/>
      <c r="D231" s="1061"/>
      <c r="E231" s="1061"/>
      <c r="F231" s="1062"/>
      <c r="G231" s="605"/>
      <c r="H231" s="627"/>
      <c r="I231" s="627"/>
      <c r="J231" s="627"/>
      <c r="K231" s="628"/>
      <c r="L231" s="597"/>
      <c r="M231" s="598"/>
      <c r="N231" s="598"/>
      <c r="O231" s="598"/>
      <c r="P231" s="598"/>
      <c r="Q231" s="598"/>
      <c r="R231" s="598"/>
      <c r="S231" s="598"/>
      <c r="T231" s="598"/>
      <c r="U231" s="598"/>
      <c r="V231" s="598"/>
      <c r="W231" s="598"/>
      <c r="X231" s="599"/>
      <c r="Y231" s="600"/>
      <c r="Z231" s="601"/>
      <c r="AA231" s="601"/>
      <c r="AB231" s="611"/>
      <c r="AC231" s="605"/>
      <c r="AD231" s="627"/>
      <c r="AE231" s="627"/>
      <c r="AF231" s="627"/>
      <c r="AG231" s="628"/>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0"/>
      <c r="B232" s="1061"/>
      <c r="C232" s="1061"/>
      <c r="D232" s="1061"/>
      <c r="E232" s="1061"/>
      <c r="F232" s="1062"/>
      <c r="G232" s="605"/>
      <c r="H232" s="627"/>
      <c r="I232" s="627"/>
      <c r="J232" s="627"/>
      <c r="K232" s="628"/>
      <c r="L232" s="597"/>
      <c r="M232" s="598"/>
      <c r="N232" s="598"/>
      <c r="O232" s="598"/>
      <c r="P232" s="598"/>
      <c r="Q232" s="598"/>
      <c r="R232" s="598"/>
      <c r="S232" s="598"/>
      <c r="T232" s="598"/>
      <c r="U232" s="598"/>
      <c r="V232" s="598"/>
      <c r="W232" s="598"/>
      <c r="X232" s="599"/>
      <c r="Y232" s="600"/>
      <c r="Z232" s="601"/>
      <c r="AA232" s="601"/>
      <c r="AB232" s="611"/>
      <c r="AC232" s="605"/>
      <c r="AD232" s="627"/>
      <c r="AE232" s="627"/>
      <c r="AF232" s="627"/>
      <c r="AG232" s="628"/>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0"/>
      <c r="B233" s="1061"/>
      <c r="C233" s="1061"/>
      <c r="D233" s="1061"/>
      <c r="E233" s="1061"/>
      <c r="F233" s="1062"/>
      <c r="G233" s="605"/>
      <c r="H233" s="627"/>
      <c r="I233" s="627"/>
      <c r="J233" s="627"/>
      <c r="K233" s="628"/>
      <c r="L233" s="597"/>
      <c r="M233" s="598"/>
      <c r="N233" s="598"/>
      <c r="O233" s="598"/>
      <c r="P233" s="598"/>
      <c r="Q233" s="598"/>
      <c r="R233" s="598"/>
      <c r="S233" s="598"/>
      <c r="T233" s="598"/>
      <c r="U233" s="598"/>
      <c r="V233" s="598"/>
      <c r="W233" s="598"/>
      <c r="X233" s="599"/>
      <c r="Y233" s="600"/>
      <c r="Z233" s="601"/>
      <c r="AA233" s="601"/>
      <c r="AB233" s="611"/>
      <c r="AC233" s="605"/>
      <c r="AD233" s="627"/>
      <c r="AE233" s="627"/>
      <c r="AF233" s="627"/>
      <c r="AG233" s="628"/>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0"/>
      <c r="B234" s="1061"/>
      <c r="C234" s="1061"/>
      <c r="D234" s="1061"/>
      <c r="E234" s="1061"/>
      <c r="F234" s="1062"/>
      <c r="G234" s="605"/>
      <c r="H234" s="627"/>
      <c r="I234" s="627"/>
      <c r="J234" s="627"/>
      <c r="K234" s="628"/>
      <c r="L234" s="597"/>
      <c r="M234" s="598"/>
      <c r="N234" s="598"/>
      <c r="O234" s="598"/>
      <c r="P234" s="598"/>
      <c r="Q234" s="598"/>
      <c r="R234" s="598"/>
      <c r="S234" s="598"/>
      <c r="T234" s="598"/>
      <c r="U234" s="598"/>
      <c r="V234" s="598"/>
      <c r="W234" s="598"/>
      <c r="X234" s="599"/>
      <c r="Y234" s="600"/>
      <c r="Z234" s="601"/>
      <c r="AA234" s="601"/>
      <c r="AB234" s="611"/>
      <c r="AC234" s="605"/>
      <c r="AD234" s="627"/>
      <c r="AE234" s="627"/>
      <c r="AF234" s="627"/>
      <c r="AG234" s="628"/>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0"/>
      <c r="B235" s="1061"/>
      <c r="C235" s="1061"/>
      <c r="D235" s="1061"/>
      <c r="E235" s="1061"/>
      <c r="F235" s="1062"/>
      <c r="G235" s="605"/>
      <c r="H235" s="627"/>
      <c r="I235" s="627"/>
      <c r="J235" s="627"/>
      <c r="K235" s="628"/>
      <c r="L235" s="597"/>
      <c r="M235" s="598"/>
      <c r="N235" s="598"/>
      <c r="O235" s="598"/>
      <c r="P235" s="598"/>
      <c r="Q235" s="598"/>
      <c r="R235" s="598"/>
      <c r="S235" s="598"/>
      <c r="T235" s="598"/>
      <c r="U235" s="598"/>
      <c r="V235" s="598"/>
      <c r="W235" s="598"/>
      <c r="X235" s="599"/>
      <c r="Y235" s="600"/>
      <c r="Z235" s="601"/>
      <c r="AA235" s="601"/>
      <c r="AB235" s="611"/>
      <c r="AC235" s="605"/>
      <c r="AD235" s="627"/>
      <c r="AE235" s="627"/>
      <c r="AF235" s="627"/>
      <c r="AG235" s="628"/>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0"/>
      <c r="B236" s="1061"/>
      <c r="C236" s="1061"/>
      <c r="D236" s="1061"/>
      <c r="E236" s="1061"/>
      <c r="F236" s="1062"/>
      <c r="G236" s="605"/>
      <c r="H236" s="627"/>
      <c r="I236" s="627"/>
      <c r="J236" s="627"/>
      <c r="K236" s="628"/>
      <c r="L236" s="597"/>
      <c r="M236" s="598"/>
      <c r="N236" s="598"/>
      <c r="O236" s="598"/>
      <c r="P236" s="598"/>
      <c r="Q236" s="598"/>
      <c r="R236" s="598"/>
      <c r="S236" s="598"/>
      <c r="T236" s="598"/>
      <c r="U236" s="598"/>
      <c r="V236" s="598"/>
      <c r="W236" s="598"/>
      <c r="X236" s="599"/>
      <c r="Y236" s="600"/>
      <c r="Z236" s="601"/>
      <c r="AA236" s="601"/>
      <c r="AB236" s="611"/>
      <c r="AC236" s="605"/>
      <c r="AD236" s="627"/>
      <c r="AE236" s="627"/>
      <c r="AF236" s="627"/>
      <c r="AG236" s="628"/>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0"/>
      <c r="B237" s="1061"/>
      <c r="C237" s="1061"/>
      <c r="D237" s="1061"/>
      <c r="E237" s="1061"/>
      <c r="F237" s="1062"/>
      <c r="G237" s="605"/>
      <c r="H237" s="627"/>
      <c r="I237" s="627"/>
      <c r="J237" s="627"/>
      <c r="K237" s="628"/>
      <c r="L237" s="597"/>
      <c r="M237" s="598"/>
      <c r="N237" s="598"/>
      <c r="O237" s="598"/>
      <c r="P237" s="598"/>
      <c r="Q237" s="598"/>
      <c r="R237" s="598"/>
      <c r="S237" s="598"/>
      <c r="T237" s="598"/>
      <c r="U237" s="598"/>
      <c r="V237" s="598"/>
      <c r="W237" s="598"/>
      <c r="X237" s="599"/>
      <c r="Y237" s="600"/>
      <c r="Z237" s="601"/>
      <c r="AA237" s="601"/>
      <c r="AB237" s="611"/>
      <c r="AC237" s="605"/>
      <c r="AD237" s="627"/>
      <c r="AE237" s="627"/>
      <c r="AF237" s="627"/>
      <c r="AG237" s="628"/>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0"/>
      <c r="B238" s="1061"/>
      <c r="C238" s="1061"/>
      <c r="D238" s="1061"/>
      <c r="E238" s="1061"/>
      <c r="F238" s="1062"/>
      <c r="G238" s="605"/>
      <c r="H238" s="627"/>
      <c r="I238" s="627"/>
      <c r="J238" s="627"/>
      <c r="K238" s="628"/>
      <c r="L238" s="597"/>
      <c r="M238" s="598"/>
      <c r="N238" s="598"/>
      <c r="O238" s="598"/>
      <c r="P238" s="598"/>
      <c r="Q238" s="598"/>
      <c r="R238" s="598"/>
      <c r="S238" s="598"/>
      <c r="T238" s="598"/>
      <c r="U238" s="598"/>
      <c r="V238" s="598"/>
      <c r="W238" s="598"/>
      <c r="X238" s="599"/>
      <c r="Y238" s="600"/>
      <c r="Z238" s="601"/>
      <c r="AA238" s="601"/>
      <c r="AB238" s="611"/>
      <c r="AC238" s="605"/>
      <c r="AD238" s="627"/>
      <c r="AE238" s="627"/>
      <c r="AF238" s="627"/>
      <c r="AG238" s="628"/>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0"/>
      <c r="B239" s="1061"/>
      <c r="C239" s="1061"/>
      <c r="D239" s="1061"/>
      <c r="E239" s="1061"/>
      <c r="F239" s="106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0"/>
      <c r="B240" s="1061"/>
      <c r="C240" s="1061"/>
      <c r="D240" s="1061"/>
      <c r="E240" s="1061"/>
      <c r="F240" s="1062"/>
      <c r="G240" s="594" t="s">
        <v>422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60"/>
      <c r="B241" s="1061"/>
      <c r="C241" s="1061"/>
      <c r="D241" s="1061"/>
      <c r="E241" s="1061"/>
      <c r="F241" s="1062"/>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0"/>
      <c r="B242" s="1061"/>
      <c r="C242" s="1061"/>
      <c r="D242" s="1061"/>
      <c r="E242" s="1061"/>
      <c r="F242" s="1062"/>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60"/>
      <c r="B243" s="1061"/>
      <c r="C243" s="1061"/>
      <c r="D243" s="1061"/>
      <c r="E243" s="1061"/>
      <c r="F243" s="1062"/>
      <c r="G243" s="605"/>
      <c r="H243" s="627"/>
      <c r="I243" s="627"/>
      <c r="J243" s="627"/>
      <c r="K243" s="628"/>
      <c r="L243" s="597"/>
      <c r="M243" s="598"/>
      <c r="N243" s="598"/>
      <c r="O243" s="598"/>
      <c r="P243" s="598"/>
      <c r="Q243" s="598"/>
      <c r="R243" s="598"/>
      <c r="S243" s="598"/>
      <c r="T243" s="598"/>
      <c r="U243" s="598"/>
      <c r="V243" s="598"/>
      <c r="W243" s="598"/>
      <c r="X243" s="599"/>
      <c r="Y243" s="600"/>
      <c r="Z243" s="601"/>
      <c r="AA243" s="601"/>
      <c r="AB243" s="611"/>
      <c r="AC243" s="605"/>
      <c r="AD243" s="627"/>
      <c r="AE243" s="627"/>
      <c r="AF243" s="627"/>
      <c r="AG243" s="628"/>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0"/>
      <c r="B244" s="1061"/>
      <c r="C244" s="1061"/>
      <c r="D244" s="1061"/>
      <c r="E244" s="1061"/>
      <c r="F244" s="1062"/>
      <c r="G244" s="605"/>
      <c r="H244" s="627"/>
      <c r="I244" s="627"/>
      <c r="J244" s="627"/>
      <c r="K244" s="628"/>
      <c r="L244" s="597"/>
      <c r="M244" s="598"/>
      <c r="N244" s="598"/>
      <c r="O244" s="598"/>
      <c r="P244" s="598"/>
      <c r="Q244" s="598"/>
      <c r="R244" s="598"/>
      <c r="S244" s="598"/>
      <c r="T244" s="598"/>
      <c r="U244" s="598"/>
      <c r="V244" s="598"/>
      <c r="W244" s="598"/>
      <c r="X244" s="599"/>
      <c r="Y244" s="600"/>
      <c r="Z244" s="601"/>
      <c r="AA244" s="601"/>
      <c r="AB244" s="611"/>
      <c r="AC244" s="605"/>
      <c r="AD244" s="627"/>
      <c r="AE244" s="627"/>
      <c r="AF244" s="627"/>
      <c r="AG244" s="628"/>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0"/>
      <c r="B245" s="1061"/>
      <c r="C245" s="1061"/>
      <c r="D245" s="1061"/>
      <c r="E245" s="1061"/>
      <c r="F245" s="1062"/>
      <c r="G245" s="605"/>
      <c r="H245" s="627"/>
      <c r="I245" s="627"/>
      <c r="J245" s="627"/>
      <c r="K245" s="628"/>
      <c r="L245" s="597"/>
      <c r="M245" s="598"/>
      <c r="N245" s="598"/>
      <c r="O245" s="598"/>
      <c r="P245" s="598"/>
      <c r="Q245" s="598"/>
      <c r="R245" s="598"/>
      <c r="S245" s="598"/>
      <c r="T245" s="598"/>
      <c r="U245" s="598"/>
      <c r="V245" s="598"/>
      <c r="W245" s="598"/>
      <c r="X245" s="599"/>
      <c r="Y245" s="600"/>
      <c r="Z245" s="601"/>
      <c r="AA245" s="601"/>
      <c r="AB245" s="611"/>
      <c r="AC245" s="605"/>
      <c r="AD245" s="627"/>
      <c r="AE245" s="627"/>
      <c r="AF245" s="627"/>
      <c r="AG245" s="628"/>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0"/>
      <c r="B246" s="1061"/>
      <c r="C246" s="1061"/>
      <c r="D246" s="1061"/>
      <c r="E246" s="1061"/>
      <c r="F246" s="1062"/>
      <c r="G246" s="605"/>
      <c r="H246" s="627"/>
      <c r="I246" s="627"/>
      <c r="J246" s="627"/>
      <c r="K246" s="628"/>
      <c r="L246" s="597"/>
      <c r="M246" s="598"/>
      <c r="N246" s="598"/>
      <c r="O246" s="598"/>
      <c r="P246" s="598"/>
      <c r="Q246" s="598"/>
      <c r="R246" s="598"/>
      <c r="S246" s="598"/>
      <c r="T246" s="598"/>
      <c r="U246" s="598"/>
      <c r="V246" s="598"/>
      <c r="W246" s="598"/>
      <c r="X246" s="599"/>
      <c r="Y246" s="600"/>
      <c r="Z246" s="601"/>
      <c r="AA246" s="601"/>
      <c r="AB246" s="611"/>
      <c r="AC246" s="605"/>
      <c r="AD246" s="627"/>
      <c r="AE246" s="627"/>
      <c r="AF246" s="627"/>
      <c r="AG246" s="628"/>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0"/>
      <c r="B247" s="1061"/>
      <c r="C247" s="1061"/>
      <c r="D247" s="1061"/>
      <c r="E247" s="1061"/>
      <c r="F247" s="1062"/>
      <c r="G247" s="605"/>
      <c r="H247" s="627"/>
      <c r="I247" s="627"/>
      <c r="J247" s="627"/>
      <c r="K247" s="628"/>
      <c r="L247" s="597"/>
      <c r="M247" s="598"/>
      <c r="N247" s="598"/>
      <c r="O247" s="598"/>
      <c r="P247" s="598"/>
      <c r="Q247" s="598"/>
      <c r="R247" s="598"/>
      <c r="S247" s="598"/>
      <c r="T247" s="598"/>
      <c r="U247" s="598"/>
      <c r="V247" s="598"/>
      <c r="W247" s="598"/>
      <c r="X247" s="599"/>
      <c r="Y247" s="600"/>
      <c r="Z247" s="601"/>
      <c r="AA247" s="601"/>
      <c r="AB247" s="611"/>
      <c r="AC247" s="605"/>
      <c r="AD247" s="627"/>
      <c r="AE247" s="627"/>
      <c r="AF247" s="627"/>
      <c r="AG247" s="628"/>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0"/>
      <c r="B248" s="1061"/>
      <c r="C248" s="1061"/>
      <c r="D248" s="1061"/>
      <c r="E248" s="1061"/>
      <c r="F248" s="1062"/>
      <c r="G248" s="605"/>
      <c r="H248" s="627"/>
      <c r="I248" s="627"/>
      <c r="J248" s="627"/>
      <c r="K248" s="628"/>
      <c r="L248" s="597"/>
      <c r="M248" s="598"/>
      <c r="N248" s="598"/>
      <c r="O248" s="598"/>
      <c r="P248" s="598"/>
      <c r="Q248" s="598"/>
      <c r="R248" s="598"/>
      <c r="S248" s="598"/>
      <c r="T248" s="598"/>
      <c r="U248" s="598"/>
      <c r="V248" s="598"/>
      <c r="W248" s="598"/>
      <c r="X248" s="599"/>
      <c r="Y248" s="600"/>
      <c r="Z248" s="601"/>
      <c r="AA248" s="601"/>
      <c r="AB248" s="611"/>
      <c r="AC248" s="605"/>
      <c r="AD248" s="627"/>
      <c r="AE248" s="627"/>
      <c r="AF248" s="627"/>
      <c r="AG248" s="628"/>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0"/>
      <c r="B249" s="1061"/>
      <c r="C249" s="1061"/>
      <c r="D249" s="1061"/>
      <c r="E249" s="1061"/>
      <c r="F249" s="1062"/>
      <c r="G249" s="605"/>
      <c r="H249" s="627"/>
      <c r="I249" s="627"/>
      <c r="J249" s="627"/>
      <c r="K249" s="628"/>
      <c r="L249" s="597"/>
      <c r="M249" s="598"/>
      <c r="N249" s="598"/>
      <c r="O249" s="598"/>
      <c r="P249" s="598"/>
      <c r="Q249" s="598"/>
      <c r="R249" s="598"/>
      <c r="S249" s="598"/>
      <c r="T249" s="598"/>
      <c r="U249" s="598"/>
      <c r="V249" s="598"/>
      <c r="W249" s="598"/>
      <c r="X249" s="599"/>
      <c r="Y249" s="600"/>
      <c r="Z249" s="601"/>
      <c r="AA249" s="601"/>
      <c r="AB249" s="611"/>
      <c r="AC249" s="605"/>
      <c r="AD249" s="627"/>
      <c r="AE249" s="627"/>
      <c r="AF249" s="627"/>
      <c r="AG249" s="628"/>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0"/>
      <c r="B250" s="1061"/>
      <c r="C250" s="1061"/>
      <c r="D250" s="1061"/>
      <c r="E250" s="1061"/>
      <c r="F250" s="1062"/>
      <c r="G250" s="605"/>
      <c r="H250" s="627"/>
      <c r="I250" s="627"/>
      <c r="J250" s="627"/>
      <c r="K250" s="628"/>
      <c r="L250" s="597"/>
      <c r="M250" s="598"/>
      <c r="N250" s="598"/>
      <c r="O250" s="598"/>
      <c r="P250" s="598"/>
      <c r="Q250" s="598"/>
      <c r="R250" s="598"/>
      <c r="S250" s="598"/>
      <c r="T250" s="598"/>
      <c r="U250" s="598"/>
      <c r="V250" s="598"/>
      <c r="W250" s="598"/>
      <c r="X250" s="599"/>
      <c r="Y250" s="600"/>
      <c r="Z250" s="601"/>
      <c r="AA250" s="601"/>
      <c r="AB250" s="611"/>
      <c r="AC250" s="605"/>
      <c r="AD250" s="627"/>
      <c r="AE250" s="627"/>
      <c r="AF250" s="627"/>
      <c r="AG250" s="628"/>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0"/>
      <c r="B251" s="1061"/>
      <c r="C251" s="1061"/>
      <c r="D251" s="1061"/>
      <c r="E251" s="1061"/>
      <c r="F251" s="1062"/>
      <c r="G251" s="605"/>
      <c r="H251" s="627"/>
      <c r="I251" s="627"/>
      <c r="J251" s="627"/>
      <c r="K251" s="628"/>
      <c r="L251" s="597"/>
      <c r="M251" s="598"/>
      <c r="N251" s="598"/>
      <c r="O251" s="598"/>
      <c r="P251" s="598"/>
      <c r="Q251" s="598"/>
      <c r="R251" s="598"/>
      <c r="S251" s="598"/>
      <c r="T251" s="598"/>
      <c r="U251" s="598"/>
      <c r="V251" s="598"/>
      <c r="W251" s="598"/>
      <c r="X251" s="599"/>
      <c r="Y251" s="600"/>
      <c r="Z251" s="601"/>
      <c r="AA251" s="601"/>
      <c r="AB251" s="611"/>
      <c r="AC251" s="605"/>
      <c r="AD251" s="627"/>
      <c r="AE251" s="627"/>
      <c r="AF251" s="627"/>
      <c r="AG251" s="628"/>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0"/>
      <c r="B252" s="1061"/>
      <c r="C252" s="1061"/>
      <c r="D252" s="1061"/>
      <c r="E252" s="1061"/>
      <c r="F252" s="106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0"/>
      <c r="B253" s="1061"/>
      <c r="C253" s="1061"/>
      <c r="D253" s="1061"/>
      <c r="E253" s="1061"/>
      <c r="F253" s="1062"/>
      <c r="G253" s="594" t="s">
        <v>424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60"/>
      <c r="B254" s="1061"/>
      <c r="C254" s="1061"/>
      <c r="D254" s="1061"/>
      <c r="E254" s="1061"/>
      <c r="F254" s="1062"/>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0"/>
      <c r="B255" s="1061"/>
      <c r="C255" s="1061"/>
      <c r="D255" s="1061"/>
      <c r="E255" s="1061"/>
      <c r="F255" s="1062"/>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60"/>
      <c r="B256" s="1061"/>
      <c r="C256" s="1061"/>
      <c r="D256" s="1061"/>
      <c r="E256" s="1061"/>
      <c r="F256" s="1062"/>
      <c r="G256" s="605"/>
      <c r="H256" s="627"/>
      <c r="I256" s="627"/>
      <c r="J256" s="627"/>
      <c r="K256" s="628"/>
      <c r="L256" s="597"/>
      <c r="M256" s="598"/>
      <c r="N256" s="598"/>
      <c r="O256" s="598"/>
      <c r="P256" s="598"/>
      <c r="Q256" s="598"/>
      <c r="R256" s="598"/>
      <c r="S256" s="598"/>
      <c r="T256" s="598"/>
      <c r="U256" s="598"/>
      <c r="V256" s="598"/>
      <c r="W256" s="598"/>
      <c r="X256" s="599"/>
      <c r="Y256" s="600"/>
      <c r="Z256" s="601"/>
      <c r="AA256" s="601"/>
      <c r="AB256" s="611"/>
      <c r="AC256" s="605"/>
      <c r="AD256" s="627"/>
      <c r="AE256" s="627"/>
      <c r="AF256" s="627"/>
      <c r="AG256" s="628"/>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0"/>
      <c r="B257" s="1061"/>
      <c r="C257" s="1061"/>
      <c r="D257" s="1061"/>
      <c r="E257" s="1061"/>
      <c r="F257" s="1062"/>
      <c r="G257" s="605"/>
      <c r="H257" s="627"/>
      <c r="I257" s="627"/>
      <c r="J257" s="627"/>
      <c r="K257" s="628"/>
      <c r="L257" s="597"/>
      <c r="M257" s="598"/>
      <c r="N257" s="598"/>
      <c r="O257" s="598"/>
      <c r="P257" s="598"/>
      <c r="Q257" s="598"/>
      <c r="R257" s="598"/>
      <c r="S257" s="598"/>
      <c r="T257" s="598"/>
      <c r="U257" s="598"/>
      <c r="V257" s="598"/>
      <c r="W257" s="598"/>
      <c r="X257" s="599"/>
      <c r="Y257" s="600"/>
      <c r="Z257" s="601"/>
      <c r="AA257" s="601"/>
      <c r="AB257" s="611"/>
      <c r="AC257" s="605"/>
      <c r="AD257" s="627"/>
      <c r="AE257" s="627"/>
      <c r="AF257" s="627"/>
      <c r="AG257" s="628"/>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0"/>
      <c r="B258" s="1061"/>
      <c r="C258" s="1061"/>
      <c r="D258" s="1061"/>
      <c r="E258" s="1061"/>
      <c r="F258" s="1062"/>
      <c r="G258" s="605"/>
      <c r="H258" s="627"/>
      <c r="I258" s="627"/>
      <c r="J258" s="627"/>
      <c r="K258" s="628"/>
      <c r="L258" s="597"/>
      <c r="M258" s="598"/>
      <c r="N258" s="598"/>
      <c r="O258" s="598"/>
      <c r="P258" s="598"/>
      <c r="Q258" s="598"/>
      <c r="R258" s="598"/>
      <c r="S258" s="598"/>
      <c r="T258" s="598"/>
      <c r="U258" s="598"/>
      <c r="V258" s="598"/>
      <c r="W258" s="598"/>
      <c r="X258" s="599"/>
      <c r="Y258" s="600"/>
      <c r="Z258" s="601"/>
      <c r="AA258" s="601"/>
      <c r="AB258" s="611"/>
      <c r="AC258" s="605"/>
      <c r="AD258" s="627"/>
      <c r="AE258" s="627"/>
      <c r="AF258" s="627"/>
      <c r="AG258" s="628"/>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0"/>
      <c r="B259" s="1061"/>
      <c r="C259" s="1061"/>
      <c r="D259" s="1061"/>
      <c r="E259" s="1061"/>
      <c r="F259" s="1062"/>
      <c r="G259" s="605"/>
      <c r="H259" s="627"/>
      <c r="I259" s="627"/>
      <c r="J259" s="627"/>
      <c r="K259" s="628"/>
      <c r="L259" s="597"/>
      <c r="M259" s="598"/>
      <c r="N259" s="598"/>
      <c r="O259" s="598"/>
      <c r="P259" s="598"/>
      <c r="Q259" s="598"/>
      <c r="R259" s="598"/>
      <c r="S259" s="598"/>
      <c r="T259" s="598"/>
      <c r="U259" s="598"/>
      <c r="V259" s="598"/>
      <c r="W259" s="598"/>
      <c r="X259" s="599"/>
      <c r="Y259" s="600"/>
      <c r="Z259" s="601"/>
      <c r="AA259" s="601"/>
      <c r="AB259" s="611"/>
      <c r="AC259" s="605"/>
      <c r="AD259" s="627"/>
      <c r="AE259" s="627"/>
      <c r="AF259" s="627"/>
      <c r="AG259" s="628"/>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0"/>
      <c r="B260" s="1061"/>
      <c r="C260" s="1061"/>
      <c r="D260" s="1061"/>
      <c r="E260" s="1061"/>
      <c r="F260" s="1062"/>
      <c r="G260" s="605"/>
      <c r="H260" s="627"/>
      <c r="I260" s="627"/>
      <c r="J260" s="627"/>
      <c r="K260" s="628"/>
      <c r="L260" s="597"/>
      <c r="M260" s="598"/>
      <c r="N260" s="598"/>
      <c r="O260" s="598"/>
      <c r="P260" s="598"/>
      <c r="Q260" s="598"/>
      <c r="R260" s="598"/>
      <c r="S260" s="598"/>
      <c r="T260" s="598"/>
      <c r="U260" s="598"/>
      <c r="V260" s="598"/>
      <c r="W260" s="598"/>
      <c r="X260" s="599"/>
      <c r="Y260" s="600"/>
      <c r="Z260" s="601"/>
      <c r="AA260" s="601"/>
      <c r="AB260" s="611"/>
      <c r="AC260" s="605"/>
      <c r="AD260" s="627"/>
      <c r="AE260" s="627"/>
      <c r="AF260" s="627"/>
      <c r="AG260" s="628"/>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0"/>
      <c r="B261" s="1061"/>
      <c r="C261" s="1061"/>
      <c r="D261" s="1061"/>
      <c r="E261" s="1061"/>
      <c r="F261" s="1062"/>
      <c r="G261" s="605"/>
      <c r="H261" s="627"/>
      <c r="I261" s="627"/>
      <c r="J261" s="627"/>
      <c r="K261" s="628"/>
      <c r="L261" s="597"/>
      <c r="M261" s="598"/>
      <c r="N261" s="598"/>
      <c r="O261" s="598"/>
      <c r="P261" s="598"/>
      <c r="Q261" s="598"/>
      <c r="R261" s="598"/>
      <c r="S261" s="598"/>
      <c r="T261" s="598"/>
      <c r="U261" s="598"/>
      <c r="V261" s="598"/>
      <c r="W261" s="598"/>
      <c r="X261" s="599"/>
      <c r="Y261" s="600"/>
      <c r="Z261" s="601"/>
      <c r="AA261" s="601"/>
      <c r="AB261" s="611"/>
      <c r="AC261" s="605"/>
      <c r="AD261" s="627"/>
      <c r="AE261" s="627"/>
      <c r="AF261" s="627"/>
      <c r="AG261" s="628"/>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0"/>
      <c r="B262" s="1061"/>
      <c r="C262" s="1061"/>
      <c r="D262" s="1061"/>
      <c r="E262" s="1061"/>
      <c r="F262" s="1062"/>
      <c r="G262" s="605"/>
      <c r="H262" s="627"/>
      <c r="I262" s="627"/>
      <c r="J262" s="627"/>
      <c r="K262" s="628"/>
      <c r="L262" s="597"/>
      <c r="M262" s="598"/>
      <c r="N262" s="598"/>
      <c r="O262" s="598"/>
      <c r="P262" s="598"/>
      <c r="Q262" s="598"/>
      <c r="R262" s="598"/>
      <c r="S262" s="598"/>
      <c r="T262" s="598"/>
      <c r="U262" s="598"/>
      <c r="V262" s="598"/>
      <c r="W262" s="598"/>
      <c r="X262" s="599"/>
      <c r="Y262" s="600"/>
      <c r="Z262" s="601"/>
      <c r="AA262" s="601"/>
      <c r="AB262" s="611"/>
      <c r="AC262" s="605"/>
      <c r="AD262" s="627"/>
      <c r="AE262" s="627"/>
      <c r="AF262" s="627"/>
      <c r="AG262" s="628"/>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0"/>
      <c r="B263" s="1061"/>
      <c r="C263" s="1061"/>
      <c r="D263" s="1061"/>
      <c r="E263" s="1061"/>
      <c r="F263" s="1062"/>
      <c r="G263" s="605"/>
      <c r="H263" s="627"/>
      <c r="I263" s="627"/>
      <c r="J263" s="627"/>
      <c r="K263" s="628"/>
      <c r="L263" s="597"/>
      <c r="M263" s="598"/>
      <c r="N263" s="598"/>
      <c r="O263" s="598"/>
      <c r="P263" s="598"/>
      <c r="Q263" s="598"/>
      <c r="R263" s="598"/>
      <c r="S263" s="598"/>
      <c r="T263" s="598"/>
      <c r="U263" s="598"/>
      <c r="V263" s="598"/>
      <c r="W263" s="598"/>
      <c r="X263" s="599"/>
      <c r="Y263" s="600"/>
      <c r="Z263" s="601"/>
      <c r="AA263" s="601"/>
      <c r="AB263" s="611"/>
      <c r="AC263" s="605"/>
      <c r="AD263" s="627"/>
      <c r="AE263" s="627"/>
      <c r="AF263" s="627"/>
      <c r="AG263" s="628"/>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0"/>
      <c r="B264" s="1061"/>
      <c r="C264" s="1061"/>
      <c r="D264" s="1061"/>
      <c r="E264" s="1061"/>
      <c r="F264" s="1062"/>
      <c r="G264" s="605"/>
      <c r="H264" s="627"/>
      <c r="I264" s="627"/>
      <c r="J264" s="627"/>
      <c r="K264" s="628"/>
      <c r="L264" s="597"/>
      <c r="M264" s="598"/>
      <c r="N264" s="598"/>
      <c r="O264" s="598"/>
      <c r="P264" s="598"/>
      <c r="Q264" s="598"/>
      <c r="R264" s="598"/>
      <c r="S264" s="598"/>
      <c r="T264" s="598"/>
      <c r="U264" s="598"/>
      <c r="V264" s="598"/>
      <c r="W264" s="598"/>
      <c r="X264" s="599"/>
      <c r="Y264" s="600"/>
      <c r="Z264" s="601"/>
      <c r="AA264" s="601"/>
      <c r="AB264" s="611"/>
      <c r="AC264" s="605"/>
      <c r="AD264" s="627"/>
      <c r="AE264" s="627"/>
      <c r="AF264" s="627"/>
      <c r="AG264" s="628"/>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C75" sqref="AC75:AG7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581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387</v>
      </c>
      <c r="AI3" s="357"/>
      <c r="AJ3" s="357"/>
      <c r="AK3" s="357"/>
      <c r="AL3" s="357" t="s">
        <v>21</v>
      </c>
      <c r="AM3" s="357"/>
      <c r="AN3" s="357"/>
      <c r="AO3" s="362"/>
      <c r="AP3" s="363" t="s">
        <v>429</v>
      </c>
      <c r="AQ3" s="363"/>
      <c r="AR3" s="363"/>
      <c r="AS3" s="363"/>
      <c r="AT3" s="363"/>
      <c r="AU3" s="363"/>
      <c r="AV3" s="363"/>
      <c r="AW3" s="363"/>
      <c r="AX3" s="363"/>
    </row>
    <row r="4" spans="1:50" ht="38.1" customHeight="1" x14ac:dyDescent="0.15">
      <c r="A4" s="1071">
        <v>1</v>
      </c>
      <c r="B4" s="1071">
        <v>1</v>
      </c>
      <c r="C4" s="354" t="s">
        <v>580</v>
      </c>
      <c r="D4" s="340"/>
      <c r="E4" s="340"/>
      <c r="F4" s="340"/>
      <c r="G4" s="340"/>
      <c r="H4" s="340"/>
      <c r="I4" s="340"/>
      <c r="J4" s="341">
        <v>1011001032443</v>
      </c>
      <c r="K4" s="342"/>
      <c r="L4" s="342"/>
      <c r="M4" s="342"/>
      <c r="N4" s="342"/>
      <c r="O4" s="342"/>
      <c r="P4" s="355" t="s">
        <v>648</v>
      </c>
      <c r="Q4" s="343"/>
      <c r="R4" s="343"/>
      <c r="S4" s="343"/>
      <c r="T4" s="343"/>
      <c r="U4" s="343"/>
      <c r="V4" s="343"/>
      <c r="W4" s="343"/>
      <c r="X4" s="343"/>
      <c r="Y4" s="344">
        <v>2</v>
      </c>
      <c r="Z4" s="345"/>
      <c r="AA4" s="345"/>
      <c r="AB4" s="346"/>
      <c r="AC4" s="347" t="s">
        <v>511</v>
      </c>
      <c r="AD4" s="347"/>
      <c r="AE4" s="347"/>
      <c r="AF4" s="347"/>
      <c r="AG4" s="347"/>
      <c r="AH4" s="348">
        <v>2</v>
      </c>
      <c r="AI4" s="349"/>
      <c r="AJ4" s="349"/>
      <c r="AK4" s="349"/>
      <c r="AL4" s="350">
        <v>95.1</v>
      </c>
      <c r="AM4" s="351"/>
      <c r="AN4" s="351"/>
      <c r="AO4" s="352"/>
      <c r="AP4" s="353"/>
      <c r="AQ4" s="353"/>
      <c r="AR4" s="353"/>
      <c r="AS4" s="353"/>
      <c r="AT4" s="353"/>
      <c r="AU4" s="353"/>
      <c r="AV4" s="353"/>
      <c r="AW4" s="353"/>
      <c r="AX4" s="353"/>
    </row>
    <row r="5" spans="1:50" ht="26.25" customHeight="1" x14ac:dyDescent="0.15">
      <c r="A5" s="1071">
        <v>2</v>
      </c>
      <c r="B5" s="1071">
        <v>1</v>
      </c>
      <c r="C5" s="354" t="s">
        <v>582</v>
      </c>
      <c r="D5" s="340"/>
      <c r="E5" s="340"/>
      <c r="F5" s="340"/>
      <c r="G5" s="340"/>
      <c r="H5" s="340"/>
      <c r="I5" s="340"/>
      <c r="J5" s="341">
        <v>6010001018290</v>
      </c>
      <c r="K5" s="342"/>
      <c r="L5" s="342"/>
      <c r="M5" s="342"/>
      <c r="N5" s="342"/>
      <c r="O5" s="342"/>
      <c r="P5" s="355" t="s">
        <v>648</v>
      </c>
      <c r="Q5" s="343"/>
      <c r="R5" s="343"/>
      <c r="S5" s="343"/>
      <c r="T5" s="343"/>
      <c r="U5" s="343"/>
      <c r="V5" s="343"/>
      <c r="W5" s="343"/>
      <c r="X5" s="343"/>
      <c r="Y5" s="344">
        <v>409</v>
      </c>
      <c r="Z5" s="345"/>
      <c r="AA5" s="345"/>
      <c r="AB5" s="346"/>
      <c r="AC5" s="347" t="s">
        <v>511</v>
      </c>
      <c r="AD5" s="347"/>
      <c r="AE5" s="347"/>
      <c r="AF5" s="347"/>
      <c r="AG5" s="347"/>
      <c r="AH5" s="348">
        <v>1</v>
      </c>
      <c r="AI5" s="349"/>
      <c r="AJ5" s="349"/>
      <c r="AK5" s="349"/>
      <c r="AL5" s="350">
        <v>99.9</v>
      </c>
      <c r="AM5" s="351"/>
      <c r="AN5" s="351"/>
      <c r="AO5" s="352"/>
      <c r="AP5" s="353"/>
      <c r="AQ5" s="353"/>
      <c r="AR5" s="353"/>
      <c r="AS5" s="353"/>
      <c r="AT5" s="353"/>
      <c r="AU5" s="353"/>
      <c r="AV5" s="353"/>
      <c r="AW5" s="353"/>
      <c r="AX5" s="353"/>
    </row>
    <row r="6" spans="1:50" ht="26.25" customHeight="1" x14ac:dyDescent="0.15">
      <c r="A6" s="1071">
        <v>3</v>
      </c>
      <c r="B6" s="1071">
        <v>1</v>
      </c>
      <c r="C6" s="354" t="s">
        <v>582</v>
      </c>
      <c r="D6" s="340"/>
      <c r="E6" s="340"/>
      <c r="F6" s="340"/>
      <c r="G6" s="340"/>
      <c r="H6" s="340"/>
      <c r="I6" s="340"/>
      <c r="J6" s="341">
        <v>6010001018290</v>
      </c>
      <c r="K6" s="342"/>
      <c r="L6" s="342"/>
      <c r="M6" s="342"/>
      <c r="N6" s="342"/>
      <c r="O6" s="342"/>
      <c r="P6" s="355" t="s">
        <v>577</v>
      </c>
      <c r="Q6" s="343"/>
      <c r="R6" s="343"/>
      <c r="S6" s="343"/>
      <c r="T6" s="343"/>
      <c r="U6" s="343"/>
      <c r="V6" s="343"/>
      <c r="W6" s="343"/>
      <c r="X6" s="343"/>
      <c r="Y6" s="344">
        <v>12</v>
      </c>
      <c r="Z6" s="345"/>
      <c r="AA6" s="345"/>
      <c r="AB6" s="346"/>
      <c r="AC6" s="347" t="s">
        <v>511</v>
      </c>
      <c r="AD6" s="347"/>
      <c r="AE6" s="347"/>
      <c r="AF6" s="347"/>
      <c r="AG6" s="347"/>
      <c r="AH6" s="348">
        <v>2</v>
      </c>
      <c r="AI6" s="349"/>
      <c r="AJ6" s="349"/>
      <c r="AK6" s="349"/>
      <c r="AL6" s="350">
        <v>99.8</v>
      </c>
      <c r="AM6" s="351"/>
      <c r="AN6" s="351"/>
      <c r="AO6" s="352"/>
      <c r="AP6" s="353"/>
      <c r="AQ6" s="353"/>
      <c r="AR6" s="353"/>
      <c r="AS6" s="353"/>
      <c r="AT6" s="353"/>
      <c r="AU6" s="353"/>
      <c r="AV6" s="353"/>
      <c r="AW6" s="353"/>
      <c r="AX6" s="353"/>
    </row>
    <row r="7" spans="1:50" ht="26.25" customHeight="1" x14ac:dyDescent="0.15">
      <c r="A7" s="1071">
        <v>4</v>
      </c>
      <c r="B7" s="1071">
        <v>1</v>
      </c>
      <c r="C7" s="354" t="s">
        <v>582</v>
      </c>
      <c r="D7" s="340"/>
      <c r="E7" s="340"/>
      <c r="F7" s="340"/>
      <c r="G7" s="340"/>
      <c r="H7" s="340"/>
      <c r="I7" s="340"/>
      <c r="J7" s="341">
        <v>6010001018290</v>
      </c>
      <c r="K7" s="342"/>
      <c r="L7" s="342"/>
      <c r="M7" s="342"/>
      <c r="N7" s="342"/>
      <c r="O7" s="342"/>
      <c r="P7" s="355" t="s">
        <v>588</v>
      </c>
      <c r="Q7" s="343"/>
      <c r="R7" s="343"/>
      <c r="S7" s="343"/>
      <c r="T7" s="343"/>
      <c r="U7" s="343"/>
      <c r="V7" s="343"/>
      <c r="W7" s="343"/>
      <c r="X7" s="343"/>
      <c r="Y7" s="344">
        <v>5</v>
      </c>
      <c r="Z7" s="345"/>
      <c r="AA7" s="345"/>
      <c r="AB7" s="346"/>
      <c r="AC7" s="347" t="s">
        <v>511</v>
      </c>
      <c r="AD7" s="347"/>
      <c r="AE7" s="347"/>
      <c r="AF7" s="347"/>
      <c r="AG7" s="347"/>
      <c r="AH7" s="348">
        <v>1</v>
      </c>
      <c r="AI7" s="349"/>
      <c r="AJ7" s="349"/>
      <c r="AK7" s="349"/>
      <c r="AL7" s="350">
        <v>99.9</v>
      </c>
      <c r="AM7" s="351"/>
      <c r="AN7" s="351"/>
      <c r="AO7" s="352"/>
      <c r="AP7" s="353"/>
      <c r="AQ7" s="353"/>
      <c r="AR7" s="353"/>
      <c r="AS7" s="353"/>
      <c r="AT7" s="353"/>
      <c r="AU7" s="353"/>
      <c r="AV7" s="353"/>
      <c r="AW7" s="353"/>
      <c r="AX7" s="353"/>
    </row>
    <row r="8" spans="1:50" ht="26.25" customHeight="1" x14ac:dyDescent="0.15">
      <c r="A8" s="1071">
        <v>5</v>
      </c>
      <c r="B8" s="1071">
        <v>1</v>
      </c>
      <c r="C8" s="1075" t="s">
        <v>582</v>
      </c>
      <c r="D8" s="1076"/>
      <c r="E8" s="1076"/>
      <c r="F8" s="1076"/>
      <c r="G8" s="1076"/>
      <c r="H8" s="1076"/>
      <c r="I8" s="1077"/>
      <c r="J8" s="341">
        <v>6010001018290</v>
      </c>
      <c r="K8" s="342"/>
      <c r="L8" s="342"/>
      <c r="M8" s="342"/>
      <c r="N8" s="342"/>
      <c r="O8" s="342"/>
      <c r="P8" s="355" t="s">
        <v>588</v>
      </c>
      <c r="Q8" s="343"/>
      <c r="R8" s="343"/>
      <c r="S8" s="343"/>
      <c r="T8" s="343"/>
      <c r="U8" s="343"/>
      <c r="V8" s="343"/>
      <c r="W8" s="343"/>
      <c r="X8" s="343"/>
      <c r="Y8" s="344">
        <v>2</v>
      </c>
      <c r="Z8" s="345"/>
      <c r="AA8" s="345"/>
      <c r="AB8" s="346"/>
      <c r="AC8" s="1072" t="s">
        <v>511</v>
      </c>
      <c r="AD8" s="1073"/>
      <c r="AE8" s="1073"/>
      <c r="AF8" s="1073"/>
      <c r="AG8" s="1074"/>
      <c r="AH8" s="1078">
        <v>1</v>
      </c>
      <c r="AI8" s="1079"/>
      <c r="AJ8" s="1079"/>
      <c r="AK8" s="1080"/>
      <c r="AL8" s="350">
        <v>99</v>
      </c>
      <c r="AM8" s="351"/>
      <c r="AN8" s="351"/>
      <c r="AO8" s="352"/>
      <c r="AP8" s="353"/>
      <c r="AQ8" s="353"/>
      <c r="AR8" s="353"/>
      <c r="AS8" s="353"/>
      <c r="AT8" s="353"/>
      <c r="AU8" s="353"/>
      <c r="AV8" s="353"/>
      <c r="AW8" s="353"/>
      <c r="AX8" s="353"/>
    </row>
    <row r="9" spans="1:50" ht="26.25" customHeight="1" x14ac:dyDescent="0.15">
      <c r="A9" s="1071">
        <v>6</v>
      </c>
      <c r="B9" s="1071">
        <v>1</v>
      </c>
      <c r="C9" s="354" t="s">
        <v>583</v>
      </c>
      <c r="D9" s="340"/>
      <c r="E9" s="340"/>
      <c r="F9" s="340"/>
      <c r="G9" s="340"/>
      <c r="H9" s="340"/>
      <c r="I9" s="340"/>
      <c r="J9" s="341">
        <v>6010401029045</v>
      </c>
      <c r="K9" s="342"/>
      <c r="L9" s="342"/>
      <c r="M9" s="342"/>
      <c r="N9" s="342"/>
      <c r="O9" s="342"/>
      <c r="P9" s="355" t="s">
        <v>648</v>
      </c>
      <c r="Q9" s="343"/>
      <c r="R9" s="343"/>
      <c r="S9" s="343"/>
      <c r="T9" s="343"/>
      <c r="U9" s="343"/>
      <c r="V9" s="343"/>
      <c r="W9" s="343"/>
      <c r="X9" s="343"/>
      <c r="Y9" s="344">
        <v>105</v>
      </c>
      <c r="Z9" s="345"/>
      <c r="AA9" s="345"/>
      <c r="AB9" s="346"/>
      <c r="AC9" s="1072" t="s">
        <v>511</v>
      </c>
      <c r="AD9" s="1073"/>
      <c r="AE9" s="1073"/>
      <c r="AF9" s="1073"/>
      <c r="AG9" s="1074"/>
      <c r="AH9" s="348">
        <v>1</v>
      </c>
      <c r="AI9" s="349"/>
      <c r="AJ9" s="349"/>
      <c r="AK9" s="349"/>
      <c r="AL9" s="350">
        <v>99.9</v>
      </c>
      <c r="AM9" s="351"/>
      <c r="AN9" s="351"/>
      <c r="AO9" s="352"/>
      <c r="AP9" s="353"/>
      <c r="AQ9" s="353"/>
      <c r="AR9" s="353"/>
      <c r="AS9" s="353"/>
      <c r="AT9" s="353"/>
      <c r="AU9" s="353"/>
      <c r="AV9" s="353"/>
      <c r="AW9" s="353"/>
      <c r="AX9" s="353"/>
    </row>
    <row r="10" spans="1:50" ht="26.25" customHeight="1" x14ac:dyDescent="0.15">
      <c r="A10" s="1071">
        <v>7</v>
      </c>
      <c r="B10" s="1071">
        <v>1</v>
      </c>
      <c r="C10" s="354" t="s">
        <v>583</v>
      </c>
      <c r="D10" s="340"/>
      <c r="E10" s="340"/>
      <c r="F10" s="340"/>
      <c r="G10" s="340"/>
      <c r="H10" s="340"/>
      <c r="I10" s="340"/>
      <c r="J10" s="341">
        <v>6010401029045</v>
      </c>
      <c r="K10" s="342"/>
      <c r="L10" s="342"/>
      <c r="M10" s="342"/>
      <c r="N10" s="342"/>
      <c r="O10" s="342"/>
      <c r="P10" s="355" t="s">
        <v>584</v>
      </c>
      <c r="Q10" s="343"/>
      <c r="R10" s="343"/>
      <c r="S10" s="343"/>
      <c r="T10" s="343"/>
      <c r="U10" s="343"/>
      <c r="V10" s="343"/>
      <c r="W10" s="343"/>
      <c r="X10" s="343"/>
      <c r="Y10" s="344">
        <v>66</v>
      </c>
      <c r="Z10" s="345"/>
      <c r="AA10" s="345"/>
      <c r="AB10" s="346"/>
      <c r="AC10" s="1072" t="s">
        <v>511</v>
      </c>
      <c r="AD10" s="1073"/>
      <c r="AE10" s="1073"/>
      <c r="AF10" s="1073"/>
      <c r="AG10" s="1074"/>
      <c r="AH10" s="348">
        <v>1</v>
      </c>
      <c r="AI10" s="349"/>
      <c r="AJ10" s="349"/>
      <c r="AK10" s="349"/>
      <c r="AL10" s="350">
        <v>99.9</v>
      </c>
      <c r="AM10" s="351"/>
      <c r="AN10" s="351"/>
      <c r="AO10" s="352"/>
      <c r="AP10" s="353"/>
      <c r="AQ10" s="353"/>
      <c r="AR10" s="353"/>
      <c r="AS10" s="353"/>
      <c r="AT10" s="353"/>
      <c r="AU10" s="353"/>
      <c r="AV10" s="353"/>
      <c r="AW10" s="353"/>
      <c r="AX10" s="353"/>
    </row>
    <row r="11" spans="1:50" ht="26.25" customHeight="1" x14ac:dyDescent="0.15">
      <c r="A11" s="1071">
        <v>8</v>
      </c>
      <c r="B11" s="1071">
        <v>1</v>
      </c>
      <c r="C11" s="354" t="s">
        <v>583</v>
      </c>
      <c r="D11" s="340"/>
      <c r="E11" s="340"/>
      <c r="F11" s="340"/>
      <c r="G11" s="340"/>
      <c r="H11" s="340"/>
      <c r="I11" s="340"/>
      <c r="J11" s="341">
        <v>6010401029045</v>
      </c>
      <c r="K11" s="342"/>
      <c r="L11" s="342"/>
      <c r="M11" s="342"/>
      <c r="N11" s="342"/>
      <c r="O11" s="342"/>
      <c r="P11" s="355" t="s">
        <v>584</v>
      </c>
      <c r="Q11" s="343"/>
      <c r="R11" s="343"/>
      <c r="S11" s="343"/>
      <c r="T11" s="343"/>
      <c r="U11" s="343"/>
      <c r="V11" s="343"/>
      <c r="W11" s="343"/>
      <c r="X11" s="343"/>
      <c r="Y11" s="344">
        <v>41</v>
      </c>
      <c r="Z11" s="345"/>
      <c r="AA11" s="345"/>
      <c r="AB11" s="346"/>
      <c r="AC11" s="1072" t="s">
        <v>511</v>
      </c>
      <c r="AD11" s="1073"/>
      <c r="AE11" s="1073"/>
      <c r="AF11" s="1073"/>
      <c r="AG11" s="1074"/>
      <c r="AH11" s="348">
        <v>2</v>
      </c>
      <c r="AI11" s="349"/>
      <c r="AJ11" s="349"/>
      <c r="AK11" s="349"/>
      <c r="AL11" s="350">
        <v>77.599999999999994</v>
      </c>
      <c r="AM11" s="351"/>
      <c r="AN11" s="351"/>
      <c r="AO11" s="352"/>
      <c r="AP11" s="353"/>
      <c r="AQ11" s="353"/>
      <c r="AR11" s="353"/>
      <c r="AS11" s="353"/>
      <c r="AT11" s="353"/>
      <c r="AU11" s="353"/>
      <c r="AV11" s="353"/>
      <c r="AW11" s="353"/>
      <c r="AX11" s="353"/>
    </row>
    <row r="12" spans="1:50" ht="26.25" customHeight="1" x14ac:dyDescent="0.15">
      <c r="A12" s="1071">
        <v>9</v>
      </c>
      <c r="B12" s="1071">
        <v>1</v>
      </c>
      <c r="C12" s="354" t="s">
        <v>583</v>
      </c>
      <c r="D12" s="340"/>
      <c r="E12" s="340"/>
      <c r="F12" s="340"/>
      <c r="G12" s="340"/>
      <c r="H12" s="340"/>
      <c r="I12" s="340"/>
      <c r="J12" s="341">
        <v>6010401029045</v>
      </c>
      <c r="K12" s="342"/>
      <c r="L12" s="342"/>
      <c r="M12" s="342"/>
      <c r="N12" s="342"/>
      <c r="O12" s="342"/>
      <c r="P12" s="355" t="s">
        <v>648</v>
      </c>
      <c r="Q12" s="343"/>
      <c r="R12" s="343"/>
      <c r="S12" s="343"/>
      <c r="T12" s="343"/>
      <c r="U12" s="343"/>
      <c r="V12" s="343"/>
      <c r="W12" s="343"/>
      <c r="X12" s="343"/>
      <c r="Y12" s="344">
        <v>34</v>
      </c>
      <c r="Z12" s="345"/>
      <c r="AA12" s="345"/>
      <c r="AB12" s="346"/>
      <c r="AC12" s="1072" t="s">
        <v>511</v>
      </c>
      <c r="AD12" s="1073"/>
      <c r="AE12" s="1073"/>
      <c r="AF12" s="1073"/>
      <c r="AG12" s="1074"/>
      <c r="AH12" s="348">
        <v>1</v>
      </c>
      <c r="AI12" s="349"/>
      <c r="AJ12" s="349"/>
      <c r="AK12" s="349"/>
      <c r="AL12" s="350">
        <v>99.2</v>
      </c>
      <c r="AM12" s="351"/>
      <c r="AN12" s="351"/>
      <c r="AO12" s="352"/>
      <c r="AP12" s="353"/>
      <c r="AQ12" s="353"/>
      <c r="AR12" s="353"/>
      <c r="AS12" s="353"/>
      <c r="AT12" s="353"/>
      <c r="AU12" s="353"/>
      <c r="AV12" s="353"/>
      <c r="AW12" s="353"/>
      <c r="AX12" s="353"/>
    </row>
    <row r="13" spans="1:50" ht="26.25" customHeight="1" x14ac:dyDescent="0.15">
      <c r="A13" s="1071">
        <v>10</v>
      </c>
      <c r="B13" s="1071">
        <v>1</v>
      </c>
      <c r="C13" s="354" t="s">
        <v>583</v>
      </c>
      <c r="D13" s="340"/>
      <c r="E13" s="340"/>
      <c r="F13" s="340"/>
      <c r="G13" s="340"/>
      <c r="H13" s="340"/>
      <c r="I13" s="340"/>
      <c r="J13" s="341">
        <v>6010401029045</v>
      </c>
      <c r="K13" s="342"/>
      <c r="L13" s="342"/>
      <c r="M13" s="342"/>
      <c r="N13" s="342"/>
      <c r="O13" s="342"/>
      <c r="P13" s="355" t="s">
        <v>648</v>
      </c>
      <c r="Q13" s="343"/>
      <c r="R13" s="343"/>
      <c r="S13" s="343"/>
      <c r="T13" s="343"/>
      <c r="U13" s="343"/>
      <c r="V13" s="343"/>
      <c r="W13" s="343"/>
      <c r="X13" s="343"/>
      <c r="Y13" s="344">
        <v>14</v>
      </c>
      <c r="Z13" s="345"/>
      <c r="AA13" s="345"/>
      <c r="AB13" s="346"/>
      <c r="AC13" s="1072" t="s">
        <v>511</v>
      </c>
      <c r="AD13" s="1073"/>
      <c r="AE13" s="1073"/>
      <c r="AF13" s="1073"/>
      <c r="AG13" s="1074"/>
      <c r="AH13" s="348">
        <v>1</v>
      </c>
      <c r="AI13" s="349"/>
      <c r="AJ13" s="349"/>
      <c r="AK13" s="349"/>
      <c r="AL13" s="350">
        <v>99.8</v>
      </c>
      <c r="AM13" s="351"/>
      <c r="AN13" s="351"/>
      <c r="AO13" s="352"/>
      <c r="AP13" s="353"/>
      <c r="AQ13" s="353"/>
      <c r="AR13" s="353"/>
      <c r="AS13" s="353"/>
      <c r="AT13" s="353"/>
      <c r="AU13" s="353"/>
      <c r="AV13" s="353"/>
      <c r="AW13" s="353"/>
      <c r="AX13" s="353"/>
    </row>
    <row r="14" spans="1:50" ht="26.25" customHeight="1" x14ac:dyDescent="0.15">
      <c r="A14" s="1071">
        <v>11</v>
      </c>
      <c r="B14" s="1071">
        <v>1</v>
      </c>
      <c r="C14" s="354" t="s">
        <v>583</v>
      </c>
      <c r="D14" s="340"/>
      <c r="E14" s="340"/>
      <c r="F14" s="340"/>
      <c r="G14" s="340"/>
      <c r="H14" s="340"/>
      <c r="I14" s="340"/>
      <c r="J14" s="341">
        <v>6010401029045</v>
      </c>
      <c r="K14" s="342"/>
      <c r="L14" s="342"/>
      <c r="M14" s="342"/>
      <c r="N14" s="342"/>
      <c r="O14" s="342"/>
      <c r="P14" s="343" t="s">
        <v>588</v>
      </c>
      <c r="Q14" s="343"/>
      <c r="R14" s="343"/>
      <c r="S14" s="343"/>
      <c r="T14" s="343"/>
      <c r="U14" s="343"/>
      <c r="V14" s="343"/>
      <c r="W14" s="343"/>
      <c r="X14" s="343"/>
      <c r="Y14" s="344">
        <v>13</v>
      </c>
      <c r="Z14" s="345"/>
      <c r="AA14" s="345"/>
      <c r="AB14" s="346"/>
      <c r="AC14" s="1072" t="s">
        <v>511</v>
      </c>
      <c r="AD14" s="1073"/>
      <c r="AE14" s="1073"/>
      <c r="AF14" s="1073"/>
      <c r="AG14" s="1074"/>
      <c r="AH14" s="348">
        <v>1</v>
      </c>
      <c r="AI14" s="349"/>
      <c r="AJ14" s="349"/>
      <c r="AK14" s="349"/>
      <c r="AL14" s="350">
        <v>98.3</v>
      </c>
      <c r="AM14" s="351"/>
      <c r="AN14" s="351"/>
      <c r="AO14" s="352"/>
      <c r="AP14" s="353"/>
      <c r="AQ14" s="353"/>
      <c r="AR14" s="353"/>
      <c r="AS14" s="353"/>
      <c r="AT14" s="353"/>
      <c r="AU14" s="353"/>
      <c r="AV14" s="353"/>
      <c r="AW14" s="353"/>
      <c r="AX14" s="353"/>
    </row>
    <row r="15" spans="1:50" ht="26.25" customHeight="1" x14ac:dyDescent="0.15">
      <c r="A15" s="1071">
        <v>12</v>
      </c>
      <c r="B15" s="1071">
        <v>1</v>
      </c>
      <c r="C15" s="354" t="s">
        <v>583</v>
      </c>
      <c r="D15" s="340"/>
      <c r="E15" s="340"/>
      <c r="F15" s="340"/>
      <c r="G15" s="340"/>
      <c r="H15" s="340"/>
      <c r="I15" s="340"/>
      <c r="J15" s="341">
        <v>6010401029045</v>
      </c>
      <c r="K15" s="342"/>
      <c r="L15" s="342"/>
      <c r="M15" s="342"/>
      <c r="N15" s="342"/>
      <c r="O15" s="342"/>
      <c r="P15" s="343" t="s">
        <v>584</v>
      </c>
      <c r="Q15" s="343"/>
      <c r="R15" s="343"/>
      <c r="S15" s="343"/>
      <c r="T15" s="343"/>
      <c r="U15" s="343"/>
      <c r="V15" s="343"/>
      <c r="W15" s="343"/>
      <c r="X15" s="343"/>
      <c r="Y15" s="344">
        <v>13</v>
      </c>
      <c r="Z15" s="345"/>
      <c r="AA15" s="345"/>
      <c r="AB15" s="346"/>
      <c r="AC15" s="1072" t="s">
        <v>511</v>
      </c>
      <c r="AD15" s="1073"/>
      <c r="AE15" s="1073"/>
      <c r="AF15" s="1073"/>
      <c r="AG15" s="1074"/>
      <c r="AH15" s="348">
        <v>1</v>
      </c>
      <c r="AI15" s="349"/>
      <c r="AJ15" s="349"/>
      <c r="AK15" s="349"/>
      <c r="AL15" s="350">
        <v>99.9</v>
      </c>
      <c r="AM15" s="351"/>
      <c r="AN15" s="351"/>
      <c r="AO15" s="352"/>
      <c r="AP15" s="353"/>
      <c r="AQ15" s="353"/>
      <c r="AR15" s="353"/>
      <c r="AS15" s="353"/>
      <c r="AT15" s="353"/>
      <c r="AU15" s="353"/>
      <c r="AV15" s="353"/>
      <c r="AW15" s="353"/>
      <c r="AX15" s="353"/>
    </row>
    <row r="16" spans="1:50" ht="26.25" customHeight="1" x14ac:dyDescent="0.15">
      <c r="A16" s="1071">
        <v>13</v>
      </c>
      <c r="B16" s="1071">
        <v>1</v>
      </c>
      <c r="C16" s="354" t="s">
        <v>583</v>
      </c>
      <c r="D16" s="340"/>
      <c r="E16" s="340"/>
      <c r="F16" s="340"/>
      <c r="G16" s="340"/>
      <c r="H16" s="340"/>
      <c r="I16" s="340"/>
      <c r="J16" s="341">
        <v>6010401029045</v>
      </c>
      <c r="K16" s="342"/>
      <c r="L16" s="342"/>
      <c r="M16" s="342"/>
      <c r="N16" s="342"/>
      <c r="O16" s="342"/>
      <c r="P16" s="343" t="s">
        <v>584</v>
      </c>
      <c r="Q16" s="343"/>
      <c r="R16" s="343"/>
      <c r="S16" s="343"/>
      <c r="T16" s="343"/>
      <c r="U16" s="343"/>
      <c r="V16" s="343"/>
      <c r="W16" s="343"/>
      <c r="X16" s="343"/>
      <c r="Y16" s="344">
        <v>8</v>
      </c>
      <c r="Z16" s="345"/>
      <c r="AA16" s="345"/>
      <c r="AB16" s="346"/>
      <c r="AC16" s="1072" t="s">
        <v>511</v>
      </c>
      <c r="AD16" s="1073"/>
      <c r="AE16" s="1073"/>
      <c r="AF16" s="1073"/>
      <c r="AG16" s="1074"/>
      <c r="AH16" s="348">
        <v>1</v>
      </c>
      <c r="AI16" s="349"/>
      <c r="AJ16" s="349"/>
      <c r="AK16" s="349"/>
      <c r="AL16" s="350">
        <v>73.5</v>
      </c>
      <c r="AM16" s="351"/>
      <c r="AN16" s="351"/>
      <c r="AO16" s="352"/>
      <c r="AP16" s="353"/>
      <c r="AQ16" s="353"/>
      <c r="AR16" s="353"/>
      <c r="AS16" s="353"/>
      <c r="AT16" s="353"/>
      <c r="AU16" s="353"/>
      <c r="AV16" s="353"/>
      <c r="AW16" s="353"/>
      <c r="AX16" s="353"/>
    </row>
    <row r="17" spans="1:50" ht="26.25" customHeight="1" x14ac:dyDescent="0.15">
      <c r="A17" s="1071">
        <v>14</v>
      </c>
      <c r="B17" s="1071">
        <v>1</v>
      </c>
      <c r="C17" s="354" t="s">
        <v>583</v>
      </c>
      <c r="D17" s="340"/>
      <c r="E17" s="340"/>
      <c r="F17" s="340"/>
      <c r="G17" s="340"/>
      <c r="H17" s="340"/>
      <c r="I17" s="340"/>
      <c r="J17" s="341">
        <v>6010401029045</v>
      </c>
      <c r="K17" s="342"/>
      <c r="L17" s="342"/>
      <c r="M17" s="342"/>
      <c r="N17" s="342"/>
      <c r="O17" s="342"/>
      <c r="P17" s="343" t="s">
        <v>584</v>
      </c>
      <c r="Q17" s="343"/>
      <c r="R17" s="343"/>
      <c r="S17" s="343"/>
      <c r="T17" s="343"/>
      <c r="U17" s="343"/>
      <c r="V17" s="343"/>
      <c r="W17" s="343"/>
      <c r="X17" s="343"/>
      <c r="Y17" s="344">
        <v>6</v>
      </c>
      <c r="Z17" s="345"/>
      <c r="AA17" s="345"/>
      <c r="AB17" s="346"/>
      <c r="AC17" s="1072" t="s">
        <v>511</v>
      </c>
      <c r="AD17" s="1073"/>
      <c r="AE17" s="1073"/>
      <c r="AF17" s="1073"/>
      <c r="AG17" s="1074"/>
      <c r="AH17" s="348">
        <v>1</v>
      </c>
      <c r="AI17" s="349"/>
      <c r="AJ17" s="349"/>
      <c r="AK17" s="349"/>
      <c r="AL17" s="350">
        <v>85.8</v>
      </c>
      <c r="AM17" s="351"/>
      <c r="AN17" s="351"/>
      <c r="AO17" s="352"/>
      <c r="AP17" s="353"/>
      <c r="AQ17" s="353"/>
      <c r="AR17" s="353"/>
      <c r="AS17" s="353"/>
      <c r="AT17" s="353"/>
      <c r="AU17" s="353"/>
      <c r="AV17" s="353"/>
      <c r="AW17" s="353"/>
      <c r="AX17" s="353"/>
    </row>
    <row r="18" spans="1:50" ht="26.25" customHeight="1" x14ac:dyDescent="0.15">
      <c r="A18" s="1071">
        <v>15</v>
      </c>
      <c r="B18" s="1071">
        <v>1</v>
      </c>
      <c r="C18" s="354" t="s">
        <v>583</v>
      </c>
      <c r="D18" s="340"/>
      <c r="E18" s="340"/>
      <c r="F18" s="340"/>
      <c r="G18" s="340"/>
      <c r="H18" s="340"/>
      <c r="I18" s="340"/>
      <c r="J18" s="341">
        <v>6010401029045</v>
      </c>
      <c r="K18" s="342"/>
      <c r="L18" s="342"/>
      <c r="M18" s="342"/>
      <c r="N18" s="342"/>
      <c r="O18" s="342"/>
      <c r="P18" s="355" t="s">
        <v>648</v>
      </c>
      <c r="Q18" s="343"/>
      <c r="R18" s="343"/>
      <c r="S18" s="343"/>
      <c r="T18" s="343"/>
      <c r="U18" s="343"/>
      <c r="V18" s="343"/>
      <c r="W18" s="343"/>
      <c r="X18" s="343"/>
      <c r="Y18" s="344">
        <v>5</v>
      </c>
      <c r="Z18" s="345"/>
      <c r="AA18" s="345"/>
      <c r="AB18" s="346"/>
      <c r="AC18" s="1072" t="s">
        <v>511</v>
      </c>
      <c r="AD18" s="1073"/>
      <c r="AE18" s="1073"/>
      <c r="AF18" s="1073"/>
      <c r="AG18" s="1074"/>
      <c r="AH18" s="348">
        <v>1</v>
      </c>
      <c r="AI18" s="349"/>
      <c r="AJ18" s="349"/>
      <c r="AK18" s="349"/>
      <c r="AL18" s="350">
        <v>98.3</v>
      </c>
      <c r="AM18" s="351"/>
      <c r="AN18" s="351"/>
      <c r="AO18" s="352"/>
      <c r="AP18" s="353"/>
      <c r="AQ18" s="353"/>
      <c r="AR18" s="353"/>
      <c r="AS18" s="353"/>
      <c r="AT18" s="353"/>
      <c r="AU18" s="353"/>
      <c r="AV18" s="353"/>
      <c r="AW18" s="353"/>
      <c r="AX18" s="353"/>
    </row>
    <row r="19" spans="1:50" ht="26.25" customHeight="1" x14ac:dyDescent="0.15">
      <c r="A19" s="1071">
        <v>16</v>
      </c>
      <c r="B19" s="1071">
        <v>1</v>
      </c>
      <c r="C19" s="354" t="s">
        <v>583</v>
      </c>
      <c r="D19" s="340"/>
      <c r="E19" s="340"/>
      <c r="F19" s="340"/>
      <c r="G19" s="340"/>
      <c r="H19" s="340"/>
      <c r="I19" s="340"/>
      <c r="J19" s="341">
        <v>6010401029045</v>
      </c>
      <c r="K19" s="342"/>
      <c r="L19" s="342"/>
      <c r="M19" s="342"/>
      <c r="N19" s="342"/>
      <c r="O19" s="342"/>
      <c r="P19" s="355" t="s">
        <v>648</v>
      </c>
      <c r="Q19" s="343"/>
      <c r="R19" s="343"/>
      <c r="S19" s="343"/>
      <c r="T19" s="343"/>
      <c r="U19" s="343"/>
      <c r="V19" s="343"/>
      <c r="W19" s="343"/>
      <c r="X19" s="343"/>
      <c r="Y19" s="344">
        <v>4</v>
      </c>
      <c r="Z19" s="345"/>
      <c r="AA19" s="345"/>
      <c r="AB19" s="346"/>
      <c r="AC19" s="1072" t="s">
        <v>511</v>
      </c>
      <c r="AD19" s="1073"/>
      <c r="AE19" s="1073"/>
      <c r="AF19" s="1073"/>
      <c r="AG19" s="1074"/>
      <c r="AH19" s="348">
        <v>2</v>
      </c>
      <c r="AI19" s="349"/>
      <c r="AJ19" s="349"/>
      <c r="AK19" s="349"/>
      <c r="AL19" s="350">
        <v>99</v>
      </c>
      <c r="AM19" s="351"/>
      <c r="AN19" s="351"/>
      <c r="AO19" s="352"/>
      <c r="AP19" s="353"/>
      <c r="AQ19" s="353"/>
      <c r="AR19" s="353"/>
      <c r="AS19" s="353"/>
      <c r="AT19" s="353"/>
      <c r="AU19" s="353"/>
      <c r="AV19" s="353"/>
      <c r="AW19" s="353"/>
      <c r="AX19" s="353"/>
    </row>
    <row r="20" spans="1:50" ht="26.25" customHeight="1" x14ac:dyDescent="0.15">
      <c r="A20" s="1071">
        <v>17</v>
      </c>
      <c r="B20" s="1071">
        <v>1</v>
      </c>
      <c r="C20" s="354" t="s">
        <v>583</v>
      </c>
      <c r="D20" s="340"/>
      <c r="E20" s="340"/>
      <c r="F20" s="340"/>
      <c r="G20" s="340"/>
      <c r="H20" s="340"/>
      <c r="I20" s="340"/>
      <c r="J20" s="341">
        <v>6010401029045</v>
      </c>
      <c r="K20" s="342"/>
      <c r="L20" s="342"/>
      <c r="M20" s="342"/>
      <c r="N20" s="342"/>
      <c r="O20" s="342"/>
      <c r="P20" s="343" t="s">
        <v>584</v>
      </c>
      <c r="Q20" s="343"/>
      <c r="R20" s="343"/>
      <c r="S20" s="343"/>
      <c r="T20" s="343"/>
      <c r="U20" s="343"/>
      <c r="V20" s="343"/>
      <c r="W20" s="343"/>
      <c r="X20" s="343"/>
      <c r="Y20" s="344">
        <v>3</v>
      </c>
      <c r="Z20" s="345"/>
      <c r="AA20" s="345"/>
      <c r="AB20" s="346"/>
      <c r="AC20" s="1072" t="s">
        <v>511</v>
      </c>
      <c r="AD20" s="1073"/>
      <c r="AE20" s="1073"/>
      <c r="AF20" s="1073"/>
      <c r="AG20" s="1074"/>
      <c r="AH20" s="348">
        <v>1</v>
      </c>
      <c r="AI20" s="349"/>
      <c r="AJ20" s="349"/>
      <c r="AK20" s="349"/>
      <c r="AL20" s="350">
        <v>90.9</v>
      </c>
      <c r="AM20" s="351"/>
      <c r="AN20" s="351"/>
      <c r="AO20" s="352"/>
      <c r="AP20" s="353"/>
      <c r="AQ20" s="353"/>
      <c r="AR20" s="353"/>
      <c r="AS20" s="353"/>
      <c r="AT20" s="353"/>
      <c r="AU20" s="353"/>
      <c r="AV20" s="353"/>
      <c r="AW20" s="353"/>
      <c r="AX20" s="353"/>
    </row>
    <row r="21" spans="1:50" ht="26.25" customHeight="1" x14ac:dyDescent="0.15">
      <c r="A21" s="1071">
        <v>18</v>
      </c>
      <c r="B21" s="1071">
        <v>1</v>
      </c>
      <c r="C21" s="354" t="s">
        <v>583</v>
      </c>
      <c r="D21" s="340"/>
      <c r="E21" s="340"/>
      <c r="F21" s="340"/>
      <c r="G21" s="340"/>
      <c r="H21" s="340"/>
      <c r="I21" s="340"/>
      <c r="J21" s="341">
        <v>6010401029045</v>
      </c>
      <c r="K21" s="342"/>
      <c r="L21" s="342"/>
      <c r="M21" s="342"/>
      <c r="N21" s="342"/>
      <c r="O21" s="342"/>
      <c r="P21" s="343" t="s">
        <v>588</v>
      </c>
      <c r="Q21" s="343"/>
      <c r="R21" s="343"/>
      <c r="S21" s="343"/>
      <c r="T21" s="343"/>
      <c r="U21" s="343"/>
      <c r="V21" s="343"/>
      <c r="W21" s="343"/>
      <c r="X21" s="343"/>
      <c r="Y21" s="344">
        <v>3</v>
      </c>
      <c r="Z21" s="345"/>
      <c r="AA21" s="345"/>
      <c r="AB21" s="346"/>
      <c r="AC21" s="1072" t="s">
        <v>511</v>
      </c>
      <c r="AD21" s="1073"/>
      <c r="AE21" s="1073"/>
      <c r="AF21" s="1073"/>
      <c r="AG21" s="1074"/>
      <c r="AH21" s="348">
        <v>1</v>
      </c>
      <c r="AI21" s="349"/>
      <c r="AJ21" s="349"/>
      <c r="AK21" s="349"/>
      <c r="AL21" s="350">
        <v>95</v>
      </c>
      <c r="AM21" s="351"/>
      <c r="AN21" s="351"/>
      <c r="AO21" s="352"/>
      <c r="AP21" s="353"/>
      <c r="AQ21" s="353"/>
      <c r="AR21" s="353"/>
      <c r="AS21" s="353"/>
      <c r="AT21" s="353"/>
      <c r="AU21" s="353"/>
      <c r="AV21" s="353"/>
      <c r="AW21" s="353"/>
      <c r="AX21" s="353"/>
    </row>
    <row r="22" spans="1:50" ht="26.25" customHeight="1" x14ac:dyDescent="0.15">
      <c r="A22" s="1071">
        <v>19</v>
      </c>
      <c r="B22" s="1071">
        <v>1</v>
      </c>
      <c r="C22" s="354" t="s">
        <v>583</v>
      </c>
      <c r="D22" s="340"/>
      <c r="E22" s="340"/>
      <c r="F22" s="340"/>
      <c r="G22" s="340"/>
      <c r="H22" s="340"/>
      <c r="I22" s="340"/>
      <c r="J22" s="341">
        <v>6010401029045</v>
      </c>
      <c r="K22" s="342"/>
      <c r="L22" s="342"/>
      <c r="M22" s="342"/>
      <c r="N22" s="342"/>
      <c r="O22" s="342"/>
      <c r="P22" s="355" t="s">
        <v>585</v>
      </c>
      <c r="Q22" s="343"/>
      <c r="R22" s="343"/>
      <c r="S22" s="343"/>
      <c r="T22" s="343"/>
      <c r="U22" s="343"/>
      <c r="V22" s="343"/>
      <c r="W22" s="343"/>
      <c r="X22" s="343"/>
      <c r="Y22" s="344">
        <v>3</v>
      </c>
      <c r="Z22" s="345"/>
      <c r="AA22" s="345"/>
      <c r="AB22" s="346"/>
      <c r="AC22" s="1072" t="s">
        <v>511</v>
      </c>
      <c r="AD22" s="1073"/>
      <c r="AE22" s="1073"/>
      <c r="AF22" s="1073"/>
      <c r="AG22" s="1074"/>
      <c r="AH22" s="348">
        <v>1</v>
      </c>
      <c r="AI22" s="349"/>
      <c r="AJ22" s="349"/>
      <c r="AK22" s="349"/>
      <c r="AL22" s="350">
        <v>97</v>
      </c>
      <c r="AM22" s="351"/>
      <c r="AN22" s="351"/>
      <c r="AO22" s="352"/>
      <c r="AP22" s="353"/>
      <c r="AQ22" s="353"/>
      <c r="AR22" s="353"/>
      <c r="AS22" s="353"/>
      <c r="AT22" s="353"/>
      <c r="AU22" s="353"/>
      <c r="AV22" s="353"/>
      <c r="AW22" s="353"/>
      <c r="AX22" s="353"/>
    </row>
    <row r="23" spans="1:50" ht="26.25" customHeight="1" x14ac:dyDescent="0.15">
      <c r="A23" s="1071">
        <v>20</v>
      </c>
      <c r="B23" s="1071">
        <v>1</v>
      </c>
      <c r="C23" s="354" t="s">
        <v>587</v>
      </c>
      <c r="D23" s="340"/>
      <c r="E23" s="340"/>
      <c r="F23" s="340"/>
      <c r="G23" s="340"/>
      <c r="H23" s="340"/>
      <c r="I23" s="340"/>
      <c r="J23" s="341">
        <v>3012401013345</v>
      </c>
      <c r="K23" s="342"/>
      <c r="L23" s="342"/>
      <c r="M23" s="342"/>
      <c r="N23" s="342"/>
      <c r="O23" s="342"/>
      <c r="P23" s="355" t="s">
        <v>584</v>
      </c>
      <c r="Q23" s="343"/>
      <c r="R23" s="343"/>
      <c r="S23" s="343"/>
      <c r="T23" s="343"/>
      <c r="U23" s="343"/>
      <c r="V23" s="343"/>
      <c r="W23" s="343"/>
      <c r="X23" s="343"/>
      <c r="Y23" s="344">
        <v>83</v>
      </c>
      <c r="Z23" s="345"/>
      <c r="AA23" s="345"/>
      <c r="AB23" s="346"/>
      <c r="AC23" s="1072" t="s">
        <v>511</v>
      </c>
      <c r="AD23" s="1073"/>
      <c r="AE23" s="1073"/>
      <c r="AF23" s="1073"/>
      <c r="AG23" s="1074"/>
      <c r="AH23" s="348">
        <v>2</v>
      </c>
      <c r="AI23" s="349"/>
      <c r="AJ23" s="349"/>
      <c r="AK23" s="349"/>
      <c r="AL23" s="350">
        <v>93.1</v>
      </c>
      <c r="AM23" s="351"/>
      <c r="AN23" s="351"/>
      <c r="AO23" s="352"/>
      <c r="AP23" s="353"/>
      <c r="AQ23" s="353"/>
      <c r="AR23" s="353"/>
      <c r="AS23" s="353"/>
      <c r="AT23" s="353"/>
      <c r="AU23" s="353"/>
      <c r="AV23" s="353"/>
      <c r="AW23" s="353"/>
      <c r="AX23" s="353"/>
    </row>
    <row r="24" spans="1:50" ht="26.25" customHeight="1" x14ac:dyDescent="0.15">
      <c r="A24" s="1071">
        <v>21</v>
      </c>
      <c r="B24" s="1071">
        <v>1</v>
      </c>
      <c r="C24" s="340" t="s">
        <v>586</v>
      </c>
      <c r="D24" s="340"/>
      <c r="E24" s="340"/>
      <c r="F24" s="340"/>
      <c r="G24" s="340"/>
      <c r="H24" s="340"/>
      <c r="I24" s="340"/>
      <c r="J24" s="341">
        <v>3012401013345</v>
      </c>
      <c r="K24" s="342"/>
      <c r="L24" s="342"/>
      <c r="M24" s="342"/>
      <c r="N24" s="342"/>
      <c r="O24" s="342"/>
      <c r="P24" s="355" t="s">
        <v>648</v>
      </c>
      <c r="Q24" s="343"/>
      <c r="R24" s="343"/>
      <c r="S24" s="343"/>
      <c r="T24" s="343"/>
      <c r="U24" s="343"/>
      <c r="V24" s="343"/>
      <c r="W24" s="343"/>
      <c r="X24" s="343"/>
      <c r="Y24" s="344">
        <v>67</v>
      </c>
      <c r="Z24" s="345"/>
      <c r="AA24" s="345"/>
      <c r="AB24" s="346"/>
      <c r="AC24" s="1072" t="s">
        <v>511</v>
      </c>
      <c r="AD24" s="1073"/>
      <c r="AE24" s="1073"/>
      <c r="AF24" s="1073"/>
      <c r="AG24" s="1074"/>
      <c r="AH24" s="348">
        <v>1</v>
      </c>
      <c r="AI24" s="349"/>
      <c r="AJ24" s="349"/>
      <c r="AK24" s="349"/>
      <c r="AL24" s="350">
        <v>99.9</v>
      </c>
      <c r="AM24" s="351"/>
      <c r="AN24" s="351"/>
      <c r="AO24" s="352"/>
      <c r="AP24" s="353"/>
      <c r="AQ24" s="353"/>
      <c r="AR24" s="353"/>
      <c r="AS24" s="353"/>
      <c r="AT24" s="353"/>
      <c r="AU24" s="353"/>
      <c r="AV24" s="353"/>
      <c r="AW24" s="353"/>
      <c r="AX24" s="353"/>
    </row>
    <row r="25" spans="1:50" ht="26.25" customHeight="1" x14ac:dyDescent="0.15">
      <c r="A25" s="1071">
        <v>22</v>
      </c>
      <c r="B25" s="1071">
        <v>1</v>
      </c>
      <c r="C25" s="340" t="s">
        <v>586</v>
      </c>
      <c r="D25" s="340"/>
      <c r="E25" s="340"/>
      <c r="F25" s="340"/>
      <c r="G25" s="340"/>
      <c r="H25" s="340"/>
      <c r="I25" s="340"/>
      <c r="J25" s="341">
        <v>3012401013345</v>
      </c>
      <c r="K25" s="342"/>
      <c r="L25" s="342"/>
      <c r="M25" s="342"/>
      <c r="N25" s="342"/>
      <c r="O25" s="342"/>
      <c r="P25" s="355" t="s">
        <v>648</v>
      </c>
      <c r="Q25" s="343"/>
      <c r="R25" s="343"/>
      <c r="S25" s="343"/>
      <c r="T25" s="343"/>
      <c r="U25" s="343"/>
      <c r="V25" s="343"/>
      <c r="W25" s="343"/>
      <c r="X25" s="343"/>
      <c r="Y25" s="344">
        <v>27</v>
      </c>
      <c r="Z25" s="345"/>
      <c r="AA25" s="345"/>
      <c r="AB25" s="346"/>
      <c r="AC25" s="1072" t="s">
        <v>511</v>
      </c>
      <c r="AD25" s="1073"/>
      <c r="AE25" s="1073"/>
      <c r="AF25" s="1073"/>
      <c r="AG25" s="1074"/>
      <c r="AH25" s="348">
        <v>1</v>
      </c>
      <c r="AI25" s="349"/>
      <c r="AJ25" s="349"/>
      <c r="AK25" s="349"/>
      <c r="AL25" s="350">
        <v>99.8</v>
      </c>
      <c r="AM25" s="351"/>
      <c r="AN25" s="351"/>
      <c r="AO25" s="352"/>
      <c r="AP25" s="353"/>
      <c r="AQ25" s="353"/>
      <c r="AR25" s="353"/>
      <c r="AS25" s="353"/>
      <c r="AT25" s="353"/>
      <c r="AU25" s="353"/>
      <c r="AV25" s="353"/>
      <c r="AW25" s="353"/>
      <c r="AX25" s="353"/>
    </row>
    <row r="26" spans="1:50" ht="26.25" customHeight="1" x14ac:dyDescent="0.15">
      <c r="A26" s="1071">
        <v>23</v>
      </c>
      <c r="B26" s="1071">
        <v>1</v>
      </c>
      <c r="C26" s="340" t="s">
        <v>586</v>
      </c>
      <c r="D26" s="340"/>
      <c r="E26" s="340"/>
      <c r="F26" s="340"/>
      <c r="G26" s="340"/>
      <c r="H26" s="340"/>
      <c r="I26" s="340"/>
      <c r="J26" s="341">
        <v>3012401013345</v>
      </c>
      <c r="K26" s="342"/>
      <c r="L26" s="342"/>
      <c r="M26" s="342"/>
      <c r="N26" s="342"/>
      <c r="O26" s="342"/>
      <c r="P26" s="355" t="s">
        <v>648</v>
      </c>
      <c r="Q26" s="343"/>
      <c r="R26" s="343"/>
      <c r="S26" s="343"/>
      <c r="T26" s="343"/>
      <c r="U26" s="343"/>
      <c r="V26" s="343"/>
      <c r="W26" s="343"/>
      <c r="X26" s="343"/>
      <c r="Y26" s="344">
        <v>27</v>
      </c>
      <c r="Z26" s="345"/>
      <c r="AA26" s="345"/>
      <c r="AB26" s="346"/>
      <c r="AC26" s="1072" t="s">
        <v>511</v>
      </c>
      <c r="AD26" s="1073"/>
      <c r="AE26" s="1073"/>
      <c r="AF26" s="1073"/>
      <c r="AG26" s="1074"/>
      <c r="AH26" s="348">
        <v>1</v>
      </c>
      <c r="AI26" s="349"/>
      <c r="AJ26" s="349"/>
      <c r="AK26" s="349"/>
      <c r="AL26" s="350">
        <v>98.2</v>
      </c>
      <c r="AM26" s="351"/>
      <c r="AN26" s="351"/>
      <c r="AO26" s="352"/>
      <c r="AP26" s="353"/>
      <c r="AQ26" s="353"/>
      <c r="AR26" s="353"/>
      <c r="AS26" s="353"/>
      <c r="AT26" s="353"/>
      <c r="AU26" s="353"/>
      <c r="AV26" s="353"/>
      <c r="AW26" s="353"/>
      <c r="AX26" s="353"/>
    </row>
    <row r="27" spans="1:50" ht="26.25" customHeight="1" x14ac:dyDescent="0.15">
      <c r="A27" s="1071">
        <v>24</v>
      </c>
      <c r="B27" s="1071">
        <v>1</v>
      </c>
      <c r="C27" s="340" t="s">
        <v>586</v>
      </c>
      <c r="D27" s="340"/>
      <c r="E27" s="340"/>
      <c r="F27" s="340"/>
      <c r="G27" s="340"/>
      <c r="H27" s="340"/>
      <c r="I27" s="340"/>
      <c r="J27" s="341">
        <v>3012401013345</v>
      </c>
      <c r="K27" s="342"/>
      <c r="L27" s="342"/>
      <c r="M27" s="342"/>
      <c r="N27" s="342"/>
      <c r="O27" s="342"/>
      <c r="P27" s="355" t="s">
        <v>648</v>
      </c>
      <c r="Q27" s="343"/>
      <c r="R27" s="343"/>
      <c r="S27" s="343"/>
      <c r="T27" s="343"/>
      <c r="U27" s="343"/>
      <c r="V27" s="343"/>
      <c r="W27" s="343"/>
      <c r="X27" s="343"/>
      <c r="Y27" s="344">
        <v>20</v>
      </c>
      <c r="Z27" s="345"/>
      <c r="AA27" s="345"/>
      <c r="AB27" s="346"/>
      <c r="AC27" s="1072" t="s">
        <v>511</v>
      </c>
      <c r="AD27" s="1073"/>
      <c r="AE27" s="1073"/>
      <c r="AF27" s="1073"/>
      <c r="AG27" s="1074"/>
      <c r="AH27" s="348">
        <v>1</v>
      </c>
      <c r="AI27" s="349"/>
      <c r="AJ27" s="349"/>
      <c r="AK27" s="349"/>
      <c r="AL27" s="350">
        <v>99.4</v>
      </c>
      <c r="AM27" s="351"/>
      <c r="AN27" s="351"/>
      <c r="AO27" s="352"/>
      <c r="AP27" s="353"/>
      <c r="AQ27" s="353"/>
      <c r="AR27" s="353"/>
      <c r="AS27" s="353"/>
      <c r="AT27" s="353"/>
      <c r="AU27" s="353"/>
      <c r="AV27" s="353"/>
      <c r="AW27" s="353"/>
      <c r="AX27" s="353"/>
    </row>
    <row r="28" spans="1:50" ht="26.25" customHeight="1" x14ac:dyDescent="0.15">
      <c r="A28" s="1071">
        <v>25</v>
      </c>
      <c r="B28" s="1071">
        <v>1</v>
      </c>
      <c r="C28" s="340" t="s">
        <v>586</v>
      </c>
      <c r="D28" s="340"/>
      <c r="E28" s="340"/>
      <c r="F28" s="340"/>
      <c r="G28" s="340"/>
      <c r="H28" s="340"/>
      <c r="I28" s="340"/>
      <c r="J28" s="341">
        <v>3012401013345</v>
      </c>
      <c r="K28" s="342"/>
      <c r="L28" s="342"/>
      <c r="M28" s="342"/>
      <c r="N28" s="342"/>
      <c r="O28" s="342"/>
      <c r="P28" s="355" t="s">
        <v>648</v>
      </c>
      <c r="Q28" s="343"/>
      <c r="R28" s="343"/>
      <c r="S28" s="343"/>
      <c r="T28" s="343"/>
      <c r="U28" s="343"/>
      <c r="V28" s="343"/>
      <c r="W28" s="343"/>
      <c r="X28" s="343"/>
      <c r="Y28" s="344">
        <v>20</v>
      </c>
      <c r="Z28" s="345"/>
      <c r="AA28" s="345"/>
      <c r="AB28" s="346"/>
      <c r="AC28" s="1072" t="s">
        <v>511</v>
      </c>
      <c r="AD28" s="1073"/>
      <c r="AE28" s="1073"/>
      <c r="AF28" s="1073"/>
      <c r="AG28" s="1074"/>
      <c r="AH28" s="348">
        <v>1</v>
      </c>
      <c r="AI28" s="349"/>
      <c r="AJ28" s="349"/>
      <c r="AK28" s="349"/>
      <c r="AL28" s="350">
        <v>99.8</v>
      </c>
      <c r="AM28" s="351"/>
      <c r="AN28" s="351"/>
      <c r="AO28" s="352"/>
      <c r="AP28" s="353"/>
      <c r="AQ28" s="353"/>
      <c r="AR28" s="353"/>
      <c r="AS28" s="353"/>
      <c r="AT28" s="353"/>
      <c r="AU28" s="353"/>
      <c r="AV28" s="353"/>
      <c r="AW28" s="353"/>
      <c r="AX28" s="353"/>
    </row>
    <row r="29" spans="1:50" ht="26.25" customHeight="1" x14ac:dyDescent="0.15">
      <c r="A29" s="1071">
        <v>26</v>
      </c>
      <c r="B29" s="1071">
        <v>1</v>
      </c>
      <c r="C29" s="340" t="s">
        <v>586</v>
      </c>
      <c r="D29" s="340"/>
      <c r="E29" s="340"/>
      <c r="F29" s="340"/>
      <c r="G29" s="340"/>
      <c r="H29" s="340"/>
      <c r="I29" s="340"/>
      <c r="J29" s="341">
        <v>3012401013345</v>
      </c>
      <c r="K29" s="342"/>
      <c r="L29" s="342"/>
      <c r="M29" s="342"/>
      <c r="N29" s="342"/>
      <c r="O29" s="342"/>
      <c r="P29" s="343" t="s">
        <v>584</v>
      </c>
      <c r="Q29" s="343"/>
      <c r="R29" s="343"/>
      <c r="S29" s="343"/>
      <c r="T29" s="343"/>
      <c r="U29" s="343"/>
      <c r="V29" s="343"/>
      <c r="W29" s="343"/>
      <c r="X29" s="343"/>
      <c r="Y29" s="344">
        <v>6</v>
      </c>
      <c r="Z29" s="345"/>
      <c r="AA29" s="345"/>
      <c r="AB29" s="346"/>
      <c r="AC29" s="1072" t="s">
        <v>511</v>
      </c>
      <c r="AD29" s="1073"/>
      <c r="AE29" s="1073"/>
      <c r="AF29" s="1073"/>
      <c r="AG29" s="1074"/>
      <c r="AH29" s="348">
        <v>1</v>
      </c>
      <c r="AI29" s="349"/>
      <c r="AJ29" s="349"/>
      <c r="AK29" s="349"/>
      <c r="AL29" s="350">
        <v>99.9</v>
      </c>
      <c r="AM29" s="351"/>
      <c r="AN29" s="351"/>
      <c r="AO29" s="352"/>
      <c r="AP29" s="353"/>
      <c r="AQ29" s="353"/>
      <c r="AR29" s="353"/>
      <c r="AS29" s="353"/>
      <c r="AT29" s="353"/>
      <c r="AU29" s="353"/>
      <c r="AV29" s="353"/>
      <c r="AW29" s="353"/>
      <c r="AX29" s="353"/>
    </row>
    <row r="30" spans="1:50" ht="26.25" customHeight="1" x14ac:dyDescent="0.15">
      <c r="A30" s="1071">
        <v>27</v>
      </c>
      <c r="B30" s="1071">
        <v>1</v>
      </c>
      <c r="C30" s="340" t="s">
        <v>586</v>
      </c>
      <c r="D30" s="340"/>
      <c r="E30" s="340"/>
      <c r="F30" s="340"/>
      <c r="G30" s="340"/>
      <c r="H30" s="340"/>
      <c r="I30" s="340"/>
      <c r="J30" s="341">
        <v>3012401013345</v>
      </c>
      <c r="K30" s="342"/>
      <c r="L30" s="342"/>
      <c r="M30" s="342"/>
      <c r="N30" s="342"/>
      <c r="O30" s="342"/>
      <c r="P30" s="355" t="s">
        <v>648</v>
      </c>
      <c r="Q30" s="343"/>
      <c r="R30" s="343"/>
      <c r="S30" s="343"/>
      <c r="T30" s="343"/>
      <c r="U30" s="343"/>
      <c r="V30" s="343"/>
      <c r="W30" s="343"/>
      <c r="X30" s="343"/>
      <c r="Y30" s="344">
        <v>6</v>
      </c>
      <c r="Z30" s="345"/>
      <c r="AA30" s="345"/>
      <c r="AB30" s="346"/>
      <c r="AC30" s="1072" t="s">
        <v>511</v>
      </c>
      <c r="AD30" s="1073"/>
      <c r="AE30" s="1073"/>
      <c r="AF30" s="1073"/>
      <c r="AG30" s="1074"/>
      <c r="AH30" s="348">
        <v>2</v>
      </c>
      <c r="AI30" s="349"/>
      <c r="AJ30" s="349"/>
      <c r="AK30" s="349"/>
      <c r="AL30" s="350">
        <v>99.1</v>
      </c>
      <c r="AM30" s="351"/>
      <c r="AN30" s="351"/>
      <c r="AO30" s="352"/>
      <c r="AP30" s="353"/>
      <c r="AQ30" s="353"/>
      <c r="AR30" s="353"/>
      <c r="AS30" s="353"/>
      <c r="AT30" s="353"/>
      <c r="AU30" s="353"/>
      <c r="AV30" s="353"/>
      <c r="AW30" s="353"/>
      <c r="AX30" s="353"/>
    </row>
    <row r="31" spans="1:50" ht="26.25" customHeight="1" x14ac:dyDescent="0.15">
      <c r="A31" s="1071">
        <v>28</v>
      </c>
      <c r="B31" s="1071">
        <v>1</v>
      </c>
      <c r="C31" s="340" t="s">
        <v>586</v>
      </c>
      <c r="D31" s="340"/>
      <c r="E31" s="340"/>
      <c r="F31" s="340"/>
      <c r="G31" s="340"/>
      <c r="H31" s="340"/>
      <c r="I31" s="340"/>
      <c r="J31" s="341">
        <v>3012401013345</v>
      </c>
      <c r="K31" s="342"/>
      <c r="L31" s="342"/>
      <c r="M31" s="342"/>
      <c r="N31" s="342"/>
      <c r="O31" s="342"/>
      <c r="P31" s="343" t="s">
        <v>588</v>
      </c>
      <c r="Q31" s="343"/>
      <c r="R31" s="343"/>
      <c r="S31" s="343"/>
      <c r="T31" s="343"/>
      <c r="U31" s="343"/>
      <c r="V31" s="343"/>
      <c r="W31" s="343"/>
      <c r="X31" s="343"/>
      <c r="Y31" s="344">
        <v>5</v>
      </c>
      <c r="Z31" s="345"/>
      <c r="AA31" s="345"/>
      <c r="AB31" s="346"/>
      <c r="AC31" s="1072" t="s">
        <v>511</v>
      </c>
      <c r="AD31" s="1073"/>
      <c r="AE31" s="1073"/>
      <c r="AF31" s="1073"/>
      <c r="AG31" s="1074"/>
      <c r="AH31" s="348">
        <v>1</v>
      </c>
      <c r="AI31" s="349"/>
      <c r="AJ31" s="349"/>
      <c r="AK31" s="349"/>
      <c r="AL31" s="350">
        <v>99.5</v>
      </c>
      <c r="AM31" s="351"/>
      <c r="AN31" s="351"/>
      <c r="AO31" s="352"/>
      <c r="AP31" s="353"/>
      <c r="AQ31" s="353"/>
      <c r="AR31" s="353"/>
      <c r="AS31" s="353"/>
      <c r="AT31" s="353"/>
      <c r="AU31" s="353"/>
      <c r="AV31" s="353"/>
      <c r="AW31" s="353"/>
      <c r="AX31" s="353"/>
    </row>
    <row r="32" spans="1:50" ht="26.25" customHeight="1" x14ac:dyDescent="0.15">
      <c r="A32" s="1071">
        <v>29</v>
      </c>
      <c r="B32" s="1071">
        <v>1</v>
      </c>
      <c r="C32" s="340" t="s">
        <v>586</v>
      </c>
      <c r="D32" s="340"/>
      <c r="E32" s="340"/>
      <c r="F32" s="340"/>
      <c r="G32" s="340"/>
      <c r="H32" s="340"/>
      <c r="I32" s="340"/>
      <c r="J32" s="341">
        <v>3012401013345</v>
      </c>
      <c r="K32" s="342"/>
      <c r="L32" s="342"/>
      <c r="M32" s="342"/>
      <c r="N32" s="342"/>
      <c r="O32" s="342"/>
      <c r="P32" s="343" t="s">
        <v>584</v>
      </c>
      <c r="Q32" s="343"/>
      <c r="R32" s="343"/>
      <c r="S32" s="343"/>
      <c r="T32" s="343"/>
      <c r="U32" s="343"/>
      <c r="V32" s="343"/>
      <c r="W32" s="343"/>
      <c r="X32" s="343"/>
      <c r="Y32" s="344">
        <v>3</v>
      </c>
      <c r="Z32" s="345"/>
      <c r="AA32" s="345"/>
      <c r="AB32" s="346"/>
      <c r="AC32" s="1072" t="s">
        <v>511</v>
      </c>
      <c r="AD32" s="1073"/>
      <c r="AE32" s="1073"/>
      <c r="AF32" s="1073"/>
      <c r="AG32" s="1074"/>
      <c r="AH32" s="348">
        <v>1</v>
      </c>
      <c r="AI32" s="349"/>
      <c r="AJ32" s="349"/>
      <c r="AK32" s="349"/>
      <c r="AL32" s="350">
        <v>99.9</v>
      </c>
      <c r="AM32" s="351"/>
      <c r="AN32" s="351"/>
      <c r="AO32" s="352"/>
      <c r="AP32" s="353"/>
      <c r="AQ32" s="353"/>
      <c r="AR32" s="353"/>
      <c r="AS32" s="353"/>
      <c r="AT32" s="353"/>
      <c r="AU32" s="353"/>
      <c r="AV32" s="353"/>
      <c r="AW32" s="353"/>
      <c r="AX32" s="353"/>
    </row>
    <row r="33" spans="1:50" ht="26.25" customHeight="1" x14ac:dyDescent="0.15">
      <c r="A33" s="1071">
        <v>30</v>
      </c>
      <c r="B33" s="1071">
        <v>1</v>
      </c>
      <c r="C33" s="340" t="s">
        <v>586</v>
      </c>
      <c r="D33" s="340"/>
      <c r="E33" s="340"/>
      <c r="F33" s="340"/>
      <c r="G33" s="340"/>
      <c r="H33" s="340"/>
      <c r="I33" s="340"/>
      <c r="J33" s="341">
        <v>3012401013345</v>
      </c>
      <c r="K33" s="342"/>
      <c r="L33" s="342"/>
      <c r="M33" s="342"/>
      <c r="N33" s="342"/>
      <c r="O33" s="342"/>
      <c r="P33" s="355" t="s">
        <v>648</v>
      </c>
      <c r="Q33" s="343"/>
      <c r="R33" s="343"/>
      <c r="S33" s="343"/>
      <c r="T33" s="343"/>
      <c r="U33" s="343"/>
      <c r="V33" s="343"/>
      <c r="W33" s="343"/>
      <c r="X33" s="343"/>
      <c r="Y33" s="344">
        <v>3</v>
      </c>
      <c r="Z33" s="345"/>
      <c r="AA33" s="345"/>
      <c r="AB33" s="346"/>
      <c r="AC33" s="1072" t="s">
        <v>511</v>
      </c>
      <c r="AD33" s="1073"/>
      <c r="AE33" s="1073"/>
      <c r="AF33" s="1073"/>
      <c r="AG33" s="1074"/>
      <c r="AH33" s="348">
        <v>1</v>
      </c>
      <c r="AI33" s="349"/>
      <c r="AJ33" s="349"/>
      <c r="AK33" s="349"/>
      <c r="AL33" s="350">
        <v>99.9</v>
      </c>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589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387</v>
      </c>
      <c r="AI36" s="357"/>
      <c r="AJ36" s="357"/>
      <c r="AK36" s="357"/>
      <c r="AL36" s="357" t="s">
        <v>21</v>
      </c>
      <c r="AM36" s="357"/>
      <c r="AN36" s="357"/>
      <c r="AO36" s="362"/>
      <c r="AP36" s="363" t="s">
        <v>429</v>
      </c>
      <c r="AQ36" s="363"/>
      <c r="AR36" s="363"/>
      <c r="AS36" s="363"/>
      <c r="AT36" s="363"/>
      <c r="AU36" s="363"/>
      <c r="AV36" s="363"/>
      <c r="AW36" s="363"/>
      <c r="AX36" s="363"/>
    </row>
    <row r="37" spans="1:50" ht="26.25" customHeight="1" x14ac:dyDescent="0.15">
      <c r="A37" s="1071">
        <v>1</v>
      </c>
      <c r="B37" s="1071">
        <v>1</v>
      </c>
      <c r="C37" s="340" t="s">
        <v>586</v>
      </c>
      <c r="D37" s="340"/>
      <c r="E37" s="340"/>
      <c r="F37" s="340"/>
      <c r="G37" s="340"/>
      <c r="H37" s="340"/>
      <c r="I37" s="340"/>
      <c r="J37" s="341">
        <v>3012401013345</v>
      </c>
      <c r="K37" s="342"/>
      <c r="L37" s="342"/>
      <c r="M37" s="342"/>
      <c r="N37" s="342"/>
      <c r="O37" s="342"/>
      <c r="P37" s="343" t="s">
        <v>588</v>
      </c>
      <c r="Q37" s="343"/>
      <c r="R37" s="343"/>
      <c r="S37" s="343"/>
      <c r="T37" s="343"/>
      <c r="U37" s="343"/>
      <c r="V37" s="343"/>
      <c r="W37" s="343"/>
      <c r="X37" s="343"/>
      <c r="Y37" s="344">
        <v>2</v>
      </c>
      <c r="Z37" s="345"/>
      <c r="AA37" s="345"/>
      <c r="AB37" s="346"/>
      <c r="AC37" s="1072" t="s">
        <v>511</v>
      </c>
      <c r="AD37" s="1073"/>
      <c r="AE37" s="1073"/>
      <c r="AF37" s="1073"/>
      <c r="AG37" s="1074"/>
      <c r="AH37" s="348">
        <v>1</v>
      </c>
      <c r="AI37" s="349"/>
      <c r="AJ37" s="349"/>
      <c r="AK37" s="349"/>
      <c r="AL37" s="350">
        <v>99.9</v>
      </c>
      <c r="AM37" s="351"/>
      <c r="AN37" s="351"/>
      <c r="AO37" s="352"/>
      <c r="AP37" s="353"/>
      <c r="AQ37" s="353"/>
      <c r="AR37" s="353"/>
      <c r="AS37" s="353"/>
      <c r="AT37" s="353"/>
      <c r="AU37" s="353"/>
      <c r="AV37" s="353"/>
      <c r="AW37" s="353"/>
      <c r="AX37" s="353"/>
    </row>
    <row r="38" spans="1:50" ht="26.25" customHeight="1" x14ac:dyDescent="0.15">
      <c r="A38" s="1071">
        <v>2</v>
      </c>
      <c r="B38" s="1071">
        <v>1</v>
      </c>
      <c r="C38" s="340" t="s">
        <v>586</v>
      </c>
      <c r="D38" s="340"/>
      <c r="E38" s="340"/>
      <c r="F38" s="340"/>
      <c r="G38" s="340"/>
      <c r="H38" s="340"/>
      <c r="I38" s="340"/>
      <c r="J38" s="341">
        <v>3012401013345</v>
      </c>
      <c r="K38" s="342"/>
      <c r="L38" s="342"/>
      <c r="M38" s="342"/>
      <c r="N38" s="342"/>
      <c r="O38" s="342"/>
      <c r="P38" s="355" t="s">
        <v>648</v>
      </c>
      <c r="Q38" s="343"/>
      <c r="R38" s="343"/>
      <c r="S38" s="343"/>
      <c r="T38" s="343"/>
      <c r="U38" s="343"/>
      <c r="V38" s="343"/>
      <c r="W38" s="343"/>
      <c r="X38" s="343"/>
      <c r="Y38" s="344">
        <v>2</v>
      </c>
      <c r="Z38" s="345"/>
      <c r="AA38" s="345"/>
      <c r="AB38" s="346"/>
      <c r="AC38" s="1072" t="s">
        <v>511</v>
      </c>
      <c r="AD38" s="1073"/>
      <c r="AE38" s="1073"/>
      <c r="AF38" s="1073"/>
      <c r="AG38" s="1074"/>
      <c r="AH38" s="348">
        <v>1</v>
      </c>
      <c r="AI38" s="349"/>
      <c r="AJ38" s="349"/>
      <c r="AK38" s="349"/>
      <c r="AL38" s="350">
        <v>96.9</v>
      </c>
      <c r="AM38" s="351"/>
      <c r="AN38" s="351"/>
      <c r="AO38" s="352"/>
      <c r="AP38" s="353"/>
      <c r="AQ38" s="353"/>
      <c r="AR38" s="353"/>
      <c r="AS38" s="353"/>
      <c r="AT38" s="353"/>
      <c r="AU38" s="353"/>
      <c r="AV38" s="353"/>
      <c r="AW38" s="353"/>
      <c r="AX38" s="353"/>
    </row>
    <row r="39" spans="1:50" ht="26.25" customHeight="1" x14ac:dyDescent="0.15">
      <c r="A39" s="1071">
        <v>3</v>
      </c>
      <c r="B39" s="1071">
        <v>1</v>
      </c>
      <c r="C39" s="354" t="s">
        <v>590</v>
      </c>
      <c r="D39" s="340"/>
      <c r="E39" s="340"/>
      <c r="F39" s="340"/>
      <c r="G39" s="340"/>
      <c r="H39" s="340"/>
      <c r="I39" s="340"/>
      <c r="J39" s="341">
        <v>6010701007411</v>
      </c>
      <c r="K39" s="342"/>
      <c r="L39" s="342"/>
      <c r="M39" s="342"/>
      <c r="N39" s="342"/>
      <c r="O39" s="342"/>
      <c r="P39" s="343" t="s">
        <v>584</v>
      </c>
      <c r="Q39" s="343"/>
      <c r="R39" s="343"/>
      <c r="S39" s="343"/>
      <c r="T39" s="343"/>
      <c r="U39" s="343"/>
      <c r="V39" s="343"/>
      <c r="W39" s="343"/>
      <c r="X39" s="343"/>
      <c r="Y39" s="344">
        <v>110</v>
      </c>
      <c r="Z39" s="345"/>
      <c r="AA39" s="345"/>
      <c r="AB39" s="346"/>
      <c r="AC39" s="1072" t="s">
        <v>511</v>
      </c>
      <c r="AD39" s="1073"/>
      <c r="AE39" s="1073"/>
      <c r="AF39" s="1073"/>
      <c r="AG39" s="1074"/>
      <c r="AH39" s="348">
        <v>1</v>
      </c>
      <c r="AI39" s="349"/>
      <c r="AJ39" s="349"/>
      <c r="AK39" s="349"/>
      <c r="AL39" s="350">
        <v>96.9</v>
      </c>
      <c r="AM39" s="351"/>
      <c r="AN39" s="351"/>
      <c r="AO39" s="352"/>
      <c r="AP39" s="353"/>
      <c r="AQ39" s="353"/>
      <c r="AR39" s="353"/>
      <c r="AS39" s="353"/>
      <c r="AT39" s="353"/>
      <c r="AU39" s="353"/>
      <c r="AV39" s="353"/>
      <c r="AW39" s="353"/>
      <c r="AX39" s="353"/>
    </row>
    <row r="40" spans="1:50" ht="26.25" customHeight="1" x14ac:dyDescent="0.15">
      <c r="A40" s="1071">
        <v>4</v>
      </c>
      <c r="B40" s="1071">
        <v>1</v>
      </c>
      <c r="C40" s="354" t="s">
        <v>590</v>
      </c>
      <c r="D40" s="340"/>
      <c r="E40" s="340"/>
      <c r="F40" s="340"/>
      <c r="G40" s="340"/>
      <c r="H40" s="340"/>
      <c r="I40" s="340"/>
      <c r="J40" s="341">
        <v>6010701007411</v>
      </c>
      <c r="K40" s="342"/>
      <c r="L40" s="342"/>
      <c r="M40" s="342"/>
      <c r="N40" s="342"/>
      <c r="O40" s="342"/>
      <c r="P40" s="343" t="s">
        <v>584</v>
      </c>
      <c r="Q40" s="343"/>
      <c r="R40" s="343"/>
      <c r="S40" s="343"/>
      <c r="T40" s="343"/>
      <c r="U40" s="343"/>
      <c r="V40" s="343"/>
      <c r="W40" s="343"/>
      <c r="X40" s="343"/>
      <c r="Y40" s="344">
        <v>55</v>
      </c>
      <c r="Z40" s="345"/>
      <c r="AA40" s="345"/>
      <c r="AB40" s="346"/>
      <c r="AC40" s="1072" t="s">
        <v>511</v>
      </c>
      <c r="AD40" s="1073"/>
      <c r="AE40" s="1073"/>
      <c r="AF40" s="1073"/>
      <c r="AG40" s="1074"/>
      <c r="AH40" s="348">
        <v>2</v>
      </c>
      <c r="AI40" s="349"/>
      <c r="AJ40" s="349"/>
      <c r="AK40" s="349"/>
      <c r="AL40" s="350">
        <v>95.8</v>
      </c>
      <c r="AM40" s="351"/>
      <c r="AN40" s="351"/>
      <c r="AO40" s="352"/>
      <c r="AP40" s="353"/>
      <c r="AQ40" s="353"/>
      <c r="AR40" s="353"/>
      <c r="AS40" s="353"/>
      <c r="AT40" s="353"/>
      <c r="AU40" s="353"/>
      <c r="AV40" s="353"/>
      <c r="AW40" s="353"/>
      <c r="AX40" s="353"/>
    </row>
    <row r="41" spans="1:50" ht="26.25" customHeight="1" x14ac:dyDescent="0.15">
      <c r="A41" s="1071">
        <v>5</v>
      </c>
      <c r="B41" s="1071">
        <v>1</v>
      </c>
      <c r="C41" s="354" t="s">
        <v>590</v>
      </c>
      <c r="D41" s="340"/>
      <c r="E41" s="340"/>
      <c r="F41" s="340"/>
      <c r="G41" s="340"/>
      <c r="H41" s="340"/>
      <c r="I41" s="340"/>
      <c r="J41" s="341">
        <v>6010701007411</v>
      </c>
      <c r="K41" s="342"/>
      <c r="L41" s="342"/>
      <c r="M41" s="342"/>
      <c r="N41" s="342"/>
      <c r="O41" s="342"/>
      <c r="P41" s="355" t="s">
        <v>648</v>
      </c>
      <c r="Q41" s="343"/>
      <c r="R41" s="343"/>
      <c r="S41" s="343"/>
      <c r="T41" s="343"/>
      <c r="U41" s="343"/>
      <c r="V41" s="343"/>
      <c r="W41" s="343"/>
      <c r="X41" s="343"/>
      <c r="Y41" s="344">
        <v>30</v>
      </c>
      <c r="Z41" s="345"/>
      <c r="AA41" s="345"/>
      <c r="AB41" s="346"/>
      <c r="AC41" s="1072" t="s">
        <v>511</v>
      </c>
      <c r="AD41" s="1073"/>
      <c r="AE41" s="1073"/>
      <c r="AF41" s="1073"/>
      <c r="AG41" s="1074"/>
      <c r="AH41" s="348">
        <v>2</v>
      </c>
      <c r="AI41" s="349"/>
      <c r="AJ41" s="349"/>
      <c r="AK41" s="349"/>
      <c r="AL41" s="350">
        <v>98.4</v>
      </c>
      <c r="AM41" s="351"/>
      <c r="AN41" s="351"/>
      <c r="AO41" s="352"/>
      <c r="AP41" s="353"/>
      <c r="AQ41" s="353"/>
      <c r="AR41" s="353"/>
      <c r="AS41" s="353"/>
      <c r="AT41" s="353"/>
      <c r="AU41" s="353"/>
      <c r="AV41" s="353"/>
      <c r="AW41" s="353"/>
      <c r="AX41" s="353"/>
    </row>
    <row r="42" spans="1:50" ht="26.25" customHeight="1" x14ac:dyDescent="0.15">
      <c r="A42" s="1071">
        <v>6</v>
      </c>
      <c r="B42" s="1071">
        <v>1</v>
      </c>
      <c r="C42" s="354" t="s">
        <v>590</v>
      </c>
      <c r="D42" s="340"/>
      <c r="E42" s="340"/>
      <c r="F42" s="340"/>
      <c r="G42" s="340"/>
      <c r="H42" s="340"/>
      <c r="I42" s="340"/>
      <c r="J42" s="341">
        <v>6010701007411</v>
      </c>
      <c r="K42" s="342"/>
      <c r="L42" s="342"/>
      <c r="M42" s="342"/>
      <c r="N42" s="342"/>
      <c r="O42" s="342"/>
      <c r="P42" s="343" t="s">
        <v>584</v>
      </c>
      <c r="Q42" s="343"/>
      <c r="R42" s="343"/>
      <c r="S42" s="343"/>
      <c r="T42" s="343"/>
      <c r="U42" s="343"/>
      <c r="V42" s="343"/>
      <c r="W42" s="343"/>
      <c r="X42" s="343"/>
      <c r="Y42" s="344">
        <v>12</v>
      </c>
      <c r="Z42" s="345"/>
      <c r="AA42" s="345"/>
      <c r="AB42" s="346"/>
      <c r="AC42" s="1072" t="s">
        <v>511</v>
      </c>
      <c r="AD42" s="1073"/>
      <c r="AE42" s="1073"/>
      <c r="AF42" s="1073"/>
      <c r="AG42" s="1074"/>
      <c r="AH42" s="348">
        <v>1</v>
      </c>
      <c r="AI42" s="349"/>
      <c r="AJ42" s="349"/>
      <c r="AK42" s="349"/>
      <c r="AL42" s="350">
        <v>97.2</v>
      </c>
      <c r="AM42" s="351"/>
      <c r="AN42" s="351"/>
      <c r="AO42" s="352"/>
      <c r="AP42" s="353"/>
      <c r="AQ42" s="353"/>
      <c r="AR42" s="353"/>
      <c r="AS42" s="353"/>
      <c r="AT42" s="353"/>
      <c r="AU42" s="353"/>
      <c r="AV42" s="353"/>
      <c r="AW42" s="353"/>
      <c r="AX42" s="353"/>
    </row>
    <row r="43" spans="1:50" ht="26.25" customHeight="1" x14ac:dyDescent="0.15">
      <c r="A43" s="1071">
        <v>7</v>
      </c>
      <c r="B43" s="1071">
        <v>1</v>
      </c>
      <c r="C43" s="354" t="s">
        <v>590</v>
      </c>
      <c r="D43" s="340"/>
      <c r="E43" s="340"/>
      <c r="F43" s="340"/>
      <c r="G43" s="340"/>
      <c r="H43" s="340"/>
      <c r="I43" s="340"/>
      <c r="J43" s="341">
        <v>6010701007411</v>
      </c>
      <c r="K43" s="342"/>
      <c r="L43" s="342"/>
      <c r="M43" s="342"/>
      <c r="N43" s="342"/>
      <c r="O43" s="342"/>
      <c r="P43" s="343" t="s">
        <v>584</v>
      </c>
      <c r="Q43" s="343"/>
      <c r="R43" s="343"/>
      <c r="S43" s="343"/>
      <c r="T43" s="343"/>
      <c r="U43" s="343"/>
      <c r="V43" s="343"/>
      <c r="W43" s="343"/>
      <c r="X43" s="343"/>
      <c r="Y43" s="344">
        <v>11</v>
      </c>
      <c r="Z43" s="345"/>
      <c r="AA43" s="345"/>
      <c r="AB43" s="346"/>
      <c r="AC43" s="1072" t="s">
        <v>511</v>
      </c>
      <c r="AD43" s="1073"/>
      <c r="AE43" s="1073"/>
      <c r="AF43" s="1073"/>
      <c r="AG43" s="1074"/>
      <c r="AH43" s="348">
        <v>5</v>
      </c>
      <c r="AI43" s="349"/>
      <c r="AJ43" s="349"/>
      <c r="AK43" s="349"/>
      <c r="AL43" s="350">
        <v>99</v>
      </c>
      <c r="AM43" s="351"/>
      <c r="AN43" s="351"/>
      <c r="AO43" s="352"/>
      <c r="AP43" s="353"/>
      <c r="AQ43" s="353"/>
      <c r="AR43" s="353"/>
      <c r="AS43" s="353"/>
      <c r="AT43" s="353"/>
      <c r="AU43" s="353"/>
      <c r="AV43" s="353"/>
      <c r="AW43" s="353"/>
      <c r="AX43" s="353"/>
    </row>
    <row r="44" spans="1:50" ht="26.25" customHeight="1" x14ac:dyDescent="0.15">
      <c r="A44" s="1071">
        <v>8</v>
      </c>
      <c r="B44" s="1071">
        <v>1</v>
      </c>
      <c r="C44" s="354" t="s">
        <v>590</v>
      </c>
      <c r="D44" s="340"/>
      <c r="E44" s="340"/>
      <c r="F44" s="340"/>
      <c r="G44" s="340"/>
      <c r="H44" s="340"/>
      <c r="I44" s="340"/>
      <c r="J44" s="341">
        <v>6010701007411</v>
      </c>
      <c r="K44" s="342"/>
      <c r="L44" s="342"/>
      <c r="M44" s="342"/>
      <c r="N44" s="342"/>
      <c r="O44" s="342"/>
      <c r="P44" s="343" t="s">
        <v>584</v>
      </c>
      <c r="Q44" s="343"/>
      <c r="R44" s="343"/>
      <c r="S44" s="343"/>
      <c r="T44" s="343"/>
      <c r="U44" s="343"/>
      <c r="V44" s="343"/>
      <c r="W44" s="343"/>
      <c r="X44" s="343"/>
      <c r="Y44" s="344">
        <v>4</v>
      </c>
      <c r="Z44" s="345"/>
      <c r="AA44" s="345"/>
      <c r="AB44" s="346"/>
      <c r="AC44" s="1072" t="s">
        <v>511</v>
      </c>
      <c r="AD44" s="1073"/>
      <c r="AE44" s="1073"/>
      <c r="AF44" s="1073"/>
      <c r="AG44" s="1074"/>
      <c r="AH44" s="348">
        <v>1</v>
      </c>
      <c r="AI44" s="349"/>
      <c r="AJ44" s="349"/>
      <c r="AK44" s="349"/>
      <c r="AL44" s="350">
        <v>97</v>
      </c>
      <c r="AM44" s="351"/>
      <c r="AN44" s="351"/>
      <c r="AO44" s="352"/>
      <c r="AP44" s="353"/>
      <c r="AQ44" s="353"/>
      <c r="AR44" s="353"/>
      <c r="AS44" s="353"/>
      <c r="AT44" s="353"/>
      <c r="AU44" s="353"/>
      <c r="AV44" s="353"/>
      <c r="AW44" s="353"/>
      <c r="AX44" s="353"/>
    </row>
    <row r="45" spans="1:50" ht="26.25" customHeight="1" x14ac:dyDescent="0.15">
      <c r="A45" s="1071">
        <v>9</v>
      </c>
      <c r="B45" s="1071">
        <v>1</v>
      </c>
      <c r="C45" s="354" t="s">
        <v>590</v>
      </c>
      <c r="D45" s="340"/>
      <c r="E45" s="340"/>
      <c r="F45" s="340"/>
      <c r="G45" s="340"/>
      <c r="H45" s="340"/>
      <c r="I45" s="340"/>
      <c r="J45" s="341">
        <v>6010701007411</v>
      </c>
      <c r="K45" s="342"/>
      <c r="L45" s="342"/>
      <c r="M45" s="342"/>
      <c r="N45" s="342"/>
      <c r="O45" s="342"/>
      <c r="P45" s="343" t="s">
        <v>584</v>
      </c>
      <c r="Q45" s="343"/>
      <c r="R45" s="343"/>
      <c r="S45" s="343"/>
      <c r="T45" s="343"/>
      <c r="U45" s="343"/>
      <c r="V45" s="343"/>
      <c r="W45" s="343"/>
      <c r="X45" s="343"/>
      <c r="Y45" s="344">
        <v>2</v>
      </c>
      <c r="Z45" s="345"/>
      <c r="AA45" s="345"/>
      <c r="AB45" s="346"/>
      <c r="AC45" s="1072" t="s">
        <v>511</v>
      </c>
      <c r="AD45" s="1073"/>
      <c r="AE45" s="1073"/>
      <c r="AF45" s="1073"/>
      <c r="AG45" s="1074"/>
      <c r="AH45" s="348">
        <v>3</v>
      </c>
      <c r="AI45" s="349"/>
      <c r="AJ45" s="349"/>
      <c r="AK45" s="349"/>
      <c r="AL45" s="350">
        <v>97.5</v>
      </c>
      <c r="AM45" s="351"/>
      <c r="AN45" s="351"/>
      <c r="AO45" s="352"/>
      <c r="AP45" s="353"/>
      <c r="AQ45" s="353"/>
      <c r="AR45" s="353"/>
      <c r="AS45" s="353"/>
      <c r="AT45" s="353"/>
      <c r="AU45" s="353"/>
      <c r="AV45" s="353"/>
      <c r="AW45" s="353"/>
      <c r="AX45" s="353"/>
    </row>
    <row r="46" spans="1:50" ht="26.25" customHeight="1" x14ac:dyDescent="0.15">
      <c r="A46" s="1071">
        <v>10</v>
      </c>
      <c r="B46" s="1071">
        <v>1</v>
      </c>
      <c r="C46" s="354" t="s">
        <v>590</v>
      </c>
      <c r="D46" s="340"/>
      <c r="E46" s="340"/>
      <c r="F46" s="340"/>
      <c r="G46" s="340"/>
      <c r="H46" s="340"/>
      <c r="I46" s="340"/>
      <c r="J46" s="341">
        <v>6010701007411</v>
      </c>
      <c r="K46" s="342"/>
      <c r="L46" s="342"/>
      <c r="M46" s="342"/>
      <c r="N46" s="342"/>
      <c r="O46" s="342"/>
      <c r="P46" s="343" t="s">
        <v>584</v>
      </c>
      <c r="Q46" s="343"/>
      <c r="R46" s="343"/>
      <c r="S46" s="343"/>
      <c r="T46" s="343"/>
      <c r="U46" s="343"/>
      <c r="V46" s="343"/>
      <c r="W46" s="343"/>
      <c r="X46" s="343"/>
      <c r="Y46" s="344">
        <v>2</v>
      </c>
      <c r="Z46" s="345"/>
      <c r="AA46" s="345"/>
      <c r="AB46" s="346"/>
      <c r="AC46" s="1072" t="s">
        <v>511</v>
      </c>
      <c r="AD46" s="1073"/>
      <c r="AE46" s="1073"/>
      <c r="AF46" s="1073"/>
      <c r="AG46" s="1074"/>
      <c r="AH46" s="348">
        <v>4</v>
      </c>
      <c r="AI46" s="349"/>
      <c r="AJ46" s="349"/>
      <c r="AK46" s="349"/>
      <c r="AL46" s="350">
        <v>97.4</v>
      </c>
      <c r="AM46" s="351"/>
      <c r="AN46" s="351"/>
      <c r="AO46" s="352"/>
      <c r="AP46" s="353"/>
      <c r="AQ46" s="353"/>
      <c r="AR46" s="353"/>
      <c r="AS46" s="353"/>
      <c r="AT46" s="353"/>
      <c r="AU46" s="353"/>
      <c r="AV46" s="353"/>
      <c r="AW46" s="353"/>
      <c r="AX46" s="353"/>
    </row>
    <row r="47" spans="1:50" ht="26.25" customHeight="1" x14ac:dyDescent="0.15">
      <c r="A47" s="1071">
        <v>11</v>
      </c>
      <c r="B47" s="1071">
        <v>1</v>
      </c>
      <c r="C47" s="354" t="s">
        <v>591</v>
      </c>
      <c r="D47" s="340"/>
      <c r="E47" s="340"/>
      <c r="F47" s="340"/>
      <c r="G47" s="340"/>
      <c r="H47" s="340"/>
      <c r="I47" s="340"/>
      <c r="J47" s="341">
        <v>5010401053632</v>
      </c>
      <c r="K47" s="342"/>
      <c r="L47" s="342"/>
      <c r="M47" s="342"/>
      <c r="N47" s="342"/>
      <c r="O47" s="342"/>
      <c r="P47" s="343" t="s">
        <v>584</v>
      </c>
      <c r="Q47" s="343"/>
      <c r="R47" s="343"/>
      <c r="S47" s="343"/>
      <c r="T47" s="343"/>
      <c r="U47" s="343"/>
      <c r="V47" s="343"/>
      <c r="W47" s="343"/>
      <c r="X47" s="343"/>
      <c r="Y47" s="344">
        <v>79</v>
      </c>
      <c r="Z47" s="345"/>
      <c r="AA47" s="345"/>
      <c r="AB47" s="346"/>
      <c r="AC47" s="1072" t="s">
        <v>511</v>
      </c>
      <c r="AD47" s="1073"/>
      <c r="AE47" s="1073"/>
      <c r="AF47" s="1073"/>
      <c r="AG47" s="1074"/>
      <c r="AH47" s="348">
        <v>2</v>
      </c>
      <c r="AI47" s="349"/>
      <c r="AJ47" s="349"/>
      <c r="AK47" s="349"/>
      <c r="AL47" s="350">
        <v>99</v>
      </c>
      <c r="AM47" s="351"/>
      <c r="AN47" s="351"/>
      <c r="AO47" s="352"/>
      <c r="AP47" s="353"/>
      <c r="AQ47" s="353"/>
      <c r="AR47" s="353"/>
      <c r="AS47" s="353"/>
      <c r="AT47" s="353"/>
      <c r="AU47" s="353"/>
      <c r="AV47" s="353"/>
      <c r="AW47" s="353"/>
      <c r="AX47" s="353"/>
    </row>
    <row r="48" spans="1:50" ht="26.25" customHeight="1" x14ac:dyDescent="0.15">
      <c r="A48" s="1071">
        <v>12</v>
      </c>
      <c r="B48" s="1071">
        <v>1</v>
      </c>
      <c r="C48" s="354" t="s">
        <v>591</v>
      </c>
      <c r="D48" s="340"/>
      <c r="E48" s="340"/>
      <c r="F48" s="340"/>
      <c r="G48" s="340"/>
      <c r="H48" s="340"/>
      <c r="I48" s="340"/>
      <c r="J48" s="341">
        <v>5010401053632</v>
      </c>
      <c r="K48" s="342"/>
      <c r="L48" s="342"/>
      <c r="M48" s="342"/>
      <c r="N48" s="342"/>
      <c r="O48" s="342"/>
      <c r="P48" s="355" t="s">
        <v>648</v>
      </c>
      <c r="Q48" s="343"/>
      <c r="R48" s="343"/>
      <c r="S48" s="343"/>
      <c r="T48" s="343"/>
      <c r="U48" s="343"/>
      <c r="V48" s="343"/>
      <c r="W48" s="343"/>
      <c r="X48" s="343"/>
      <c r="Y48" s="344">
        <v>19</v>
      </c>
      <c r="Z48" s="345"/>
      <c r="AA48" s="345"/>
      <c r="AB48" s="346"/>
      <c r="AC48" s="1072" t="s">
        <v>511</v>
      </c>
      <c r="AD48" s="1073"/>
      <c r="AE48" s="1073"/>
      <c r="AF48" s="1073"/>
      <c r="AG48" s="1074"/>
      <c r="AH48" s="348">
        <v>1</v>
      </c>
      <c r="AI48" s="349"/>
      <c r="AJ48" s="349"/>
      <c r="AK48" s="349"/>
      <c r="AL48" s="350">
        <v>99.9</v>
      </c>
      <c r="AM48" s="351"/>
      <c r="AN48" s="351"/>
      <c r="AO48" s="352"/>
      <c r="AP48" s="353"/>
      <c r="AQ48" s="353"/>
      <c r="AR48" s="353"/>
      <c r="AS48" s="353"/>
      <c r="AT48" s="353"/>
      <c r="AU48" s="353"/>
      <c r="AV48" s="353"/>
      <c r="AW48" s="353"/>
      <c r="AX48" s="353"/>
    </row>
    <row r="49" spans="1:50" ht="26.25" customHeight="1" x14ac:dyDescent="0.15">
      <c r="A49" s="1071">
        <v>13</v>
      </c>
      <c r="B49" s="1071">
        <v>1</v>
      </c>
      <c r="C49" s="354" t="s">
        <v>591</v>
      </c>
      <c r="D49" s="340"/>
      <c r="E49" s="340"/>
      <c r="F49" s="340"/>
      <c r="G49" s="340"/>
      <c r="H49" s="340"/>
      <c r="I49" s="340"/>
      <c r="J49" s="341">
        <v>5010401053632</v>
      </c>
      <c r="K49" s="342"/>
      <c r="L49" s="342"/>
      <c r="M49" s="342"/>
      <c r="N49" s="342"/>
      <c r="O49" s="342"/>
      <c r="P49" s="355" t="s">
        <v>648</v>
      </c>
      <c r="Q49" s="343"/>
      <c r="R49" s="343"/>
      <c r="S49" s="343"/>
      <c r="T49" s="343"/>
      <c r="U49" s="343"/>
      <c r="V49" s="343"/>
      <c r="W49" s="343"/>
      <c r="X49" s="343"/>
      <c r="Y49" s="344">
        <v>16</v>
      </c>
      <c r="Z49" s="345"/>
      <c r="AA49" s="345"/>
      <c r="AB49" s="346"/>
      <c r="AC49" s="1072" t="s">
        <v>511</v>
      </c>
      <c r="AD49" s="1073"/>
      <c r="AE49" s="1073"/>
      <c r="AF49" s="1073"/>
      <c r="AG49" s="1074"/>
      <c r="AH49" s="348">
        <v>2</v>
      </c>
      <c r="AI49" s="349"/>
      <c r="AJ49" s="349"/>
      <c r="AK49" s="349"/>
      <c r="AL49" s="350">
        <v>99.9</v>
      </c>
      <c r="AM49" s="351"/>
      <c r="AN49" s="351"/>
      <c r="AO49" s="352"/>
      <c r="AP49" s="353"/>
      <c r="AQ49" s="353"/>
      <c r="AR49" s="353"/>
      <c r="AS49" s="353"/>
      <c r="AT49" s="353"/>
      <c r="AU49" s="353"/>
      <c r="AV49" s="353"/>
      <c r="AW49" s="353"/>
      <c r="AX49" s="353"/>
    </row>
    <row r="50" spans="1:50" ht="26.25" customHeight="1" x14ac:dyDescent="0.15">
      <c r="A50" s="1071">
        <v>14</v>
      </c>
      <c r="B50" s="1071">
        <v>1</v>
      </c>
      <c r="C50" s="354" t="s">
        <v>591</v>
      </c>
      <c r="D50" s="340"/>
      <c r="E50" s="340"/>
      <c r="F50" s="340"/>
      <c r="G50" s="340"/>
      <c r="H50" s="340"/>
      <c r="I50" s="340"/>
      <c r="J50" s="341">
        <v>5010401053632</v>
      </c>
      <c r="K50" s="342"/>
      <c r="L50" s="342"/>
      <c r="M50" s="342"/>
      <c r="N50" s="342"/>
      <c r="O50" s="342"/>
      <c r="P50" s="355" t="s">
        <v>648</v>
      </c>
      <c r="Q50" s="343"/>
      <c r="R50" s="343"/>
      <c r="S50" s="343"/>
      <c r="T50" s="343"/>
      <c r="U50" s="343"/>
      <c r="V50" s="343"/>
      <c r="W50" s="343"/>
      <c r="X50" s="343"/>
      <c r="Y50" s="344">
        <v>15</v>
      </c>
      <c r="Z50" s="345"/>
      <c r="AA50" s="345"/>
      <c r="AB50" s="346"/>
      <c r="AC50" s="1072" t="s">
        <v>511</v>
      </c>
      <c r="AD50" s="1073"/>
      <c r="AE50" s="1073"/>
      <c r="AF50" s="1073"/>
      <c r="AG50" s="1074"/>
      <c r="AH50" s="348">
        <v>2</v>
      </c>
      <c r="AI50" s="349"/>
      <c r="AJ50" s="349"/>
      <c r="AK50" s="349"/>
      <c r="AL50" s="350">
        <v>99.4</v>
      </c>
      <c r="AM50" s="351"/>
      <c r="AN50" s="351"/>
      <c r="AO50" s="352"/>
      <c r="AP50" s="353"/>
      <c r="AQ50" s="353"/>
      <c r="AR50" s="353"/>
      <c r="AS50" s="353"/>
      <c r="AT50" s="353"/>
      <c r="AU50" s="353"/>
      <c r="AV50" s="353"/>
      <c r="AW50" s="353"/>
      <c r="AX50" s="353"/>
    </row>
    <row r="51" spans="1:50" ht="26.25" customHeight="1" x14ac:dyDescent="0.15">
      <c r="A51" s="1071">
        <v>15</v>
      </c>
      <c r="B51" s="1071">
        <v>1</v>
      </c>
      <c r="C51" s="354" t="s">
        <v>591</v>
      </c>
      <c r="D51" s="340"/>
      <c r="E51" s="340"/>
      <c r="F51" s="340"/>
      <c r="G51" s="340"/>
      <c r="H51" s="340"/>
      <c r="I51" s="340"/>
      <c r="J51" s="341">
        <v>5010401053632</v>
      </c>
      <c r="K51" s="342"/>
      <c r="L51" s="342"/>
      <c r="M51" s="342"/>
      <c r="N51" s="342"/>
      <c r="O51" s="342"/>
      <c r="P51" s="355" t="s">
        <v>648</v>
      </c>
      <c r="Q51" s="343"/>
      <c r="R51" s="343"/>
      <c r="S51" s="343"/>
      <c r="T51" s="343"/>
      <c r="U51" s="343"/>
      <c r="V51" s="343"/>
      <c r="W51" s="343"/>
      <c r="X51" s="343"/>
      <c r="Y51" s="344">
        <v>12</v>
      </c>
      <c r="Z51" s="345"/>
      <c r="AA51" s="345"/>
      <c r="AB51" s="346"/>
      <c r="AC51" s="1072" t="s">
        <v>511</v>
      </c>
      <c r="AD51" s="1073"/>
      <c r="AE51" s="1073"/>
      <c r="AF51" s="1073"/>
      <c r="AG51" s="1074"/>
      <c r="AH51" s="348">
        <v>2</v>
      </c>
      <c r="AI51" s="349"/>
      <c r="AJ51" s="349"/>
      <c r="AK51" s="349"/>
      <c r="AL51" s="350">
        <v>99.9</v>
      </c>
      <c r="AM51" s="351"/>
      <c r="AN51" s="351"/>
      <c r="AO51" s="352"/>
      <c r="AP51" s="353"/>
      <c r="AQ51" s="353"/>
      <c r="AR51" s="353"/>
      <c r="AS51" s="353"/>
      <c r="AT51" s="353"/>
      <c r="AU51" s="353"/>
      <c r="AV51" s="353"/>
      <c r="AW51" s="353"/>
      <c r="AX51" s="353"/>
    </row>
    <row r="52" spans="1:50" ht="26.25" customHeight="1" x14ac:dyDescent="0.15">
      <c r="A52" s="1071">
        <v>16</v>
      </c>
      <c r="B52" s="1071">
        <v>1</v>
      </c>
      <c r="C52" s="354" t="s">
        <v>591</v>
      </c>
      <c r="D52" s="340"/>
      <c r="E52" s="340"/>
      <c r="F52" s="340"/>
      <c r="G52" s="340"/>
      <c r="H52" s="340"/>
      <c r="I52" s="340"/>
      <c r="J52" s="341">
        <v>5010401053632</v>
      </c>
      <c r="K52" s="342"/>
      <c r="L52" s="342"/>
      <c r="M52" s="342"/>
      <c r="N52" s="342"/>
      <c r="O52" s="342"/>
      <c r="P52" s="343" t="s">
        <v>584</v>
      </c>
      <c r="Q52" s="343"/>
      <c r="R52" s="343"/>
      <c r="S52" s="343"/>
      <c r="T52" s="343"/>
      <c r="U52" s="343"/>
      <c r="V52" s="343"/>
      <c r="W52" s="343"/>
      <c r="X52" s="343"/>
      <c r="Y52" s="344">
        <v>10</v>
      </c>
      <c r="Z52" s="345"/>
      <c r="AA52" s="345"/>
      <c r="AB52" s="346"/>
      <c r="AC52" s="1072" t="s">
        <v>511</v>
      </c>
      <c r="AD52" s="1073"/>
      <c r="AE52" s="1073"/>
      <c r="AF52" s="1073"/>
      <c r="AG52" s="1074"/>
      <c r="AH52" s="348">
        <v>3</v>
      </c>
      <c r="AI52" s="349"/>
      <c r="AJ52" s="349"/>
      <c r="AK52" s="349"/>
      <c r="AL52" s="350">
        <v>98.7</v>
      </c>
      <c r="AM52" s="351"/>
      <c r="AN52" s="351"/>
      <c r="AO52" s="352"/>
      <c r="AP52" s="353"/>
      <c r="AQ52" s="353"/>
      <c r="AR52" s="353"/>
      <c r="AS52" s="353"/>
      <c r="AT52" s="353"/>
      <c r="AU52" s="353"/>
      <c r="AV52" s="353"/>
      <c r="AW52" s="353"/>
      <c r="AX52" s="353"/>
    </row>
    <row r="53" spans="1:50" ht="26.25" customHeight="1" x14ac:dyDescent="0.15">
      <c r="A53" s="1071">
        <v>17</v>
      </c>
      <c r="B53" s="1071">
        <v>1</v>
      </c>
      <c r="C53" s="354" t="s">
        <v>591</v>
      </c>
      <c r="D53" s="340"/>
      <c r="E53" s="340"/>
      <c r="F53" s="340"/>
      <c r="G53" s="340"/>
      <c r="H53" s="340"/>
      <c r="I53" s="340"/>
      <c r="J53" s="341">
        <v>5010401053632</v>
      </c>
      <c r="K53" s="342"/>
      <c r="L53" s="342"/>
      <c r="M53" s="342"/>
      <c r="N53" s="342"/>
      <c r="O53" s="342"/>
      <c r="P53" s="355" t="s">
        <v>648</v>
      </c>
      <c r="Q53" s="343"/>
      <c r="R53" s="343"/>
      <c r="S53" s="343"/>
      <c r="T53" s="343"/>
      <c r="U53" s="343"/>
      <c r="V53" s="343"/>
      <c r="W53" s="343"/>
      <c r="X53" s="343"/>
      <c r="Y53" s="344">
        <v>9</v>
      </c>
      <c r="Z53" s="345"/>
      <c r="AA53" s="345"/>
      <c r="AB53" s="346"/>
      <c r="AC53" s="1072" t="s">
        <v>511</v>
      </c>
      <c r="AD53" s="1073"/>
      <c r="AE53" s="1073"/>
      <c r="AF53" s="1073"/>
      <c r="AG53" s="1074"/>
      <c r="AH53" s="348">
        <v>2</v>
      </c>
      <c r="AI53" s="349"/>
      <c r="AJ53" s="349"/>
      <c r="AK53" s="349"/>
      <c r="AL53" s="350">
        <v>99.9</v>
      </c>
      <c r="AM53" s="351"/>
      <c r="AN53" s="351"/>
      <c r="AO53" s="352"/>
      <c r="AP53" s="353"/>
      <c r="AQ53" s="353"/>
      <c r="AR53" s="353"/>
      <c r="AS53" s="353"/>
      <c r="AT53" s="353"/>
      <c r="AU53" s="353"/>
      <c r="AV53" s="353"/>
      <c r="AW53" s="353"/>
      <c r="AX53" s="353"/>
    </row>
    <row r="54" spans="1:50" ht="26.25" customHeight="1" x14ac:dyDescent="0.15">
      <c r="A54" s="1071">
        <v>18</v>
      </c>
      <c r="B54" s="1071">
        <v>1</v>
      </c>
      <c r="C54" s="354" t="s">
        <v>591</v>
      </c>
      <c r="D54" s="340"/>
      <c r="E54" s="340"/>
      <c r="F54" s="340"/>
      <c r="G54" s="340"/>
      <c r="H54" s="340"/>
      <c r="I54" s="340"/>
      <c r="J54" s="341">
        <v>5010401053632</v>
      </c>
      <c r="K54" s="342"/>
      <c r="L54" s="342"/>
      <c r="M54" s="342"/>
      <c r="N54" s="342"/>
      <c r="O54" s="342"/>
      <c r="P54" s="343" t="s">
        <v>584</v>
      </c>
      <c r="Q54" s="343"/>
      <c r="R54" s="343"/>
      <c r="S54" s="343"/>
      <c r="T54" s="343"/>
      <c r="U54" s="343"/>
      <c r="V54" s="343"/>
      <c r="W54" s="343"/>
      <c r="X54" s="343"/>
      <c r="Y54" s="344">
        <v>9</v>
      </c>
      <c r="Z54" s="345"/>
      <c r="AA54" s="345"/>
      <c r="AB54" s="346"/>
      <c r="AC54" s="1072" t="s">
        <v>511</v>
      </c>
      <c r="AD54" s="1073"/>
      <c r="AE54" s="1073"/>
      <c r="AF54" s="1073"/>
      <c r="AG54" s="1074"/>
      <c r="AH54" s="348">
        <v>2</v>
      </c>
      <c r="AI54" s="349"/>
      <c r="AJ54" s="349"/>
      <c r="AK54" s="349"/>
      <c r="AL54" s="350">
        <v>66.400000000000006</v>
      </c>
      <c r="AM54" s="351"/>
      <c r="AN54" s="351"/>
      <c r="AO54" s="352"/>
      <c r="AP54" s="353"/>
      <c r="AQ54" s="353"/>
      <c r="AR54" s="353"/>
      <c r="AS54" s="353"/>
      <c r="AT54" s="353"/>
      <c r="AU54" s="353"/>
      <c r="AV54" s="353"/>
      <c r="AW54" s="353"/>
      <c r="AX54" s="353"/>
    </row>
    <row r="55" spans="1:50" ht="26.25" customHeight="1" x14ac:dyDescent="0.15">
      <c r="A55" s="1071">
        <v>19</v>
      </c>
      <c r="B55" s="1071">
        <v>1</v>
      </c>
      <c r="C55" s="354" t="s">
        <v>591</v>
      </c>
      <c r="D55" s="340"/>
      <c r="E55" s="340"/>
      <c r="F55" s="340"/>
      <c r="G55" s="340"/>
      <c r="H55" s="340"/>
      <c r="I55" s="340"/>
      <c r="J55" s="341">
        <v>5010401053632</v>
      </c>
      <c r="K55" s="342"/>
      <c r="L55" s="342"/>
      <c r="M55" s="342"/>
      <c r="N55" s="342"/>
      <c r="O55" s="342"/>
      <c r="P55" s="355" t="s">
        <v>648</v>
      </c>
      <c r="Q55" s="343"/>
      <c r="R55" s="343"/>
      <c r="S55" s="343"/>
      <c r="T55" s="343"/>
      <c r="U55" s="343"/>
      <c r="V55" s="343"/>
      <c r="W55" s="343"/>
      <c r="X55" s="343"/>
      <c r="Y55" s="344">
        <v>8</v>
      </c>
      <c r="Z55" s="345"/>
      <c r="AA55" s="345"/>
      <c r="AB55" s="346"/>
      <c r="AC55" s="1072" t="s">
        <v>511</v>
      </c>
      <c r="AD55" s="1073"/>
      <c r="AE55" s="1073"/>
      <c r="AF55" s="1073"/>
      <c r="AG55" s="1074"/>
      <c r="AH55" s="348">
        <v>3</v>
      </c>
      <c r="AI55" s="349"/>
      <c r="AJ55" s="349"/>
      <c r="AK55" s="349"/>
      <c r="AL55" s="350">
        <v>99.9</v>
      </c>
      <c r="AM55" s="351"/>
      <c r="AN55" s="351"/>
      <c r="AO55" s="352"/>
      <c r="AP55" s="353"/>
      <c r="AQ55" s="353"/>
      <c r="AR55" s="353"/>
      <c r="AS55" s="353"/>
      <c r="AT55" s="353"/>
      <c r="AU55" s="353"/>
      <c r="AV55" s="353"/>
      <c r="AW55" s="353"/>
      <c r="AX55" s="353"/>
    </row>
    <row r="56" spans="1:50" ht="26.25" customHeight="1" x14ac:dyDescent="0.15">
      <c r="A56" s="1071">
        <v>20</v>
      </c>
      <c r="B56" s="1071">
        <v>1</v>
      </c>
      <c r="C56" s="354" t="s">
        <v>591</v>
      </c>
      <c r="D56" s="340"/>
      <c r="E56" s="340"/>
      <c r="F56" s="340"/>
      <c r="G56" s="340"/>
      <c r="H56" s="340"/>
      <c r="I56" s="340"/>
      <c r="J56" s="341">
        <v>5010401053632</v>
      </c>
      <c r="K56" s="342"/>
      <c r="L56" s="342"/>
      <c r="M56" s="342"/>
      <c r="N56" s="342"/>
      <c r="O56" s="342"/>
      <c r="P56" s="343" t="s">
        <v>584</v>
      </c>
      <c r="Q56" s="343"/>
      <c r="R56" s="343"/>
      <c r="S56" s="343"/>
      <c r="T56" s="343"/>
      <c r="U56" s="343"/>
      <c r="V56" s="343"/>
      <c r="W56" s="343"/>
      <c r="X56" s="343"/>
      <c r="Y56" s="344">
        <v>8</v>
      </c>
      <c r="Z56" s="345"/>
      <c r="AA56" s="345"/>
      <c r="AB56" s="346"/>
      <c r="AC56" s="1072" t="s">
        <v>511</v>
      </c>
      <c r="AD56" s="1073"/>
      <c r="AE56" s="1073"/>
      <c r="AF56" s="1073"/>
      <c r="AG56" s="1074"/>
      <c r="AH56" s="348">
        <v>1</v>
      </c>
      <c r="AI56" s="349"/>
      <c r="AJ56" s="349"/>
      <c r="AK56" s="349"/>
      <c r="AL56" s="350">
        <v>95.3</v>
      </c>
      <c r="AM56" s="351"/>
      <c r="AN56" s="351"/>
      <c r="AO56" s="352"/>
      <c r="AP56" s="353"/>
      <c r="AQ56" s="353"/>
      <c r="AR56" s="353"/>
      <c r="AS56" s="353"/>
      <c r="AT56" s="353"/>
      <c r="AU56" s="353"/>
      <c r="AV56" s="353"/>
      <c r="AW56" s="353"/>
      <c r="AX56" s="353"/>
    </row>
    <row r="57" spans="1:50" ht="26.25" customHeight="1" x14ac:dyDescent="0.15">
      <c r="A57" s="1071">
        <v>21</v>
      </c>
      <c r="B57" s="1071">
        <v>1</v>
      </c>
      <c r="C57" s="354" t="s">
        <v>591</v>
      </c>
      <c r="D57" s="340"/>
      <c r="E57" s="340"/>
      <c r="F57" s="340"/>
      <c r="G57" s="340"/>
      <c r="H57" s="340"/>
      <c r="I57" s="340"/>
      <c r="J57" s="341">
        <v>5010401053632</v>
      </c>
      <c r="K57" s="342"/>
      <c r="L57" s="342"/>
      <c r="M57" s="342"/>
      <c r="N57" s="342"/>
      <c r="O57" s="342"/>
      <c r="P57" s="355" t="s">
        <v>648</v>
      </c>
      <c r="Q57" s="343"/>
      <c r="R57" s="343"/>
      <c r="S57" s="343"/>
      <c r="T57" s="343"/>
      <c r="U57" s="343"/>
      <c r="V57" s="343"/>
      <c r="W57" s="343"/>
      <c r="X57" s="343"/>
      <c r="Y57" s="344">
        <v>6</v>
      </c>
      <c r="Z57" s="345"/>
      <c r="AA57" s="345"/>
      <c r="AB57" s="346"/>
      <c r="AC57" s="1072" t="s">
        <v>511</v>
      </c>
      <c r="AD57" s="1073"/>
      <c r="AE57" s="1073"/>
      <c r="AF57" s="1073"/>
      <c r="AG57" s="1074"/>
      <c r="AH57" s="348">
        <v>2</v>
      </c>
      <c r="AI57" s="349"/>
      <c r="AJ57" s="349"/>
      <c r="AK57" s="349"/>
      <c r="AL57" s="350">
        <v>96.5</v>
      </c>
      <c r="AM57" s="351"/>
      <c r="AN57" s="351"/>
      <c r="AO57" s="352"/>
      <c r="AP57" s="353"/>
      <c r="AQ57" s="353"/>
      <c r="AR57" s="353"/>
      <c r="AS57" s="353"/>
      <c r="AT57" s="353"/>
      <c r="AU57" s="353"/>
      <c r="AV57" s="353"/>
      <c r="AW57" s="353"/>
      <c r="AX57" s="353"/>
    </row>
    <row r="58" spans="1:50" ht="26.25" customHeight="1" x14ac:dyDescent="0.15">
      <c r="A58" s="1071">
        <v>22</v>
      </c>
      <c r="B58" s="1071">
        <v>1</v>
      </c>
      <c r="C58" s="354" t="s">
        <v>591</v>
      </c>
      <c r="D58" s="340"/>
      <c r="E58" s="340"/>
      <c r="F58" s="340"/>
      <c r="G58" s="340"/>
      <c r="H58" s="340"/>
      <c r="I58" s="340"/>
      <c r="J58" s="341">
        <v>5010401053632</v>
      </c>
      <c r="K58" s="342"/>
      <c r="L58" s="342"/>
      <c r="M58" s="342"/>
      <c r="N58" s="342"/>
      <c r="O58" s="342"/>
      <c r="P58" s="355" t="s">
        <v>648</v>
      </c>
      <c r="Q58" s="343"/>
      <c r="R58" s="343"/>
      <c r="S58" s="343"/>
      <c r="T58" s="343"/>
      <c r="U58" s="343"/>
      <c r="V58" s="343"/>
      <c r="W58" s="343"/>
      <c r="X58" s="343"/>
      <c r="Y58" s="344">
        <v>5</v>
      </c>
      <c r="Z58" s="345"/>
      <c r="AA58" s="345"/>
      <c r="AB58" s="346"/>
      <c r="AC58" s="1072" t="s">
        <v>511</v>
      </c>
      <c r="AD58" s="1073"/>
      <c r="AE58" s="1073"/>
      <c r="AF58" s="1073"/>
      <c r="AG58" s="1074"/>
      <c r="AH58" s="348">
        <v>2</v>
      </c>
      <c r="AI58" s="349"/>
      <c r="AJ58" s="349"/>
      <c r="AK58" s="349"/>
      <c r="AL58" s="350">
        <v>99.3</v>
      </c>
      <c r="AM58" s="351"/>
      <c r="AN58" s="351"/>
      <c r="AO58" s="352"/>
      <c r="AP58" s="353"/>
      <c r="AQ58" s="353"/>
      <c r="AR58" s="353"/>
      <c r="AS58" s="353"/>
      <c r="AT58" s="353"/>
      <c r="AU58" s="353"/>
      <c r="AV58" s="353"/>
      <c r="AW58" s="353"/>
      <c r="AX58" s="353"/>
    </row>
    <row r="59" spans="1:50" ht="26.25" customHeight="1" x14ac:dyDescent="0.15">
      <c r="A59" s="1071">
        <v>23</v>
      </c>
      <c r="B59" s="1071">
        <v>1</v>
      </c>
      <c r="C59" s="354" t="s">
        <v>591</v>
      </c>
      <c r="D59" s="340"/>
      <c r="E59" s="340"/>
      <c r="F59" s="340"/>
      <c r="G59" s="340"/>
      <c r="H59" s="340"/>
      <c r="I59" s="340"/>
      <c r="J59" s="341">
        <v>5010401053632</v>
      </c>
      <c r="K59" s="342"/>
      <c r="L59" s="342"/>
      <c r="M59" s="342"/>
      <c r="N59" s="342"/>
      <c r="O59" s="342"/>
      <c r="P59" s="355" t="s">
        <v>648</v>
      </c>
      <c r="Q59" s="343"/>
      <c r="R59" s="343"/>
      <c r="S59" s="343"/>
      <c r="T59" s="343"/>
      <c r="U59" s="343"/>
      <c r="V59" s="343"/>
      <c r="W59" s="343"/>
      <c r="X59" s="343"/>
      <c r="Y59" s="344">
        <v>5</v>
      </c>
      <c r="Z59" s="345"/>
      <c r="AA59" s="345"/>
      <c r="AB59" s="346"/>
      <c r="AC59" s="1072" t="s">
        <v>511</v>
      </c>
      <c r="AD59" s="1073"/>
      <c r="AE59" s="1073"/>
      <c r="AF59" s="1073"/>
      <c r="AG59" s="1074"/>
      <c r="AH59" s="348">
        <v>4</v>
      </c>
      <c r="AI59" s="349"/>
      <c r="AJ59" s="349"/>
      <c r="AK59" s="349"/>
      <c r="AL59" s="350">
        <v>98.2</v>
      </c>
      <c r="AM59" s="351"/>
      <c r="AN59" s="351"/>
      <c r="AO59" s="352"/>
      <c r="AP59" s="353"/>
      <c r="AQ59" s="353"/>
      <c r="AR59" s="353"/>
      <c r="AS59" s="353"/>
      <c r="AT59" s="353"/>
      <c r="AU59" s="353"/>
      <c r="AV59" s="353"/>
      <c r="AW59" s="353"/>
      <c r="AX59" s="353"/>
    </row>
    <row r="60" spans="1:50" ht="26.25" customHeight="1" x14ac:dyDescent="0.15">
      <c r="A60" s="1071">
        <v>24</v>
      </c>
      <c r="B60" s="1071">
        <v>1</v>
      </c>
      <c r="C60" s="354" t="s">
        <v>591</v>
      </c>
      <c r="D60" s="340"/>
      <c r="E60" s="340"/>
      <c r="F60" s="340"/>
      <c r="G60" s="340"/>
      <c r="H60" s="340"/>
      <c r="I60" s="340"/>
      <c r="J60" s="341">
        <v>5010401053632</v>
      </c>
      <c r="K60" s="342"/>
      <c r="L60" s="342"/>
      <c r="M60" s="342"/>
      <c r="N60" s="342"/>
      <c r="O60" s="342"/>
      <c r="P60" s="355" t="s">
        <v>648</v>
      </c>
      <c r="Q60" s="343"/>
      <c r="R60" s="343"/>
      <c r="S60" s="343"/>
      <c r="T60" s="343"/>
      <c r="U60" s="343"/>
      <c r="V60" s="343"/>
      <c r="W60" s="343"/>
      <c r="X60" s="343"/>
      <c r="Y60" s="344">
        <v>5</v>
      </c>
      <c r="Z60" s="345"/>
      <c r="AA60" s="345"/>
      <c r="AB60" s="346"/>
      <c r="AC60" s="1072" t="s">
        <v>511</v>
      </c>
      <c r="AD60" s="1073"/>
      <c r="AE60" s="1073"/>
      <c r="AF60" s="1073"/>
      <c r="AG60" s="1074"/>
      <c r="AH60" s="348">
        <v>2</v>
      </c>
      <c r="AI60" s="349"/>
      <c r="AJ60" s="349"/>
      <c r="AK60" s="349"/>
      <c r="AL60" s="350">
        <v>91</v>
      </c>
      <c r="AM60" s="351"/>
      <c r="AN60" s="351"/>
      <c r="AO60" s="352"/>
      <c r="AP60" s="353"/>
      <c r="AQ60" s="353"/>
      <c r="AR60" s="353"/>
      <c r="AS60" s="353"/>
      <c r="AT60" s="353"/>
      <c r="AU60" s="353"/>
      <c r="AV60" s="353"/>
      <c r="AW60" s="353"/>
      <c r="AX60" s="353"/>
    </row>
    <row r="61" spans="1:50" ht="26.25" customHeight="1" x14ac:dyDescent="0.15">
      <c r="A61" s="1071">
        <v>25</v>
      </c>
      <c r="B61" s="1071">
        <v>1</v>
      </c>
      <c r="C61" s="354" t="s">
        <v>591</v>
      </c>
      <c r="D61" s="340"/>
      <c r="E61" s="340"/>
      <c r="F61" s="340"/>
      <c r="G61" s="340"/>
      <c r="H61" s="340"/>
      <c r="I61" s="340"/>
      <c r="J61" s="341">
        <v>5010401053632</v>
      </c>
      <c r="K61" s="342"/>
      <c r="L61" s="342"/>
      <c r="M61" s="342"/>
      <c r="N61" s="342"/>
      <c r="O61" s="342"/>
      <c r="P61" s="355" t="s">
        <v>648</v>
      </c>
      <c r="Q61" s="343"/>
      <c r="R61" s="343"/>
      <c r="S61" s="343"/>
      <c r="T61" s="343"/>
      <c r="U61" s="343"/>
      <c r="V61" s="343"/>
      <c r="W61" s="343"/>
      <c r="X61" s="343"/>
      <c r="Y61" s="344">
        <v>3</v>
      </c>
      <c r="Z61" s="345"/>
      <c r="AA61" s="345"/>
      <c r="AB61" s="346"/>
      <c r="AC61" s="1072" t="s">
        <v>511</v>
      </c>
      <c r="AD61" s="1073"/>
      <c r="AE61" s="1073"/>
      <c r="AF61" s="1073"/>
      <c r="AG61" s="1074"/>
      <c r="AH61" s="348">
        <v>3</v>
      </c>
      <c r="AI61" s="349"/>
      <c r="AJ61" s="349"/>
      <c r="AK61" s="349"/>
      <c r="AL61" s="350">
        <v>95.8</v>
      </c>
      <c r="AM61" s="351"/>
      <c r="AN61" s="351"/>
      <c r="AO61" s="352"/>
      <c r="AP61" s="353"/>
      <c r="AQ61" s="353"/>
      <c r="AR61" s="353"/>
      <c r="AS61" s="353"/>
      <c r="AT61" s="353"/>
      <c r="AU61" s="353"/>
      <c r="AV61" s="353"/>
      <c r="AW61" s="353"/>
      <c r="AX61" s="353"/>
    </row>
    <row r="62" spans="1:50" ht="26.25" customHeight="1" x14ac:dyDescent="0.15">
      <c r="A62" s="1071">
        <v>26</v>
      </c>
      <c r="B62" s="1071">
        <v>1</v>
      </c>
      <c r="C62" s="354" t="s">
        <v>591</v>
      </c>
      <c r="D62" s="340"/>
      <c r="E62" s="340"/>
      <c r="F62" s="340"/>
      <c r="G62" s="340"/>
      <c r="H62" s="340"/>
      <c r="I62" s="340"/>
      <c r="J62" s="341">
        <v>5010401053632</v>
      </c>
      <c r="K62" s="342"/>
      <c r="L62" s="342"/>
      <c r="M62" s="342"/>
      <c r="N62" s="342"/>
      <c r="O62" s="342"/>
      <c r="P62" s="355" t="s">
        <v>648</v>
      </c>
      <c r="Q62" s="343"/>
      <c r="R62" s="343"/>
      <c r="S62" s="343"/>
      <c r="T62" s="343"/>
      <c r="U62" s="343"/>
      <c r="V62" s="343"/>
      <c r="W62" s="343"/>
      <c r="X62" s="343"/>
      <c r="Y62" s="344">
        <v>2</v>
      </c>
      <c r="Z62" s="345"/>
      <c r="AA62" s="345"/>
      <c r="AB62" s="346"/>
      <c r="AC62" s="1072" t="s">
        <v>511</v>
      </c>
      <c r="AD62" s="1073"/>
      <c r="AE62" s="1073"/>
      <c r="AF62" s="1073"/>
      <c r="AG62" s="1074"/>
      <c r="AH62" s="348">
        <v>1</v>
      </c>
      <c r="AI62" s="349"/>
      <c r="AJ62" s="349"/>
      <c r="AK62" s="349"/>
      <c r="AL62" s="350">
        <v>93.4</v>
      </c>
      <c r="AM62" s="351"/>
      <c r="AN62" s="351"/>
      <c r="AO62" s="352"/>
      <c r="AP62" s="353"/>
      <c r="AQ62" s="353"/>
      <c r="AR62" s="353"/>
      <c r="AS62" s="353"/>
      <c r="AT62" s="353"/>
      <c r="AU62" s="353"/>
      <c r="AV62" s="353"/>
      <c r="AW62" s="353"/>
      <c r="AX62" s="353"/>
    </row>
    <row r="63" spans="1:50" ht="26.25" customHeight="1" x14ac:dyDescent="0.15">
      <c r="A63" s="1071">
        <v>27</v>
      </c>
      <c r="B63" s="1071">
        <v>1</v>
      </c>
      <c r="C63" s="354" t="s">
        <v>591</v>
      </c>
      <c r="D63" s="340"/>
      <c r="E63" s="340"/>
      <c r="F63" s="340"/>
      <c r="G63" s="340"/>
      <c r="H63" s="340"/>
      <c r="I63" s="340"/>
      <c r="J63" s="341">
        <v>5010401053632</v>
      </c>
      <c r="K63" s="342"/>
      <c r="L63" s="342"/>
      <c r="M63" s="342"/>
      <c r="N63" s="342"/>
      <c r="O63" s="342"/>
      <c r="P63" s="355" t="s">
        <v>648</v>
      </c>
      <c r="Q63" s="343"/>
      <c r="R63" s="343"/>
      <c r="S63" s="343"/>
      <c r="T63" s="343"/>
      <c r="U63" s="343"/>
      <c r="V63" s="343"/>
      <c r="W63" s="343"/>
      <c r="X63" s="343"/>
      <c r="Y63" s="344">
        <v>2</v>
      </c>
      <c r="Z63" s="345"/>
      <c r="AA63" s="345"/>
      <c r="AB63" s="346"/>
      <c r="AC63" s="1072" t="s">
        <v>511</v>
      </c>
      <c r="AD63" s="1073"/>
      <c r="AE63" s="1073"/>
      <c r="AF63" s="1073"/>
      <c r="AG63" s="1074"/>
      <c r="AH63" s="348">
        <v>2</v>
      </c>
      <c r="AI63" s="349"/>
      <c r="AJ63" s="349"/>
      <c r="AK63" s="349"/>
      <c r="AL63" s="350">
        <v>95.7</v>
      </c>
      <c r="AM63" s="351"/>
      <c r="AN63" s="351"/>
      <c r="AO63" s="352"/>
      <c r="AP63" s="353"/>
      <c r="AQ63" s="353"/>
      <c r="AR63" s="353"/>
      <c r="AS63" s="353"/>
      <c r="AT63" s="353"/>
      <c r="AU63" s="353"/>
      <c r="AV63" s="353"/>
      <c r="AW63" s="353"/>
      <c r="AX63" s="353"/>
    </row>
    <row r="64" spans="1:50" ht="26.25" customHeight="1" x14ac:dyDescent="0.15">
      <c r="A64" s="1071">
        <v>28</v>
      </c>
      <c r="B64" s="1071">
        <v>1</v>
      </c>
      <c r="C64" s="354" t="s">
        <v>591</v>
      </c>
      <c r="D64" s="340"/>
      <c r="E64" s="340"/>
      <c r="F64" s="340"/>
      <c r="G64" s="340"/>
      <c r="H64" s="340"/>
      <c r="I64" s="340"/>
      <c r="J64" s="341">
        <v>5010401053632</v>
      </c>
      <c r="K64" s="342"/>
      <c r="L64" s="342"/>
      <c r="M64" s="342"/>
      <c r="N64" s="342"/>
      <c r="O64" s="342"/>
      <c r="P64" s="343" t="s">
        <v>584</v>
      </c>
      <c r="Q64" s="343"/>
      <c r="R64" s="343"/>
      <c r="S64" s="343"/>
      <c r="T64" s="343"/>
      <c r="U64" s="343"/>
      <c r="V64" s="343"/>
      <c r="W64" s="343"/>
      <c r="X64" s="343"/>
      <c r="Y64" s="344">
        <v>2</v>
      </c>
      <c r="Z64" s="345"/>
      <c r="AA64" s="345"/>
      <c r="AB64" s="346"/>
      <c r="AC64" s="1072" t="s">
        <v>511</v>
      </c>
      <c r="AD64" s="1073"/>
      <c r="AE64" s="1073"/>
      <c r="AF64" s="1073"/>
      <c r="AG64" s="1074"/>
      <c r="AH64" s="348">
        <v>4</v>
      </c>
      <c r="AI64" s="349"/>
      <c r="AJ64" s="349"/>
      <c r="AK64" s="349"/>
      <c r="AL64" s="350">
        <v>90.5</v>
      </c>
      <c r="AM64" s="351"/>
      <c r="AN64" s="351"/>
      <c r="AO64" s="352"/>
      <c r="AP64" s="353"/>
      <c r="AQ64" s="353"/>
      <c r="AR64" s="353"/>
      <c r="AS64" s="353"/>
      <c r="AT64" s="353"/>
      <c r="AU64" s="353"/>
      <c r="AV64" s="353"/>
      <c r="AW64" s="353"/>
      <c r="AX64" s="353"/>
    </row>
    <row r="65" spans="1:50" ht="26.25" customHeight="1" x14ac:dyDescent="0.15">
      <c r="A65" s="1071">
        <v>29</v>
      </c>
      <c r="B65" s="1071">
        <v>1</v>
      </c>
      <c r="C65" s="354" t="s">
        <v>591</v>
      </c>
      <c r="D65" s="340"/>
      <c r="E65" s="340"/>
      <c r="F65" s="340"/>
      <c r="G65" s="340"/>
      <c r="H65" s="340"/>
      <c r="I65" s="340"/>
      <c r="J65" s="341">
        <v>5010401053632</v>
      </c>
      <c r="K65" s="342"/>
      <c r="L65" s="342"/>
      <c r="M65" s="342"/>
      <c r="N65" s="342"/>
      <c r="O65" s="342"/>
      <c r="P65" s="343" t="s">
        <v>584</v>
      </c>
      <c r="Q65" s="343"/>
      <c r="R65" s="343"/>
      <c r="S65" s="343"/>
      <c r="T65" s="343"/>
      <c r="U65" s="343"/>
      <c r="V65" s="343"/>
      <c r="W65" s="343"/>
      <c r="X65" s="343"/>
      <c r="Y65" s="344">
        <v>2</v>
      </c>
      <c r="Z65" s="345"/>
      <c r="AA65" s="345"/>
      <c r="AB65" s="346"/>
      <c r="AC65" s="1072" t="s">
        <v>511</v>
      </c>
      <c r="AD65" s="1073"/>
      <c r="AE65" s="1073"/>
      <c r="AF65" s="1073"/>
      <c r="AG65" s="1074"/>
      <c r="AH65" s="348">
        <v>4</v>
      </c>
      <c r="AI65" s="349"/>
      <c r="AJ65" s="349"/>
      <c r="AK65" s="349"/>
      <c r="AL65" s="350">
        <v>94.6</v>
      </c>
      <c r="AM65" s="351"/>
      <c r="AN65" s="351"/>
      <c r="AO65" s="352"/>
      <c r="AP65" s="353"/>
      <c r="AQ65" s="353"/>
      <c r="AR65" s="353"/>
      <c r="AS65" s="353"/>
      <c r="AT65" s="353"/>
      <c r="AU65" s="353"/>
      <c r="AV65" s="353"/>
      <c r="AW65" s="353"/>
      <c r="AX65" s="353"/>
    </row>
    <row r="66" spans="1:50" ht="26.25" customHeight="1" x14ac:dyDescent="0.15">
      <c r="A66" s="1071">
        <v>30</v>
      </c>
      <c r="B66" s="1071">
        <v>1</v>
      </c>
      <c r="C66" s="354" t="s">
        <v>591</v>
      </c>
      <c r="D66" s="340"/>
      <c r="E66" s="340"/>
      <c r="F66" s="340"/>
      <c r="G66" s="340"/>
      <c r="H66" s="340"/>
      <c r="I66" s="340"/>
      <c r="J66" s="341">
        <v>5010401053632</v>
      </c>
      <c r="K66" s="342"/>
      <c r="L66" s="342"/>
      <c r="M66" s="342"/>
      <c r="N66" s="342"/>
      <c r="O66" s="342"/>
      <c r="P66" s="355" t="s">
        <v>648</v>
      </c>
      <c r="Q66" s="343"/>
      <c r="R66" s="343"/>
      <c r="S66" s="343"/>
      <c r="T66" s="343"/>
      <c r="U66" s="343"/>
      <c r="V66" s="343"/>
      <c r="W66" s="343"/>
      <c r="X66" s="343"/>
      <c r="Y66" s="344">
        <v>2</v>
      </c>
      <c r="Z66" s="345"/>
      <c r="AA66" s="345"/>
      <c r="AB66" s="346"/>
      <c r="AC66" s="1072" t="s">
        <v>511</v>
      </c>
      <c r="AD66" s="1073"/>
      <c r="AE66" s="1073"/>
      <c r="AF66" s="1073"/>
      <c r="AG66" s="1074"/>
      <c r="AH66" s="348">
        <v>2</v>
      </c>
      <c r="AI66" s="349"/>
      <c r="AJ66" s="349"/>
      <c r="AK66" s="349"/>
      <c r="AL66" s="350">
        <v>86.7</v>
      </c>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593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387</v>
      </c>
      <c r="AI69" s="357"/>
      <c r="AJ69" s="357"/>
      <c r="AK69" s="357"/>
      <c r="AL69" s="357" t="s">
        <v>21</v>
      </c>
      <c r="AM69" s="357"/>
      <c r="AN69" s="357"/>
      <c r="AO69" s="362"/>
      <c r="AP69" s="363" t="s">
        <v>429</v>
      </c>
      <c r="AQ69" s="363"/>
      <c r="AR69" s="363"/>
      <c r="AS69" s="363"/>
      <c r="AT69" s="363"/>
      <c r="AU69" s="363"/>
      <c r="AV69" s="363"/>
      <c r="AW69" s="363"/>
      <c r="AX69" s="363"/>
    </row>
    <row r="70" spans="1:50" ht="26.25" customHeight="1" x14ac:dyDescent="0.15">
      <c r="A70" s="1071">
        <v>1</v>
      </c>
      <c r="B70" s="1071">
        <v>1</v>
      </c>
      <c r="C70" s="354" t="s">
        <v>591</v>
      </c>
      <c r="D70" s="340"/>
      <c r="E70" s="340"/>
      <c r="F70" s="340"/>
      <c r="G70" s="340"/>
      <c r="H70" s="340"/>
      <c r="I70" s="340"/>
      <c r="J70" s="341">
        <v>5010401053632</v>
      </c>
      <c r="K70" s="342"/>
      <c r="L70" s="342"/>
      <c r="M70" s="342"/>
      <c r="N70" s="342"/>
      <c r="O70" s="342"/>
      <c r="P70" s="343" t="s">
        <v>584</v>
      </c>
      <c r="Q70" s="343"/>
      <c r="R70" s="343"/>
      <c r="S70" s="343"/>
      <c r="T70" s="343"/>
      <c r="U70" s="343"/>
      <c r="V70" s="343"/>
      <c r="W70" s="343"/>
      <c r="X70" s="343"/>
      <c r="Y70" s="344">
        <v>1</v>
      </c>
      <c r="Z70" s="345"/>
      <c r="AA70" s="345"/>
      <c r="AB70" s="346"/>
      <c r="AC70" s="347" t="s">
        <v>511</v>
      </c>
      <c r="AD70" s="347"/>
      <c r="AE70" s="347"/>
      <c r="AF70" s="347"/>
      <c r="AG70" s="347"/>
      <c r="AH70" s="348">
        <v>2</v>
      </c>
      <c r="AI70" s="349"/>
      <c r="AJ70" s="349"/>
      <c r="AK70" s="349"/>
      <c r="AL70" s="350">
        <v>77.099999999999994</v>
      </c>
      <c r="AM70" s="351"/>
      <c r="AN70" s="351"/>
      <c r="AO70" s="352"/>
      <c r="AP70" s="353"/>
      <c r="AQ70" s="353"/>
      <c r="AR70" s="353"/>
      <c r="AS70" s="353"/>
      <c r="AT70" s="353"/>
      <c r="AU70" s="353"/>
      <c r="AV70" s="353"/>
      <c r="AW70" s="353"/>
      <c r="AX70" s="353"/>
    </row>
    <row r="71" spans="1:50" ht="26.25" customHeight="1" x14ac:dyDescent="0.15">
      <c r="A71" s="1071">
        <v>2</v>
      </c>
      <c r="B71" s="1071">
        <v>1</v>
      </c>
      <c r="C71" s="354" t="s">
        <v>592</v>
      </c>
      <c r="D71" s="340"/>
      <c r="E71" s="340"/>
      <c r="F71" s="340"/>
      <c r="G71" s="340"/>
      <c r="H71" s="340"/>
      <c r="I71" s="340"/>
      <c r="J71" s="341">
        <v>4180001075607</v>
      </c>
      <c r="K71" s="342"/>
      <c r="L71" s="342"/>
      <c r="M71" s="342"/>
      <c r="N71" s="342"/>
      <c r="O71" s="342"/>
      <c r="P71" s="355" t="s">
        <v>648</v>
      </c>
      <c r="Q71" s="343"/>
      <c r="R71" s="343"/>
      <c r="S71" s="343"/>
      <c r="T71" s="343"/>
      <c r="U71" s="343"/>
      <c r="V71" s="343"/>
      <c r="W71" s="343"/>
      <c r="X71" s="343"/>
      <c r="Y71" s="344">
        <v>108</v>
      </c>
      <c r="Z71" s="345"/>
      <c r="AA71" s="345"/>
      <c r="AB71" s="346"/>
      <c r="AC71" s="347" t="s">
        <v>511</v>
      </c>
      <c r="AD71" s="347"/>
      <c r="AE71" s="347"/>
      <c r="AF71" s="347"/>
      <c r="AG71" s="347"/>
      <c r="AH71" s="348">
        <v>1</v>
      </c>
      <c r="AI71" s="349"/>
      <c r="AJ71" s="349"/>
      <c r="AK71" s="349"/>
      <c r="AL71" s="350">
        <v>99.9</v>
      </c>
      <c r="AM71" s="351"/>
      <c r="AN71" s="351"/>
      <c r="AO71" s="352"/>
      <c r="AP71" s="353"/>
      <c r="AQ71" s="353"/>
      <c r="AR71" s="353"/>
      <c r="AS71" s="353"/>
      <c r="AT71" s="353"/>
      <c r="AU71" s="353"/>
      <c r="AV71" s="353"/>
      <c r="AW71" s="353"/>
      <c r="AX71" s="353"/>
    </row>
    <row r="72" spans="1:50" ht="26.25" customHeight="1" x14ac:dyDescent="0.15">
      <c r="A72" s="1071">
        <v>3</v>
      </c>
      <c r="B72" s="1071">
        <v>1</v>
      </c>
      <c r="C72" s="354" t="s">
        <v>592</v>
      </c>
      <c r="D72" s="340"/>
      <c r="E72" s="340"/>
      <c r="F72" s="340"/>
      <c r="G72" s="340"/>
      <c r="H72" s="340"/>
      <c r="I72" s="340"/>
      <c r="J72" s="341">
        <v>4180001075607</v>
      </c>
      <c r="K72" s="342"/>
      <c r="L72" s="342"/>
      <c r="M72" s="342"/>
      <c r="N72" s="342"/>
      <c r="O72" s="342"/>
      <c r="P72" s="355" t="s">
        <v>648</v>
      </c>
      <c r="Q72" s="343"/>
      <c r="R72" s="343"/>
      <c r="S72" s="343"/>
      <c r="T72" s="343"/>
      <c r="U72" s="343"/>
      <c r="V72" s="343"/>
      <c r="W72" s="343"/>
      <c r="X72" s="343"/>
      <c r="Y72" s="344">
        <v>65</v>
      </c>
      <c r="Z72" s="345"/>
      <c r="AA72" s="345"/>
      <c r="AB72" s="346"/>
      <c r="AC72" s="347" t="s">
        <v>511</v>
      </c>
      <c r="AD72" s="347"/>
      <c r="AE72" s="347"/>
      <c r="AF72" s="347"/>
      <c r="AG72" s="347"/>
      <c r="AH72" s="348">
        <v>1</v>
      </c>
      <c r="AI72" s="349"/>
      <c r="AJ72" s="349"/>
      <c r="AK72" s="349"/>
      <c r="AL72" s="350">
        <v>99.9</v>
      </c>
      <c r="AM72" s="351"/>
      <c r="AN72" s="351"/>
      <c r="AO72" s="352"/>
      <c r="AP72" s="353"/>
      <c r="AQ72" s="353"/>
      <c r="AR72" s="353"/>
      <c r="AS72" s="353"/>
      <c r="AT72" s="353"/>
      <c r="AU72" s="353"/>
      <c r="AV72" s="353"/>
      <c r="AW72" s="353"/>
      <c r="AX72" s="353"/>
    </row>
    <row r="73" spans="1:50" ht="26.25" customHeight="1" x14ac:dyDescent="0.15">
      <c r="A73" s="1071">
        <v>4</v>
      </c>
      <c r="B73" s="1071">
        <v>1</v>
      </c>
      <c r="C73" s="354" t="s">
        <v>592</v>
      </c>
      <c r="D73" s="340"/>
      <c r="E73" s="340"/>
      <c r="F73" s="340"/>
      <c r="G73" s="340"/>
      <c r="H73" s="340"/>
      <c r="I73" s="340"/>
      <c r="J73" s="341">
        <v>4180001075607</v>
      </c>
      <c r="K73" s="342"/>
      <c r="L73" s="342"/>
      <c r="M73" s="342"/>
      <c r="N73" s="342"/>
      <c r="O73" s="342"/>
      <c r="P73" s="355" t="s">
        <v>648</v>
      </c>
      <c r="Q73" s="343"/>
      <c r="R73" s="343"/>
      <c r="S73" s="343"/>
      <c r="T73" s="343"/>
      <c r="U73" s="343"/>
      <c r="V73" s="343"/>
      <c r="W73" s="343"/>
      <c r="X73" s="343"/>
      <c r="Y73" s="344">
        <v>8</v>
      </c>
      <c r="Z73" s="345"/>
      <c r="AA73" s="345"/>
      <c r="AB73" s="346"/>
      <c r="AC73" s="347" t="s">
        <v>511</v>
      </c>
      <c r="AD73" s="347"/>
      <c r="AE73" s="347"/>
      <c r="AF73" s="347"/>
      <c r="AG73" s="347"/>
      <c r="AH73" s="348">
        <v>1</v>
      </c>
      <c r="AI73" s="349"/>
      <c r="AJ73" s="349"/>
      <c r="AK73" s="349"/>
      <c r="AL73" s="350">
        <v>99.8</v>
      </c>
      <c r="AM73" s="351"/>
      <c r="AN73" s="351"/>
      <c r="AO73" s="352"/>
      <c r="AP73" s="353"/>
      <c r="AQ73" s="353"/>
      <c r="AR73" s="353"/>
      <c r="AS73" s="353"/>
      <c r="AT73" s="353"/>
      <c r="AU73" s="353"/>
      <c r="AV73" s="353"/>
      <c r="AW73" s="353"/>
      <c r="AX73" s="353"/>
    </row>
    <row r="74" spans="1:50" ht="26.25" customHeight="1" x14ac:dyDescent="0.15">
      <c r="A74" s="1071">
        <v>5</v>
      </c>
      <c r="B74" s="1071">
        <v>1</v>
      </c>
      <c r="C74" s="354" t="s">
        <v>592</v>
      </c>
      <c r="D74" s="340"/>
      <c r="E74" s="340"/>
      <c r="F74" s="340"/>
      <c r="G74" s="340"/>
      <c r="H74" s="340"/>
      <c r="I74" s="340"/>
      <c r="J74" s="341">
        <v>4180001075607</v>
      </c>
      <c r="K74" s="342"/>
      <c r="L74" s="342"/>
      <c r="M74" s="342"/>
      <c r="N74" s="342"/>
      <c r="O74" s="342"/>
      <c r="P74" s="355" t="s">
        <v>594</v>
      </c>
      <c r="Q74" s="343"/>
      <c r="R74" s="343"/>
      <c r="S74" s="343"/>
      <c r="T74" s="343"/>
      <c r="U74" s="343"/>
      <c r="V74" s="343"/>
      <c r="W74" s="343"/>
      <c r="X74" s="343"/>
      <c r="Y74" s="344">
        <v>6</v>
      </c>
      <c r="Z74" s="345"/>
      <c r="AA74" s="345"/>
      <c r="AB74" s="346"/>
      <c r="AC74" s="347" t="s">
        <v>511</v>
      </c>
      <c r="AD74" s="347"/>
      <c r="AE74" s="347"/>
      <c r="AF74" s="347"/>
      <c r="AG74" s="347"/>
      <c r="AH74" s="348">
        <v>1</v>
      </c>
      <c r="AI74" s="349"/>
      <c r="AJ74" s="349"/>
      <c r="AK74" s="349"/>
      <c r="AL74" s="350">
        <v>99</v>
      </c>
      <c r="AM74" s="351"/>
      <c r="AN74" s="351"/>
      <c r="AO74" s="352"/>
      <c r="AP74" s="353"/>
      <c r="AQ74" s="353"/>
      <c r="AR74" s="353"/>
      <c r="AS74" s="353"/>
      <c r="AT74" s="353"/>
      <c r="AU74" s="353"/>
      <c r="AV74" s="353"/>
      <c r="AW74" s="353"/>
      <c r="AX74" s="353"/>
    </row>
    <row r="75" spans="1:50" ht="26.25" customHeight="1" x14ac:dyDescent="0.15">
      <c r="A75" s="1071">
        <v>6</v>
      </c>
      <c r="B75" s="1071">
        <v>1</v>
      </c>
      <c r="C75" s="354" t="s">
        <v>592</v>
      </c>
      <c r="D75" s="340"/>
      <c r="E75" s="340"/>
      <c r="F75" s="340"/>
      <c r="G75" s="340"/>
      <c r="H75" s="340"/>
      <c r="I75" s="340"/>
      <c r="J75" s="341">
        <v>4180001075607</v>
      </c>
      <c r="K75" s="342"/>
      <c r="L75" s="342"/>
      <c r="M75" s="342"/>
      <c r="N75" s="342"/>
      <c r="O75" s="342"/>
      <c r="P75" s="355" t="s">
        <v>648</v>
      </c>
      <c r="Q75" s="343"/>
      <c r="R75" s="343"/>
      <c r="S75" s="343"/>
      <c r="T75" s="343"/>
      <c r="U75" s="343"/>
      <c r="V75" s="343"/>
      <c r="W75" s="343"/>
      <c r="X75" s="343"/>
      <c r="Y75" s="344">
        <v>4</v>
      </c>
      <c r="Z75" s="345"/>
      <c r="AA75" s="345"/>
      <c r="AB75" s="346"/>
      <c r="AC75" s="347" t="s">
        <v>511</v>
      </c>
      <c r="AD75" s="347"/>
      <c r="AE75" s="347"/>
      <c r="AF75" s="347"/>
      <c r="AG75" s="347"/>
      <c r="AH75" s="348">
        <v>1</v>
      </c>
      <c r="AI75" s="349"/>
      <c r="AJ75" s="349"/>
      <c r="AK75" s="349"/>
      <c r="AL75" s="350">
        <v>99.9</v>
      </c>
      <c r="AM75" s="351"/>
      <c r="AN75" s="351"/>
      <c r="AO75" s="352"/>
      <c r="AP75" s="353"/>
      <c r="AQ75" s="353"/>
      <c r="AR75" s="353"/>
      <c r="AS75" s="353"/>
      <c r="AT75" s="353"/>
      <c r="AU75" s="353"/>
      <c r="AV75" s="353"/>
      <c r="AW75" s="353"/>
      <c r="AX75" s="353"/>
    </row>
    <row r="76" spans="1:50" ht="26.25" customHeight="1" x14ac:dyDescent="0.15">
      <c r="A76" s="1071">
        <v>7</v>
      </c>
      <c r="B76" s="1071">
        <v>1</v>
      </c>
      <c r="C76" s="354" t="s">
        <v>592</v>
      </c>
      <c r="D76" s="340"/>
      <c r="E76" s="340"/>
      <c r="F76" s="340"/>
      <c r="G76" s="340"/>
      <c r="H76" s="340"/>
      <c r="I76" s="340"/>
      <c r="J76" s="341">
        <v>4180001075607</v>
      </c>
      <c r="K76" s="342"/>
      <c r="L76" s="342"/>
      <c r="M76" s="342"/>
      <c r="N76" s="342"/>
      <c r="O76" s="342"/>
      <c r="P76" s="355" t="s">
        <v>648</v>
      </c>
      <c r="Q76" s="343"/>
      <c r="R76" s="343"/>
      <c r="S76" s="343"/>
      <c r="T76" s="343"/>
      <c r="U76" s="343"/>
      <c r="V76" s="343"/>
      <c r="W76" s="343"/>
      <c r="X76" s="343"/>
      <c r="Y76" s="344">
        <v>4</v>
      </c>
      <c r="Z76" s="345"/>
      <c r="AA76" s="345"/>
      <c r="AB76" s="346"/>
      <c r="AC76" s="347" t="s">
        <v>511</v>
      </c>
      <c r="AD76" s="347"/>
      <c r="AE76" s="347"/>
      <c r="AF76" s="347"/>
      <c r="AG76" s="347"/>
      <c r="AH76" s="348">
        <v>2</v>
      </c>
      <c r="AI76" s="349"/>
      <c r="AJ76" s="349"/>
      <c r="AK76" s="349"/>
      <c r="AL76" s="350">
        <v>99.9</v>
      </c>
      <c r="AM76" s="351"/>
      <c r="AN76" s="351"/>
      <c r="AO76" s="352"/>
      <c r="AP76" s="353"/>
      <c r="AQ76" s="353"/>
      <c r="AR76" s="353"/>
      <c r="AS76" s="353"/>
      <c r="AT76" s="353"/>
      <c r="AU76" s="353"/>
      <c r="AV76" s="353"/>
      <c r="AW76" s="353"/>
      <c r="AX76" s="353"/>
    </row>
    <row r="77" spans="1:50" ht="26.25" customHeight="1" x14ac:dyDescent="0.15">
      <c r="A77" s="1071">
        <v>8</v>
      </c>
      <c r="B77" s="1071">
        <v>1</v>
      </c>
      <c r="C77" s="354" t="s">
        <v>592</v>
      </c>
      <c r="D77" s="340"/>
      <c r="E77" s="340"/>
      <c r="F77" s="340"/>
      <c r="G77" s="340"/>
      <c r="H77" s="340"/>
      <c r="I77" s="340"/>
      <c r="J77" s="341">
        <v>4180001075607</v>
      </c>
      <c r="K77" s="342"/>
      <c r="L77" s="342"/>
      <c r="M77" s="342"/>
      <c r="N77" s="342"/>
      <c r="O77" s="342"/>
      <c r="P77" s="343" t="s">
        <v>588</v>
      </c>
      <c r="Q77" s="343"/>
      <c r="R77" s="343"/>
      <c r="S77" s="343"/>
      <c r="T77" s="343"/>
      <c r="U77" s="343"/>
      <c r="V77" s="343"/>
      <c r="W77" s="343"/>
      <c r="X77" s="343"/>
      <c r="Y77" s="344">
        <v>2</v>
      </c>
      <c r="Z77" s="345"/>
      <c r="AA77" s="345"/>
      <c r="AB77" s="346"/>
      <c r="AC77" s="347" t="s">
        <v>511</v>
      </c>
      <c r="AD77" s="347"/>
      <c r="AE77" s="347"/>
      <c r="AF77" s="347"/>
      <c r="AG77" s="347"/>
      <c r="AH77" s="348">
        <v>1</v>
      </c>
      <c r="AI77" s="349"/>
      <c r="AJ77" s="349"/>
      <c r="AK77" s="349"/>
      <c r="AL77" s="350">
        <v>98.4</v>
      </c>
      <c r="AM77" s="351"/>
      <c r="AN77" s="351"/>
      <c r="AO77" s="352"/>
      <c r="AP77" s="353"/>
      <c r="AQ77" s="353"/>
      <c r="AR77" s="353"/>
      <c r="AS77" s="353"/>
      <c r="AT77" s="353"/>
      <c r="AU77" s="353"/>
      <c r="AV77" s="353"/>
      <c r="AW77" s="353"/>
      <c r="AX77" s="353"/>
    </row>
    <row r="78" spans="1:50" ht="26.25" customHeight="1" x14ac:dyDescent="0.15">
      <c r="A78" s="1071">
        <v>9</v>
      </c>
      <c r="B78" s="1071">
        <v>1</v>
      </c>
      <c r="C78" s="354" t="s">
        <v>592</v>
      </c>
      <c r="D78" s="340"/>
      <c r="E78" s="340"/>
      <c r="F78" s="340"/>
      <c r="G78" s="340"/>
      <c r="H78" s="340"/>
      <c r="I78" s="340"/>
      <c r="J78" s="341">
        <v>4180001075607</v>
      </c>
      <c r="K78" s="342"/>
      <c r="L78" s="342"/>
      <c r="M78" s="342"/>
      <c r="N78" s="342"/>
      <c r="O78" s="342"/>
      <c r="P78" s="343" t="s">
        <v>588</v>
      </c>
      <c r="Q78" s="343"/>
      <c r="R78" s="343"/>
      <c r="S78" s="343"/>
      <c r="T78" s="343"/>
      <c r="U78" s="343"/>
      <c r="V78" s="343"/>
      <c r="W78" s="343"/>
      <c r="X78" s="343"/>
      <c r="Y78" s="344">
        <v>1</v>
      </c>
      <c r="Z78" s="345"/>
      <c r="AA78" s="345"/>
      <c r="AB78" s="346"/>
      <c r="AC78" s="347" t="s">
        <v>511</v>
      </c>
      <c r="AD78" s="347"/>
      <c r="AE78" s="347"/>
      <c r="AF78" s="347"/>
      <c r="AG78" s="347"/>
      <c r="AH78" s="348">
        <v>1</v>
      </c>
      <c r="AI78" s="349"/>
      <c r="AJ78" s="349"/>
      <c r="AK78" s="349"/>
      <c r="AL78" s="350">
        <v>98.7</v>
      </c>
      <c r="AM78" s="351"/>
      <c r="AN78" s="351"/>
      <c r="AO78" s="352"/>
      <c r="AP78" s="353"/>
      <c r="AQ78" s="353"/>
      <c r="AR78" s="353"/>
      <c r="AS78" s="353"/>
      <c r="AT78" s="353"/>
      <c r="AU78" s="353"/>
      <c r="AV78" s="353"/>
      <c r="AW78" s="353"/>
      <c r="AX78" s="353"/>
    </row>
    <row r="79" spans="1:50" ht="38.1" customHeight="1" x14ac:dyDescent="0.15">
      <c r="A79" s="1071">
        <v>10</v>
      </c>
      <c r="B79" s="1071">
        <v>1</v>
      </c>
      <c r="C79" s="354" t="s">
        <v>595</v>
      </c>
      <c r="D79" s="340"/>
      <c r="E79" s="340"/>
      <c r="F79" s="340"/>
      <c r="G79" s="340"/>
      <c r="H79" s="340"/>
      <c r="I79" s="340"/>
      <c r="J79" s="341">
        <v>6010401055438</v>
      </c>
      <c r="K79" s="342"/>
      <c r="L79" s="342"/>
      <c r="M79" s="342"/>
      <c r="N79" s="342"/>
      <c r="O79" s="342"/>
      <c r="P79" s="343" t="s">
        <v>584</v>
      </c>
      <c r="Q79" s="343"/>
      <c r="R79" s="343"/>
      <c r="S79" s="343"/>
      <c r="T79" s="343"/>
      <c r="U79" s="343"/>
      <c r="V79" s="343"/>
      <c r="W79" s="343"/>
      <c r="X79" s="343"/>
      <c r="Y79" s="344">
        <v>93</v>
      </c>
      <c r="Z79" s="345"/>
      <c r="AA79" s="345"/>
      <c r="AB79" s="346"/>
      <c r="AC79" s="347" t="s">
        <v>511</v>
      </c>
      <c r="AD79" s="347"/>
      <c r="AE79" s="347"/>
      <c r="AF79" s="347"/>
      <c r="AG79" s="347"/>
      <c r="AH79" s="348">
        <v>1</v>
      </c>
      <c r="AI79" s="349"/>
      <c r="AJ79" s="349"/>
      <c r="AK79" s="349"/>
      <c r="AL79" s="350">
        <v>99.9</v>
      </c>
      <c r="AM79" s="351"/>
      <c r="AN79" s="351"/>
      <c r="AO79" s="352"/>
      <c r="AP79" s="353"/>
      <c r="AQ79" s="353"/>
      <c r="AR79" s="353"/>
      <c r="AS79" s="353"/>
      <c r="AT79" s="353"/>
      <c r="AU79" s="353"/>
      <c r="AV79" s="353"/>
      <c r="AW79" s="353"/>
      <c r="AX79" s="353"/>
    </row>
    <row r="80" spans="1:50" ht="38.1" customHeight="1" x14ac:dyDescent="0.15">
      <c r="A80" s="1071">
        <v>11</v>
      </c>
      <c r="B80" s="1071">
        <v>1</v>
      </c>
      <c r="C80" s="354" t="s">
        <v>595</v>
      </c>
      <c r="D80" s="340"/>
      <c r="E80" s="340"/>
      <c r="F80" s="340"/>
      <c r="G80" s="340"/>
      <c r="H80" s="340"/>
      <c r="I80" s="340"/>
      <c r="J80" s="341">
        <v>6010401055438</v>
      </c>
      <c r="K80" s="342"/>
      <c r="L80" s="342"/>
      <c r="M80" s="342"/>
      <c r="N80" s="342"/>
      <c r="O80" s="342"/>
      <c r="P80" s="355" t="s">
        <v>648</v>
      </c>
      <c r="Q80" s="343"/>
      <c r="R80" s="343"/>
      <c r="S80" s="343"/>
      <c r="T80" s="343"/>
      <c r="U80" s="343"/>
      <c r="V80" s="343"/>
      <c r="W80" s="343"/>
      <c r="X80" s="343"/>
      <c r="Y80" s="344">
        <v>30</v>
      </c>
      <c r="Z80" s="345"/>
      <c r="AA80" s="345"/>
      <c r="AB80" s="346"/>
      <c r="AC80" s="347" t="s">
        <v>511</v>
      </c>
      <c r="AD80" s="347"/>
      <c r="AE80" s="347"/>
      <c r="AF80" s="347"/>
      <c r="AG80" s="347"/>
      <c r="AH80" s="348">
        <v>1</v>
      </c>
      <c r="AI80" s="349"/>
      <c r="AJ80" s="349"/>
      <c r="AK80" s="349"/>
      <c r="AL80" s="350">
        <v>99.9</v>
      </c>
      <c r="AM80" s="351"/>
      <c r="AN80" s="351"/>
      <c r="AO80" s="352"/>
      <c r="AP80" s="353"/>
      <c r="AQ80" s="353"/>
      <c r="AR80" s="353"/>
      <c r="AS80" s="353"/>
      <c r="AT80" s="353"/>
      <c r="AU80" s="353"/>
      <c r="AV80" s="353"/>
      <c r="AW80" s="353"/>
      <c r="AX80" s="353"/>
    </row>
    <row r="81" spans="1:50" ht="38.1" customHeight="1" x14ac:dyDescent="0.15">
      <c r="A81" s="1071">
        <v>12</v>
      </c>
      <c r="B81" s="1071">
        <v>1</v>
      </c>
      <c r="C81" s="354" t="s">
        <v>595</v>
      </c>
      <c r="D81" s="340"/>
      <c r="E81" s="340"/>
      <c r="F81" s="340"/>
      <c r="G81" s="340"/>
      <c r="H81" s="340"/>
      <c r="I81" s="340"/>
      <c r="J81" s="341">
        <v>6010401055438</v>
      </c>
      <c r="K81" s="342"/>
      <c r="L81" s="342"/>
      <c r="M81" s="342"/>
      <c r="N81" s="342"/>
      <c r="O81" s="342"/>
      <c r="P81" s="355" t="s">
        <v>648</v>
      </c>
      <c r="Q81" s="343"/>
      <c r="R81" s="343"/>
      <c r="S81" s="343"/>
      <c r="T81" s="343"/>
      <c r="U81" s="343"/>
      <c r="V81" s="343"/>
      <c r="W81" s="343"/>
      <c r="X81" s="343"/>
      <c r="Y81" s="344">
        <v>16</v>
      </c>
      <c r="Z81" s="345"/>
      <c r="AA81" s="345"/>
      <c r="AB81" s="346"/>
      <c r="AC81" s="347" t="s">
        <v>511</v>
      </c>
      <c r="AD81" s="347"/>
      <c r="AE81" s="347"/>
      <c r="AF81" s="347"/>
      <c r="AG81" s="347"/>
      <c r="AH81" s="348">
        <v>1</v>
      </c>
      <c r="AI81" s="349"/>
      <c r="AJ81" s="349"/>
      <c r="AK81" s="349"/>
      <c r="AL81" s="350">
        <v>99.9</v>
      </c>
      <c r="AM81" s="351"/>
      <c r="AN81" s="351"/>
      <c r="AO81" s="352"/>
      <c r="AP81" s="353"/>
      <c r="AQ81" s="353"/>
      <c r="AR81" s="353"/>
      <c r="AS81" s="353"/>
      <c r="AT81" s="353"/>
      <c r="AU81" s="353"/>
      <c r="AV81" s="353"/>
      <c r="AW81" s="353"/>
      <c r="AX81" s="353"/>
    </row>
    <row r="82" spans="1:50" ht="38.1" customHeight="1" x14ac:dyDescent="0.15">
      <c r="A82" s="1071">
        <v>13</v>
      </c>
      <c r="B82" s="1071">
        <v>1</v>
      </c>
      <c r="C82" s="354" t="s">
        <v>595</v>
      </c>
      <c r="D82" s="340"/>
      <c r="E82" s="340"/>
      <c r="F82" s="340"/>
      <c r="G82" s="340"/>
      <c r="H82" s="340"/>
      <c r="I82" s="340"/>
      <c r="J82" s="341">
        <v>6010401055438</v>
      </c>
      <c r="K82" s="342"/>
      <c r="L82" s="342"/>
      <c r="M82" s="342"/>
      <c r="N82" s="342"/>
      <c r="O82" s="342"/>
      <c r="P82" s="355" t="s">
        <v>648</v>
      </c>
      <c r="Q82" s="343"/>
      <c r="R82" s="343"/>
      <c r="S82" s="343"/>
      <c r="T82" s="343"/>
      <c r="U82" s="343"/>
      <c r="V82" s="343"/>
      <c r="W82" s="343"/>
      <c r="X82" s="343"/>
      <c r="Y82" s="344">
        <v>16</v>
      </c>
      <c r="Z82" s="345"/>
      <c r="AA82" s="345"/>
      <c r="AB82" s="346"/>
      <c r="AC82" s="347" t="s">
        <v>511</v>
      </c>
      <c r="AD82" s="347"/>
      <c r="AE82" s="347"/>
      <c r="AF82" s="347"/>
      <c r="AG82" s="347"/>
      <c r="AH82" s="348">
        <v>1</v>
      </c>
      <c r="AI82" s="349"/>
      <c r="AJ82" s="349"/>
      <c r="AK82" s="349"/>
      <c r="AL82" s="350">
        <v>99.9</v>
      </c>
      <c r="AM82" s="351"/>
      <c r="AN82" s="351"/>
      <c r="AO82" s="352"/>
      <c r="AP82" s="353"/>
      <c r="AQ82" s="353"/>
      <c r="AR82" s="353"/>
      <c r="AS82" s="353"/>
      <c r="AT82" s="353"/>
      <c r="AU82" s="353"/>
      <c r="AV82" s="353"/>
      <c r="AW82" s="353"/>
      <c r="AX82" s="353"/>
    </row>
    <row r="83" spans="1:50" ht="38.1" customHeight="1" x14ac:dyDescent="0.15">
      <c r="A83" s="1071">
        <v>14</v>
      </c>
      <c r="B83" s="1071">
        <v>1</v>
      </c>
      <c r="C83" s="354" t="s">
        <v>595</v>
      </c>
      <c r="D83" s="340"/>
      <c r="E83" s="340"/>
      <c r="F83" s="340"/>
      <c r="G83" s="340"/>
      <c r="H83" s="340"/>
      <c r="I83" s="340"/>
      <c r="J83" s="341">
        <v>6010401055438</v>
      </c>
      <c r="K83" s="342"/>
      <c r="L83" s="342"/>
      <c r="M83" s="342"/>
      <c r="N83" s="342"/>
      <c r="O83" s="342"/>
      <c r="P83" s="355" t="s">
        <v>648</v>
      </c>
      <c r="Q83" s="343"/>
      <c r="R83" s="343"/>
      <c r="S83" s="343"/>
      <c r="T83" s="343"/>
      <c r="U83" s="343"/>
      <c r="V83" s="343"/>
      <c r="W83" s="343"/>
      <c r="X83" s="343"/>
      <c r="Y83" s="344">
        <v>12</v>
      </c>
      <c r="Z83" s="345"/>
      <c r="AA83" s="345"/>
      <c r="AB83" s="346"/>
      <c r="AC83" s="347" t="s">
        <v>511</v>
      </c>
      <c r="AD83" s="347"/>
      <c r="AE83" s="347"/>
      <c r="AF83" s="347"/>
      <c r="AG83" s="347"/>
      <c r="AH83" s="348">
        <v>2</v>
      </c>
      <c r="AI83" s="349"/>
      <c r="AJ83" s="349"/>
      <c r="AK83" s="349"/>
      <c r="AL83" s="350">
        <v>98.8</v>
      </c>
      <c r="AM83" s="351"/>
      <c r="AN83" s="351"/>
      <c r="AO83" s="352"/>
      <c r="AP83" s="353"/>
      <c r="AQ83" s="353"/>
      <c r="AR83" s="353"/>
      <c r="AS83" s="353"/>
      <c r="AT83" s="353"/>
      <c r="AU83" s="353"/>
      <c r="AV83" s="353"/>
      <c r="AW83" s="353"/>
      <c r="AX83" s="353"/>
    </row>
    <row r="84" spans="1:50" ht="38.1" customHeight="1" x14ac:dyDescent="0.15">
      <c r="A84" s="1071">
        <v>15</v>
      </c>
      <c r="B84" s="1071">
        <v>1</v>
      </c>
      <c r="C84" s="354" t="s">
        <v>595</v>
      </c>
      <c r="D84" s="340"/>
      <c r="E84" s="340"/>
      <c r="F84" s="340"/>
      <c r="G84" s="340"/>
      <c r="H84" s="340"/>
      <c r="I84" s="340"/>
      <c r="J84" s="341">
        <v>6010401055438</v>
      </c>
      <c r="K84" s="342"/>
      <c r="L84" s="342"/>
      <c r="M84" s="342"/>
      <c r="N84" s="342"/>
      <c r="O84" s="342"/>
      <c r="P84" s="355" t="s">
        <v>648</v>
      </c>
      <c r="Q84" s="343"/>
      <c r="R84" s="343"/>
      <c r="S84" s="343"/>
      <c r="T84" s="343"/>
      <c r="U84" s="343"/>
      <c r="V84" s="343"/>
      <c r="W84" s="343"/>
      <c r="X84" s="343"/>
      <c r="Y84" s="344">
        <v>10</v>
      </c>
      <c r="Z84" s="345"/>
      <c r="AA84" s="345"/>
      <c r="AB84" s="346"/>
      <c r="AC84" s="347" t="s">
        <v>511</v>
      </c>
      <c r="AD84" s="347"/>
      <c r="AE84" s="347"/>
      <c r="AF84" s="347"/>
      <c r="AG84" s="347"/>
      <c r="AH84" s="348">
        <v>1</v>
      </c>
      <c r="AI84" s="349"/>
      <c r="AJ84" s="349"/>
      <c r="AK84" s="349"/>
      <c r="AL84" s="350">
        <v>99.4</v>
      </c>
      <c r="AM84" s="351"/>
      <c r="AN84" s="351"/>
      <c r="AO84" s="352"/>
      <c r="AP84" s="353"/>
      <c r="AQ84" s="353"/>
      <c r="AR84" s="353"/>
      <c r="AS84" s="353"/>
      <c r="AT84" s="353"/>
      <c r="AU84" s="353"/>
      <c r="AV84" s="353"/>
      <c r="AW84" s="353"/>
      <c r="AX84" s="353"/>
    </row>
    <row r="85" spans="1:50" ht="38.1" customHeight="1" x14ac:dyDescent="0.15">
      <c r="A85" s="1071">
        <v>16</v>
      </c>
      <c r="B85" s="1071">
        <v>1</v>
      </c>
      <c r="C85" s="354" t="s">
        <v>595</v>
      </c>
      <c r="D85" s="340"/>
      <c r="E85" s="340"/>
      <c r="F85" s="340"/>
      <c r="G85" s="340"/>
      <c r="H85" s="340"/>
      <c r="I85" s="340"/>
      <c r="J85" s="341">
        <v>6010401055438</v>
      </c>
      <c r="K85" s="342"/>
      <c r="L85" s="342"/>
      <c r="M85" s="342"/>
      <c r="N85" s="342"/>
      <c r="O85" s="342"/>
      <c r="P85" s="343" t="s">
        <v>584</v>
      </c>
      <c r="Q85" s="343"/>
      <c r="R85" s="343"/>
      <c r="S85" s="343"/>
      <c r="T85" s="343"/>
      <c r="U85" s="343"/>
      <c r="V85" s="343"/>
      <c r="W85" s="343"/>
      <c r="X85" s="343"/>
      <c r="Y85" s="344">
        <v>7</v>
      </c>
      <c r="Z85" s="345"/>
      <c r="AA85" s="345"/>
      <c r="AB85" s="346"/>
      <c r="AC85" s="347" t="s">
        <v>511</v>
      </c>
      <c r="AD85" s="347"/>
      <c r="AE85" s="347"/>
      <c r="AF85" s="347"/>
      <c r="AG85" s="347"/>
      <c r="AH85" s="348">
        <v>1</v>
      </c>
      <c r="AI85" s="349"/>
      <c r="AJ85" s="349"/>
      <c r="AK85" s="349"/>
      <c r="AL85" s="350">
        <v>95.1</v>
      </c>
      <c r="AM85" s="351"/>
      <c r="AN85" s="351"/>
      <c r="AO85" s="352"/>
      <c r="AP85" s="353"/>
      <c r="AQ85" s="353"/>
      <c r="AR85" s="353"/>
      <c r="AS85" s="353"/>
      <c r="AT85" s="353"/>
      <c r="AU85" s="353"/>
      <c r="AV85" s="353"/>
      <c r="AW85" s="353"/>
      <c r="AX85" s="353"/>
    </row>
    <row r="86" spans="1:50" ht="38.1" customHeight="1" x14ac:dyDescent="0.15">
      <c r="A86" s="1071">
        <v>17</v>
      </c>
      <c r="B86" s="1071">
        <v>1</v>
      </c>
      <c r="C86" s="354" t="s">
        <v>595</v>
      </c>
      <c r="D86" s="340"/>
      <c r="E86" s="340"/>
      <c r="F86" s="340"/>
      <c r="G86" s="340"/>
      <c r="H86" s="340"/>
      <c r="I86" s="340"/>
      <c r="J86" s="341">
        <v>6010401055438</v>
      </c>
      <c r="K86" s="342"/>
      <c r="L86" s="342"/>
      <c r="M86" s="342"/>
      <c r="N86" s="342"/>
      <c r="O86" s="342"/>
      <c r="P86" s="343" t="s">
        <v>584</v>
      </c>
      <c r="Q86" s="343"/>
      <c r="R86" s="343"/>
      <c r="S86" s="343"/>
      <c r="T86" s="343"/>
      <c r="U86" s="343"/>
      <c r="V86" s="343"/>
      <c r="W86" s="343"/>
      <c r="X86" s="343"/>
      <c r="Y86" s="344">
        <v>5</v>
      </c>
      <c r="Z86" s="345"/>
      <c r="AA86" s="345"/>
      <c r="AB86" s="346"/>
      <c r="AC86" s="347" t="s">
        <v>511</v>
      </c>
      <c r="AD86" s="347"/>
      <c r="AE86" s="347"/>
      <c r="AF86" s="347"/>
      <c r="AG86" s="347"/>
      <c r="AH86" s="348">
        <v>1</v>
      </c>
      <c r="AI86" s="349"/>
      <c r="AJ86" s="349"/>
      <c r="AK86" s="349"/>
      <c r="AL86" s="350">
        <v>99.9</v>
      </c>
      <c r="AM86" s="351"/>
      <c r="AN86" s="351"/>
      <c r="AO86" s="352"/>
      <c r="AP86" s="353"/>
      <c r="AQ86" s="353"/>
      <c r="AR86" s="353"/>
      <c r="AS86" s="353"/>
      <c r="AT86" s="353"/>
      <c r="AU86" s="353"/>
      <c r="AV86" s="353"/>
      <c r="AW86" s="353"/>
      <c r="AX86" s="353"/>
    </row>
    <row r="87" spans="1:50" ht="38.1" customHeight="1" x14ac:dyDescent="0.15">
      <c r="A87" s="1071">
        <v>18</v>
      </c>
      <c r="B87" s="1071">
        <v>1</v>
      </c>
      <c r="C87" s="354" t="s">
        <v>595</v>
      </c>
      <c r="D87" s="340"/>
      <c r="E87" s="340"/>
      <c r="F87" s="340"/>
      <c r="G87" s="340"/>
      <c r="H87" s="340"/>
      <c r="I87" s="340"/>
      <c r="J87" s="341">
        <v>6010401055438</v>
      </c>
      <c r="K87" s="342"/>
      <c r="L87" s="342"/>
      <c r="M87" s="342"/>
      <c r="N87" s="342"/>
      <c r="O87" s="342"/>
      <c r="P87" s="343" t="s">
        <v>584</v>
      </c>
      <c r="Q87" s="343"/>
      <c r="R87" s="343"/>
      <c r="S87" s="343"/>
      <c r="T87" s="343"/>
      <c r="U87" s="343"/>
      <c r="V87" s="343"/>
      <c r="W87" s="343"/>
      <c r="X87" s="343"/>
      <c r="Y87" s="344">
        <v>3</v>
      </c>
      <c r="Z87" s="345"/>
      <c r="AA87" s="345"/>
      <c r="AB87" s="346"/>
      <c r="AC87" s="347" t="s">
        <v>511</v>
      </c>
      <c r="AD87" s="347"/>
      <c r="AE87" s="347"/>
      <c r="AF87" s="347"/>
      <c r="AG87" s="347"/>
      <c r="AH87" s="348">
        <v>1</v>
      </c>
      <c r="AI87" s="349"/>
      <c r="AJ87" s="349"/>
      <c r="AK87" s="349"/>
      <c r="AL87" s="350">
        <v>98.9</v>
      </c>
      <c r="AM87" s="351"/>
      <c r="AN87" s="351"/>
      <c r="AO87" s="352"/>
      <c r="AP87" s="353"/>
      <c r="AQ87" s="353"/>
      <c r="AR87" s="353"/>
      <c r="AS87" s="353"/>
      <c r="AT87" s="353"/>
      <c r="AU87" s="353"/>
      <c r="AV87" s="353"/>
      <c r="AW87" s="353"/>
      <c r="AX87" s="353"/>
    </row>
    <row r="88" spans="1:50" ht="38.1" customHeight="1" x14ac:dyDescent="0.15">
      <c r="A88" s="1071">
        <v>19</v>
      </c>
      <c r="B88" s="1071">
        <v>1</v>
      </c>
      <c r="C88" s="354" t="s">
        <v>595</v>
      </c>
      <c r="D88" s="340"/>
      <c r="E88" s="340"/>
      <c r="F88" s="340"/>
      <c r="G88" s="340"/>
      <c r="H88" s="340"/>
      <c r="I88" s="340"/>
      <c r="J88" s="341">
        <v>6010401055438</v>
      </c>
      <c r="K88" s="342"/>
      <c r="L88" s="342"/>
      <c r="M88" s="342"/>
      <c r="N88" s="342"/>
      <c r="O88" s="342"/>
      <c r="P88" s="343" t="s">
        <v>584</v>
      </c>
      <c r="Q88" s="343"/>
      <c r="R88" s="343"/>
      <c r="S88" s="343"/>
      <c r="T88" s="343"/>
      <c r="U88" s="343"/>
      <c r="V88" s="343"/>
      <c r="W88" s="343"/>
      <c r="X88" s="343"/>
      <c r="Y88" s="344">
        <v>3</v>
      </c>
      <c r="Z88" s="345"/>
      <c r="AA88" s="345"/>
      <c r="AB88" s="346"/>
      <c r="AC88" s="347" t="s">
        <v>511</v>
      </c>
      <c r="AD88" s="347"/>
      <c r="AE88" s="347"/>
      <c r="AF88" s="347"/>
      <c r="AG88" s="347"/>
      <c r="AH88" s="348">
        <v>1</v>
      </c>
      <c r="AI88" s="349"/>
      <c r="AJ88" s="349"/>
      <c r="AK88" s="349"/>
      <c r="AL88" s="350">
        <v>98.4</v>
      </c>
      <c r="AM88" s="351"/>
      <c r="AN88" s="351"/>
      <c r="AO88" s="352"/>
      <c r="AP88" s="353"/>
      <c r="AQ88" s="353"/>
      <c r="AR88" s="353"/>
      <c r="AS88" s="353"/>
      <c r="AT88" s="353"/>
      <c r="AU88" s="353"/>
      <c r="AV88" s="353"/>
      <c r="AW88" s="353"/>
      <c r="AX88" s="353"/>
    </row>
    <row r="89" spans="1:50" ht="38.1" customHeight="1" x14ac:dyDescent="0.15">
      <c r="A89" s="1071">
        <v>20</v>
      </c>
      <c r="B89" s="1071">
        <v>1</v>
      </c>
      <c r="C89" s="354" t="s">
        <v>595</v>
      </c>
      <c r="D89" s="340"/>
      <c r="E89" s="340"/>
      <c r="F89" s="340"/>
      <c r="G89" s="340"/>
      <c r="H89" s="340"/>
      <c r="I89" s="340"/>
      <c r="J89" s="341">
        <v>6010401055438</v>
      </c>
      <c r="K89" s="342"/>
      <c r="L89" s="342"/>
      <c r="M89" s="342"/>
      <c r="N89" s="342"/>
      <c r="O89" s="342"/>
      <c r="P89" s="355" t="s">
        <v>648</v>
      </c>
      <c r="Q89" s="343"/>
      <c r="R89" s="343"/>
      <c r="S89" s="343"/>
      <c r="T89" s="343"/>
      <c r="U89" s="343"/>
      <c r="V89" s="343"/>
      <c r="W89" s="343"/>
      <c r="X89" s="343"/>
      <c r="Y89" s="344">
        <v>1</v>
      </c>
      <c r="Z89" s="345"/>
      <c r="AA89" s="345"/>
      <c r="AB89" s="346"/>
      <c r="AC89" s="347" t="s">
        <v>511</v>
      </c>
      <c r="AD89" s="347"/>
      <c r="AE89" s="347"/>
      <c r="AF89" s="347"/>
      <c r="AG89" s="347"/>
      <c r="AH89" s="348">
        <v>1</v>
      </c>
      <c r="AI89" s="349"/>
      <c r="AJ89" s="349"/>
      <c r="AK89" s="349"/>
      <c r="AL89" s="350">
        <v>99.9</v>
      </c>
      <c r="AM89" s="351"/>
      <c r="AN89" s="351"/>
      <c r="AO89" s="352"/>
      <c r="AP89" s="353"/>
      <c r="AQ89" s="353"/>
      <c r="AR89" s="353"/>
      <c r="AS89" s="353"/>
      <c r="AT89" s="353"/>
      <c r="AU89" s="353"/>
      <c r="AV89" s="353"/>
      <c r="AW89" s="353"/>
      <c r="AX89" s="353"/>
    </row>
    <row r="90" spans="1:50" ht="26.25" customHeight="1" x14ac:dyDescent="0.15">
      <c r="A90" s="1071">
        <v>21</v>
      </c>
      <c r="B90" s="1071">
        <v>1</v>
      </c>
      <c r="C90" s="354" t="s">
        <v>596</v>
      </c>
      <c r="D90" s="340"/>
      <c r="E90" s="340"/>
      <c r="F90" s="340"/>
      <c r="G90" s="340"/>
      <c r="H90" s="340"/>
      <c r="I90" s="340"/>
      <c r="J90" s="341">
        <v>9010401021742</v>
      </c>
      <c r="K90" s="342"/>
      <c r="L90" s="342"/>
      <c r="M90" s="342"/>
      <c r="N90" s="342"/>
      <c r="O90" s="342"/>
      <c r="P90" s="355" t="s">
        <v>648</v>
      </c>
      <c r="Q90" s="343"/>
      <c r="R90" s="343"/>
      <c r="S90" s="343"/>
      <c r="T90" s="343"/>
      <c r="U90" s="343"/>
      <c r="V90" s="343"/>
      <c r="W90" s="343"/>
      <c r="X90" s="343"/>
      <c r="Y90" s="344">
        <v>173</v>
      </c>
      <c r="Z90" s="345"/>
      <c r="AA90" s="345"/>
      <c r="AB90" s="346"/>
      <c r="AC90" s="347" t="s">
        <v>511</v>
      </c>
      <c r="AD90" s="347"/>
      <c r="AE90" s="347"/>
      <c r="AF90" s="347"/>
      <c r="AG90" s="347"/>
      <c r="AH90" s="348">
        <v>3</v>
      </c>
      <c r="AI90" s="349"/>
      <c r="AJ90" s="349"/>
      <c r="AK90" s="349"/>
      <c r="AL90" s="350">
        <v>96.9</v>
      </c>
      <c r="AM90" s="351"/>
      <c r="AN90" s="351"/>
      <c r="AO90" s="352"/>
      <c r="AP90" s="353"/>
      <c r="AQ90" s="353"/>
      <c r="AR90" s="353"/>
      <c r="AS90" s="353"/>
      <c r="AT90" s="353"/>
      <c r="AU90" s="353"/>
      <c r="AV90" s="353"/>
      <c r="AW90" s="353"/>
      <c r="AX90" s="353"/>
    </row>
    <row r="91" spans="1:50" ht="26.25" customHeight="1" x14ac:dyDescent="0.15">
      <c r="A91" s="1071">
        <v>22</v>
      </c>
      <c r="B91" s="1071">
        <v>1</v>
      </c>
      <c r="C91" s="354" t="s">
        <v>596</v>
      </c>
      <c r="D91" s="340"/>
      <c r="E91" s="340"/>
      <c r="F91" s="340"/>
      <c r="G91" s="340"/>
      <c r="H91" s="340"/>
      <c r="I91" s="340"/>
      <c r="J91" s="341">
        <v>9010401021742</v>
      </c>
      <c r="K91" s="342"/>
      <c r="L91" s="342"/>
      <c r="M91" s="342"/>
      <c r="N91" s="342"/>
      <c r="O91" s="342"/>
      <c r="P91" s="355" t="s">
        <v>648</v>
      </c>
      <c r="Q91" s="343"/>
      <c r="R91" s="343"/>
      <c r="S91" s="343"/>
      <c r="T91" s="343"/>
      <c r="U91" s="343"/>
      <c r="V91" s="343"/>
      <c r="W91" s="343"/>
      <c r="X91" s="343"/>
      <c r="Y91" s="344">
        <v>15</v>
      </c>
      <c r="Z91" s="345"/>
      <c r="AA91" s="345"/>
      <c r="AB91" s="346"/>
      <c r="AC91" s="347" t="s">
        <v>511</v>
      </c>
      <c r="AD91" s="347"/>
      <c r="AE91" s="347"/>
      <c r="AF91" s="347"/>
      <c r="AG91" s="347"/>
      <c r="AH91" s="348">
        <v>2</v>
      </c>
      <c r="AI91" s="349"/>
      <c r="AJ91" s="349"/>
      <c r="AK91" s="349"/>
      <c r="AL91" s="350">
        <v>99.1</v>
      </c>
      <c r="AM91" s="351"/>
      <c r="AN91" s="351"/>
      <c r="AO91" s="352"/>
      <c r="AP91" s="353"/>
      <c r="AQ91" s="353"/>
      <c r="AR91" s="353"/>
      <c r="AS91" s="353"/>
      <c r="AT91" s="353"/>
      <c r="AU91" s="353"/>
      <c r="AV91" s="353"/>
      <c r="AW91" s="353"/>
      <c r="AX91" s="353"/>
    </row>
    <row r="92" spans="1:50" ht="26.25" customHeight="1" x14ac:dyDescent="0.15">
      <c r="A92" s="1071">
        <v>23</v>
      </c>
      <c r="B92" s="1071">
        <v>1</v>
      </c>
      <c r="C92" s="354" t="s">
        <v>596</v>
      </c>
      <c r="D92" s="340"/>
      <c r="E92" s="340"/>
      <c r="F92" s="340"/>
      <c r="G92" s="340"/>
      <c r="H92" s="340"/>
      <c r="I92" s="340"/>
      <c r="J92" s="341">
        <v>9010401021742</v>
      </c>
      <c r="K92" s="342"/>
      <c r="L92" s="342"/>
      <c r="M92" s="342"/>
      <c r="N92" s="342"/>
      <c r="O92" s="342"/>
      <c r="P92" s="343" t="s">
        <v>588</v>
      </c>
      <c r="Q92" s="343"/>
      <c r="R92" s="343"/>
      <c r="S92" s="343"/>
      <c r="T92" s="343"/>
      <c r="U92" s="343"/>
      <c r="V92" s="343"/>
      <c r="W92" s="343"/>
      <c r="X92" s="343"/>
      <c r="Y92" s="344">
        <v>4</v>
      </c>
      <c r="Z92" s="345"/>
      <c r="AA92" s="345"/>
      <c r="AB92" s="346"/>
      <c r="AC92" s="347" t="s">
        <v>511</v>
      </c>
      <c r="AD92" s="347"/>
      <c r="AE92" s="347"/>
      <c r="AF92" s="347"/>
      <c r="AG92" s="347"/>
      <c r="AH92" s="348">
        <v>1</v>
      </c>
      <c r="AI92" s="349"/>
      <c r="AJ92" s="349"/>
      <c r="AK92" s="349"/>
      <c r="AL92" s="350">
        <v>99.2</v>
      </c>
      <c r="AM92" s="351"/>
      <c r="AN92" s="351"/>
      <c r="AO92" s="352"/>
      <c r="AP92" s="353"/>
      <c r="AQ92" s="353"/>
      <c r="AR92" s="353"/>
      <c r="AS92" s="353"/>
      <c r="AT92" s="353"/>
      <c r="AU92" s="353"/>
      <c r="AV92" s="353"/>
      <c r="AW92" s="353"/>
      <c r="AX92" s="353"/>
    </row>
    <row r="93" spans="1:50" ht="26.25" customHeight="1" x14ac:dyDescent="0.15">
      <c r="A93" s="1071">
        <v>24</v>
      </c>
      <c r="B93" s="1071">
        <v>1</v>
      </c>
      <c r="C93" s="354" t="s">
        <v>597</v>
      </c>
      <c r="D93" s="340"/>
      <c r="E93" s="340"/>
      <c r="F93" s="340"/>
      <c r="G93" s="340"/>
      <c r="H93" s="340"/>
      <c r="I93" s="340"/>
      <c r="J93" s="341">
        <v>3030001018102</v>
      </c>
      <c r="K93" s="342"/>
      <c r="L93" s="342"/>
      <c r="M93" s="342"/>
      <c r="N93" s="342"/>
      <c r="O93" s="342"/>
      <c r="P93" s="355" t="s">
        <v>648</v>
      </c>
      <c r="Q93" s="343"/>
      <c r="R93" s="343"/>
      <c r="S93" s="343"/>
      <c r="T93" s="343"/>
      <c r="U93" s="343"/>
      <c r="V93" s="343"/>
      <c r="W93" s="343"/>
      <c r="X93" s="343"/>
      <c r="Y93" s="344">
        <v>73</v>
      </c>
      <c r="Z93" s="345"/>
      <c r="AA93" s="345"/>
      <c r="AB93" s="346"/>
      <c r="AC93" s="347" t="s">
        <v>511</v>
      </c>
      <c r="AD93" s="347"/>
      <c r="AE93" s="347"/>
      <c r="AF93" s="347"/>
      <c r="AG93" s="347"/>
      <c r="AH93" s="348">
        <v>1</v>
      </c>
      <c r="AI93" s="349"/>
      <c r="AJ93" s="349"/>
      <c r="AK93" s="349"/>
      <c r="AL93" s="350">
        <v>99.9</v>
      </c>
      <c r="AM93" s="351"/>
      <c r="AN93" s="351"/>
      <c r="AO93" s="352"/>
      <c r="AP93" s="353"/>
      <c r="AQ93" s="353"/>
      <c r="AR93" s="353"/>
      <c r="AS93" s="353"/>
      <c r="AT93" s="353"/>
      <c r="AU93" s="353"/>
      <c r="AV93" s="353"/>
      <c r="AW93" s="353"/>
      <c r="AX93" s="353"/>
    </row>
    <row r="94" spans="1:50" ht="26.25" customHeight="1" x14ac:dyDescent="0.15">
      <c r="A94" s="1071">
        <v>25</v>
      </c>
      <c r="B94" s="1071">
        <v>1</v>
      </c>
      <c r="C94" s="354" t="s">
        <v>597</v>
      </c>
      <c r="D94" s="340"/>
      <c r="E94" s="340"/>
      <c r="F94" s="340"/>
      <c r="G94" s="340"/>
      <c r="H94" s="340"/>
      <c r="I94" s="340"/>
      <c r="J94" s="341">
        <v>3030001018102</v>
      </c>
      <c r="K94" s="342"/>
      <c r="L94" s="342"/>
      <c r="M94" s="342"/>
      <c r="N94" s="342"/>
      <c r="O94" s="342"/>
      <c r="P94" s="343" t="s">
        <v>584</v>
      </c>
      <c r="Q94" s="343"/>
      <c r="R94" s="343"/>
      <c r="S94" s="343"/>
      <c r="T94" s="343"/>
      <c r="U94" s="343"/>
      <c r="V94" s="343"/>
      <c r="W94" s="343"/>
      <c r="X94" s="343"/>
      <c r="Y94" s="344">
        <v>15</v>
      </c>
      <c r="Z94" s="345"/>
      <c r="AA94" s="345"/>
      <c r="AB94" s="346"/>
      <c r="AC94" s="347" t="s">
        <v>511</v>
      </c>
      <c r="AD94" s="347"/>
      <c r="AE94" s="347"/>
      <c r="AF94" s="347"/>
      <c r="AG94" s="347"/>
      <c r="AH94" s="348">
        <v>1</v>
      </c>
      <c r="AI94" s="349"/>
      <c r="AJ94" s="349"/>
      <c r="AK94" s="349"/>
      <c r="AL94" s="350">
        <v>99.5</v>
      </c>
      <c r="AM94" s="351"/>
      <c r="AN94" s="351"/>
      <c r="AO94" s="352"/>
      <c r="AP94" s="353"/>
      <c r="AQ94" s="353"/>
      <c r="AR94" s="353"/>
      <c r="AS94" s="353"/>
      <c r="AT94" s="353"/>
      <c r="AU94" s="353"/>
      <c r="AV94" s="353"/>
      <c r="AW94" s="353"/>
      <c r="AX94" s="353"/>
    </row>
    <row r="95" spans="1:50" ht="26.25" customHeight="1" x14ac:dyDescent="0.15">
      <c r="A95" s="1071">
        <v>26</v>
      </c>
      <c r="B95" s="1071">
        <v>1</v>
      </c>
      <c r="C95" s="354" t="s">
        <v>597</v>
      </c>
      <c r="D95" s="340"/>
      <c r="E95" s="340"/>
      <c r="F95" s="340"/>
      <c r="G95" s="340"/>
      <c r="H95" s="340"/>
      <c r="I95" s="340"/>
      <c r="J95" s="341">
        <v>3030001018102</v>
      </c>
      <c r="K95" s="342"/>
      <c r="L95" s="342"/>
      <c r="M95" s="342"/>
      <c r="N95" s="342"/>
      <c r="O95" s="342"/>
      <c r="P95" s="355" t="s">
        <v>648</v>
      </c>
      <c r="Q95" s="343"/>
      <c r="R95" s="343"/>
      <c r="S95" s="343"/>
      <c r="T95" s="343"/>
      <c r="U95" s="343"/>
      <c r="V95" s="343"/>
      <c r="W95" s="343"/>
      <c r="X95" s="343"/>
      <c r="Y95" s="344">
        <v>15</v>
      </c>
      <c r="Z95" s="345"/>
      <c r="AA95" s="345"/>
      <c r="AB95" s="346"/>
      <c r="AC95" s="347" t="s">
        <v>511</v>
      </c>
      <c r="AD95" s="347"/>
      <c r="AE95" s="347"/>
      <c r="AF95" s="347"/>
      <c r="AG95" s="347"/>
      <c r="AH95" s="348">
        <v>1</v>
      </c>
      <c r="AI95" s="349"/>
      <c r="AJ95" s="349"/>
      <c r="AK95" s="349"/>
      <c r="AL95" s="350">
        <v>99.9</v>
      </c>
      <c r="AM95" s="351"/>
      <c r="AN95" s="351"/>
      <c r="AO95" s="352"/>
      <c r="AP95" s="353"/>
      <c r="AQ95" s="353"/>
      <c r="AR95" s="353"/>
      <c r="AS95" s="353"/>
      <c r="AT95" s="353"/>
      <c r="AU95" s="353"/>
      <c r="AV95" s="353"/>
      <c r="AW95" s="353"/>
      <c r="AX95" s="353"/>
    </row>
    <row r="96" spans="1:50" ht="26.25" customHeight="1" x14ac:dyDescent="0.15">
      <c r="A96" s="1071">
        <v>27</v>
      </c>
      <c r="B96" s="1071">
        <v>1</v>
      </c>
      <c r="C96" s="354" t="s">
        <v>597</v>
      </c>
      <c r="D96" s="340"/>
      <c r="E96" s="340"/>
      <c r="F96" s="340"/>
      <c r="G96" s="340"/>
      <c r="H96" s="340"/>
      <c r="I96" s="340"/>
      <c r="J96" s="341">
        <v>3030001018102</v>
      </c>
      <c r="K96" s="342"/>
      <c r="L96" s="342"/>
      <c r="M96" s="342"/>
      <c r="N96" s="342"/>
      <c r="O96" s="342"/>
      <c r="P96" s="343" t="s">
        <v>584</v>
      </c>
      <c r="Q96" s="343"/>
      <c r="R96" s="343"/>
      <c r="S96" s="343"/>
      <c r="T96" s="343"/>
      <c r="U96" s="343"/>
      <c r="V96" s="343"/>
      <c r="W96" s="343"/>
      <c r="X96" s="343"/>
      <c r="Y96" s="344">
        <v>10</v>
      </c>
      <c r="Z96" s="345"/>
      <c r="AA96" s="345"/>
      <c r="AB96" s="346"/>
      <c r="AC96" s="347" t="s">
        <v>511</v>
      </c>
      <c r="AD96" s="347"/>
      <c r="AE96" s="347"/>
      <c r="AF96" s="347"/>
      <c r="AG96" s="347"/>
      <c r="AH96" s="348">
        <v>1</v>
      </c>
      <c r="AI96" s="349"/>
      <c r="AJ96" s="349"/>
      <c r="AK96" s="349"/>
      <c r="AL96" s="350">
        <v>99.5</v>
      </c>
      <c r="AM96" s="351"/>
      <c r="AN96" s="351"/>
      <c r="AO96" s="352"/>
      <c r="AP96" s="353"/>
      <c r="AQ96" s="353"/>
      <c r="AR96" s="353"/>
      <c r="AS96" s="353"/>
      <c r="AT96" s="353"/>
      <c r="AU96" s="353"/>
      <c r="AV96" s="353"/>
      <c r="AW96" s="353"/>
      <c r="AX96" s="353"/>
    </row>
    <row r="97" spans="1:50" ht="26.25" customHeight="1" x14ac:dyDescent="0.15">
      <c r="A97" s="1071">
        <v>28</v>
      </c>
      <c r="B97" s="1071">
        <v>1</v>
      </c>
      <c r="C97" s="354" t="s">
        <v>597</v>
      </c>
      <c r="D97" s="340"/>
      <c r="E97" s="340"/>
      <c r="F97" s="340"/>
      <c r="G97" s="340"/>
      <c r="H97" s="340"/>
      <c r="I97" s="340"/>
      <c r="J97" s="341">
        <v>3030001018102</v>
      </c>
      <c r="K97" s="342"/>
      <c r="L97" s="342"/>
      <c r="M97" s="342"/>
      <c r="N97" s="342"/>
      <c r="O97" s="342"/>
      <c r="P97" s="355" t="s">
        <v>648</v>
      </c>
      <c r="Q97" s="343"/>
      <c r="R97" s="343"/>
      <c r="S97" s="343"/>
      <c r="T97" s="343"/>
      <c r="U97" s="343"/>
      <c r="V97" s="343"/>
      <c r="W97" s="343"/>
      <c r="X97" s="343"/>
      <c r="Y97" s="344">
        <v>5</v>
      </c>
      <c r="Z97" s="345"/>
      <c r="AA97" s="345"/>
      <c r="AB97" s="346"/>
      <c r="AC97" s="347" t="s">
        <v>511</v>
      </c>
      <c r="AD97" s="347"/>
      <c r="AE97" s="347"/>
      <c r="AF97" s="347"/>
      <c r="AG97" s="347"/>
      <c r="AH97" s="348">
        <v>1</v>
      </c>
      <c r="AI97" s="349"/>
      <c r="AJ97" s="349"/>
      <c r="AK97" s="349"/>
      <c r="AL97" s="350">
        <v>99.5</v>
      </c>
      <c r="AM97" s="351"/>
      <c r="AN97" s="351"/>
      <c r="AO97" s="352"/>
      <c r="AP97" s="353"/>
      <c r="AQ97" s="353"/>
      <c r="AR97" s="353"/>
      <c r="AS97" s="353"/>
      <c r="AT97" s="353"/>
      <c r="AU97" s="353"/>
      <c r="AV97" s="353"/>
      <c r="AW97" s="353"/>
      <c r="AX97" s="353"/>
    </row>
    <row r="98" spans="1:50" ht="26.25" customHeight="1" x14ac:dyDescent="0.15">
      <c r="A98" s="1071">
        <v>29</v>
      </c>
      <c r="B98" s="1071">
        <v>1</v>
      </c>
      <c r="C98" s="354" t="s">
        <v>597</v>
      </c>
      <c r="D98" s="340"/>
      <c r="E98" s="340"/>
      <c r="F98" s="340"/>
      <c r="G98" s="340"/>
      <c r="H98" s="340"/>
      <c r="I98" s="340"/>
      <c r="J98" s="341">
        <v>3030001018102</v>
      </c>
      <c r="K98" s="342"/>
      <c r="L98" s="342"/>
      <c r="M98" s="342"/>
      <c r="N98" s="342"/>
      <c r="O98" s="342"/>
      <c r="P98" s="355" t="s">
        <v>648</v>
      </c>
      <c r="Q98" s="343"/>
      <c r="R98" s="343"/>
      <c r="S98" s="343"/>
      <c r="T98" s="343"/>
      <c r="U98" s="343"/>
      <c r="V98" s="343"/>
      <c r="W98" s="343"/>
      <c r="X98" s="343"/>
      <c r="Y98" s="344">
        <v>4</v>
      </c>
      <c r="Z98" s="345"/>
      <c r="AA98" s="345"/>
      <c r="AB98" s="346"/>
      <c r="AC98" s="347" t="s">
        <v>511</v>
      </c>
      <c r="AD98" s="347"/>
      <c r="AE98" s="347"/>
      <c r="AF98" s="347"/>
      <c r="AG98" s="347"/>
      <c r="AH98" s="348">
        <v>1</v>
      </c>
      <c r="AI98" s="349"/>
      <c r="AJ98" s="349"/>
      <c r="AK98" s="349"/>
      <c r="AL98" s="350">
        <v>98.6</v>
      </c>
      <c r="AM98" s="351"/>
      <c r="AN98" s="351"/>
      <c r="AO98" s="352"/>
      <c r="AP98" s="353"/>
      <c r="AQ98" s="353"/>
      <c r="AR98" s="353"/>
      <c r="AS98" s="353"/>
      <c r="AT98" s="353"/>
      <c r="AU98" s="353"/>
      <c r="AV98" s="353"/>
      <c r="AW98" s="353"/>
      <c r="AX98" s="353"/>
    </row>
    <row r="99" spans="1:50" ht="26.25" customHeight="1" x14ac:dyDescent="0.15">
      <c r="A99" s="1071">
        <v>30</v>
      </c>
      <c r="B99" s="1071">
        <v>1</v>
      </c>
      <c r="C99" s="354" t="s">
        <v>597</v>
      </c>
      <c r="D99" s="340"/>
      <c r="E99" s="340"/>
      <c r="F99" s="340"/>
      <c r="G99" s="340"/>
      <c r="H99" s="340"/>
      <c r="I99" s="340"/>
      <c r="J99" s="341">
        <v>3030001018102</v>
      </c>
      <c r="K99" s="342"/>
      <c r="L99" s="342"/>
      <c r="M99" s="342"/>
      <c r="N99" s="342"/>
      <c r="O99" s="342"/>
      <c r="P99" s="355" t="s">
        <v>648</v>
      </c>
      <c r="Q99" s="343"/>
      <c r="R99" s="343"/>
      <c r="S99" s="343"/>
      <c r="T99" s="343"/>
      <c r="U99" s="343"/>
      <c r="V99" s="343"/>
      <c r="W99" s="343"/>
      <c r="X99" s="343"/>
      <c r="Y99" s="344">
        <v>3</v>
      </c>
      <c r="Z99" s="345"/>
      <c r="AA99" s="345"/>
      <c r="AB99" s="346"/>
      <c r="AC99" s="347" t="s">
        <v>511</v>
      </c>
      <c r="AD99" s="347"/>
      <c r="AE99" s="347"/>
      <c r="AF99" s="347"/>
      <c r="AG99" s="347"/>
      <c r="AH99" s="348">
        <v>1</v>
      </c>
      <c r="AI99" s="349"/>
      <c r="AJ99" s="349"/>
      <c r="AK99" s="349"/>
      <c r="AL99" s="350">
        <v>95.9</v>
      </c>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598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387</v>
      </c>
      <c r="AI102" s="357"/>
      <c r="AJ102" s="357"/>
      <c r="AK102" s="357"/>
      <c r="AL102" s="357" t="s">
        <v>21</v>
      </c>
      <c r="AM102" s="357"/>
      <c r="AN102" s="357"/>
      <c r="AO102" s="362"/>
      <c r="AP102" s="363" t="s">
        <v>429</v>
      </c>
      <c r="AQ102" s="363"/>
      <c r="AR102" s="363"/>
      <c r="AS102" s="363"/>
      <c r="AT102" s="363"/>
      <c r="AU102" s="363"/>
      <c r="AV102" s="363"/>
      <c r="AW102" s="363"/>
      <c r="AX102" s="363"/>
    </row>
    <row r="103" spans="1:50" ht="26.25" customHeight="1" x14ac:dyDescent="0.15">
      <c r="A103" s="1071">
        <v>1</v>
      </c>
      <c r="B103" s="1071">
        <v>1</v>
      </c>
      <c r="C103" s="354" t="s">
        <v>597</v>
      </c>
      <c r="D103" s="340"/>
      <c r="E103" s="340"/>
      <c r="F103" s="340"/>
      <c r="G103" s="340"/>
      <c r="H103" s="340"/>
      <c r="I103" s="340"/>
      <c r="J103" s="341">
        <v>3030001018102</v>
      </c>
      <c r="K103" s="342"/>
      <c r="L103" s="342"/>
      <c r="M103" s="342"/>
      <c r="N103" s="342"/>
      <c r="O103" s="342"/>
      <c r="P103" s="355" t="s">
        <v>648</v>
      </c>
      <c r="Q103" s="343"/>
      <c r="R103" s="343"/>
      <c r="S103" s="343"/>
      <c r="T103" s="343"/>
      <c r="U103" s="343"/>
      <c r="V103" s="343"/>
      <c r="W103" s="343"/>
      <c r="X103" s="343"/>
      <c r="Y103" s="344">
        <v>3</v>
      </c>
      <c r="Z103" s="345"/>
      <c r="AA103" s="345"/>
      <c r="AB103" s="346"/>
      <c r="AC103" s="347" t="s">
        <v>511</v>
      </c>
      <c r="AD103" s="347"/>
      <c r="AE103" s="347"/>
      <c r="AF103" s="347"/>
      <c r="AG103" s="347"/>
      <c r="AH103" s="348">
        <v>1</v>
      </c>
      <c r="AI103" s="349"/>
      <c r="AJ103" s="349"/>
      <c r="AK103" s="349"/>
      <c r="AL103" s="350">
        <v>96.2</v>
      </c>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54" t="s">
        <v>597</v>
      </c>
      <c r="D104" s="340"/>
      <c r="E104" s="340"/>
      <c r="F104" s="340"/>
      <c r="G104" s="340"/>
      <c r="H104" s="340"/>
      <c r="I104" s="340"/>
      <c r="J104" s="341">
        <v>3030001018102</v>
      </c>
      <c r="K104" s="342"/>
      <c r="L104" s="342"/>
      <c r="M104" s="342"/>
      <c r="N104" s="342"/>
      <c r="O104" s="342"/>
      <c r="P104" s="355" t="s">
        <v>648</v>
      </c>
      <c r="Q104" s="343"/>
      <c r="R104" s="343"/>
      <c r="S104" s="343"/>
      <c r="T104" s="343"/>
      <c r="U104" s="343"/>
      <c r="V104" s="343"/>
      <c r="W104" s="343"/>
      <c r="X104" s="343"/>
      <c r="Y104" s="344">
        <v>2</v>
      </c>
      <c r="Z104" s="345"/>
      <c r="AA104" s="345"/>
      <c r="AB104" s="346"/>
      <c r="AC104" s="347" t="s">
        <v>511</v>
      </c>
      <c r="AD104" s="347"/>
      <c r="AE104" s="347"/>
      <c r="AF104" s="347"/>
      <c r="AG104" s="347"/>
      <c r="AH104" s="348">
        <v>1</v>
      </c>
      <c r="AI104" s="349"/>
      <c r="AJ104" s="349"/>
      <c r="AK104" s="349"/>
      <c r="AL104" s="350">
        <v>99.5</v>
      </c>
      <c r="AM104" s="351"/>
      <c r="AN104" s="351"/>
      <c r="AO104" s="352"/>
      <c r="AP104" s="353"/>
      <c r="AQ104" s="353"/>
      <c r="AR104" s="353"/>
      <c r="AS104" s="353"/>
      <c r="AT104" s="353"/>
      <c r="AU104" s="353"/>
      <c r="AV104" s="353"/>
      <c r="AW104" s="353"/>
      <c r="AX104" s="353"/>
    </row>
    <row r="105" spans="1:50" ht="26.25" hidden="1"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610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387</v>
      </c>
      <c r="AI135" s="357"/>
      <c r="AJ135" s="357"/>
      <c r="AK135" s="357"/>
      <c r="AL135" s="357" t="s">
        <v>21</v>
      </c>
      <c r="AM135" s="357"/>
      <c r="AN135" s="357"/>
      <c r="AO135" s="362"/>
      <c r="AP135" s="363" t="s">
        <v>429</v>
      </c>
      <c r="AQ135" s="363"/>
      <c r="AR135" s="363"/>
      <c r="AS135" s="363"/>
      <c r="AT135" s="363"/>
      <c r="AU135" s="363"/>
      <c r="AV135" s="363"/>
      <c r="AW135" s="363"/>
      <c r="AX135" s="363"/>
    </row>
    <row r="136" spans="1:50" ht="26.25" customHeight="1" x14ac:dyDescent="0.15">
      <c r="A136" s="1071">
        <v>1</v>
      </c>
      <c r="B136" s="1071">
        <v>1</v>
      </c>
      <c r="C136" s="354" t="s">
        <v>611</v>
      </c>
      <c r="D136" s="340"/>
      <c r="E136" s="340"/>
      <c r="F136" s="340"/>
      <c r="G136" s="340"/>
      <c r="H136" s="340"/>
      <c r="I136" s="340"/>
      <c r="J136" s="341">
        <v>4010401057023</v>
      </c>
      <c r="K136" s="342"/>
      <c r="L136" s="342"/>
      <c r="M136" s="342"/>
      <c r="N136" s="342"/>
      <c r="O136" s="342"/>
      <c r="P136" s="343" t="s">
        <v>577</v>
      </c>
      <c r="Q136" s="343"/>
      <c r="R136" s="343"/>
      <c r="S136" s="343"/>
      <c r="T136" s="343"/>
      <c r="U136" s="343"/>
      <c r="V136" s="343"/>
      <c r="W136" s="343"/>
      <c r="X136" s="343"/>
      <c r="Y136" s="344">
        <v>73</v>
      </c>
      <c r="Z136" s="345"/>
      <c r="AA136" s="345"/>
      <c r="AB136" s="346"/>
      <c r="AC136" s="347" t="s">
        <v>612</v>
      </c>
      <c r="AD136" s="347"/>
      <c r="AE136" s="347"/>
      <c r="AF136" s="347"/>
      <c r="AG136" s="347"/>
      <c r="AH136" s="348" t="s">
        <v>600</v>
      </c>
      <c r="AI136" s="349"/>
      <c r="AJ136" s="349"/>
      <c r="AK136" s="349"/>
      <c r="AL136" s="350" t="s">
        <v>600</v>
      </c>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54" t="s">
        <v>613</v>
      </c>
      <c r="D137" s="340"/>
      <c r="E137" s="340"/>
      <c r="F137" s="340"/>
      <c r="G137" s="340"/>
      <c r="H137" s="340"/>
      <c r="I137" s="340"/>
      <c r="J137" s="341">
        <v>4010001052390</v>
      </c>
      <c r="K137" s="342"/>
      <c r="L137" s="342"/>
      <c r="M137" s="342"/>
      <c r="N137" s="342"/>
      <c r="O137" s="342"/>
      <c r="P137" s="343" t="s">
        <v>577</v>
      </c>
      <c r="Q137" s="343"/>
      <c r="R137" s="343"/>
      <c r="S137" s="343"/>
      <c r="T137" s="343"/>
      <c r="U137" s="343"/>
      <c r="V137" s="343"/>
      <c r="W137" s="343"/>
      <c r="X137" s="343"/>
      <c r="Y137" s="344">
        <v>51</v>
      </c>
      <c r="Z137" s="345"/>
      <c r="AA137" s="345"/>
      <c r="AB137" s="346"/>
      <c r="AC137" s="347" t="s">
        <v>518</v>
      </c>
      <c r="AD137" s="347"/>
      <c r="AE137" s="347"/>
      <c r="AF137" s="347"/>
      <c r="AG137" s="347"/>
      <c r="AH137" s="348" t="s">
        <v>600</v>
      </c>
      <c r="AI137" s="349"/>
      <c r="AJ137" s="349"/>
      <c r="AK137" s="349"/>
      <c r="AL137" s="350" t="s">
        <v>600</v>
      </c>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54" t="s">
        <v>613</v>
      </c>
      <c r="D138" s="340"/>
      <c r="E138" s="340"/>
      <c r="F138" s="340"/>
      <c r="G138" s="340"/>
      <c r="H138" s="340"/>
      <c r="I138" s="340"/>
      <c r="J138" s="341">
        <v>4010001052390</v>
      </c>
      <c r="K138" s="342"/>
      <c r="L138" s="342"/>
      <c r="M138" s="342"/>
      <c r="N138" s="342"/>
      <c r="O138" s="342"/>
      <c r="P138" s="355" t="s">
        <v>648</v>
      </c>
      <c r="Q138" s="343"/>
      <c r="R138" s="343"/>
      <c r="S138" s="343"/>
      <c r="T138" s="343"/>
      <c r="U138" s="343"/>
      <c r="V138" s="343"/>
      <c r="W138" s="343"/>
      <c r="X138" s="343"/>
      <c r="Y138" s="344">
        <v>8</v>
      </c>
      <c r="Z138" s="345"/>
      <c r="AA138" s="345"/>
      <c r="AB138" s="346"/>
      <c r="AC138" s="347" t="s">
        <v>518</v>
      </c>
      <c r="AD138" s="347"/>
      <c r="AE138" s="347"/>
      <c r="AF138" s="347"/>
      <c r="AG138" s="347"/>
      <c r="AH138" s="348" t="s">
        <v>600</v>
      </c>
      <c r="AI138" s="349"/>
      <c r="AJ138" s="349"/>
      <c r="AK138" s="349"/>
      <c r="AL138" s="350" t="s">
        <v>600</v>
      </c>
      <c r="AM138" s="351"/>
      <c r="AN138" s="351"/>
      <c r="AO138" s="352"/>
      <c r="AP138" s="353"/>
      <c r="AQ138" s="353"/>
      <c r="AR138" s="353"/>
      <c r="AS138" s="353"/>
      <c r="AT138" s="353"/>
      <c r="AU138" s="353"/>
      <c r="AV138" s="353"/>
      <c r="AW138" s="353"/>
      <c r="AX138" s="353"/>
    </row>
    <row r="139" spans="1:50" ht="26.25" hidden="1"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624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387</v>
      </c>
      <c r="AI168" s="357"/>
      <c r="AJ168" s="357"/>
      <c r="AK168" s="357"/>
      <c r="AL168" s="357" t="s">
        <v>21</v>
      </c>
      <c r="AM168" s="357"/>
      <c r="AN168" s="357"/>
      <c r="AO168" s="362"/>
      <c r="AP168" s="363" t="s">
        <v>429</v>
      </c>
      <c r="AQ168" s="363"/>
      <c r="AR168" s="363"/>
      <c r="AS168" s="363"/>
      <c r="AT168" s="363"/>
      <c r="AU168" s="363"/>
      <c r="AV168" s="363"/>
      <c r="AW168" s="363"/>
      <c r="AX168" s="363"/>
    </row>
    <row r="169" spans="1:50" ht="26.25" customHeight="1" x14ac:dyDescent="0.15">
      <c r="A169" s="1071">
        <v>1</v>
      </c>
      <c r="B169" s="1071">
        <v>1</v>
      </c>
      <c r="C169" s="354" t="s">
        <v>625</v>
      </c>
      <c r="D169" s="340"/>
      <c r="E169" s="340"/>
      <c r="F169" s="340"/>
      <c r="G169" s="340"/>
      <c r="H169" s="340"/>
      <c r="I169" s="340"/>
      <c r="J169" s="341">
        <v>1010001092695</v>
      </c>
      <c r="K169" s="342"/>
      <c r="L169" s="342"/>
      <c r="M169" s="342"/>
      <c r="N169" s="342"/>
      <c r="O169" s="342"/>
      <c r="P169" s="355" t="s">
        <v>615</v>
      </c>
      <c r="Q169" s="343"/>
      <c r="R169" s="343"/>
      <c r="S169" s="343"/>
      <c r="T169" s="343"/>
      <c r="U169" s="343"/>
      <c r="V169" s="343"/>
      <c r="W169" s="343"/>
      <c r="X169" s="343"/>
      <c r="Y169" s="344">
        <v>32</v>
      </c>
      <c r="Z169" s="345"/>
      <c r="AA169" s="345"/>
      <c r="AB169" s="346"/>
      <c r="AC169" s="347" t="s">
        <v>511</v>
      </c>
      <c r="AD169" s="347"/>
      <c r="AE169" s="347"/>
      <c r="AF169" s="347"/>
      <c r="AG169" s="347"/>
      <c r="AH169" s="348">
        <v>1</v>
      </c>
      <c r="AI169" s="349"/>
      <c r="AJ169" s="349"/>
      <c r="AK169" s="349"/>
      <c r="AL169" s="350">
        <v>97</v>
      </c>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54" t="s">
        <v>625</v>
      </c>
      <c r="D170" s="340"/>
      <c r="E170" s="340"/>
      <c r="F170" s="340"/>
      <c r="G170" s="340"/>
      <c r="H170" s="340"/>
      <c r="I170" s="340"/>
      <c r="J170" s="341">
        <v>1010001092695</v>
      </c>
      <c r="K170" s="342"/>
      <c r="L170" s="342"/>
      <c r="M170" s="342"/>
      <c r="N170" s="342"/>
      <c r="O170" s="342"/>
      <c r="P170" s="355" t="s">
        <v>615</v>
      </c>
      <c r="Q170" s="343"/>
      <c r="R170" s="343"/>
      <c r="S170" s="343"/>
      <c r="T170" s="343"/>
      <c r="U170" s="343"/>
      <c r="V170" s="343"/>
      <c r="W170" s="343"/>
      <c r="X170" s="343"/>
      <c r="Y170" s="344">
        <v>12</v>
      </c>
      <c r="Z170" s="345"/>
      <c r="AA170" s="345"/>
      <c r="AB170" s="346"/>
      <c r="AC170" s="347" t="s">
        <v>511</v>
      </c>
      <c r="AD170" s="347"/>
      <c r="AE170" s="347"/>
      <c r="AF170" s="347"/>
      <c r="AG170" s="347"/>
      <c r="AH170" s="348">
        <v>2</v>
      </c>
      <c r="AI170" s="349"/>
      <c r="AJ170" s="349"/>
      <c r="AK170" s="349"/>
      <c r="AL170" s="350">
        <v>95</v>
      </c>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54" t="s">
        <v>611</v>
      </c>
      <c r="D171" s="340"/>
      <c r="E171" s="340"/>
      <c r="F171" s="340"/>
      <c r="G171" s="340"/>
      <c r="H171" s="340"/>
      <c r="I171" s="340"/>
      <c r="J171" s="341">
        <v>4010401057023</v>
      </c>
      <c r="K171" s="342"/>
      <c r="L171" s="342"/>
      <c r="M171" s="342"/>
      <c r="N171" s="342"/>
      <c r="O171" s="342"/>
      <c r="P171" s="343" t="s">
        <v>619</v>
      </c>
      <c r="Q171" s="343"/>
      <c r="R171" s="343"/>
      <c r="S171" s="343"/>
      <c r="T171" s="343"/>
      <c r="U171" s="343"/>
      <c r="V171" s="343"/>
      <c r="W171" s="343"/>
      <c r="X171" s="343"/>
      <c r="Y171" s="344">
        <v>10</v>
      </c>
      <c r="Z171" s="345"/>
      <c r="AA171" s="345"/>
      <c r="AB171" s="346"/>
      <c r="AC171" s="347" t="s">
        <v>511</v>
      </c>
      <c r="AD171" s="347"/>
      <c r="AE171" s="347"/>
      <c r="AF171" s="347"/>
      <c r="AG171" s="347"/>
      <c r="AH171" s="348">
        <v>1</v>
      </c>
      <c r="AI171" s="349"/>
      <c r="AJ171" s="349"/>
      <c r="AK171" s="349"/>
      <c r="AL171" s="350">
        <v>95.2</v>
      </c>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54" t="s">
        <v>611</v>
      </c>
      <c r="D172" s="340"/>
      <c r="E172" s="340"/>
      <c r="F172" s="340"/>
      <c r="G172" s="340"/>
      <c r="H172" s="340"/>
      <c r="I172" s="340"/>
      <c r="J172" s="341">
        <v>4010401057023</v>
      </c>
      <c r="K172" s="342"/>
      <c r="L172" s="342"/>
      <c r="M172" s="342"/>
      <c r="N172" s="342"/>
      <c r="O172" s="342"/>
      <c r="P172" s="343" t="s">
        <v>619</v>
      </c>
      <c r="Q172" s="343"/>
      <c r="R172" s="343"/>
      <c r="S172" s="343"/>
      <c r="T172" s="343"/>
      <c r="U172" s="343"/>
      <c r="V172" s="343"/>
      <c r="W172" s="343"/>
      <c r="X172" s="343"/>
      <c r="Y172" s="344">
        <v>10</v>
      </c>
      <c r="Z172" s="345"/>
      <c r="AA172" s="345"/>
      <c r="AB172" s="346"/>
      <c r="AC172" s="347" t="s">
        <v>511</v>
      </c>
      <c r="AD172" s="347"/>
      <c r="AE172" s="347"/>
      <c r="AF172" s="347"/>
      <c r="AG172" s="347"/>
      <c r="AH172" s="348">
        <v>1</v>
      </c>
      <c r="AI172" s="349"/>
      <c r="AJ172" s="349"/>
      <c r="AK172" s="349"/>
      <c r="AL172" s="350">
        <v>95.2</v>
      </c>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54" t="s">
        <v>611</v>
      </c>
      <c r="D173" s="340"/>
      <c r="E173" s="340"/>
      <c r="F173" s="340"/>
      <c r="G173" s="340"/>
      <c r="H173" s="340"/>
      <c r="I173" s="340"/>
      <c r="J173" s="341">
        <v>4010401057023</v>
      </c>
      <c r="K173" s="342"/>
      <c r="L173" s="342"/>
      <c r="M173" s="342"/>
      <c r="N173" s="342"/>
      <c r="O173" s="342"/>
      <c r="P173" s="343" t="s">
        <v>619</v>
      </c>
      <c r="Q173" s="343"/>
      <c r="R173" s="343"/>
      <c r="S173" s="343"/>
      <c r="T173" s="343"/>
      <c r="U173" s="343"/>
      <c r="V173" s="343"/>
      <c r="W173" s="343"/>
      <c r="X173" s="343"/>
      <c r="Y173" s="344">
        <v>3</v>
      </c>
      <c r="Z173" s="345"/>
      <c r="AA173" s="345"/>
      <c r="AB173" s="346"/>
      <c r="AC173" s="347" t="s">
        <v>511</v>
      </c>
      <c r="AD173" s="347"/>
      <c r="AE173" s="347"/>
      <c r="AF173" s="347"/>
      <c r="AG173" s="347"/>
      <c r="AH173" s="348">
        <v>1</v>
      </c>
      <c r="AI173" s="349"/>
      <c r="AJ173" s="349"/>
      <c r="AK173" s="349"/>
      <c r="AL173" s="350">
        <v>95.2</v>
      </c>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54" t="s">
        <v>611</v>
      </c>
      <c r="D174" s="340"/>
      <c r="E174" s="340"/>
      <c r="F174" s="340"/>
      <c r="G174" s="340"/>
      <c r="H174" s="340"/>
      <c r="I174" s="340"/>
      <c r="J174" s="341">
        <v>4010401057023</v>
      </c>
      <c r="K174" s="342"/>
      <c r="L174" s="342"/>
      <c r="M174" s="342"/>
      <c r="N174" s="342"/>
      <c r="O174" s="342"/>
      <c r="P174" s="343" t="s">
        <v>619</v>
      </c>
      <c r="Q174" s="343"/>
      <c r="R174" s="343"/>
      <c r="S174" s="343"/>
      <c r="T174" s="343"/>
      <c r="U174" s="343"/>
      <c r="V174" s="343"/>
      <c r="W174" s="343"/>
      <c r="X174" s="343"/>
      <c r="Y174" s="344">
        <v>3</v>
      </c>
      <c r="Z174" s="345"/>
      <c r="AA174" s="345"/>
      <c r="AB174" s="346"/>
      <c r="AC174" s="347" t="s">
        <v>511</v>
      </c>
      <c r="AD174" s="347"/>
      <c r="AE174" s="347"/>
      <c r="AF174" s="347"/>
      <c r="AG174" s="347"/>
      <c r="AH174" s="348">
        <v>1</v>
      </c>
      <c r="AI174" s="349"/>
      <c r="AJ174" s="349"/>
      <c r="AK174" s="349"/>
      <c r="AL174" s="350">
        <v>95.2</v>
      </c>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54" t="s">
        <v>611</v>
      </c>
      <c r="D175" s="340"/>
      <c r="E175" s="340"/>
      <c r="F175" s="340"/>
      <c r="G175" s="340"/>
      <c r="H175" s="340"/>
      <c r="I175" s="340"/>
      <c r="J175" s="341">
        <v>4010401057023</v>
      </c>
      <c r="K175" s="342"/>
      <c r="L175" s="342"/>
      <c r="M175" s="342"/>
      <c r="N175" s="342"/>
      <c r="O175" s="342"/>
      <c r="P175" s="343" t="s">
        <v>619</v>
      </c>
      <c r="Q175" s="343"/>
      <c r="R175" s="343"/>
      <c r="S175" s="343"/>
      <c r="T175" s="343"/>
      <c r="U175" s="343"/>
      <c r="V175" s="343"/>
      <c r="W175" s="343"/>
      <c r="X175" s="343"/>
      <c r="Y175" s="344">
        <v>3</v>
      </c>
      <c r="Z175" s="345"/>
      <c r="AA175" s="345"/>
      <c r="AB175" s="346"/>
      <c r="AC175" s="347" t="s">
        <v>511</v>
      </c>
      <c r="AD175" s="347"/>
      <c r="AE175" s="347"/>
      <c r="AF175" s="347"/>
      <c r="AG175" s="347"/>
      <c r="AH175" s="348">
        <v>1</v>
      </c>
      <c r="AI175" s="349"/>
      <c r="AJ175" s="349"/>
      <c r="AK175" s="349"/>
      <c r="AL175" s="350">
        <v>95.2</v>
      </c>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54" t="s">
        <v>611</v>
      </c>
      <c r="D176" s="340"/>
      <c r="E176" s="340"/>
      <c r="F176" s="340"/>
      <c r="G176" s="340"/>
      <c r="H176" s="340"/>
      <c r="I176" s="340"/>
      <c r="J176" s="341">
        <v>4010401057023</v>
      </c>
      <c r="K176" s="342"/>
      <c r="L176" s="342"/>
      <c r="M176" s="342"/>
      <c r="N176" s="342"/>
      <c r="O176" s="342"/>
      <c r="P176" s="343" t="s">
        <v>619</v>
      </c>
      <c r="Q176" s="343"/>
      <c r="R176" s="343"/>
      <c r="S176" s="343"/>
      <c r="T176" s="343"/>
      <c r="U176" s="343"/>
      <c r="V176" s="343"/>
      <c r="W176" s="343"/>
      <c r="X176" s="343"/>
      <c r="Y176" s="344">
        <v>3</v>
      </c>
      <c r="Z176" s="345"/>
      <c r="AA176" s="345"/>
      <c r="AB176" s="346"/>
      <c r="AC176" s="347" t="s">
        <v>511</v>
      </c>
      <c r="AD176" s="347"/>
      <c r="AE176" s="347"/>
      <c r="AF176" s="347"/>
      <c r="AG176" s="347"/>
      <c r="AH176" s="348">
        <v>1</v>
      </c>
      <c r="AI176" s="349"/>
      <c r="AJ176" s="349"/>
      <c r="AK176" s="349"/>
      <c r="AL176" s="350">
        <v>100</v>
      </c>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54" t="s">
        <v>611</v>
      </c>
      <c r="D177" s="340"/>
      <c r="E177" s="340"/>
      <c r="F177" s="340"/>
      <c r="G177" s="340"/>
      <c r="H177" s="340"/>
      <c r="I177" s="340"/>
      <c r="J177" s="341">
        <v>4010401057023</v>
      </c>
      <c r="K177" s="342"/>
      <c r="L177" s="342"/>
      <c r="M177" s="342"/>
      <c r="N177" s="342"/>
      <c r="O177" s="342"/>
      <c r="P177" s="343" t="s">
        <v>619</v>
      </c>
      <c r="Q177" s="343"/>
      <c r="R177" s="343"/>
      <c r="S177" s="343"/>
      <c r="T177" s="343"/>
      <c r="U177" s="343"/>
      <c r="V177" s="343"/>
      <c r="W177" s="343"/>
      <c r="X177" s="343"/>
      <c r="Y177" s="344">
        <v>3</v>
      </c>
      <c r="Z177" s="345"/>
      <c r="AA177" s="345"/>
      <c r="AB177" s="346"/>
      <c r="AC177" s="347" t="s">
        <v>511</v>
      </c>
      <c r="AD177" s="347"/>
      <c r="AE177" s="347"/>
      <c r="AF177" s="347"/>
      <c r="AG177" s="347"/>
      <c r="AH177" s="348">
        <v>1</v>
      </c>
      <c r="AI177" s="349"/>
      <c r="AJ177" s="349"/>
      <c r="AK177" s="349"/>
      <c r="AL177" s="350">
        <v>99.8</v>
      </c>
      <c r="AM177" s="351"/>
      <c r="AN177" s="351"/>
      <c r="AO177" s="352"/>
      <c r="AP177" s="353"/>
      <c r="AQ177" s="353"/>
      <c r="AR177" s="353"/>
      <c r="AS177" s="353"/>
      <c r="AT177" s="353"/>
      <c r="AU177" s="353"/>
      <c r="AV177" s="353"/>
      <c r="AW177" s="353"/>
      <c r="AX177" s="353"/>
    </row>
    <row r="178" spans="1:50" ht="26.25" hidden="1" customHeight="1" x14ac:dyDescent="0.15">
      <c r="A178" s="1071">
        <v>10</v>
      </c>
      <c r="B178" s="1071">
        <v>1</v>
      </c>
      <c r="C178" s="354"/>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387</v>
      </c>
      <c r="AI201" s="357"/>
      <c r="AJ201" s="357"/>
      <c r="AK201" s="357"/>
      <c r="AL201" s="357" t="s">
        <v>21</v>
      </c>
      <c r="AM201" s="357"/>
      <c r="AN201" s="357"/>
      <c r="AO201" s="362"/>
      <c r="AP201" s="363" t="s">
        <v>429</v>
      </c>
      <c r="AQ201" s="363"/>
      <c r="AR201" s="363"/>
      <c r="AS201" s="363"/>
      <c r="AT201" s="363"/>
      <c r="AU201" s="363"/>
      <c r="AV201" s="363"/>
      <c r="AW201" s="363"/>
      <c r="AX201" s="363"/>
    </row>
    <row r="202" spans="1:50" ht="26.25" hidden="1"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387</v>
      </c>
      <c r="AI234" s="357"/>
      <c r="AJ234" s="357"/>
      <c r="AK234" s="357"/>
      <c r="AL234" s="357" t="s">
        <v>21</v>
      </c>
      <c r="AM234" s="357"/>
      <c r="AN234" s="357"/>
      <c r="AO234" s="362"/>
      <c r="AP234" s="363" t="s">
        <v>429</v>
      </c>
      <c r="AQ234" s="363"/>
      <c r="AR234" s="363"/>
      <c r="AS234" s="363"/>
      <c r="AT234" s="363"/>
      <c r="AU234" s="363"/>
      <c r="AV234" s="363"/>
      <c r="AW234" s="363"/>
      <c r="AX234" s="363"/>
    </row>
    <row r="235" spans="1:50" ht="26.25" hidden="1"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387</v>
      </c>
      <c r="AI267" s="357"/>
      <c r="AJ267" s="357"/>
      <c r="AK267" s="357"/>
      <c r="AL267" s="357" t="s">
        <v>21</v>
      </c>
      <c r="AM267" s="357"/>
      <c r="AN267" s="357"/>
      <c r="AO267" s="362"/>
      <c r="AP267" s="363" t="s">
        <v>429</v>
      </c>
      <c r="AQ267" s="363"/>
      <c r="AR267" s="363"/>
      <c r="AS267" s="363"/>
      <c r="AT267" s="363"/>
      <c r="AU267" s="363"/>
      <c r="AV267" s="363"/>
      <c r="AW267" s="363"/>
      <c r="AX267" s="363"/>
    </row>
    <row r="268" spans="1:50" ht="26.25" hidden="1"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387</v>
      </c>
      <c r="AI300" s="357"/>
      <c r="AJ300" s="357"/>
      <c r="AK300" s="357"/>
      <c r="AL300" s="357" t="s">
        <v>21</v>
      </c>
      <c r="AM300" s="357"/>
      <c r="AN300" s="357"/>
      <c r="AO300" s="362"/>
      <c r="AP300" s="363" t="s">
        <v>429</v>
      </c>
      <c r="AQ300" s="363"/>
      <c r="AR300" s="363"/>
      <c r="AS300" s="363"/>
      <c r="AT300" s="363"/>
      <c r="AU300" s="363"/>
      <c r="AV300" s="363"/>
      <c r="AW300" s="363"/>
      <c r="AX300" s="363"/>
    </row>
    <row r="301" spans="1:50" ht="26.25" hidden="1"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387</v>
      </c>
      <c r="AI333" s="357"/>
      <c r="AJ333" s="357"/>
      <c r="AK333" s="357"/>
      <c r="AL333" s="357" t="s">
        <v>21</v>
      </c>
      <c r="AM333" s="357"/>
      <c r="AN333" s="357"/>
      <c r="AO333" s="362"/>
      <c r="AP333" s="363" t="s">
        <v>429</v>
      </c>
      <c r="AQ333" s="363"/>
      <c r="AR333" s="363"/>
      <c r="AS333" s="363"/>
      <c r="AT333" s="363"/>
      <c r="AU333" s="363"/>
      <c r="AV333" s="363"/>
      <c r="AW333" s="363"/>
      <c r="AX333" s="363"/>
    </row>
    <row r="334" spans="1:50" ht="26.25" hidden="1"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387</v>
      </c>
      <c r="AI366" s="357"/>
      <c r="AJ366" s="357"/>
      <c r="AK366" s="357"/>
      <c r="AL366" s="357" t="s">
        <v>21</v>
      </c>
      <c r="AM366" s="357"/>
      <c r="AN366" s="357"/>
      <c r="AO366" s="362"/>
      <c r="AP366" s="363" t="s">
        <v>429</v>
      </c>
      <c r="AQ366" s="363"/>
      <c r="AR366" s="363"/>
      <c r="AS366" s="363"/>
      <c r="AT366" s="363"/>
      <c r="AU366" s="363"/>
      <c r="AV366" s="363"/>
      <c r="AW366" s="363"/>
      <c r="AX366" s="363"/>
    </row>
    <row r="367" spans="1:50" ht="26.25" hidden="1"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387</v>
      </c>
      <c r="AI399" s="357"/>
      <c r="AJ399" s="357"/>
      <c r="AK399" s="357"/>
      <c r="AL399" s="357" t="s">
        <v>21</v>
      </c>
      <c r="AM399" s="357"/>
      <c r="AN399" s="357"/>
      <c r="AO399" s="362"/>
      <c r="AP399" s="363" t="s">
        <v>429</v>
      </c>
      <c r="AQ399" s="363"/>
      <c r="AR399" s="363"/>
      <c r="AS399" s="363"/>
      <c r="AT399" s="363"/>
      <c r="AU399" s="363"/>
      <c r="AV399" s="363"/>
      <c r="AW399" s="363"/>
      <c r="AX399" s="363"/>
    </row>
    <row r="400" spans="1:50" ht="26.25" hidden="1"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387</v>
      </c>
      <c r="AI432" s="357"/>
      <c r="AJ432" s="357"/>
      <c r="AK432" s="357"/>
      <c r="AL432" s="357" t="s">
        <v>21</v>
      </c>
      <c r="AM432" s="357"/>
      <c r="AN432" s="357"/>
      <c r="AO432" s="362"/>
      <c r="AP432" s="363" t="s">
        <v>429</v>
      </c>
      <c r="AQ432" s="363"/>
      <c r="AR432" s="363"/>
      <c r="AS432" s="363"/>
      <c r="AT432" s="363"/>
      <c r="AU432" s="363"/>
      <c r="AV432" s="363"/>
      <c r="AW432" s="363"/>
      <c r="AX432" s="363"/>
    </row>
    <row r="433" spans="1:50" ht="26.25" hidden="1"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387</v>
      </c>
      <c r="AI465" s="357"/>
      <c r="AJ465" s="357"/>
      <c r="AK465" s="357"/>
      <c r="AL465" s="357" t="s">
        <v>21</v>
      </c>
      <c r="AM465" s="357"/>
      <c r="AN465" s="357"/>
      <c r="AO465" s="362"/>
      <c r="AP465" s="363" t="s">
        <v>429</v>
      </c>
      <c r="AQ465" s="363"/>
      <c r="AR465" s="363"/>
      <c r="AS465" s="363"/>
      <c r="AT465" s="363"/>
      <c r="AU465" s="363"/>
      <c r="AV465" s="363"/>
      <c r="AW465" s="363"/>
      <c r="AX465" s="363"/>
    </row>
    <row r="466" spans="1:50" ht="26.25" hidden="1"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387</v>
      </c>
      <c r="AI498" s="357"/>
      <c r="AJ498" s="357"/>
      <c r="AK498" s="357"/>
      <c r="AL498" s="357" t="s">
        <v>21</v>
      </c>
      <c r="AM498" s="357"/>
      <c r="AN498" s="357"/>
      <c r="AO498" s="362"/>
      <c r="AP498" s="363" t="s">
        <v>429</v>
      </c>
      <c r="AQ498" s="363"/>
      <c r="AR498" s="363"/>
      <c r="AS498" s="363"/>
      <c r="AT498" s="363"/>
      <c r="AU498" s="363"/>
      <c r="AV498" s="363"/>
      <c r="AW498" s="363"/>
      <c r="AX498" s="363"/>
    </row>
    <row r="499" spans="1:50" ht="26.25" hidden="1"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387</v>
      </c>
      <c r="AI531" s="357"/>
      <c r="AJ531" s="357"/>
      <c r="AK531" s="357"/>
      <c r="AL531" s="357" t="s">
        <v>21</v>
      </c>
      <c r="AM531" s="357"/>
      <c r="AN531" s="357"/>
      <c r="AO531" s="362"/>
      <c r="AP531" s="363" t="s">
        <v>429</v>
      </c>
      <c r="AQ531" s="363"/>
      <c r="AR531" s="363"/>
      <c r="AS531" s="363"/>
      <c r="AT531" s="363"/>
      <c r="AU531" s="363"/>
      <c r="AV531" s="363"/>
      <c r="AW531" s="363"/>
      <c r="AX531" s="363"/>
    </row>
    <row r="532" spans="1:50" ht="26.25" hidden="1"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387</v>
      </c>
      <c r="AI564" s="357"/>
      <c r="AJ564" s="357"/>
      <c r="AK564" s="357"/>
      <c r="AL564" s="357" t="s">
        <v>21</v>
      </c>
      <c r="AM564" s="357"/>
      <c r="AN564" s="357"/>
      <c r="AO564" s="362"/>
      <c r="AP564" s="363" t="s">
        <v>429</v>
      </c>
      <c r="AQ564" s="363"/>
      <c r="AR564" s="363"/>
      <c r="AS564" s="363"/>
      <c r="AT564" s="363"/>
      <c r="AU564" s="363"/>
      <c r="AV564" s="363"/>
      <c r="AW564" s="363"/>
      <c r="AX564" s="363"/>
    </row>
    <row r="565" spans="1:50" ht="26.25" hidden="1"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387</v>
      </c>
      <c r="AI597" s="357"/>
      <c r="AJ597" s="357"/>
      <c r="AK597" s="357"/>
      <c r="AL597" s="357" t="s">
        <v>21</v>
      </c>
      <c r="AM597" s="357"/>
      <c r="AN597" s="357"/>
      <c r="AO597" s="362"/>
      <c r="AP597" s="363" t="s">
        <v>429</v>
      </c>
      <c r="AQ597" s="363"/>
      <c r="AR597" s="363"/>
      <c r="AS597" s="363"/>
      <c r="AT597" s="363"/>
      <c r="AU597" s="363"/>
      <c r="AV597" s="363"/>
      <c r="AW597" s="363"/>
      <c r="AX597" s="363"/>
    </row>
    <row r="598" spans="1:50" ht="26.25" hidden="1"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387</v>
      </c>
      <c r="AI630" s="357"/>
      <c r="AJ630" s="357"/>
      <c r="AK630" s="357"/>
      <c r="AL630" s="357" t="s">
        <v>21</v>
      </c>
      <c r="AM630" s="357"/>
      <c r="AN630" s="357"/>
      <c r="AO630" s="362"/>
      <c r="AP630" s="363" t="s">
        <v>429</v>
      </c>
      <c r="AQ630" s="363"/>
      <c r="AR630" s="363"/>
      <c r="AS630" s="363"/>
      <c r="AT630" s="363"/>
      <c r="AU630" s="363"/>
      <c r="AV630" s="363"/>
      <c r="AW630" s="363"/>
      <c r="AX630" s="363"/>
    </row>
    <row r="631" spans="1:50" ht="26.25" hidden="1"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387</v>
      </c>
      <c r="AI663" s="357"/>
      <c r="AJ663" s="357"/>
      <c r="AK663" s="357"/>
      <c r="AL663" s="357" t="s">
        <v>21</v>
      </c>
      <c r="AM663" s="357"/>
      <c r="AN663" s="357"/>
      <c r="AO663" s="362"/>
      <c r="AP663" s="363" t="s">
        <v>429</v>
      </c>
      <c r="AQ663" s="363"/>
      <c r="AR663" s="363"/>
      <c r="AS663" s="363"/>
      <c r="AT663" s="363"/>
      <c r="AU663" s="363"/>
      <c r="AV663" s="363"/>
      <c r="AW663" s="363"/>
      <c r="AX663" s="363"/>
    </row>
    <row r="664" spans="1:50" ht="26.25" hidden="1"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387</v>
      </c>
      <c r="AI696" s="357"/>
      <c r="AJ696" s="357"/>
      <c r="AK696" s="357"/>
      <c r="AL696" s="357" t="s">
        <v>21</v>
      </c>
      <c r="AM696" s="357"/>
      <c r="AN696" s="357"/>
      <c r="AO696" s="362"/>
      <c r="AP696" s="363" t="s">
        <v>429</v>
      </c>
      <c r="AQ696" s="363"/>
      <c r="AR696" s="363"/>
      <c r="AS696" s="363"/>
      <c r="AT696" s="363"/>
      <c r="AU696" s="363"/>
      <c r="AV696" s="363"/>
      <c r="AW696" s="363"/>
      <c r="AX696" s="363"/>
    </row>
    <row r="697" spans="1:50" ht="26.25" hidden="1"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387</v>
      </c>
      <c r="AI729" s="357"/>
      <c r="AJ729" s="357"/>
      <c r="AK729" s="357"/>
      <c r="AL729" s="357" t="s">
        <v>21</v>
      </c>
      <c r="AM729" s="357"/>
      <c r="AN729" s="357"/>
      <c r="AO729" s="362"/>
      <c r="AP729" s="363" t="s">
        <v>429</v>
      </c>
      <c r="AQ729" s="363"/>
      <c r="AR729" s="363"/>
      <c r="AS729" s="363"/>
      <c r="AT729" s="363"/>
      <c r="AU729" s="363"/>
      <c r="AV729" s="363"/>
      <c r="AW729" s="363"/>
      <c r="AX729" s="363"/>
    </row>
    <row r="730" spans="1:50" ht="26.25" hidden="1"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387</v>
      </c>
      <c r="AI762" s="357"/>
      <c r="AJ762" s="357"/>
      <c r="AK762" s="357"/>
      <c r="AL762" s="357" t="s">
        <v>21</v>
      </c>
      <c r="AM762" s="357"/>
      <c r="AN762" s="357"/>
      <c r="AO762" s="362"/>
      <c r="AP762" s="363" t="s">
        <v>429</v>
      </c>
      <c r="AQ762" s="363"/>
      <c r="AR762" s="363"/>
      <c r="AS762" s="363"/>
      <c r="AT762" s="363"/>
      <c r="AU762" s="363"/>
      <c r="AV762" s="363"/>
      <c r="AW762" s="363"/>
      <c r="AX762" s="363"/>
    </row>
    <row r="763" spans="1:50" ht="26.25" hidden="1"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387</v>
      </c>
      <c r="AI795" s="357"/>
      <c r="AJ795" s="357"/>
      <c r="AK795" s="357"/>
      <c r="AL795" s="357" t="s">
        <v>21</v>
      </c>
      <c r="AM795" s="357"/>
      <c r="AN795" s="357"/>
      <c r="AO795" s="362"/>
      <c r="AP795" s="363" t="s">
        <v>429</v>
      </c>
      <c r="AQ795" s="363"/>
      <c r="AR795" s="363"/>
      <c r="AS795" s="363"/>
      <c r="AT795" s="363"/>
      <c r="AU795" s="363"/>
      <c r="AV795" s="363"/>
      <c r="AW795" s="363"/>
      <c r="AX795" s="363"/>
    </row>
    <row r="796" spans="1:50" ht="26.25" hidden="1"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387</v>
      </c>
      <c r="AI828" s="357"/>
      <c r="AJ828" s="357"/>
      <c r="AK828" s="357"/>
      <c r="AL828" s="357" t="s">
        <v>21</v>
      </c>
      <c r="AM828" s="357"/>
      <c r="AN828" s="357"/>
      <c r="AO828" s="362"/>
      <c r="AP828" s="363" t="s">
        <v>429</v>
      </c>
      <c r="AQ828" s="363"/>
      <c r="AR828" s="363"/>
      <c r="AS828" s="363"/>
      <c r="AT828" s="363"/>
      <c r="AU828" s="363"/>
      <c r="AV828" s="363"/>
      <c r="AW828" s="363"/>
      <c r="AX828" s="363"/>
    </row>
    <row r="829" spans="1:50" ht="26.25" hidden="1"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387</v>
      </c>
      <c r="AI861" s="357"/>
      <c r="AJ861" s="357"/>
      <c r="AK861" s="357"/>
      <c r="AL861" s="357" t="s">
        <v>21</v>
      </c>
      <c r="AM861" s="357"/>
      <c r="AN861" s="357"/>
      <c r="AO861" s="362"/>
      <c r="AP861" s="363" t="s">
        <v>429</v>
      </c>
      <c r="AQ861" s="363"/>
      <c r="AR861" s="363"/>
      <c r="AS861" s="363"/>
      <c r="AT861" s="363"/>
      <c r="AU861" s="363"/>
      <c r="AV861" s="363"/>
      <c r="AW861" s="363"/>
      <c r="AX861" s="363"/>
    </row>
    <row r="862" spans="1:50" ht="26.25" hidden="1"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387</v>
      </c>
      <c r="AI894" s="357"/>
      <c r="AJ894" s="357"/>
      <c r="AK894" s="357"/>
      <c r="AL894" s="357" t="s">
        <v>21</v>
      </c>
      <c r="AM894" s="357"/>
      <c r="AN894" s="357"/>
      <c r="AO894" s="362"/>
      <c r="AP894" s="363" t="s">
        <v>429</v>
      </c>
      <c r="AQ894" s="363"/>
      <c r="AR894" s="363"/>
      <c r="AS894" s="363"/>
      <c r="AT894" s="363"/>
      <c r="AU894" s="363"/>
      <c r="AV894" s="363"/>
      <c r="AW894" s="363"/>
      <c r="AX894" s="363"/>
    </row>
    <row r="895" spans="1:50" ht="26.25" hidden="1"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387</v>
      </c>
      <c r="AI927" s="357"/>
      <c r="AJ927" s="357"/>
      <c r="AK927" s="357"/>
      <c r="AL927" s="357" t="s">
        <v>21</v>
      </c>
      <c r="AM927" s="357"/>
      <c r="AN927" s="357"/>
      <c r="AO927" s="362"/>
      <c r="AP927" s="363" t="s">
        <v>429</v>
      </c>
      <c r="AQ927" s="363"/>
      <c r="AR927" s="363"/>
      <c r="AS927" s="363"/>
      <c r="AT927" s="363"/>
      <c r="AU927" s="363"/>
      <c r="AV927" s="363"/>
      <c r="AW927" s="363"/>
      <c r="AX927" s="363"/>
    </row>
    <row r="928" spans="1:50" ht="26.25" hidden="1"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387</v>
      </c>
      <c r="AI960" s="357"/>
      <c r="AJ960" s="357"/>
      <c r="AK960" s="357"/>
      <c r="AL960" s="357" t="s">
        <v>21</v>
      </c>
      <c r="AM960" s="357"/>
      <c r="AN960" s="357"/>
      <c r="AO960" s="362"/>
      <c r="AP960" s="363" t="s">
        <v>429</v>
      </c>
      <c r="AQ960" s="363"/>
      <c r="AR960" s="363"/>
      <c r="AS960" s="363"/>
      <c r="AT960" s="363"/>
      <c r="AU960" s="363"/>
      <c r="AV960" s="363"/>
      <c r="AW960" s="363"/>
      <c r="AX960" s="363"/>
    </row>
    <row r="961" spans="1:50" ht="26.25" hidden="1"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387</v>
      </c>
      <c r="AI993" s="357"/>
      <c r="AJ993" s="357"/>
      <c r="AK993" s="357"/>
      <c r="AL993" s="357" t="s">
        <v>21</v>
      </c>
      <c r="AM993" s="357"/>
      <c r="AN993" s="357"/>
      <c r="AO993" s="362"/>
      <c r="AP993" s="363" t="s">
        <v>429</v>
      </c>
      <c r="AQ993" s="363"/>
      <c r="AR993" s="363"/>
      <c r="AS993" s="363"/>
      <c r="AT993" s="363"/>
      <c r="AU993" s="363"/>
      <c r="AV993" s="363"/>
      <c r="AW993" s="363"/>
      <c r="AX993" s="363"/>
    </row>
    <row r="994" spans="1:50" ht="26.25" hidden="1"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387</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hidden="1"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387</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hidden="1"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387</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hidden="1"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387</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hidden="1"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387</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hidden="1"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387</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hidden="1"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387</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hidden="1"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387</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hidden="1"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387</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hidden="1"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6 AL9:AO26 AL29: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6 Y9:Y26 Y29:Y33">
    <cfRule type="expression" dxfId="263" priority="263">
      <formula>IF(RIGHT(TEXT(Y4,"0.#"),1)=".",FALSE,TRUE)</formula>
    </cfRule>
    <cfRule type="expression" dxfId="262" priority="264">
      <formula>IF(RIGHT(TEXT(Y4,"0.#"),1)=".",TRUE,FALSE)</formula>
    </cfRule>
  </conditionalFormatting>
  <conditionalFormatting sqref="AL37:AO66">
    <cfRule type="expression" dxfId="261" priority="259">
      <formula>IF(AND(AL37&gt;=0, RIGHT(TEXT(AL37,"0.#"),1)&lt;&gt;"."),TRUE,FALSE)</formula>
    </cfRule>
    <cfRule type="expression" dxfId="260" priority="260">
      <formula>IF(AND(AL37&gt;=0, RIGHT(TEXT(AL37,"0.#"),1)="."),TRUE,FALSE)</formula>
    </cfRule>
    <cfRule type="expression" dxfId="259" priority="261">
      <formula>IF(AND(AL37&lt;0, RIGHT(TEXT(AL37,"0.#"),1)&lt;&gt;"."),TRUE,FALSE)</formula>
    </cfRule>
    <cfRule type="expression" dxfId="258" priority="262">
      <formula>IF(AND(AL37&lt;0, RIGHT(TEXT(AL37,"0.#"),1)="."),TRUE,FALSE)</formula>
    </cfRule>
  </conditionalFormatting>
  <conditionalFormatting sqref="Y37:Y66">
    <cfRule type="expression" dxfId="257" priority="257">
      <formula>IF(RIGHT(TEXT(Y37,"0.#"),1)=".",FALSE,TRUE)</formula>
    </cfRule>
    <cfRule type="expression" dxfId="256" priority="258">
      <formula>IF(RIGHT(TEXT(Y37,"0.#"),1)=".",TRUE,FALSE)</formula>
    </cfRule>
  </conditionalFormatting>
  <conditionalFormatting sqref="AL70:AO99">
    <cfRule type="expression" dxfId="255" priority="253">
      <formula>IF(AND(AL70&gt;=0, RIGHT(TEXT(AL70,"0.#"),1)&lt;&gt;"."),TRUE,FALSE)</formula>
    </cfRule>
    <cfRule type="expression" dxfId="254" priority="254">
      <formula>IF(AND(AL70&gt;=0, RIGHT(TEXT(AL70,"0.#"),1)="."),TRUE,FALSE)</formula>
    </cfRule>
    <cfRule type="expression" dxfId="253" priority="255">
      <formula>IF(AND(AL70&lt;0, RIGHT(TEXT(AL70,"0.#"),1)&lt;&gt;"."),TRUE,FALSE)</formula>
    </cfRule>
    <cfRule type="expression" dxfId="252" priority="256">
      <formula>IF(AND(AL70&lt;0, RIGHT(TEXT(AL70,"0.#"),1)="."),TRUE,FALSE)</formula>
    </cfRule>
  </conditionalFormatting>
  <conditionalFormatting sqref="Y70:Y99">
    <cfRule type="expression" dxfId="251" priority="251">
      <formula>IF(RIGHT(TEXT(Y70,"0.#"),1)=".",FALSE,TRUE)</formula>
    </cfRule>
    <cfRule type="expression" dxfId="250" priority="252">
      <formula>IF(RIGHT(TEXT(Y70,"0.#"),1)=".",TRUE,FALSE)</formula>
    </cfRule>
  </conditionalFormatting>
  <conditionalFormatting sqref="AL103:AO132">
    <cfRule type="expression" dxfId="249" priority="247">
      <formula>IF(AND(AL103&gt;=0, RIGHT(TEXT(AL103,"0.#"),1)&lt;&gt;"."),TRUE,FALSE)</formula>
    </cfRule>
    <cfRule type="expression" dxfId="248" priority="248">
      <formula>IF(AND(AL103&gt;=0, RIGHT(TEXT(AL103,"0.#"),1)="."),TRUE,FALSE)</formula>
    </cfRule>
    <cfRule type="expression" dxfId="247" priority="249">
      <formula>IF(AND(AL103&lt;0, RIGHT(TEXT(AL103,"0.#"),1)&lt;&gt;"."),TRUE,FALSE)</formula>
    </cfRule>
    <cfRule type="expression" dxfId="246" priority="250">
      <formula>IF(AND(AL103&lt;0, RIGHT(TEXT(AL103,"0.#"),1)="."),TRUE,FALSE)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9:AO165">
    <cfRule type="expression" dxfId="243" priority="241">
      <formula>IF(AND(AL139&gt;=0, RIGHT(TEXT(AL139,"0.#"),1)&lt;&gt;"."),TRUE,FALSE)</formula>
    </cfRule>
    <cfRule type="expression" dxfId="242" priority="242">
      <formula>IF(AND(AL139&gt;=0, RIGHT(TEXT(AL139,"0.#"),1)="."),TRUE,FALSE)</formula>
    </cfRule>
    <cfRule type="expression" dxfId="241" priority="243">
      <formula>IF(AND(AL139&lt;0, RIGHT(TEXT(AL139,"0.#"),1)&lt;&gt;"."),TRUE,FALSE)</formula>
    </cfRule>
    <cfRule type="expression" dxfId="240" priority="244">
      <formula>IF(AND(AL139&lt;0, RIGHT(TEXT(AL139,"0.#"),1)="."),TRUE,FALSE)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8:AO8">
    <cfRule type="expression" dxfId="27" priority="25">
      <formula>IF(AND(AL8&gt;=0, RIGHT(TEXT(AL8,"0.#"),1)&lt;&gt;"."),TRUE,FALSE)</formula>
    </cfRule>
    <cfRule type="expression" dxfId="26" priority="26">
      <formula>IF(AND(AL8&gt;=0, RIGHT(TEXT(AL8,"0.#"),1)="."),TRUE,FALSE)</formula>
    </cfRule>
    <cfRule type="expression" dxfId="25" priority="27">
      <formula>IF(AND(AL8&lt;0, RIGHT(TEXT(AL8,"0.#"),1)&lt;&gt;"."),TRUE,FALSE)</formula>
    </cfRule>
    <cfRule type="expression" dxfId="24" priority="28">
      <formula>IF(AND(AL8&lt;0, RIGHT(TEXT(AL8,"0.#"),1)="."),TRUE,FALSE)</formula>
    </cfRule>
  </conditionalFormatting>
  <conditionalFormatting sqref="Y8">
    <cfRule type="expression" dxfId="23" priority="23">
      <formula>IF(RIGHT(TEXT(Y8,"0.#"),1)=".",FALSE,TRUE)</formula>
    </cfRule>
    <cfRule type="expression" dxfId="22" priority="24">
      <formula>IF(RIGHT(TEXT(Y8,"0.#"),1)=".",TRUE,FALSE)</formula>
    </cfRule>
  </conditionalFormatting>
  <conditionalFormatting sqref="AL7:AO7">
    <cfRule type="expression" dxfId="21" priority="19">
      <formula>IF(AND(AL7&gt;=0, RIGHT(TEXT(AL7,"0.#"),1)&lt;&gt;"."),TRUE,FALSE)</formula>
    </cfRule>
    <cfRule type="expression" dxfId="20" priority="20">
      <formula>IF(AND(AL7&gt;=0, RIGHT(TEXT(AL7,"0.#"),1)="."),TRUE,FALSE)</formula>
    </cfRule>
    <cfRule type="expression" dxfId="19" priority="21">
      <formula>IF(AND(AL7&lt;0, RIGHT(TEXT(AL7,"0.#"),1)&lt;&gt;"."),TRUE,FALSE)</formula>
    </cfRule>
    <cfRule type="expression" dxfId="18" priority="22">
      <formula>IF(AND(AL7&lt;0, RIGHT(TEXT(AL7,"0.#"),1)="."),TRUE,FALSE)</formula>
    </cfRule>
  </conditionalFormatting>
  <conditionalFormatting sqref="Y7">
    <cfRule type="expression" dxfId="17" priority="17">
      <formula>IF(RIGHT(TEXT(Y7,"0.#"),1)=".",FALSE,TRUE)</formula>
    </cfRule>
    <cfRule type="expression" dxfId="16" priority="18">
      <formula>IF(RIGHT(TEXT(Y7,"0.#"),1)=".",TRUE,FALSE)</formula>
    </cfRule>
  </conditionalFormatting>
  <conditionalFormatting sqref="AL28:AO28">
    <cfRule type="expression" dxfId="15" priority="13">
      <formula>IF(AND(AL28&gt;=0, RIGHT(TEXT(AL28,"0.#"),1)&lt;&gt;"."),TRUE,FALSE)</formula>
    </cfRule>
    <cfRule type="expression" dxfId="14" priority="14">
      <formula>IF(AND(AL28&gt;=0, RIGHT(TEXT(AL28,"0.#"),1)="."),TRUE,FALSE)</formula>
    </cfRule>
    <cfRule type="expression" dxfId="13" priority="15">
      <formula>IF(AND(AL28&lt;0, RIGHT(TEXT(AL28,"0.#"),1)&lt;&gt;"."),TRUE,FALSE)</formula>
    </cfRule>
    <cfRule type="expression" dxfId="12" priority="16">
      <formula>IF(AND(AL28&lt;0, RIGHT(TEXT(AL28,"0.#"),1)="."),TRUE,FALSE)</formula>
    </cfRule>
  </conditionalFormatting>
  <conditionalFormatting sqref="Y28">
    <cfRule type="expression" dxfId="11" priority="11">
      <formula>IF(RIGHT(TEXT(Y28,"0.#"),1)=".",FALSE,TRUE)</formula>
    </cfRule>
    <cfRule type="expression" dxfId="10" priority="12">
      <formula>IF(RIGHT(TEXT(Y28,"0.#"),1)=".",TRUE,FALSE)</formula>
    </cfRule>
  </conditionalFormatting>
  <conditionalFormatting sqref="AL27:AO27">
    <cfRule type="expression" dxfId="9" priority="7">
      <formula>IF(AND(AL27&gt;=0, RIGHT(TEXT(AL27,"0.#"),1)&lt;&gt;"."),TRUE,FALSE)</formula>
    </cfRule>
    <cfRule type="expression" dxfId="8" priority="8">
      <formula>IF(AND(AL27&gt;=0, RIGHT(TEXT(AL27,"0.#"),1)="."),TRUE,FALSE)</formula>
    </cfRule>
    <cfRule type="expression" dxfId="7" priority="9">
      <formula>IF(AND(AL27&lt;0, RIGHT(TEXT(AL27,"0.#"),1)&lt;&gt;"."),TRUE,FALSE)</formula>
    </cfRule>
    <cfRule type="expression" dxfId="6" priority="10">
      <formula>IF(AND(AL27&lt;0, RIGHT(TEXT(AL27,"0.#"),1)="."),TRUE,FALSE)</formula>
    </cfRule>
  </conditionalFormatting>
  <conditionalFormatting sqref="Y27">
    <cfRule type="expression" dxfId="5" priority="5">
      <formula>IF(RIGHT(TEXT(Y27,"0.#"),1)=".",FALSE,TRUE)</formula>
    </cfRule>
    <cfRule type="expression" dxfId="4" priority="6">
      <formula>IF(RIGHT(TEXT(Y27,"0.#"),1)=".",TRUE,FALSE)</formula>
    </cfRule>
  </conditionalFormatting>
  <conditionalFormatting sqref="AL136:AO138">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2018-07-02T04:10:56Z</cp:lastPrinted>
  <dcterms:created xsi:type="dcterms:W3CDTF">2012-03-13T00:50:25Z</dcterms:created>
  <dcterms:modified xsi:type="dcterms:W3CDTF">2018-07-09T04:59:09Z</dcterms:modified>
</cp:coreProperties>
</file>