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<sst xmlns="http://schemas.openxmlformats.org/spreadsheetml/2006/main" count="2819" uniqueCount="607">
  <si>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</si>
  <si>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</si>
  <si>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</si>
  <si>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</si>
  <si>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</si>
  <si>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</si>
  <si>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</si>
  <si>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</si>
  <si>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</si>
  <si>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</si>
  <si>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</si>
  <si>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</si>
  <si>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</si>
  <si>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</si>
  <si>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</si>
  <si>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</si>
  <si>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</si>
  <si>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</si>
  <si>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</si>
  <si>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</si>
  <si>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</si>
  <si>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</si>
  <si>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</si>
  <si>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</si>
  <si>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</si>
  <si>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</si>
  <si>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</si>
  <si>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</si>
  <si>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</si>
  <si>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</si>
  <si>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</si>
  <si>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</si>
  <si>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</si>
  <si>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</si>
  <si>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</si>
  <si>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</si>
  <si>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</si>
  <si>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</si>
  <si>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</si>
  <si>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</si>
  <si>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</si>
  <si>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</si>
  <si>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</si>
  <si>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</si>
  <si>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</si>
  <si>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</si>
  <si>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</si>
  <si>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</si>
  <si>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</si>
  <si>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</si>
  <si>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</si>
  <si>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</si>
  <si>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</si>
  <si>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</si>
  <si>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</si>
  <si>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</si>
  <si>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</si>
  <si>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</si>
  <si>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</si>
  <si>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</si>
  <si>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</si>
  <si>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</si>
  <si>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</si>
  <si>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</si>
  <si>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</si>
  <si>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</si>
  <si>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</si>
  <si>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</si>
  <si>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</si>
  <si>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</si>
  <si>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</si>
  <si>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</si>
  <si>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</si>
  <si>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</si>
  <si>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</si>
  <si>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</si>
  <si>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</si>
  <si>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</si>
  <si>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</si>
  <si>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</si>
  <si>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</si>
  <si>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</si>
  <si>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</si>
  <si>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</si>
  <si>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</si>
  <si>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</si>
  <si>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</si>
  <si>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</si>
  <si>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</si>
  <si>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</si>
  <si>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</si>
  <si>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</si>
  <si>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</si>
  <si>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</si>
  <si>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</si>
  <si>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</si>
  <si>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</si>
  <si>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</si>
  <si>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</si>
  <si>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</si>
  <si>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</si>
  <si>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</si>
  <si>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</si>
  <si>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</si>
  <si>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</si>
  <si>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</si>
  <si>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</si>
  <si>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</si>
  <si>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</si>
  <si>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</si>
  <si>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</si>
  <si>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</si>
  <si>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</si>
  <si>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</si>
  <si>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</si>
  <si>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</si>
  <si>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</si>
  <si>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</si>
  <si>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</si>
  <si>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</si>
  <si>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</si>
  <si>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</si>
  <si>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</si>
  <si>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</si>
  <si>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</si>
  <si>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</si>
  <si>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</si>
  <si>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</si>
  <si>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</si>
  <si>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</si>
  <si>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</si>
  <si>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</si>
  <si>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</si>
  <si>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</si>
  <si>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</si>
  <si>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</si>
  <si>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</si>
  <si>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</si>
  <si>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</si>
  <si>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</si>
  <si>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</si>
  <si>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</si>
  <si>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</si>
  <si>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</si>
  <si>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</si>
  <si>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</si>
  <si>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</si>
  <si>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</si>
  <si>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</si>
  <si>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</si>
  <si>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</si>
  <si>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</si>
  <si>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</si>
  <si>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</si>
  <si>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</si>
  <si>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</si>
  <si>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</si>
  <si>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</si>
  <si>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</si>
  <si>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</si>
  <si>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</si>
  <si>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</si>
  <si>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</si>
  <si>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</si>
  <si>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</si>
  <si>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</si>
  <si>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</si>
  <si>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</si>
  <si>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</si>
  <si>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</si>
  <si>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</si>
  <si>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</si>
  <si>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</si>
  <si>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</si>
  <si>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</si>
  <si>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</si>
  <si>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</si>
  <si>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</si>
  <si>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</si>
  <si>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</si>
  <si>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</si>
  <si>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</si>
  <si>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</si>
  <si>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</si>
  <si>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</si>
  <si>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</si>
  <si>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</si>
  <si>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</si>
  <si>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</si>
  <si>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</si>
  <si>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</si>
  <si>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</si>
  <si>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</si>
  <si>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</si>
  <si>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</si>
  <si>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</si>
  <si>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</si>
  <si>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</si>
  <si>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</si>
  <si>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</si>
  <si>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</si>
  <si>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</si>
  <si>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</si>
  <si>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</si>
  <si>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</si>
  <si>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</si>
  <si>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</si>
  <si>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</si>
  <si>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</si>
  <si>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</si>
  <si>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</si>
  <si>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</si>
  <si>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</si>
  <si>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</si>
  <si>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</si>
  <si>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</si>
  <si>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</si>
  <si>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</si>
  <si>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</si>
  <si>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</si>
  <si>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</si>
  <si>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</si>
  <si>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</si>
  <si>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</si>
  <si>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</si>
  <si>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</si>
  <si>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</si>
  <si>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</si>
  <si>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</si>
  <si>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</si>
  <si>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</si>
  <si>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</si>
  <si>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</si>
  <si>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</si>
  <si>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</si>
  <si>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</si>
  <si>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</si>
  <si>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</si>
  <si>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</si>
  <si>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</si>
  <si>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</si>
  <si>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</si>
  <si>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</si>
  <si>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</si>
  <si>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</si>
  <si>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</si>
  <si>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</si>
  <si>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</si>
  <si>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</si>
  <si>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</si>
  <si>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</si>
  <si>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</si>
  <si>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</si>
  <si>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</si>
  <si>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</si>
  <si>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</si>
  <si>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</si>
  <si>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</si>
  <si>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</si>
  <si>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</si>
  <si>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</si>
  <si>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</si>
  <si>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</si>
  <si>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</si>
  <si>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</si>
  <si>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</si>
  <si>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</si>
  <si>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</si>
  <si>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</si>
  <si>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</si>
  <si>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</si>
  <si>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</si>
  <si>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</si>
  <si>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</si>
  <si>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</si>
  <si>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</si>
  <si>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</si>
  <si>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</si>
  <si>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</si>
  <si>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</si>
  <si>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</si>
  <si>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</si>
  <si>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</si>
  <si>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</si>
  <si>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</si>
  <si>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</si>
  <si>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</si>
  <si>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</si>
  <si>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</si>
  <si>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</si>
  <si>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</si>
  <si>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</si>
  <si>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</si>
  <si>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</si>
  <si>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</si>
  <si>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</si>
  <si>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</si>
  <si>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</si>
  <si>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</si>
  <si>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</si>
  <si>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</si>
  <si>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</si>
  <si>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</si>
  <si>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</si>
  <si>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</si>
  <si>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</si>
  <si>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</si>
  <si>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</si>
  <si>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</si>
  <si>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</si>
  <si>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</si>
  <si>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</si>
  <si>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</si>
  <si>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</si>
  <si>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</si>
  <si>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</si>
  <si>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</si>
  <si>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</si>
  <si>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</si>
  <si>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</si>
  <si>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</si>
  <si>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</si>
  <si>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</si>
  <si>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</si>
  <si>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</si>
  <si>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</si>
  <si>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</si>
  <si>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</si>
  <si>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</si>
  <si>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</si>
  <si>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</si>
  <si>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</si>
  <si>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</si>
  <si>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</si>
  <si>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</si>
  <si>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</si>
  <si>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</si>
  <si>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</si>
  <si>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</si>
  <si>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</si>
  <si>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</si>
  <si>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</si>
  <si>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</si>
  <si>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</si>
  <si>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</si>
  <si>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</si>
  <si>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</si>
  <si>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</si>
  <si>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</si>
  <si>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</si>
  <si>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</si>
  <si>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</si>
  <si>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</si>
  <si>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</si>
  <si>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</si>
  <si>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</si>
  <si>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</si>
  <si>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</si>
  <si>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</si>
  <si>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</si>
  <si>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</si>
  <si>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</si>
  <si>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</si>
  <si>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</si>
  <si>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</si>
  <si>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</si>
  <si>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</si>
  <si>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</si>
  <si>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</si>
  <si>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</si>
  <si>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</si>
  <si>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</si>
  <si>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</si>
  <si>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</si>
  <si>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</si>
  <si>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</si>
  <si>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</si>
  <si>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</si>
  <si>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</si>
  <si>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</si>
  <si>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</si>
  <si>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</si>
  <si>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</si>
  <si>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</si>
  <si>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</si>
  <si>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</si>
  <si>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</si>
  <si>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</si>
  <si>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</si>
  <si>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</si>
  <si>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</si>
  <si>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</si>
  <si>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</si>
  <si>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</si>
  <si>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</si>
  <si>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</si>
  <si>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</si>
  <si>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</si>
  <si>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</si>
  <si>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</si>
  <si>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</si>
  <si>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</si>
  <si>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</si>
  <si>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</si>
  <si>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</si>
  <si>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</si>
  <si>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</si>
  <si>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</si>
  <si>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</si>
  <si>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</si>
  <si>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</si>
  <si>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</si>
  <si>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</si>
  <si>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</si>
  <si>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</si>
  <si>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</si>
  <si>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</si>
  <si>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</si>
  <si>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</si>
  <si>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</si>
  <si>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</si>
  <si>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</si>
  <si>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</si>
  <si>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</si>
  <si>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</si>
  <si>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</si>
  <si>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</si>
  <si>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</si>
  <si>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</si>
  <si>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</si>
  <si>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</si>
  <si>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</si>
  <si>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</si>
  <si>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</si>
  <si>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</si>
  <si>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</si>
  <si>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</si>
  <si>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</si>
  <si>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</si>
  <si>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</si>
  <si>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</si>
  <si>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</si>
  <si>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</si>
  <si>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</si>
  <si>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</si>
  <si>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</si>
  <si>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</si>
  <si>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</si>
  <si>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</si>
  <si>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</si>
  <si>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</si>
  <si>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</si>
  <si>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</si>
  <si>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</si>
  <si>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</si>
  <si>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</si>
  <si>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</si>
  <si>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</si>
  <si>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</si>
  <si>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</si>
  <si>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</si>
  <si>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</si>
  <si>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</si>
  <si>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</si>
  <si>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</si>
  <si>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</si>
  <si>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</si>
  <si>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</si>
  <si>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</si>
  <si>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</si>
  <si>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</si>
  <si>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</si>
  <si>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</si>
  <si>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</si>
  <si>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</si>
  <si>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</si>
  <si>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</si>
  <si>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</si>
  <si>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</si>
  <si>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</si>
  <si>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</si>
  <si>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</si>
  <si>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</si>
  <si>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</si>
  <si>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</si>
  <si>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</si>
  <si>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</si>
  <si>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</si>
  <si>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</si>
  <si>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</si>
  <si>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</si>
  <si>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</si>
  <si>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</si>
  <si>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</si>
  <si>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</si>
  <si>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</si>
  <si>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</si>
  <si>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</si>
  <si>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</si>
  <si>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</si>
  <si>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</si>
  <si>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</si>
  <si>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</si>
  <si>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</si>
  <si>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</si>
  <si>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</si>
  <si>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</si>
  <si>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</si>
  <si>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</si>
  <si>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</si>
  <si>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</si>
  <si>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</si>
  <si>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</si>
  <si>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</si>
  <si>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</si>
  <si>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</si>
  <si>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</si>
  <si>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</si>
  <si>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</si>
  <si>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</si>
  <si>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</si>
  <si>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</si>
  <si>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</si>
  <si>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</si>
  <si>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</si>
  <si>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</si>
  <si>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</si>
  <si>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</si>
  <si>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</si>
  <si>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</si>
  <si>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</si>
  <si>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</si>
  <si>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</si>
  <si>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</si>
  <si>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</si>
  <si>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</si>
  <si>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</si>
  <si>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</si>
  <si>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</si>
  <si>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</si>
  <si>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</si>
  <si>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</si>
  <si>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</si>
  <si>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</si>
  <si>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</si>
  <si>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</si>
  <si>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</si>
  <si>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今後の社会資本整備に関する調査</t>
    <phoneticPr fontId="5"/>
  </si>
  <si>
    <t>総合政策局</t>
    <rPh sb="0" eb="2">
      <t>ソウゴウ</t>
    </rPh>
    <rPh sb="2" eb="5">
      <t>セイサクキョク</t>
    </rPh>
    <phoneticPr fontId="5"/>
  </si>
  <si>
    <t>国土交通省</t>
  </si>
  <si>
    <t>社会資本整備重点計画
インフラ長寿命化基本計画
国土交通省インフラ長寿命化計画</t>
    <phoneticPr fontId="5"/>
  </si>
  <si>
    <t>-</t>
    <phoneticPr fontId="5"/>
  </si>
  <si>
    <t>○</t>
  </si>
  <si>
    <t>厳しい財政制約の中、人口減少等の課題に対応するために、選択と集中により真に必要な社会資本整備を効果的・効率的に実施することが必要である。このため、社会資本整備重点計画の指標等の評価手法の検討やフォローアップの検討を行うことにより、課題の解決に向けて実効性のある計画の策定と推進を図る。</t>
    <phoneticPr fontId="5"/>
  </si>
  <si>
    <t>-</t>
    <phoneticPr fontId="5"/>
  </si>
  <si>
    <t>調査実施件数</t>
    <phoneticPr fontId="5"/>
  </si>
  <si>
    <t>選択と集中により、真に必要な社会資本整備を、効果的・効率的に実施するために必要不可欠な事業であり、国民や社会のニーズを的確に反映している。</t>
    <rPh sb="0" eb="2">
      <t>センタク</t>
    </rPh>
    <rPh sb="3" eb="5">
      <t>シュウチュウ</t>
    </rPh>
    <rPh sb="9" eb="10">
      <t>シン</t>
    </rPh>
    <rPh sb="11" eb="13">
      <t>ヒツヨウ</t>
    </rPh>
    <rPh sb="14" eb="18">
      <t>シャカイシホン</t>
    </rPh>
    <rPh sb="18" eb="20">
      <t>セイビ</t>
    </rPh>
    <rPh sb="22" eb="25">
      <t>コウカテキ</t>
    </rPh>
    <rPh sb="26" eb="29">
      <t>コウリツテキ</t>
    </rPh>
    <rPh sb="30" eb="32">
      <t>ジッシ</t>
    </rPh>
    <rPh sb="37" eb="39">
      <t>ヒツヨウ</t>
    </rPh>
    <rPh sb="39" eb="42">
      <t>フカケツ</t>
    </rPh>
    <rPh sb="43" eb="45">
      <t>ジギョウ</t>
    </rPh>
    <rPh sb="49" eb="51">
      <t>コクミン</t>
    </rPh>
    <rPh sb="52" eb="54">
      <t>シャカイ</t>
    </rPh>
    <rPh sb="59" eb="61">
      <t>テキカク</t>
    </rPh>
    <rPh sb="62" eb="64">
      <t>ハンエイ</t>
    </rPh>
    <phoneticPr fontId="5"/>
  </si>
  <si>
    <t>社会資本整備は、公共財の供給として政府が行う必要があり、その整備手法・効果等の検討は国が行う必要がある。</t>
    <rPh sb="0" eb="4">
      <t>シャカイシホン</t>
    </rPh>
    <rPh sb="4" eb="6">
      <t>セイビ</t>
    </rPh>
    <rPh sb="8" eb="11">
      <t>コウキョウザイ</t>
    </rPh>
    <rPh sb="12" eb="14">
      <t>キョウキュウ</t>
    </rPh>
    <rPh sb="17" eb="19">
      <t>セイフ</t>
    </rPh>
    <rPh sb="20" eb="21">
      <t>オコナ</t>
    </rPh>
    <rPh sb="22" eb="24">
      <t>ヒツヨウ</t>
    </rPh>
    <rPh sb="30" eb="32">
      <t>セイビ</t>
    </rPh>
    <rPh sb="32" eb="34">
      <t>シュホウ</t>
    </rPh>
    <rPh sb="35" eb="37">
      <t>コウカ</t>
    </rPh>
    <rPh sb="37" eb="38">
      <t>トウ</t>
    </rPh>
    <rPh sb="39" eb="41">
      <t>ケントウ</t>
    </rPh>
    <rPh sb="42" eb="43">
      <t>クニ</t>
    </rPh>
    <rPh sb="44" eb="45">
      <t>オコナ</t>
    </rPh>
    <rPh sb="46" eb="48">
      <t>ヒツヨウ</t>
    </rPh>
    <phoneticPr fontId="5"/>
  </si>
  <si>
    <t>厳しい財政制約の中、政策課題に対応した社会資本整備を行うためには、その整備効果をより詳細かつ客観的に分析するための方法論や、整備効果が最大化されるような仕組み作りが重要であり、優先度が高い事業である。</t>
    <rPh sb="0" eb="1">
      <t>キビ</t>
    </rPh>
    <rPh sb="3" eb="5">
      <t>ザイセイ</t>
    </rPh>
    <rPh sb="5" eb="7">
      <t>セイヤク</t>
    </rPh>
    <rPh sb="8" eb="9">
      <t>ナカ</t>
    </rPh>
    <rPh sb="10" eb="12">
      <t>セイサク</t>
    </rPh>
    <rPh sb="12" eb="14">
      <t>カダイ</t>
    </rPh>
    <rPh sb="15" eb="17">
      <t>タイオウ</t>
    </rPh>
    <rPh sb="19" eb="23">
      <t>シャカイシホン</t>
    </rPh>
    <rPh sb="23" eb="25">
      <t>セイビ</t>
    </rPh>
    <rPh sb="26" eb="27">
      <t>オコナ</t>
    </rPh>
    <rPh sb="35" eb="37">
      <t>セイビ</t>
    </rPh>
    <rPh sb="37" eb="39">
      <t>コウカ</t>
    </rPh>
    <rPh sb="42" eb="44">
      <t>ショウサイ</t>
    </rPh>
    <rPh sb="46" eb="49">
      <t>キャッカンテキ</t>
    </rPh>
    <rPh sb="50" eb="52">
      <t>ブンセキ</t>
    </rPh>
    <rPh sb="57" eb="60">
      <t>ホウホウロン</t>
    </rPh>
    <rPh sb="62" eb="64">
      <t>セイビ</t>
    </rPh>
    <rPh sb="64" eb="66">
      <t>コウカ</t>
    </rPh>
    <rPh sb="67" eb="70">
      <t>サイダイカ</t>
    </rPh>
    <rPh sb="76" eb="78">
      <t>シク</t>
    </rPh>
    <rPh sb="79" eb="80">
      <t>ヅク</t>
    </rPh>
    <rPh sb="82" eb="84">
      <t>ジュウヨウ</t>
    </rPh>
    <rPh sb="88" eb="91">
      <t>ユウセンド</t>
    </rPh>
    <rPh sb="92" eb="93">
      <t>タカ</t>
    </rPh>
    <rPh sb="94" eb="96">
      <t>ジギョウ</t>
    </rPh>
    <phoneticPr fontId="5"/>
  </si>
  <si>
    <t>無</t>
  </si>
  <si>
    <t>‐</t>
  </si>
  <si>
    <t>申請内容を精査し、真に必要な内容についてのみ支出することとしており、単位あたりのコストは妥当である。</t>
    <rPh sb="22" eb="24">
      <t>シシュツ</t>
    </rPh>
    <phoneticPr fontId="5"/>
  </si>
  <si>
    <t>事業目的に沿って予算を執行しており、その執行状況等を適切に把握・確認している。</t>
    <phoneticPr fontId="5"/>
  </si>
  <si>
    <t>成果実績は毎年１００％であり、成果目標に見合ったものとなっている。</t>
    <rPh sb="0" eb="2">
      <t>セイカ</t>
    </rPh>
    <rPh sb="2" eb="4">
      <t>ジッセキ</t>
    </rPh>
    <rPh sb="5" eb="7">
      <t>マイトシ</t>
    </rPh>
    <rPh sb="15" eb="17">
      <t>セイカ</t>
    </rPh>
    <rPh sb="17" eb="19">
      <t>モクヒョウ</t>
    </rPh>
    <rPh sb="20" eb="22">
      <t>ミア</t>
    </rPh>
    <phoneticPr fontId="5"/>
  </si>
  <si>
    <t>活動実績は、概ね見込み通りとなっている。</t>
    <phoneticPr fontId="5"/>
  </si>
  <si>
    <t>諸謝金</t>
    <rPh sb="0" eb="1">
      <t>ショ</t>
    </rPh>
    <rPh sb="1" eb="3">
      <t>シャキン</t>
    </rPh>
    <phoneticPr fontId="5"/>
  </si>
  <si>
    <t>委員等旅費</t>
    <rPh sb="0" eb="2">
      <t>イイン</t>
    </rPh>
    <rPh sb="2" eb="3">
      <t>トウ</t>
    </rPh>
    <rPh sb="3" eb="5">
      <t>リョヒ</t>
    </rPh>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</si>
  <si>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</si>
  <si>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</si>
  <si>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</si>
  <si>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19/1</t>
    <phoneticPr fontId="5"/>
  </si>
  <si>
    <t>18/1</t>
    <phoneticPr fontId="5"/>
  </si>
  <si>
    <t>38</t>
    <phoneticPr fontId="5"/>
  </si>
  <si>
    <t>314</t>
    <phoneticPr fontId="5"/>
  </si>
  <si>
    <t>外部委託</t>
    <rPh sb="0" eb="2">
      <t>ガイブ</t>
    </rPh>
    <rPh sb="2" eb="4">
      <t>イタク</t>
    </rPh>
    <phoneticPr fontId="5"/>
  </si>
  <si>
    <t>株式会社ジェイティービー</t>
    <phoneticPr fontId="25"/>
  </si>
  <si>
    <t>-</t>
    <phoneticPr fontId="25"/>
  </si>
  <si>
    <t>-</t>
    <phoneticPr fontId="5"/>
  </si>
  <si>
    <t>地方公共団体における個別施設計画に係る調査検討業務</t>
    <phoneticPr fontId="5"/>
  </si>
  <si>
    <t>日本工営株式会社　東京支店</t>
    <rPh sb="9" eb="11">
      <t>トウキョウ</t>
    </rPh>
    <rPh sb="11" eb="13">
      <t>シテン</t>
    </rPh>
    <phoneticPr fontId="5"/>
  </si>
  <si>
    <t>復建調査設計株式会社</t>
    <phoneticPr fontId="5"/>
  </si>
  <si>
    <t>A.復建調査設計株式会社</t>
    <phoneticPr fontId="5"/>
  </si>
  <si>
    <t>諸外国における社会資本整備政策に係る基礎的情報に関する調査業務</t>
    <phoneticPr fontId="5"/>
  </si>
  <si>
    <t>B.パシフィックコンサルタンツ株式会社　首都圏本社</t>
    <phoneticPr fontId="5"/>
  </si>
  <si>
    <t>地方公共団体における個別施設計画に係る調査検討業務</t>
    <phoneticPr fontId="5"/>
  </si>
  <si>
    <t>C.日本工営株式会社　東京支店</t>
    <phoneticPr fontId="5"/>
  </si>
  <si>
    <t>津波防災地域づくり推進計画作成ガイドライン改定業務</t>
    <phoneticPr fontId="5"/>
  </si>
  <si>
    <t>津波防災地域づくり推進計画作成ガイドライン改定業務</t>
    <phoneticPr fontId="5"/>
  </si>
  <si>
    <t>パシフィックコンサルタンツ株式会社　首都圏本社</t>
    <phoneticPr fontId="5"/>
  </si>
  <si>
    <t>-</t>
    <phoneticPr fontId="5"/>
  </si>
  <si>
    <t>-</t>
    <phoneticPr fontId="5"/>
  </si>
  <si>
    <t>職員旅費</t>
    <phoneticPr fontId="5"/>
  </si>
  <si>
    <t>17/1</t>
    <phoneticPr fontId="5"/>
  </si>
  <si>
    <t>-</t>
    <phoneticPr fontId="5"/>
  </si>
  <si>
    <t>審議会等で活用された調査件数の割合（審議会等で活用された調査件数／調査実施件数×100%）</t>
    <rPh sb="18" eb="21">
      <t>シンギカイ</t>
    </rPh>
    <rPh sb="21" eb="22">
      <t>トウ</t>
    </rPh>
    <rPh sb="23" eb="25">
      <t>カツヨウ</t>
    </rPh>
    <rPh sb="28" eb="30">
      <t>チョウサ</t>
    </rPh>
    <rPh sb="30" eb="32">
      <t>ケンスウ</t>
    </rPh>
    <rPh sb="33" eb="35">
      <t>チョウサ</t>
    </rPh>
    <rPh sb="35" eb="37">
      <t>ジッシ</t>
    </rPh>
    <rPh sb="37" eb="39">
      <t>ケンスウ</t>
    </rPh>
    <phoneticPr fontId="5"/>
  </si>
  <si>
    <t>成果物については、ガイドライン策定等にあたって十分に活用されている。</t>
    <rPh sb="15" eb="17">
      <t>サクテイ</t>
    </rPh>
    <rPh sb="17" eb="18">
      <t>トウ</t>
    </rPh>
    <rPh sb="23" eb="25">
      <t>ジュウブン</t>
    </rPh>
    <phoneticPr fontId="5"/>
  </si>
  <si>
    <t>入札及び契約内容の妥当性については、第三者機関である企画競争有識者委員会により審議されている。</t>
    <phoneticPr fontId="5"/>
  </si>
  <si>
    <t>「事業の効率性」については、企画競争有識者委員会等による審議結果等に基づき評価している。また、「国費投入の必要性」、「事業の有効性」についても妥当であると判断でき、今後も引き続き取組を実施していく。</t>
    <rPh sb="24" eb="25">
      <t>トウ</t>
    </rPh>
    <phoneticPr fontId="5"/>
  </si>
  <si>
    <t>－</t>
    <phoneticPr fontId="5"/>
  </si>
  <si>
    <t>我が国にとって最適な社会資本の規模や効果的な社会資本整備のあり方の基礎的分析を行うために、各国社会資本整備データや海外の社会資本整備に係る中長期的な計画の策定内容等を調査する。また、これまでの社会資本整備重点計画の課題の整理を実施し、今後の社会資本整備のあるべき方向性や社会資本整備重点計画の指標やフォローアップ手法を検討する。さらに、ここ数年で施策が進捗している分野については、地方公共団体等における取り組みの内容把握、分析を通じ、今後の取り組みに反映する。</t>
    <phoneticPr fontId="5"/>
  </si>
  <si>
    <t>今後も内部組織や外部有識者による点検・評価結果を踏まえて、適切に取組を実施していく。</t>
    <phoneticPr fontId="5"/>
  </si>
  <si>
    <t>社会資本整備・管理
効率化推進調査費</t>
    <phoneticPr fontId="5"/>
  </si>
  <si>
    <t>執行額／調査実施件数</t>
    <phoneticPr fontId="5"/>
  </si>
  <si>
    <t>社会資本整備に関する基本的かつ中長期的な政策について議論を行う審議会等で、本事業による調査を活用して頂く（平成30年度までに審議会等で活用された調査件数の割合を100%にする）</t>
    <rPh sb="53" eb="55">
      <t>ヘイセイ</t>
    </rPh>
    <rPh sb="57" eb="59">
      <t>ネンド</t>
    </rPh>
    <rPh sb="62" eb="65">
      <t>シンギカイ</t>
    </rPh>
    <rPh sb="65" eb="66">
      <t>トウ</t>
    </rPh>
    <rPh sb="67" eb="69">
      <t>カツヨウ</t>
    </rPh>
    <rPh sb="72" eb="74">
      <t>チョウサ</t>
    </rPh>
    <rPh sb="74" eb="76">
      <t>ケンスウ</t>
    </rPh>
    <rPh sb="77" eb="79">
      <t>ワリアイ</t>
    </rPh>
    <phoneticPr fontId="5"/>
  </si>
  <si>
    <t>津波防災地域づくり推進計画作成ガイドライン等（国土交通省総合政策局参事官（社会資本整備））</t>
    <rPh sb="0" eb="2">
      <t>ツナミ</t>
    </rPh>
    <rPh sb="2" eb="4">
      <t>ボウサイ</t>
    </rPh>
    <rPh sb="4" eb="6">
      <t>チイキ</t>
    </rPh>
    <rPh sb="9" eb="11">
      <t>スイシン</t>
    </rPh>
    <rPh sb="11" eb="13">
      <t>ケイカク</t>
    </rPh>
    <rPh sb="13" eb="15">
      <t>サクセイ</t>
    </rPh>
    <rPh sb="21" eb="22">
      <t>トウ</t>
    </rPh>
    <rPh sb="23" eb="25">
      <t>コクド</t>
    </rPh>
    <rPh sb="25" eb="28">
      <t>コウツウショウ</t>
    </rPh>
    <rPh sb="28" eb="30">
      <t>ソウゴウ</t>
    </rPh>
    <rPh sb="30" eb="33">
      <t>セイサクキョク</t>
    </rPh>
    <rPh sb="33" eb="36">
      <t>サンジカン</t>
    </rPh>
    <rPh sb="37" eb="41">
      <t>シャカイシホン</t>
    </rPh>
    <rPh sb="41" eb="43">
      <t>セイビ</t>
    </rPh>
    <phoneticPr fontId="5"/>
  </si>
  <si>
    <t>社会資本整備政策課</t>
    <rPh sb="0" eb="4">
      <t>シャカイシホン</t>
    </rPh>
    <rPh sb="4" eb="6">
      <t>セイビ</t>
    </rPh>
    <rPh sb="6" eb="9">
      <t>セイサクカ</t>
    </rPh>
    <phoneticPr fontId="5"/>
  </si>
  <si>
    <t>課長   小善　真司</t>
    <rPh sb="0" eb="2">
      <t>カチョウ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</si>
</sst>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quotePrefix="1"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25</xdr:col>
      <xdr:colOff>153040</xdr:colOff>
      <xdr:row>742</xdr:row>
      <xdr:rowOff>220836</xdr:rowOff>
    </xdr:to>
    <xdr:sp macro="" textlink="">
      <xdr:nvSpPr>
        <xdr:cNvPr id="3" name="正方形/長方形 2"/>
        <xdr:cNvSpPr/>
      </xdr:nvSpPr>
      <xdr:spPr>
        <a:xfrm>
          <a:off x="1632857" y="33160607"/>
          <a:ext cx="3622862" cy="57462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１７百万円</a:t>
          </a:r>
          <a:endParaRPr kumimoji="1" lang="en-US" altLang="ja-JP" sz="1100"/>
        </a:p>
      </xdr:txBody>
    </xdr:sp>
    <xdr:clientData/>
  </xdr:twoCellAnchor>
  <xdr:twoCellAnchor>
    <xdr:from>
      <xdr:col>7</xdr:col>
      <xdr:colOff>122464</xdr:colOff>
      <xdr:row>742</xdr:row>
      <xdr:rowOff>340178</xdr:rowOff>
    </xdr:from>
    <xdr:to>
      <xdr:col>25</xdr:col>
      <xdr:colOff>201704</xdr:colOff>
      <xdr:row>744</xdr:row>
      <xdr:rowOff>197703</xdr:rowOff>
    </xdr:to>
    <xdr:sp macro="" textlink="">
      <xdr:nvSpPr>
        <xdr:cNvPr id="4" name="大かっこ 3"/>
        <xdr:cNvSpPr/>
      </xdr:nvSpPr>
      <xdr:spPr>
        <a:xfrm>
          <a:off x="1551214" y="33854571"/>
          <a:ext cx="3753169" cy="5650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ysClr val="windowText" lastClr="000000"/>
              </a:solidFill>
            </a:rPr>
            <a:t>　　　　今後の社会資本整備に関する政策の検討</a:t>
          </a:r>
          <a:endParaRPr kumimoji="1" lang="en-US" altLang="ja-JP" sz="1200">
            <a:solidFill>
              <a:sysClr val="windowText" lastClr="000000"/>
            </a:solidFill>
          </a:endParaRPr>
        </a:p>
      </xdr:txBody>
    </xdr:sp>
    <xdr:clientData/>
  </xdr:twoCellAnchor>
  <xdr:twoCellAnchor>
    <xdr:from>
      <xdr:col>33</xdr:col>
      <xdr:colOff>163286</xdr:colOff>
      <xdr:row>740</xdr:row>
      <xdr:rowOff>312964</xdr:rowOff>
    </xdr:from>
    <xdr:to>
      <xdr:col>44</xdr:col>
      <xdr:colOff>109656</xdr:colOff>
      <xdr:row>744</xdr:row>
      <xdr:rowOff>184895</xdr:rowOff>
    </xdr:to>
    <xdr:sp macro="" textlink="">
      <xdr:nvSpPr>
        <xdr:cNvPr id="5" name="大かっこ 4"/>
        <xdr:cNvSpPr/>
      </xdr:nvSpPr>
      <xdr:spPr>
        <a:xfrm>
          <a:off x="6898822" y="33119785"/>
          <a:ext cx="2191548" cy="12870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1.3</a:t>
          </a:r>
          <a:r>
            <a:rPr kumimoji="1" lang="ja-JP" altLang="en-US" sz="1100">
              <a:solidFill>
                <a:sysClr val="windowText" lastClr="000000"/>
              </a:solidFill>
            </a:rPr>
            <a:t>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　　職員旅費　　</a:t>
          </a: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諸謝金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委員等旅費　</a:t>
          </a: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46264</xdr:colOff>
      <xdr:row>745</xdr:row>
      <xdr:rowOff>0</xdr:rowOff>
    </xdr:from>
    <xdr:to>
      <xdr:col>16</xdr:col>
      <xdr:colOff>46266</xdr:colOff>
      <xdr:row>749</xdr:row>
      <xdr:rowOff>348984</xdr:rowOff>
    </xdr:to>
    <xdr:cxnSp macro="">
      <xdr:nvCxnSpPr>
        <xdr:cNvPr id="10" name="直線コネクタ 9"/>
        <xdr:cNvCxnSpPr/>
      </xdr:nvCxnSpPr>
      <xdr:spPr>
        <a:xfrm flipH="1">
          <a:off x="3246664" y="34166175"/>
          <a:ext cx="2" cy="17586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46264</xdr:colOff>
      <xdr:row>747</xdr:row>
      <xdr:rowOff>35219</xdr:rowOff>
    </xdr:from>
    <xdr:to>
      <xdr:col>41</xdr:col>
      <xdr:colOff>85639</xdr:colOff>
      <xdr:row>747</xdr:row>
      <xdr:rowOff>35220</xdr:rowOff>
    </xdr:to>
    <xdr:cxnSp macro="">
      <xdr:nvCxnSpPr>
        <xdr:cNvPr id="11" name="直線コネクタ 10"/>
        <xdr:cNvCxnSpPr/>
      </xdr:nvCxnSpPr>
      <xdr:spPr>
        <a:xfrm flipV="1">
          <a:off x="3246664" y="34906244"/>
          <a:ext cx="50400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95894</xdr:colOff>
      <xdr:row>747</xdr:row>
      <xdr:rowOff>35219</xdr:rowOff>
    </xdr:from>
    <xdr:to>
      <xdr:col>29</xdr:col>
      <xdr:colOff>95894</xdr:colOff>
      <xdr:row>750</xdr:row>
      <xdr:rowOff>2401</xdr:rowOff>
    </xdr:to>
    <xdr:cxnSp macro="">
      <xdr:nvCxnSpPr>
        <xdr:cNvPr id="13" name="直線コネクタ 12"/>
        <xdr:cNvCxnSpPr/>
      </xdr:nvCxnSpPr>
      <xdr:spPr>
        <a:xfrm>
          <a:off x="5945365" y="34896719"/>
          <a:ext cx="0" cy="10093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180897</xdr:colOff>
      <xdr:row>750</xdr:row>
      <xdr:rowOff>292951</xdr:rowOff>
    </xdr:from>
    <xdr:to>
      <xdr:col>20</xdr:col>
      <xdr:colOff>148080</xdr:colOff>
      <xdr:row>753</xdr:row>
      <xdr:rowOff>260136</xdr:rowOff>
    </xdr:to>
    <xdr:sp macro="" textlink="">
      <xdr:nvSpPr>
        <xdr:cNvPr id="14" name="正方形/長方形 13"/>
        <xdr:cNvSpPr/>
      </xdr:nvSpPr>
      <xdr:spPr>
        <a:xfrm>
          <a:off x="2601368" y="36196598"/>
          <a:ext cx="1580830" cy="100933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民間企業　　　　　　　　　</a:t>
          </a:r>
          <a:endParaRPr kumimoji="1" lang="en-US" altLang="ja-JP" sz="1100"/>
        </a:p>
        <a:p>
          <a:pPr algn="ctr"/>
          <a:r>
            <a:rPr kumimoji="1" lang="ja-JP" altLang="en-US" sz="1100"/>
            <a:t>８．５百万円</a:t>
          </a:r>
          <a:endParaRPr kumimoji="1" lang="en-US" altLang="ja-JP" sz="1100"/>
        </a:p>
      </xdr:txBody>
    </xdr:sp>
    <xdr:clientData/>
  </xdr:twoCellAnchor>
  <xdr:oneCellAnchor>
    <xdr:from>
      <xdr:col>12</xdr:col>
      <xdr:colOff>115262</xdr:colOff>
      <xdr:row>750</xdr:row>
      <xdr:rowOff>40822</xdr:rowOff>
    </xdr:from>
    <xdr:ext cx="1483179" cy="258535"/>
    <xdr:sp macro="" textlink="">
      <xdr:nvSpPr>
        <xdr:cNvPr id="15" name="テキスト ボックス 14"/>
        <xdr:cNvSpPr txBox="1"/>
      </xdr:nvSpPr>
      <xdr:spPr>
        <a:xfrm>
          <a:off x="2535733" y="35944469"/>
          <a:ext cx="1483179" cy="25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25</xdr:col>
      <xdr:colOff>164887</xdr:colOff>
      <xdr:row>750</xdr:row>
      <xdr:rowOff>306561</xdr:rowOff>
    </xdr:from>
    <xdr:to>
      <xdr:col>33</xdr:col>
      <xdr:colOff>134470</xdr:colOff>
      <xdr:row>753</xdr:row>
      <xdr:rowOff>273746</xdr:rowOff>
    </xdr:to>
    <xdr:sp macro="" textlink="">
      <xdr:nvSpPr>
        <xdr:cNvPr id="16" name="正方形/長方形 15"/>
        <xdr:cNvSpPr/>
      </xdr:nvSpPr>
      <xdr:spPr>
        <a:xfrm>
          <a:off x="5207534" y="36210208"/>
          <a:ext cx="1583230" cy="100933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民間企業　　　　　　　　　</a:t>
          </a:r>
          <a:endParaRPr kumimoji="1" lang="en-US" altLang="ja-JP" sz="1100"/>
        </a:p>
        <a:p>
          <a:pPr algn="ctr"/>
          <a:r>
            <a:rPr kumimoji="1" lang="ja-JP" altLang="en-US" sz="1100"/>
            <a:t>５百万円</a:t>
          </a:r>
          <a:endParaRPr kumimoji="1" lang="en-US" altLang="ja-JP" sz="1100"/>
        </a:p>
      </xdr:txBody>
    </xdr:sp>
    <xdr:clientData/>
  </xdr:twoCellAnchor>
  <xdr:oneCellAnchor>
    <xdr:from>
      <xdr:col>25</xdr:col>
      <xdr:colOff>112860</xdr:colOff>
      <xdr:row>750</xdr:row>
      <xdr:rowOff>40821</xdr:rowOff>
    </xdr:from>
    <xdr:ext cx="1524000" cy="244928"/>
    <xdr:sp macro="" textlink="">
      <xdr:nvSpPr>
        <xdr:cNvPr id="17" name="テキスト ボックス 16"/>
        <xdr:cNvSpPr txBox="1"/>
      </xdr:nvSpPr>
      <xdr:spPr>
        <a:xfrm>
          <a:off x="5155507" y="35944468"/>
          <a:ext cx="1524000" cy="244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37</xdr:col>
      <xdr:colOff>62355</xdr:colOff>
      <xdr:row>750</xdr:row>
      <xdr:rowOff>292953</xdr:rowOff>
    </xdr:from>
    <xdr:to>
      <xdr:col>45</xdr:col>
      <xdr:colOff>29538</xdr:colOff>
      <xdr:row>753</xdr:row>
      <xdr:rowOff>260138</xdr:rowOff>
    </xdr:to>
    <xdr:sp macro="" textlink="">
      <xdr:nvSpPr>
        <xdr:cNvPr id="18" name="正方形/長方形 17"/>
        <xdr:cNvSpPr/>
      </xdr:nvSpPr>
      <xdr:spPr>
        <a:xfrm>
          <a:off x="7463280" y="36221253"/>
          <a:ext cx="1567383" cy="10244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a:t>
          </a:r>
          <a:r>
            <a:rPr kumimoji="1" lang="en-US" altLang="ja-JP" sz="1100"/>
            <a:t>.</a:t>
          </a:r>
          <a:r>
            <a:rPr kumimoji="1" lang="ja-JP" altLang="en-US" sz="1100"/>
            <a:t>民間企業　　　　　　　　　　　　　　</a:t>
          </a:r>
          <a:endParaRPr kumimoji="1" lang="en-US" altLang="ja-JP" sz="1100"/>
        </a:p>
        <a:p>
          <a:pPr algn="ctr"/>
          <a:r>
            <a:rPr kumimoji="1" lang="ja-JP" altLang="en-US" sz="1100"/>
            <a:t>２</a:t>
          </a:r>
          <a:r>
            <a:rPr kumimoji="1" lang="en-US" altLang="ja-JP" sz="1100"/>
            <a:t>.</a:t>
          </a:r>
          <a:r>
            <a:rPr kumimoji="1" lang="ja-JP" altLang="en-US" sz="1100"/>
            <a:t>２百万円</a:t>
          </a:r>
          <a:endParaRPr kumimoji="1" lang="en-US" altLang="ja-JP" sz="1100"/>
        </a:p>
      </xdr:txBody>
    </xdr:sp>
    <xdr:clientData/>
  </xdr:twoCellAnchor>
  <xdr:oneCellAnchor>
    <xdr:from>
      <xdr:col>37</xdr:col>
      <xdr:colOff>143998</xdr:colOff>
      <xdr:row>750</xdr:row>
      <xdr:rowOff>27214</xdr:rowOff>
    </xdr:from>
    <xdr:ext cx="1619249" cy="231321"/>
    <xdr:sp macro="" textlink="">
      <xdr:nvSpPr>
        <xdr:cNvPr id="19" name="テキスト ボックス 18"/>
        <xdr:cNvSpPr txBox="1"/>
      </xdr:nvSpPr>
      <xdr:spPr>
        <a:xfrm>
          <a:off x="7544923" y="35955514"/>
          <a:ext cx="1619249" cy="231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en-US" altLang="ja-JP" sz="1100"/>
        </a:p>
        <a:p>
          <a:endParaRPr kumimoji="1" lang="ja-JP" altLang="en-US" sz="1100"/>
        </a:p>
      </xdr:txBody>
    </xdr:sp>
    <xdr:clientData/>
  </xdr:oneCellAnchor>
  <xdr:twoCellAnchor>
    <xdr:from>
      <xdr:col>12</xdr:col>
      <xdr:colOff>180896</xdr:colOff>
      <xdr:row>754</xdr:row>
      <xdr:rowOff>69633</xdr:rowOff>
    </xdr:from>
    <xdr:to>
      <xdr:col>20</xdr:col>
      <xdr:colOff>188900</xdr:colOff>
      <xdr:row>756</xdr:row>
      <xdr:rowOff>202868</xdr:rowOff>
    </xdr:to>
    <xdr:sp macro="" textlink="">
      <xdr:nvSpPr>
        <xdr:cNvPr id="20" name="大かっこ 19"/>
        <xdr:cNvSpPr/>
      </xdr:nvSpPr>
      <xdr:spPr>
        <a:xfrm>
          <a:off x="2601367" y="37362809"/>
          <a:ext cx="1621651" cy="82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諸外国における社会資本整備政策に係る基礎的情報に関する調査業務</a:t>
          </a:r>
          <a:endParaRPr lang="ja-JP" altLang="ja-JP" sz="900">
            <a:effectLst/>
          </a:endParaRPr>
        </a:p>
        <a:p>
          <a:pPr algn="ctr"/>
          <a:endParaRPr kumimoji="1" lang="en-US" altLang="ja-JP" sz="900"/>
        </a:p>
      </xdr:txBody>
    </xdr:sp>
    <xdr:clientData/>
  </xdr:twoCellAnchor>
  <xdr:twoCellAnchor>
    <xdr:from>
      <xdr:col>25</xdr:col>
      <xdr:colOff>164888</xdr:colOff>
      <xdr:row>754</xdr:row>
      <xdr:rowOff>83243</xdr:rowOff>
    </xdr:from>
    <xdr:to>
      <xdr:col>33</xdr:col>
      <xdr:colOff>134471</xdr:colOff>
      <xdr:row>756</xdr:row>
      <xdr:rowOff>216478</xdr:rowOff>
    </xdr:to>
    <xdr:sp macro="" textlink="">
      <xdr:nvSpPr>
        <xdr:cNvPr id="21" name="大かっこ 20"/>
        <xdr:cNvSpPr/>
      </xdr:nvSpPr>
      <xdr:spPr>
        <a:xfrm>
          <a:off x="5207535" y="37376419"/>
          <a:ext cx="1583230" cy="82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t>地方公共団体における個別施設計画に係る調査検討業務</a:t>
          </a:r>
          <a:endParaRPr kumimoji="1" lang="en-US" altLang="ja-JP" sz="900"/>
        </a:p>
      </xdr:txBody>
    </xdr:sp>
    <xdr:clientData/>
  </xdr:twoCellAnchor>
  <xdr:twoCellAnchor>
    <xdr:from>
      <xdr:col>37</xdr:col>
      <xdr:colOff>20173</xdr:colOff>
      <xdr:row>754</xdr:row>
      <xdr:rowOff>83243</xdr:rowOff>
    </xdr:from>
    <xdr:to>
      <xdr:col>45</xdr:col>
      <xdr:colOff>85725</xdr:colOff>
      <xdr:row>756</xdr:row>
      <xdr:rowOff>216478</xdr:rowOff>
    </xdr:to>
    <xdr:sp macro="" textlink="">
      <xdr:nvSpPr>
        <xdr:cNvPr id="22" name="大かっこ 21"/>
        <xdr:cNvSpPr/>
      </xdr:nvSpPr>
      <xdr:spPr>
        <a:xfrm>
          <a:off x="7483291" y="37376419"/>
          <a:ext cx="1679199" cy="82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t>津波防災地域づくり推進計画作成ガイドライン改定業務</a:t>
          </a:r>
          <a:endParaRPr kumimoji="1" lang="en-US" altLang="ja-JP" sz="900"/>
        </a:p>
      </xdr:txBody>
    </xdr:sp>
    <xdr:clientData/>
  </xdr:twoCellAnchor>
  <xdr:twoCellAnchor>
    <xdr:from>
      <xdr:col>41</xdr:col>
      <xdr:colOff>87923</xdr:colOff>
      <xdr:row>747</xdr:row>
      <xdr:rowOff>28575</xdr:rowOff>
    </xdr:from>
    <xdr:to>
      <xdr:col>41</xdr:col>
      <xdr:colOff>87923</xdr:colOff>
      <xdr:row>749</xdr:row>
      <xdr:rowOff>348182</xdr:rowOff>
    </xdr:to>
    <xdr:cxnSp macro="">
      <xdr:nvCxnSpPr>
        <xdr:cNvPr id="27" name="直線コネクタ 26"/>
        <xdr:cNvCxnSpPr/>
      </xdr:nvCxnSpPr>
      <xdr:spPr>
        <a:xfrm>
          <a:off x="8198827" y="34926710"/>
          <a:ext cx="0" cy="10229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9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307</v>
      </c>
      <c r="AT2" s="215"/>
      <c r="AU2" s="215"/>
      <c r="AV2" s="52" t="str">
        <f>IF(AW2="", "", "-")</f>
        <v/>
      </c>
      <c r="AW2" s="394"/>
      <c r="AX2" s="394"/>
    </row>
    <row r="3" spans="1:50" ht="21.95" customHeight="1" thickBot="1" x14ac:dyDescent="0.2">
      <c r="A3" s="522" t="s">
        <v>532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549</v>
      </c>
      <c r="AK3" s="524"/>
      <c r="AL3" s="524"/>
      <c r="AM3" s="524"/>
      <c r="AN3" s="524"/>
      <c r="AO3" s="524"/>
      <c r="AP3" s="524"/>
      <c r="AQ3" s="524"/>
      <c r="AR3" s="524"/>
      <c r="AS3" s="524"/>
      <c r="AT3" s="524"/>
      <c r="AU3" s="524"/>
      <c r="AV3" s="524"/>
      <c r="AW3" s="524"/>
      <c r="AX3" s="24" t="s">
        <v>65</v>
      </c>
    </row>
    <row r="4" spans="1:50" ht="24.95" customHeight="1" x14ac:dyDescent="0.15">
      <c r="A4" s="718" t="s">
        <v>25</v>
      </c>
      <c r="B4" s="719"/>
      <c r="C4" s="719"/>
      <c r="D4" s="719"/>
      <c r="E4" s="719"/>
      <c r="F4" s="719"/>
      <c r="G4" s="694" t="s">
        <v>547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548</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7" t="s">
        <v>73</v>
      </c>
      <c r="H5" s="558"/>
      <c r="I5" s="558"/>
      <c r="J5" s="558"/>
      <c r="K5" s="558"/>
      <c r="L5" s="558"/>
      <c r="M5" s="559" t="s">
        <v>66</v>
      </c>
      <c r="N5" s="560"/>
      <c r="O5" s="560"/>
      <c r="P5" s="560"/>
      <c r="Q5" s="560"/>
      <c r="R5" s="561"/>
      <c r="S5" s="562" t="s">
        <v>79</v>
      </c>
      <c r="T5" s="558"/>
      <c r="U5" s="558"/>
      <c r="V5" s="558"/>
      <c r="W5" s="558"/>
      <c r="X5" s="563"/>
      <c r="Y5" s="710" t="s">
        <v>3</v>
      </c>
      <c r="Z5" s="711"/>
      <c r="AA5" s="711"/>
      <c r="AB5" s="711"/>
      <c r="AC5" s="711"/>
      <c r="AD5" s="712"/>
      <c r="AE5" s="713" t="s">
        <v>605</v>
      </c>
      <c r="AF5" s="713"/>
      <c r="AG5" s="713"/>
      <c r="AH5" s="713"/>
      <c r="AI5" s="713"/>
      <c r="AJ5" s="713"/>
      <c r="AK5" s="713"/>
      <c r="AL5" s="713"/>
      <c r="AM5" s="713"/>
      <c r="AN5" s="713"/>
      <c r="AO5" s="713"/>
      <c r="AP5" s="714"/>
      <c r="AQ5" s="715" t="s">
        <v>606</v>
      </c>
      <c r="AR5" s="716"/>
      <c r="AS5" s="716"/>
      <c r="AT5" s="716"/>
      <c r="AU5" s="716"/>
      <c r="AV5" s="716"/>
      <c r="AW5" s="716"/>
      <c r="AX5" s="717"/>
    </row>
    <row r="6" spans="1:50" ht="35.1" customHeight="1" x14ac:dyDescent="0.15">
      <c r="A6" s="720" t="s">
        <v>4</v>
      </c>
      <c r="B6" s="721"/>
      <c r="C6" s="721"/>
      <c r="D6" s="721"/>
      <c r="E6" s="721"/>
      <c r="F6" s="721"/>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50.1" customHeight="1" x14ac:dyDescent="0.15">
      <c r="A7" s="824" t="s">
        <v>22</v>
      </c>
      <c r="B7" s="825"/>
      <c r="C7" s="825"/>
      <c r="D7" s="825"/>
      <c r="E7" s="825"/>
      <c r="F7" s="826"/>
      <c r="G7" s="827" t="s">
        <v>551</v>
      </c>
      <c r="H7" s="828"/>
      <c r="I7" s="828"/>
      <c r="J7" s="828"/>
      <c r="K7" s="828"/>
      <c r="L7" s="828"/>
      <c r="M7" s="828"/>
      <c r="N7" s="828"/>
      <c r="O7" s="828"/>
      <c r="P7" s="828"/>
      <c r="Q7" s="828"/>
      <c r="R7" s="828"/>
      <c r="S7" s="828"/>
      <c r="T7" s="828"/>
      <c r="U7" s="828"/>
      <c r="V7" s="828"/>
      <c r="W7" s="828"/>
      <c r="X7" s="829"/>
      <c r="Y7" s="392" t="s">
        <v>545</v>
      </c>
      <c r="Z7" s="294"/>
      <c r="AA7" s="294"/>
      <c r="AB7" s="294"/>
      <c r="AC7" s="294"/>
      <c r="AD7" s="393"/>
      <c r="AE7" s="381" t="s">
        <v>550</v>
      </c>
      <c r="AF7" s="382"/>
      <c r="AG7" s="382"/>
      <c r="AH7" s="382"/>
      <c r="AI7" s="382"/>
      <c r="AJ7" s="382"/>
      <c r="AK7" s="382"/>
      <c r="AL7" s="382"/>
      <c r="AM7" s="382"/>
      <c r="AN7" s="382"/>
      <c r="AO7" s="382"/>
      <c r="AP7" s="382"/>
      <c r="AQ7" s="382"/>
      <c r="AR7" s="382"/>
      <c r="AS7" s="382"/>
      <c r="AT7" s="382"/>
      <c r="AU7" s="382"/>
      <c r="AV7" s="382"/>
      <c r="AW7" s="382"/>
      <c r="AX7" s="383"/>
    </row>
    <row r="8" spans="1:50" ht="50.1" customHeight="1" x14ac:dyDescent="0.15">
      <c r="A8" s="824" t="s">
        <v>389</v>
      </c>
      <c r="B8" s="825"/>
      <c r="C8" s="825"/>
      <c r="D8" s="825"/>
      <c r="E8" s="825"/>
      <c r="F8" s="826"/>
      <c r="G8" s="218" t="str">
        <f>入力規則等!A26</f>
        <v>-</v>
      </c>
      <c r="H8" s="219"/>
      <c r="I8" s="219"/>
      <c r="J8" s="219"/>
      <c r="K8" s="219"/>
      <c r="L8" s="219"/>
      <c r="M8" s="219"/>
      <c r="N8" s="219"/>
      <c r="O8" s="219"/>
      <c r="P8" s="219"/>
      <c r="Q8" s="219"/>
      <c r="R8" s="219"/>
      <c r="S8" s="219"/>
      <c r="T8" s="219"/>
      <c r="U8" s="219"/>
      <c r="V8" s="219"/>
      <c r="W8" s="219"/>
      <c r="X8" s="220"/>
      <c r="Y8" s="568" t="s">
        <v>390</v>
      </c>
      <c r="Z8" s="569"/>
      <c r="AA8" s="569"/>
      <c r="AB8" s="569"/>
      <c r="AC8" s="569"/>
      <c r="AD8" s="570"/>
      <c r="AE8" s="73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4"/>
    </row>
    <row r="9" spans="1:50" ht="80.099999999999994" customHeight="1" x14ac:dyDescent="0.15">
      <c r="A9" s="139" t="s">
        <v>23</v>
      </c>
      <c r="B9" s="140"/>
      <c r="C9" s="140"/>
      <c r="D9" s="140"/>
      <c r="E9" s="140"/>
      <c r="F9" s="140"/>
      <c r="G9" s="571" t="s">
        <v>553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099999999999994" customHeight="1" x14ac:dyDescent="0.15">
      <c r="A10" s="735" t="s">
        <v>30</v>
      </c>
      <c r="B10" s="736"/>
      <c r="C10" s="736"/>
      <c r="D10" s="736"/>
      <c r="E10" s="736"/>
      <c r="F10" s="736"/>
      <c r="G10" s="667" t="s">
        <v>599</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39.950000000000003" customHeight="1" x14ac:dyDescent="0.15">
      <c r="A11" s="735" t="s">
        <v>5</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4.95" customHeight="1" x14ac:dyDescent="0.15">
      <c r="A12" s="133" t="s">
        <v>24</v>
      </c>
      <c r="B12" s="134"/>
      <c r="C12" s="134"/>
      <c r="D12" s="134"/>
      <c r="E12" s="134"/>
      <c r="F12" s="135"/>
      <c r="G12" s="673"/>
      <c r="H12" s="674"/>
      <c r="I12" s="674"/>
      <c r="J12" s="674"/>
      <c r="K12" s="674"/>
      <c r="L12" s="674"/>
      <c r="M12" s="674"/>
      <c r="N12" s="674"/>
      <c r="O12" s="674"/>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37"/>
    </row>
    <row r="13" spans="1:50" ht="24.95" customHeight="1" x14ac:dyDescent="0.15">
      <c r="A13" s="136"/>
      <c r="B13" s="137"/>
      <c r="C13" s="137"/>
      <c r="D13" s="137"/>
      <c r="E13" s="137"/>
      <c r="F13" s="138"/>
      <c r="G13" s="738" t="s">
        <v>6</v>
      </c>
      <c r="H13" s="739"/>
      <c r="I13" s="631" t="s">
        <v>7</v>
      </c>
      <c r="J13" s="632"/>
      <c r="K13" s="632"/>
      <c r="L13" s="632"/>
      <c r="M13" s="632"/>
      <c r="N13" s="632"/>
      <c r="O13" s="633"/>
      <c r="P13" s="94">
        <v>20</v>
      </c>
      <c r="Q13" s="95"/>
      <c r="R13" s="95"/>
      <c r="S13" s="95"/>
      <c r="T13" s="95"/>
      <c r="U13" s="95"/>
      <c r="V13" s="96"/>
      <c r="W13" s="94">
        <v>20</v>
      </c>
      <c r="X13" s="95"/>
      <c r="Y13" s="95"/>
      <c r="Z13" s="95"/>
      <c r="AA13" s="95"/>
      <c r="AB13" s="95"/>
      <c r="AC13" s="96"/>
      <c r="AD13" s="94">
        <v>19</v>
      </c>
      <c r="AE13" s="95"/>
      <c r="AF13" s="95"/>
      <c r="AG13" s="95"/>
      <c r="AH13" s="95"/>
      <c r="AI13" s="95"/>
      <c r="AJ13" s="96"/>
      <c r="AK13" s="94">
        <v>18</v>
      </c>
      <c r="AL13" s="95"/>
      <c r="AM13" s="95"/>
      <c r="AN13" s="95"/>
      <c r="AO13" s="95"/>
      <c r="AP13" s="95"/>
      <c r="AQ13" s="96"/>
      <c r="AR13" s="94"/>
      <c r="AS13" s="95"/>
      <c r="AT13" s="95"/>
      <c r="AU13" s="95"/>
      <c r="AV13" s="95"/>
      <c r="AW13" s="95"/>
      <c r="AX13" s="96"/>
    </row>
    <row r="14" spans="1:50" ht="24.95" customHeight="1" x14ac:dyDescent="0.15">
      <c r="A14" s="136"/>
      <c r="B14" s="137"/>
      <c r="C14" s="137"/>
      <c r="D14" s="137"/>
      <c r="E14" s="137"/>
      <c r="F14" s="138"/>
      <c r="G14" s="740"/>
      <c r="H14" s="741"/>
      <c r="I14" s="574" t="s">
        <v>8</v>
      </c>
      <c r="J14" s="625"/>
      <c r="K14" s="625"/>
      <c r="L14" s="625"/>
      <c r="M14" s="625"/>
      <c r="N14" s="625"/>
      <c r="O14" s="626"/>
      <c r="P14" s="94" t="s">
        <v>589</v>
      </c>
      <c r="Q14" s="95"/>
      <c r="R14" s="95"/>
      <c r="S14" s="95"/>
      <c r="T14" s="95"/>
      <c r="U14" s="95"/>
      <c r="V14" s="96"/>
      <c r="W14" s="94" t="s">
        <v>590</v>
      </c>
      <c r="X14" s="95"/>
      <c r="Y14" s="95"/>
      <c r="Z14" s="95"/>
      <c r="AA14" s="95"/>
      <c r="AB14" s="95"/>
      <c r="AC14" s="96"/>
      <c r="AD14" s="94" t="s">
        <v>464</v>
      </c>
      <c r="AE14" s="95"/>
      <c r="AF14" s="95"/>
      <c r="AG14" s="95"/>
      <c r="AH14" s="95"/>
      <c r="AI14" s="95"/>
      <c r="AJ14" s="96"/>
      <c r="AK14" s="94" t="s">
        <v>464</v>
      </c>
      <c r="AL14" s="95"/>
      <c r="AM14" s="95"/>
      <c r="AN14" s="95"/>
      <c r="AO14" s="95"/>
      <c r="AP14" s="95"/>
      <c r="AQ14" s="96"/>
      <c r="AR14" s="658"/>
      <c r="AS14" s="658"/>
      <c r="AT14" s="658"/>
      <c r="AU14" s="658"/>
      <c r="AV14" s="658"/>
      <c r="AW14" s="658"/>
      <c r="AX14" s="659"/>
    </row>
    <row r="15" spans="1:50" ht="24.95" customHeight="1" x14ac:dyDescent="0.15">
      <c r="A15" s="136"/>
      <c r="B15" s="137"/>
      <c r="C15" s="137"/>
      <c r="D15" s="137"/>
      <c r="E15" s="137"/>
      <c r="F15" s="138"/>
      <c r="G15" s="740"/>
      <c r="H15" s="741"/>
      <c r="I15" s="574" t="s">
        <v>51</v>
      </c>
      <c r="J15" s="575"/>
      <c r="K15" s="575"/>
      <c r="L15" s="575"/>
      <c r="M15" s="575"/>
      <c r="N15" s="575"/>
      <c r="O15" s="576"/>
      <c r="P15" s="94" t="s">
        <v>589</v>
      </c>
      <c r="Q15" s="95"/>
      <c r="R15" s="95"/>
      <c r="S15" s="95"/>
      <c r="T15" s="95"/>
      <c r="U15" s="95"/>
      <c r="V15" s="96"/>
      <c r="W15" s="94" t="s">
        <v>590</v>
      </c>
      <c r="X15" s="95"/>
      <c r="Y15" s="95"/>
      <c r="Z15" s="95"/>
      <c r="AA15" s="95"/>
      <c r="AB15" s="95"/>
      <c r="AC15" s="96"/>
      <c r="AD15" s="94" t="s">
        <v>464</v>
      </c>
      <c r="AE15" s="95"/>
      <c r="AF15" s="95"/>
      <c r="AG15" s="95"/>
      <c r="AH15" s="95"/>
      <c r="AI15" s="95"/>
      <c r="AJ15" s="96"/>
      <c r="AK15" s="94" t="s">
        <v>464</v>
      </c>
      <c r="AL15" s="95"/>
      <c r="AM15" s="95"/>
      <c r="AN15" s="95"/>
      <c r="AO15" s="95"/>
      <c r="AP15" s="95"/>
      <c r="AQ15" s="96"/>
      <c r="AR15" s="94"/>
      <c r="AS15" s="95"/>
      <c r="AT15" s="95"/>
      <c r="AU15" s="95"/>
      <c r="AV15" s="95"/>
      <c r="AW15" s="95"/>
      <c r="AX15" s="624"/>
    </row>
    <row r="16" spans="1:50" ht="24.95" customHeight="1" x14ac:dyDescent="0.15">
      <c r="A16" s="136"/>
      <c r="B16" s="137"/>
      <c r="C16" s="137"/>
      <c r="D16" s="137"/>
      <c r="E16" s="137"/>
      <c r="F16" s="138"/>
      <c r="G16" s="740"/>
      <c r="H16" s="741"/>
      <c r="I16" s="574" t="s">
        <v>52</v>
      </c>
      <c r="J16" s="575"/>
      <c r="K16" s="575"/>
      <c r="L16" s="575"/>
      <c r="M16" s="575"/>
      <c r="N16" s="575"/>
      <c r="O16" s="576"/>
      <c r="P16" s="94" t="s">
        <v>589</v>
      </c>
      <c r="Q16" s="95"/>
      <c r="R16" s="95"/>
      <c r="S16" s="95"/>
      <c r="T16" s="95"/>
      <c r="U16" s="95"/>
      <c r="V16" s="96"/>
      <c r="W16" s="94" t="s">
        <v>590</v>
      </c>
      <c r="X16" s="95"/>
      <c r="Y16" s="95"/>
      <c r="Z16" s="95"/>
      <c r="AA16" s="95"/>
      <c r="AB16" s="95"/>
      <c r="AC16" s="96"/>
      <c r="AD16" s="94" t="s">
        <v>464</v>
      </c>
      <c r="AE16" s="95"/>
      <c r="AF16" s="95"/>
      <c r="AG16" s="95"/>
      <c r="AH16" s="95"/>
      <c r="AI16" s="95"/>
      <c r="AJ16" s="96"/>
      <c r="AK16" s="94" t="s">
        <v>464</v>
      </c>
      <c r="AL16" s="95"/>
      <c r="AM16" s="95"/>
      <c r="AN16" s="95"/>
      <c r="AO16" s="95"/>
      <c r="AP16" s="95"/>
      <c r="AQ16" s="96"/>
      <c r="AR16" s="670"/>
      <c r="AS16" s="671"/>
      <c r="AT16" s="671"/>
      <c r="AU16" s="671"/>
      <c r="AV16" s="671"/>
      <c r="AW16" s="671"/>
      <c r="AX16" s="672"/>
    </row>
    <row r="17" spans="1:50" ht="24.95" customHeight="1" x14ac:dyDescent="0.15">
      <c r="A17" s="136"/>
      <c r="B17" s="137"/>
      <c r="C17" s="137"/>
      <c r="D17" s="137"/>
      <c r="E17" s="137"/>
      <c r="F17" s="138"/>
      <c r="G17" s="740"/>
      <c r="H17" s="741"/>
      <c r="I17" s="574" t="s">
        <v>50</v>
      </c>
      <c r="J17" s="625"/>
      <c r="K17" s="625"/>
      <c r="L17" s="625"/>
      <c r="M17" s="625"/>
      <c r="N17" s="625"/>
      <c r="O17" s="626"/>
      <c r="P17" s="94" t="s">
        <v>589</v>
      </c>
      <c r="Q17" s="95"/>
      <c r="R17" s="95"/>
      <c r="S17" s="95"/>
      <c r="T17" s="95"/>
      <c r="U17" s="95"/>
      <c r="V17" s="96"/>
      <c r="W17" s="94" t="s">
        <v>590</v>
      </c>
      <c r="X17" s="95"/>
      <c r="Y17" s="95"/>
      <c r="Z17" s="95"/>
      <c r="AA17" s="95"/>
      <c r="AB17" s="95"/>
      <c r="AC17" s="96"/>
      <c r="AD17" s="94" t="s">
        <v>464</v>
      </c>
      <c r="AE17" s="95"/>
      <c r="AF17" s="95"/>
      <c r="AG17" s="95"/>
      <c r="AH17" s="95"/>
      <c r="AI17" s="95"/>
      <c r="AJ17" s="96"/>
      <c r="AK17" s="94" t="s">
        <v>464</v>
      </c>
      <c r="AL17" s="95"/>
      <c r="AM17" s="95"/>
      <c r="AN17" s="95"/>
      <c r="AO17" s="95"/>
      <c r="AP17" s="95"/>
      <c r="AQ17" s="96"/>
      <c r="AR17" s="390"/>
      <c r="AS17" s="390"/>
      <c r="AT17" s="390"/>
      <c r="AU17" s="390"/>
      <c r="AV17" s="390"/>
      <c r="AW17" s="390"/>
      <c r="AX17" s="391"/>
    </row>
    <row r="18" spans="1:50" ht="24.95" customHeight="1" x14ac:dyDescent="0.15">
      <c r="A18" s="136"/>
      <c r="B18" s="137"/>
      <c r="C18" s="137"/>
      <c r="D18" s="137"/>
      <c r="E18" s="137"/>
      <c r="F18" s="138"/>
      <c r="G18" s="742"/>
      <c r="H18" s="743"/>
      <c r="I18" s="730" t="s">
        <v>20</v>
      </c>
      <c r="J18" s="731"/>
      <c r="K18" s="731"/>
      <c r="L18" s="731"/>
      <c r="M18" s="731"/>
      <c r="N18" s="731"/>
      <c r="O18" s="732"/>
      <c r="P18" s="100">
        <f>SUM(P13:V17)</f>
        <v>20</v>
      </c>
      <c r="Q18" s="101"/>
      <c r="R18" s="101"/>
      <c r="S18" s="101"/>
      <c r="T18" s="101"/>
      <c r="U18" s="101"/>
      <c r="V18" s="102"/>
      <c r="W18" s="100">
        <f>SUM(W13:AC17)</f>
        <v>20</v>
      </c>
      <c r="X18" s="101"/>
      <c r="Y18" s="101"/>
      <c r="Z18" s="101"/>
      <c r="AA18" s="101"/>
      <c r="AB18" s="101"/>
      <c r="AC18" s="102"/>
      <c r="AD18" s="100">
        <f>SUM(AD13:AJ17)</f>
        <v>19</v>
      </c>
      <c r="AE18" s="101"/>
      <c r="AF18" s="101"/>
      <c r="AG18" s="101"/>
      <c r="AH18" s="101"/>
      <c r="AI18" s="101"/>
      <c r="AJ18" s="102"/>
      <c r="AK18" s="100">
        <f>SUM(AK13:AQ17)</f>
        <v>18</v>
      </c>
      <c r="AL18" s="101"/>
      <c r="AM18" s="101"/>
      <c r="AN18" s="101"/>
      <c r="AO18" s="101"/>
      <c r="AP18" s="101"/>
      <c r="AQ18" s="102"/>
      <c r="AR18" s="100">
        <f>SUM(AR13:AX17)</f>
        <v>0</v>
      </c>
      <c r="AS18" s="101"/>
      <c r="AT18" s="101"/>
      <c r="AU18" s="101"/>
      <c r="AV18" s="101"/>
      <c r="AW18" s="101"/>
      <c r="AX18" s="536"/>
    </row>
    <row r="19" spans="1:50" ht="24.95" customHeight="1" x14ac:dyDescent="0.15">
      <c r="A19" s="136"/>
      <c r="B19" s="137"/>
      <c r="C19" s="137"/>
      <c r="D19" s="137"/>
      <c r="E19" s="137"/>
      <c r="F19" s="138"/>
      <c r="G19" s="534" t="s">
        <v>9</v>
      </c>
      <c r="H19" s="535"/>
      <c r="I19" s="535"/>
      <c r="J19" s="535"/>
      <c r="K19" s="535"/>
      <c r="L19" s="535"/>
      <c r="M19" s="535"/>
      <c r="N19" s="535"/>
      <c r="O19" s="535"/>
      <c r="P19" s="94">
        <v>19</v>
      </c>
      <c r="Q19" s="95"/>
      <c r="R19" s="95"/>
      <c r="S19" s="95"/>
      <c r="T19" s="95"/>
      <c r="U19" s="95"/>
      <c r="V19" s="96"/>
      <c r="W19" s="94">
        <v>18</v>
      </c>
      <c r="X19" s="95"/>
      <c r="Y19" s="95"/>
      <c r="Z19" s="95"/>
      <c r="AA19" s="95"/>
      <c r="AB19" s="95"/>
      <c r="AC19" s="96"/>
      <c r="AD19" s="94">
        <v>17</v>
      </c>
      <c r="AE19" s="95"/>
      <c r="AF19" s="95"/>
      <c r="AG19" s="95"/>
      <c r="AH19" s="95"/>
      <c r="AI19" s="95"/>
      <c r="AJ19" s="96"/>
      <c r="AK19" s="485"/>
      <c r="AL19" s="485"/>
      <c r="AM19" s="485"/>
      <c r="AN19" s="485"/>
      <c r="AO19" s="485"/>
      <c r="AP19" s="485"/>
      <c r="AQ19" s="485"/>
      <c r="AR19" s="485"/>
      <c r="AS19" s="485"/>
      <c r="AT19" s="485"/>
      <c r="AU19" s="485"/>
      <c r="AV19" s="485"/>
      <c r="AW19" s="485"/>
      <c r="AX19" s="537"/>
    </row>
    <row r="20" spans="1:50" ht="24.95" customHeight="1" x14ac:dyDescent="0.15">
      <c r="A20" s="136"/>
      <c r="B20" s="137"/>
      <c r="C20" s="137"/>
      <c r="D20" s="137"/>
      <c r="E20" s="137"/>
      <c r="F20" s="138"/>
      <c r="G20" s="534" t="s">
        <v>10</v>
      </c>
      <c r="H20" s="535"/>
      <c r="I20" s="535"/>
      <c r="J20" s="535"/>
      <c r="K20" s="535"/>
      <c r="L20" s="535"/>
      <c r="M20" s="535"/>
      <c r="N20" s="535"/>
      <c r="O20" s="535"/>
      <c r="P20" s="538">
        <f>IF(P18=0, "-", SUM(P19)/P18)</f>
        <v>0.95</v>
      </c>
      <c r="Q20" s="538"/>
      <c r="R20" s="538"/>
      <c r="S20" s="538"/>
      <c r="T20" s="538"/>
      <c r="U20" s="538"/>
      <c r="V20" s="538"/>
      <c r="W20" s="538">
        <f>IF(W18=0, "-", SUM(W19)/W18)</f>
        <v>0.9</v>
      </c>
      <c r="X20" s="538"/>
      <c r="Y20" s="538"/>
      <c r="Z20" s="538"/>
      <c r="AA20" s="538"/>
      <c r="AB20" s="538"/>
      <c r="AC20" s="538"/>
      <c r="AD20" s="538">
        <f>IF(AD18=0, "-", SUM(AD19)/AD18)</f>
        <v>0.89473684210526316</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4.95" customHeight="1" x14ac:dyDescent="0.15">
      <c r="A21" s="139"/>
      <c r="B21" s="140"/>
      <c r="C21" s="140"/>
      <c r="D21" s="140"/>
      <c r="E21" s="140"/>
      <c r="F21" s="141"/>
      <c r="G21" s="924" t="s">
        <v>495</v>
      </c>
      <c r="H21" s="925"/>
      <c r="I21" s="925"/>
      <c r="J21" s="925"/>
      <c r="K21" s="925"/>
      <c r="L21" s="925"/>
      <c r="M21" s="925"/>
      <c r="N21" s="925"/>
      <c r="O21" s="925"/>
      <c r="P21" s="538">
        <f>IF(P19=0, "-", SUM(P19)/SUM(P13,P14))</f>
        <v>0.95</v>
      </c>
      <c r="Q21" s="538"/>
      <c r="R21" s="538"/>
      <c r="S21" s="538"/>
      <c r="T21" s="538"/>
      <c r="U21" s="538"/>
      <c r="V21" s="538"/>
      <c r="W21" s="538">
        <f>IF(W19=0, "-", SUM(W19)/SUM(W13,W14))</f>
        <v>0.9</v>
      </c>
      <c r="X21" s="538"/>
      <c r="Y21" s="538"/>
      <c r="Z21" s="538"/>
      <c r="AA21" s="538"/>
      <c r="AB21" s="538"/>
      <c r="AC21" s="538"/>
      <c r="AD21" s="538">
        <f>IF(AD19=0, "-", SUM(AD19)/SUM(AD13,AD14))</f>
        <v>0.89473684210526316</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24.95" customHeight="1" x14ac:dyDescent="0.15">
      <c r="A22" s="192" t="s">
        <v>537</v>
      </c>
      <c r="B22" s="193"/>
      <c r="C22" s="193"/>
      <c r="D22" s="193"/>
      <c r="E22" s="193"/>
      <c r="F22" s="194"/>
      <c r="G22" s="177" t="s">
        <v>472</v>
      </c>
      <c r="H22" s="178"/>
      <c r="I22" s="178"/>
      <c r="J22" s="178"/>
      <c r="K22" s="178"/>
      <c r="L22" s="178"/>
      <c r="M22" s="178"/>
      <c r="N22" s="178"/>
      <c r="O22" s="179"/>
      <c r="P22" s="201" t="s">
        <v>535</v>
      </c>
      <c r="Q22" s="178"/>
      <c r="R22" s="178"/>
      <c r="S22" s="178"/>
      <c r="T22" s="178"/>
      <c r="U22" s="178"/>
      <c r="V22" s="179"/>
      <c r="W22" s="201" t="s">
        <v>536</v>
      </c>
      <c r="X22" s="178"/>
      <c r="Y22" s="178"/>
      <c r="Z22" s="178"/>
      <c r="AA22" s="178"/>
      <c r="AB22" s="178"/>
      <c r="AC22" s="179"/>
      <c r="AD22" s="201" t="s">
        <v>471</v>
      </c>
      <c r="AE22" s="178"/>
      <c r="AF22" s="178"/>
      <c r="AG22" s="178"/>
      <c r="AH22" s="178"/>
      <c r="AI22" s="178"/>
      <c r="AJ22" s="178"/>
      <c r="AK22" s="178"/>
      <c r="AL22" s="178"/>
      <c r="AM22" s="178"/>
      <c r="AN22" s="178"/>
      <c r="AO22" s="178"/>
      <c r="AP22" s="178"/>
      <c r="AQ22" s="178"/>
      <c r="AR22" s="178"/>
      <c r="AS22" s="178"/>
      <c r="AT22" s="178"/>
      <c r="AU22" s="178"/>
      <c r="AV22" s="178"/>
      <c r="AW22" s="178"/>
      <c r="AX22" s="202"/>
    </row>
    <row r="23" spans="1:50" ht="30" customHeight="1" x14ac:dyDescent="0.15">
      <c r="A23" s="195"/>
      <c r="B23" s="196"/>
      <c r="C23" s="196"/>
      <c r="D23" s="196"/>
      <c r="E23" s="196"/>
      <c r="F23" s="197"/>
      <c r="G23" s="180" t="s">
        <v>601</v>
      </c>
      <c r="H23" s="181"/>
      <c r="I23" s="181"/>
      <c r="J23" s="181"/>
      <c r="K23" s="181"/>
      <c r="L23" s="181"/>
      <c r="M23" s="181"/>
      <c r="N23" s="181"/>
      <c r="O23" s="182"/>
      <c r="P23" s="222">
        <v>16</v>
      </c>
      <c r="Q23" s="223"/>
      <c r="R23" s="223"/>
      <c r="S23" s="223"/>
      <c r="T23" s="223"/>
      <c r="U23" s="223"/>
      <c r="V23" s="224"/>
      <c r="W23" s="94"/>
      <c r="X23" s="95"/>
      <c r="Y23" s="95"/>
      <c r="Z23" s="95"/>
      <c r="AA23" s="95"/>
      <c r="AB23" s="95"/>
      <c r="AC23" s="96"/>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4.95" customHeight="1" x14ac:dyDescent="0.15">
      <c r="A24" s="195"/>
      <c r="B24" s="196"/>
      <c r="C24" s="196"/>
      <c r="D24" s="196"/>
      <c r="E24" s="196"/>
      <c r="F24" s="197"/>
      <c r="G24" s="183" t="s">
        <v>591</v>
      </c>
      <c r="H24" s="184"/>
      <c r="I24" s="184"/>
      <c r="J24" s="184"/>
      <c r="K24" s="184"/>
      <c r="L24" s="184"/>
      <c r="M24" s="184"/>
      <c r="N24" s="184"/>
      <c r="O24" s="185"/>
      <c r="P24" s="94">
        <v>1</v>
      </c>
      <c r="Q24" s="95"/>
      <c r="R24" s="95"/>
      <c r="S24" s="95"/>
      <c r="T24" s="95"/>
      <c r="U24" s="95"/>
      <c r="V24" s="96"/>
      <c r="W24" s="94"/>
      <c r="X24" s="95"/>
      <c r="Y24" s="95"/>
      <c r="Z24" s="95"/>
      <c r="AA24" s="95"/>
      <c r="AB24" s="95"/>
      <c r="AC24" s="96"/>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4.95" customHeight="1" x14ac:dyDescent="0.15">
      <c r="A25" s="195"/>
      <c r="B25" s="196"/>
      <c r="C25" s="196"/>
      <c r="D25" s="196"/>
      <c r="E25" s="196"/>
      <c r="F25" s="197"/>
      <c r="G25" s="183" t="s">
        <v>565</v>
      </c>
      <c r="H25" s="184"/>
      <c r="I25" s="184"/>
      <c r="J25" s="184"/>
      <c r="K25" s="184"/>
      <c r="L25" s="184"/>
      <c r="M25" s="184"/>
      <c r="N25" s="184"/>
      <c r="O25" s="185"/>
      <c r="P25" s="94">
        <v>0.5</v>
      </c>
      <c r="Q25" s="95"/>
      <c r="R25" s="95"/>
      <c r="S25" s="95"/>
      <c r="T25" s="95"/>
      <c r="U25" s="95"/>
      <c r="V25" s="96"/>
      <c r="W25" s="94"/>
      <c r="X25" s="95"/>
      <c r="Y25" s="95"/>
      <c r="Z25" s="95"/>
      <c r="AA25" s="95"/>
      <c r="AB25" s="95"/>
      <c r="AC25" s="96"/>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4.95" customHeight="1" x14ac:dyDescent="0.15">
      <c r="A26" s="195"/>
      <c r="B26" s="196"/>
      <c r="C26" s="196"/>
      <c r="D26" s="196"/>
      <c r="E26" s="196"/>
      <c r="F26" s="197"/>
      <c r="G26" s="183" t="s">
        <v>566</v>
      </c>
      <c r="H26" s="184"/>
      <c r="I26" s="184"/>
      <c r="J26" s="184"/>
      <c r="K26" s="184"/>
      <c r="L26" s="184"/>
      <c r="M26" s="184"/>
      <c r="N26" s="184"/>
      <c r="O26" s="185"/>
      <c r="P26" s="94">
        <v>0.3</v>
      </c>
      <c r="Q26" s="95"/>
      <c r="R26" s="95"/>
      <c r="S26" s="95"/>
      <c r="T26" s="95"/>
      <c r="U26" s="95"/>
      <c r="V26" s="96"/>
      <c r="W26" s="94"/>
      <c r="X26" s="95"/>
      <c r="Y26" s="95"/>
      <c r="Z26" s="95"/>
      <c r="AA26" s="95"/>
      <c r="AB26" s="95"/>
      <c r="AC26" s="96"/>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4.75" hidden="1" customHeight="1" x14ac:dyDescent="0.15">
      <c r="A27" s="195"/>
      <c r="B27" s="196"/>
      <c r="C27" s="196"/>
      <c r="D27" s="196"/>
      <c r="E27" s="196"/>
      <c r="F27" s="197"/>
      <c r="G27" s="183"/>
      <c r="H27" s="184"/>
      <c r="I27" s="184"/>
      <c r="J27" s="184"/>
      <c r="K27" s="184"/>
      <c r="L27" s="184"/>
      <c r="M27" s="184"/>
      <c r="N27" s="184"/>
      <c r="O27" s="185"/>
      <c r="P27" s="94"/>
      <c r="Q27" s="95"/>
      <c r="R27" s="95"/>
      <c r="S27" s="95"/>
      <c r="T27" s="95"/>
      <c r="U27" s="95"/>
      <c r="V27" s="96"/>
      <c r="W27" s="94"/>
      <c r="X27" s="95"/>
      <c r="Y27" s="95"/>
      <c r="Z27" s="95"/>
      <c r="AA27" s="95"/>
      <c r="AB27" s="95"/>
      <c r="AC27" s="96"/>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4.75" hidden="1" customHeight="1" x14ac:dyDescent="0.15">
      <c r="A28" s="195"/>
      <c r="B28" s="196"/>
      <c r="C28" s="196"/>
      <c r="D28" s="196"/>
      <c r="E28" s="196"/>
      <c r="F28" s="197"/>
      <c r="G28" s="186" t="s">
        <v>476</v>
      </c>
      <c r="H28" s="187"/>
      <c r="I28" s="187"/>
      <c r="J28" s="187"/>
      <c r="K28" s="187"/>
      <c r="L28" s="187"/>
      <c r="M28" s="187"/>
      <c r="N28" s="187"/>
      <c r="O28" s="188"/>
      <c r="P28" s="100">
        <f>P29-SUM(P23:P27)</f>
        <v>0.19999999999999929</v>
      </c>
      <c r="Q28" s="101"/>
      <c r="R28" s="101"/>
      <c r="S28" s="101"/>
      <c r="T28" s="101"/>
      <c r="U28" s="101"/>
      <c r="V28" s="102"/>
      <c r="W28" s="100">
        <f>W29-SUM(W23:W27)</f>
        <v>0</v>
      </c>
      <c r="X28" s="101"/>
      <c r="Y28" s="101"/>
      <c r="Z28" s="101"/>
      <c r="AA28" s="101"/>
      <c r="AB28" s="101"/>
      <c r="AC28" s="102"/>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4.75" customHeight="1" thickBot="1" x14ac:dyDescent="0.2">
      <c r="A29" s="198"/>
      <c r="B29" s="199"/>
      <c r="C29" s="199"/>
      <c r="D29" s="199"/>
      <c r="E29" s="199"/>
      <c r="F29" s="200"/>
      <c r="G29" s="189" t="s">
        <v>473</v>
      </c>
      <c r="H29" s="190"/>
      <c r="I29" s="190"/>
      <c r="J29" s="190"/>
      <c r="K29" s="190"/>
      <c r="L29" s="190"/>
      <c r="M29" s="190"/>
      <c r="N29" s="190"/>
      <c r="O29" s="191"/>
      <c r="P29" s="225">
        <f>AK13</f>
        <v>18</v>
      </c>
      <c r="Q29" s="226"/>
      <c r="R29" s="226"/>
      <c r="S29" s="226"/>
      <c r="T29" s="226"/>
      <c r="U29" s="226"/>
      <c r="V29" s="227"/>
      <c r="W29" s="225">
        <f>AR13</f>
        <v>0</v>
      </c>
      <c r="X29" s="226"/>
      <c r="Y29" s="226"/>
      <c r="Z29" s="226"/>
      <c r="AA29" s="226"/>
      <c r="AB29" s="226"/>
      <c r="AC29" s="227"/>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20.100000000000001" customHeight="1" x14ac:dyDescent="0.15">
      <c r="A30" s="508" t="s">
        <v>489</v>
      </c>
      <c r="B30" s="509"/>
      <c r="C30" s="509"/>
      <c r="D30" s="509"/>
      <c r="E30" s="509"/>
      <c r="F30" s="510"/>
      <c r="G30" s="643" t="s">
        <v>265</v>
      </c>
      <c r="H30" s="388"/>
      <c r="I30" s="388"/>
      <c r="J30" s="388"/>
      <c r="K30" s="388"/>
      <c r="L30" s="388"/>
      <c r="M30" s="388"/>
      <c r="N30" s="388"/>
      <c r="O30" s="578"/>
      <c r="P30" s="577" t="s">
        <v>59</v>
      </c>
      <c r="Q30" s="388"/>
      <c r="R30" s="388"/>
      <c r="S30" s="388"/>
      <c r="T30" s="388"/>
      <c r="U30" s="388"/>
      <c r="V30" s="388"/>
      <c r="W30" s="388"/>
      <c r="X30" s="578"/>
      <c r="Y30" s="464"/>
      <c r="Z30" s="465"/>
      <c r="AA30" s="466"/>
      <c r="AB30" s="384" t="s">
        <v>11</v>
      </c>
      <c r="AC30" s="385"/>
      <c r="AD30" s="386"/>
      <c r="AE30" s="384" t="s">
        <v>357</v>
      </c>
      <c r="AF30" s="385"/>
      <c r="AG30" s="385"/>
      <c r="AH30" s="386"/>
      <c r="AI30" s="384" t="s">
        <v>363</v>
      </c>
      <c r="AJ30" s="385"/>
      <c r="AK30" s="385"/>
      <c r="AL30" s="386"/>
      <c r="AM30" s="387" t="s">
        <v>470</v>
      </c>
      <c r="AN30" s="387"/>
      <c r="AO30" s="387"/>
      <c r="AP30" s="384"/>
      <c r="AQ30" s="634" t="s">
        <v>355</v>
      </c>
      <c r="AR30" s="635"/>
      <c r="AS30" s="635"/>
      <c r="AT30" s="636"/>
      <c r="AU30" s="388" t="s">
        <v>253</v>
      </c>
      <c r="AV30" s="388"/>
      <c r="AW30" s="388"/>
      <c r="AX30" s="389"/>
    </row>
    <row r="31" spans="1:50" ht="20.100000000000001" customHeight="1" x14ac:dyDescent="0.15">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467"/>
      <c r="Z31" s="468"/>
      <c r="AA31" s="469"/>
      <c r="AB31" s="330"/>
      <c r="AC31" s="331"/>
      <c r="AD31" s="332"/>
      <c r="AE31" s="330"/>
      <c r="AF31" s="331"/>
      <c r="AG31" s="331"/>
      <c r="AH31" s="332"/>
      <c r="AI31" s="330"/>
      <c r="AJ31" s="331"/>
      <c r="AK31" s="331"/>
      <c r="AL31" s="332"/>
      <c r="AM31" s="374"/>
      <c r="AN31" s="374"/>
      <c r="AO31" s="374"/>
      <c r="AP31" s="330"/>
      <c r="AQ31" s="212"/>
      <c r="AR31" s="130"/>
      <c r="AS31" s="131" t="s">
        <v>356</v>
      </c>
      <c r="AT31" s="166"/>
      <c r="AU31" s="269">
        <v>30</v>
      </c>
      <c r="AV31" s="269"/>
      <c r="AW31" s="377" t="s">
        <v>300</v>
      </c>
      <c r="AX31" s="378"/>
    </row>
    <row r="32" spans="1:50" ht="35.1" customHeight="1" x14ac:dyDescent="0.15">
      <c r="A32" s="514"/>
      <c r="B32" s="512"/>
      <c r="C32" s="512"/>
      <c r="D32" s="512"/>
      <c r="E32" s="512"/>
      <c r="F32" s="513"/>
      <c r="G32" s="539" t="s">
        <v>603</v>
      </c>
      <c r="H32" s="540"/>
      <c r="I32" s="540"/>
      <c r="J32" s="540"/>
      <c r="K32" s="540"/>
      <c r="L32" s="540"/>
      <c r="M32" s="540"/>
      <c r="N32" s="540"/>
      <c r="O32" s="541"/>
      <c r="P32" s="155" t="s">
        <v>594</v>
      </c>
      <c r="Q32" s="155"/>
      <c r="R32" s="155"/>
      <c r="S32" s="155"/>
      <c r="T32" s="155"/>
      <c r="U32" s="155"/>
      <c r="V32" s="155"/>
      <c r="W32" s="155"/>
      <c r="X32" s="229"/>
      <c r="Y32" s="336" t="s">
        <v>12</v>
      </c>
      <c r="Z32" s="548"/>
      <c r="AA32" s="549"/>
      <c r="AB32" s="521" t="s">
        <v>301</v>
      </c>
      <c r="AC32" s="521"/>
      <c r="AD32" s="521"/>
      <c r="AE32" s="362">
        <v>100</v>
      </c>
      <c r="AF32" s="363"/>
      <c r="AG32" s="363"/>
      <c r="AH32" s="363"/>
      <c r="AI32" s="362">
        <v>100</v>
      </c>
      <c r="AJ32" s="363"/>
      <c r="AK32" s="363"/>
      <c r="AL32" s="363"/>
      <c r="AM32" s="362">
        <v>100</v>
      </c>
      <c r="AN32" s="363"/>
      <c r="AO32" s="363"/>
      <c r="AP32" s="363"/>
      <c r="AQ32" s="97" t="s">
        <v>593</v>
      </c>
      <c r="AR32" s="98"/>
      <c r="AS32" s="98"/>
      <c r="AT32" s="99"/>
      <c r="AU32" s="363"/>
      <c r="AV32" s="363"/>
      <c r="AW32" s="363"/>
      <c r="AX32" s="365"/>
    </row>
    <row r="33" spans="1:50" ht="35.1" customHeight="1" x14ac:dyDescent="0.15">
      <c r="A33" s="515"/>
      <c r="B33" s="516"/>
      <c r="C33" s="516"/>
      <c r="D33" s="516"/>
      <c r="E33" s="516"/>
      <c r="F33" s="517"/>
      <c r="G33" s="542"/>
      <c r="H33" s="543"/>
      <c r="I33" s="543"/>
      <c r="J33" s="543"/>
      <c r="K33" s="543"/>
      <c r="L33" s="543"/>
      <c r="M33" s="543"/>
      <c r="N33" s="543"/>
      <c r="O33" s="544"/>
      <c r="P33" s="231"/>
      <c r="Q33" s="231"/>
      <c r="R33" s="231"/>
      <c r="S33" s="231"/>
      <c r="T33" s="231"/>
      <c r="U33" s="231"/>
      <c r="V33" s="231"/>
      <c r="W33" s="231"/>
      <c r="X33" s="232"/>
      <c r="Y33" s="301" t="s">
        <v>54</v>
      </c>
      <c r="Z33" s="296"/>
      <c r="AA33" s="297"/>
      <c r="AB33" s="521" t="s">
        <v>301</v>
      </c>
      <c r="AC33" s="521"/>
      <c r="AD33" s="521"/>
      <c r="AE33" s="362" t="s">
        <v>554</v>
      </c>
      <c r="AF33" s="363"/>
      <c r="AG33" s="363"/>
      <c r="AH33" s="363"/>
      <c r="AI33" s="362" t="s">
        <v>554</v>
      </c>
      <c r="AJ33" s="363"/>
      <c r="AK33" s="363"/>
      <c r="AL33" s="363"/>
      <c r="AM33" s="362" t="s">
        <v>577</v>
      </c>
      <c r="AN33" s="363"/>
      <c r="AO33" s="363"/>
      <c r="AP33" s="363"/>
      <c r="AQ33" s="97" t="s">
        <v>593</v>
      </c>
      <c r="AR33" s="98"/>
      <c r="AS33" s="98"/>
      <c r="AT33" s="99"/>
      <c r="AU33" s="362">
        <v>100</v>
      </c>
      <c r="AV33" s="363"/>
      <c r="AW33" s="363"/>
      <c r="AX33" s="365"/>
    </row>
    <row r="34" spans="1:50" ht="35.1" customHeight="1" x14ac:dyDescent="0.15">
      <c r="A34" s="514"/>
      <c r="B34" s="512"/>
      <c r="C34" s="512"/>
      <c r="D34" s="512"/>
      <c r="E34" s="512"/>
      <c r="F34" s="513"/>
      <c r="G34" s="545"/>
      <c r="H34" s="546"/>
      <c r="I34" s="546"/>
      <c r="J34" s="546"/>
      <c r="K34" s="546"/>
      <c r="L34" s="546"/>
      <c r="M34" s="546"/>
      <c r="N34" s="546"/>
      <c r="O34" s="547"/>
      <c r="P34" s="158"/>
      <c r="Q34" s="158"/>
      <c r="R34" s="158"/>
      <c r="S34" s="158"/>
      <c r="T34" s="158"/>
      <c r="U34" s="158"/>
      <c r="V34" s="158"/>
      <c r="W34" s="158"/>
      <c r="X34" s="234"/>
      <c r="Y34" s="301" t="s">
        <v>13</v>
      </c>
      <c r="Z34" s="296"/>
      <c r="AA34" s="297"/>
      <c r="AB34" s="496" t="s">
        <v>301</v>
      </c>
      <c r="AC34" s="496"/>
      <c r="AD34" s="496"/>
      <c r="AE34" s="362">
        <v>100</v>
      </c>
      <c r="AF34" s="363"/>
      <c r="AG34" s="363"/>
      <c r="AH34" s="363"/>
      <c r="AI34" s="362">
        <v>100</v>
      </c>
      <c r="AJ34" s="363"/>
      <c r="AK34" s="363"/>
      <c r="AL34" s="363"/>
      <c r="AM34" s="362">
        <v>100</v>
      </c>
      <c r="AN34" s="363"/>
      <c r="AO34" s="363"/>
      <c r="AP34" s="363"/>
      <c r="AQ34" s="97" t="s">
        <v>593</v>
      </c>
      <c r="AR34" s="98"/>
      <c r="AS34" s="98"/>
      <c r="AT34" s="99"/>
      <c r="AU34" s="363"/>
      <c r="AV34" s="363"/>
      <c r="AW34" s="363"/>
      <c r="AX34" s="365"/>
    </row>
    <row r="35" spans="1:50" ht="24.95" customHeight="1" x14ac:dyDescent="0.15">
      <c r="A35" s="895" t="s">
        <v>525</v>
      </c>
      <c r="B35" s="896"/>
      <c r="C35" s="896"/>
      <c r="D35" s="896"/>
      <c r="E35" s="896"/>
      <c r="F35" s="897"/>
      <c r="G35" s="901" t="s">
        <v>604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4.9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37" t="s">
        <v>489</v>
      </c>
      <c r="B37" s="638"/>
      <c r="C37" s="638"/>
      <c r="D37" s="638"/>
      <c r="E37" s="638"/>
      <c r="F37" s="639"/>
      <c r="G37" s="564" t="s">
        <v>265</v>
      </c>
      <c r="H37" s="379"/>
      <c r="I37" s="379"/>
      <c r="J37" s="379"/>
      <c r="K37" s="379"/>
      <c r="L37" s="379"/>
      <c r="M37" s="379"/>
      <c r="N37" s="379"/>
      <c r="O37" s="565"/>
      <c r="P37" s="627" t="s">
        <v>59</v>
      </c>
      <c r="Q37" s="379"/>
      <c r="R37" s="379"/>
      <c r="S37" s="379"/>
      <c r="T37" s="379"/>
      <c r="U37" s="379"/>
      <c r="V37" s="379"/>
      <c r="W37" s="379"/>
      <c r="X37" s="565"/>
      <c r="Y37" s="628"/>
      <c r="Z37" s="629"/>
      <c r="AA37" s="630"/>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467"/>
      <c r="Z38" s="468"/>
      <c r="AA38" s="469"/>
      <c r="AB38" s="330"/>
      <c r="AC38" s="331"/>
      <c r="AD38" s="332"/>
      <c r="AE38" s="330"/>
      <c r="AF38" s="331"/>
      <c r="AG38" s="331"/>
      <c r="AH38" s="332"/>
      <c r="AI38" s="330"/>
      <c r="AJ38" s="331"/>
      <c r="AK38" s="331"/>
      <c r="AL38" s="332"/>
      <c r="AM38" s="374"/>
      <c r="AN38" s="374"/>
      <c r="AO38" s="374"/>
      <c r="AP38" s="330"/>
      <c r="AQ38" s="212"/>
      <c r="AR38" s="130"/>
      <c r="AS38" s="131" t="s">
        <v>356</v>
      </c>
      <c r="AT38" s="166"/>
      <c r="AU38" s="269"/>
      <c r="AV38" s="269"/>
      <c r="AW38" s="377" t="s">
        <v>300</v>
      </c>
      <c r="AX38" s="378"/>
    </row>
    <row r="39" spans="1:50" ht="23.25" hidden="1" customHeight="1" x14ac:dyDescent="0.15">
      <c r="A39" s="514"/>
      <c r="B39" s="512"/>
      <c r="C39" s="512"/>
      <c r="D39" s="512"/>
      <c r="E39" s="512"/>
      <c r="F39" s="513"/>
      <c r="G39" s="539"/>
      <c r="H39" s="540"/>
      <c r="I39" s="540"/>
      <c r="J39" s="540"/>
      <c r="K39" s="540"/>
      <c r="L39" s="540"/>
      <c r="M39" s="540"/>
      <c r="N39" s="540"/>
      <c r="O39" s="541"/>
      <c r="P39" s="155"/>
      <c r="Q39" s="155"/>
      <c r="R39" s="155"/>
      <c r="S39" s="155"/>
      <c r="T39" s="155"/>
      <c r="U39" s="155"/>
      <c r="V39" s="155"/>
      <c r="W39" s="155"/>
      <c r="X39" s="229"/>
      <c r="Y39" s="336" t="s">
        <v>12</v>
      </c>
      <c r="Z39" s="548"/>
      <c r="AA39" s="549"/>
      <c r="AB39" s="550"/>
      <c r="AC39" s="550"/>
      <c r="AD39" s="550"/>
      <c r="AE39" s="362"/>
      <c r="AF39" s="363"/>
      <c r="AG39" s="363"/>
      <c r="AH39" s="363"/>
      <c r="AI39" s="362"/>
      <c r="AJ39" s="363"/>
      <c r="AK39" s="363"/>
      <c r="AL39" s="363"/>
      <c r="AM39" s="362"/>
      <c r="AN39" s="363"/>
      <c r="AO39" s="363"/>
      <c r="AP39" s="363"/>
      <c r="AQ39" s="97"/>
      <c r="AR39" s="98"/>
      <c r="AS39" s="98"/>
      <c r="AT39" s="99"/>
      <c r="AU39" s="363"/>
      <c r="AV39" s="363"/>
      <c r="AW39" s="363"/>
      <c r="AX39" s="365"/>
    </row>
    <row r="40" spans="1:50" ht="23.25" hidden="1" customHeight="1" x14ac:dyDescent="0.15">
      <c r="A40" s="515"/>
      <c r="B40" s="516"/>
      <c r="C40" s="516"/>
      <c r="D40" s="516"/>
      <c r="E40" s="516"/>
      <c r="F40" s="517"/>
      <c r="G40" s="542"/>
      <c r="H40" s="543"/>
      <c r="I40" s="543"/>
      <c r="J40" s="543"/>
      <c r="K40" s="543"/>
      <c r="L40" s="543"/>
      <c r="M40" s="543"/>
      <c r="N40" s="543"/>
      <c r="O40" s="544"/>
      <c r="P40" s="231"/>
      <c r="Q40" s="231"/>
      <c r="R40" s="231"/>
      <c r="S40" s="231"/>
      <c r="T40" s="231"/>
      <c r="U40" s="231"/>
      <c r="V40" s="231"/>
      <c r="W40" s="231"/>
      <c r="X40" s="232"/>
      <c r="Y40" s="301" t="s">
        <v>54</v>
      </c>
      <c r="Z40" s="296"/>
      <c r="AA40" s="297"/>
      <c r="AB40" s="675"/>
      <c r="AC40" s="675"/>
      <c r="AD40" s="675"/>
      <c r="AE40" s="362"/>
      <c r="AF40" s="363"/>
      <c r="AG40" s="363"/>
      <c r="AH40" s="363"/>
      <c r="AI40" s="362"/>
      <c r="AJ40" s="363"/>
      <c r="AK40" s="363"/>
      <c r="AL40" s="363"/>
      <c r="AM40" s="362"/>
      <c r="AN40" s="363"/>
      <c r="AO40" s="363"/>
      <c r="AP40" s="363"/>
      <c r="AQ40" s="97"/>
      <c r="AR40" s="98"/>
      <c r="AS40" s="98"/>
      <c r="AT40" s="99"/>
      <c r="AU40" s="363"/>
      <c r="AV40" s="363"/>
      <c r="AW40" s="363"/>
      <c r="AX40" s="365"/>
    </row>
    <row r="41" spans="1:50" ht="23.25" hidden="1" customHeight="1" x14ac:dyDescent="0.15">
      <c r="A41" s="640"/>
      <c r="B41" s="641"/>
      <c r="C41" s="641"/>
      <c r="D41" s="641"/>
      <c r="E41" s="641"/>
      <c r="F41" s="642"/>
      <c r="G41" s="545"/>
      <c r="H41" s="546"/>
      <c r="I41" s="546"/>
      <c r="J41" s="546"/>
      <c r="K41" s="546"/>
      <c r="L41" s="546"/>
      <c r="M41" s="546"/>
      <c r="N41" s="546"/>
      <c r="O41" s="547"/>
      <c r="P41" s="158"/>
      <c r="Q41" s="158"/>
      <c r="R41" s="158"/>
      <c r="S41" s="158"/>
      <c r="T41" s="158"/>
      <c r="U41" s="158"/>
      <c r="V41" s="158"/>
      <c r="W41" s="158"/>
      <c r="X41" s="234"/>
      <c r="Y41" s="301" t="s">
        <v>13</v>
      </c>
      <c r="Z41" s="296"/>
      <c r="AA41" s="297"/>
      <c r="AB41" s="496" t="s">
        <v>301</v>
      </c>
      <c r="AC41" s="496"/>
      <c r="AD41" s="496"/>
      <c r="AE41" s="362"/>
      <c r="AF41" s="363"/>
      <c r="AG41" s="363"/>
      <c r="AH41" s="363"/>
      <c r="AI41" s="362"/>
      <c r="AJ41" s="363"/>
      <c r="AK41" s="363"/>
      <c r="AL41" s="363"/>
      <c r="AM41" s="362"/>
      <c r="AN41" s="363"/>
      <c r="AO41" s="363"/>
      <c r="AP41" s="363"/>
      <c r="AQ41" s="97"/>
      <c r="AR41" s="98"/>
      <c r="AS41" s="98"/>
      <c r="AT41" s="99"/>
      <c r="AU41" s="363"/>
      <c r="AV41" s="363"/>
      <c r="AW41" s="363"/>
      <c r="AX41" s="365"/>
    </row>
    <row r="42" spans="1:50" ht="23.25" hidden="1" customHeight="1" x14ac:dyDescent="0.15">
      <c r="A42" s="895" t="s">
        <v>525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37" t="s">
        <v>489</v>
      </c>
      <c r="B44" s="638"/>
      <c r="C44" s="638"/>
      <c r="D44" s="638"/>
      <c r="E44" s="638"/>
      <c r="F44" s="639"/>
      <c r="G44" s="564" t="s">
        <v>265</v>
      </c>
      <c r="H44" s="379"/>
      <c r="I44" s="379"/>
      <c r="J44" s="379"/>
      <c r="K44" s="379"/>
      <c r="L44" s="379"/>
      <c r="M44" s="379"/>
      <c r="N44" s="379"/>
      <c r="O44" s="565"/>
      <c r="P44" s="627" t="s">
        <v>59</v>
      </c>
      <c r="Q44" s="379"/>
      <c r="R44" s="379"/>
      <c r="S44" s="379"/>
      <c r="T44" s="379"/>
      <c r="U44" s="379"/>
      <c r="V44" s="379"/>
      <c r="W44" s="379"/>
      <c r="X44" s="565"/>
      <c r="Y44" s="628"/>
      <c r="Z44" s="629"/>
      <c r="AA44" s="630"/>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467"/>
      <c r="Z45" s="468"/>
      <c r="AA45" s="469"/>
      <c r="AB45" s="330"/>
      <c r="AC45" s="331"/>
      <c r="AD45" s="332"/>
      <c r="AE45" s="330"/>
      <c r="AF45" s="331"/>
      <c r="AG45" s="331"/>
      <c r="AH45" s="332"/>
      <c r="AI45" s="330"/>
      <c r="AJ45" s="331"/>
      <c r="AK45" s="331"/>
      <c r="AL45" s="332"/>
      <c r="AM45" s="374"/>
      <c r="AN45" s="374"/>
      <c r="AO45" s="374"/>
      <c r="AP45" s="330"/>
      <c r="AQ45" s="212"/>
      <c r="AR45" s="130"/>
      <c r="AS45" s="131" t="s">
        <v>356</v>
      </c>
      <c r="AT45" s="166"/>
      <c r="AU45" s="269"/>
      <c r="AV45" s="269"/>
      <c r="AW45" s="377" t="s">
        <v>300</v>
      </c>
      <c r="AX45" s="378"/>
    </row>
    <row r="46" spans="1:50" ht="23.25" hidden="1" customHeight="1" x14ac:dyDescent="0.15">
      <c r="A46" s="514"/>
      <c r="B46" s="512"/>
      <c r="C46" s="512"/>
      <c r="D46" s="512"/>
      <c r="E46" s="512"/>
      <c r="F46" s="513"/>
      <c r="G46" s="539"/>
      <c r="H46" s="540"/>
      <c r="I46" s="540"/>
      <c r="J46" s="540"/>
      <c r="K46" s="540"/>
      <c r="L46" s="540"/>
      <c r="M46" s="540"/>
      <c r="N46" s="540"/>
      <c r="O46" s="541"/>
      <c r="P46" s="155"/>
      <c r="Q46" s="155"/>
      <c r="R46" s="155"/>
      <c r="S46" s="155"/>
      <c r="T46" s="155"/>
      <c r="U46" s="155"/>
      <c r="V46" s="155"/>
      <c r="W46" s="155"/>
      <c r="X46" s="229"/>
      <c r="Y46" s="336" t="s">
        <v>12</v>
      </c>
      <c r="Z46" s="548"/>
      <c r="AA46" s="549"/>
      <c r="AB46" s="550"/>
      <c r="AC46" s="550"/>
      <c r="AD46" s="550"/>
      <c r="AE46" s="362"/>
      <c r="AF46" s="363"/>
      <c r="AG46" s="363"/>
      <c r="AH46" s="363"/>
      <c r="AI46" s="362"/>
      <c r="AJ46" s="363"/>
      <c r="AK46" s="363"/>
      <c r="AL46" s="363"/>
      <c r="AM46" s="362"/>
      <c r="AN46" s="363"/>
      <c r="AO46" s="363"/>
      <c r="AP46" s="363"/>
      <c r="AQ46" s="97"/>
      <c r="AR46" s="98"/>
      <c r="AS46" s="98"/>
      <c r="AT46" s="99"/>
      <c r="AU46" s="363"/>
      <c r="AV46" s="363"/>
      <c r="AW46" s="363"/>
      <c r="AX46" s="365"/>
    </row>
    <row r="47" spans="1:50" ht="23.25" hidden="1" customHeight="1" x14ac:dyDescent="0.15">
      <c r="A47" s="515"/>
      <c r="B47" s="516"/>
      <c r="C47" s="516"/>
      <c r="D47" s="516"/>
      <c r="E47" s="516"/>
      <c r="F47" s="517"/>
      <c r="G47" s="542"/>
      <c r="H47" s="543"/>
      <c r="I47" s="543"/>
      <c r="J47" s="543"/>
      <c r="K47" s="543"/>
      <c r="L47" s="543"/>
      <c r="M47" s="543"/>
      <c r="N47" s="543"/>
      <c r="O47" s="544"/>
      <c r="P47" s="231"/>
      <c r="Q47" s="231"/>
      <c r="R47" s="231"/>
      <c r="S47" s="231"/>
      <c r="T47" s="231"/>
      <c r="U47" s="231"/>
      <c r="V47" s="231"/>
      <c r="W47" s="231"/>
      <c r="X47" s="232"/>
      <c r="Y47" s="301" t="s">
        <v>54</v>
      </c>
      <c r="Z47" s="296"/>
      <c r="AA47" s="297"/>
      <c r="AB47" s="675"/>
      <c r="AC47" s="675"/>
      <c r="AD47" s="675"/>
      <c r="AE47" s="362"/>
      <c r="AF47" s="363"/>
      <c r="AG47" s="363"/>
      <c r="AH47" s="363"/>
      <c r="AI47" s="362"/>
      <c r="AJ47" s="363"/>
      <c r="AK47" s="363"/>
      <c r="AL47" s="363"/>
      <c r="AM47" s="362"/>
      <c r="AN47" s="363"/>
      <c r="AO47" s="363"/>
      <c r="AP47" s="363"/>
      <c r="AQ47" s="97"/>
      <c r="AR47" s="98"/>
      <c r="AS47" s="98"/>
      <c r="AT47" s="99"/>
      <c r="AU47" s="363"/>
      <c r="AV47" s="363"/>
      <c r="AW47" s="363"/>
      <c r="AX47" s="365"/>
    </row>
    <row r="48" spans="1:50" ht="23.25" hidden="1" customHeight="1" x14ac:dyDescent="0.15">
      <c r="A48" s="640"/>
      <c r="B48" s="641"/>
      <c r="C48" s="641"/>
      <c r="D48" s="641"/>
      <c r="E48" s="641"/>
      <c r="F48" s="642"/>
      <c r="G48" s="545"/>
      <c r="H48" s="546"/>
      <c r="I48" s="546"/>
      <c r="J48" s="546"/>
      <c r="K48" s="546"/>
      <c r="L48" s="546"/>
      <c r="M48" s="546"/>
      <c r="N48" s="546"/>
      <c r="O48" s="547"/>
      <c r="P48" s="158"/>
      <c r="Q48" s="158"/>
      <c r="R48" s="158"/>
      <c r="S48" s="158"/>
      <c r="T48" s="158"/>
      <c r="U48" s="158"/>
      <c r="V48" s="158"/>
      <c r="W48" s="158"/>
      <c r="X48" s="234"/>
      <c r="Y48" s="301" t="s">
        <v>13</v>
      </c>
      <c r="Z48" s="296"/>
      <c r="AA48" s="297"/>
      <c r="AB48" s="496" t="s">
        <v>301</v>
      </c>
      <c r="AC48" s="496"/>
      <c r="AD48" s="496"/>
      <c r="AE48" s="362"/>
      <c r="AF48" s="363"/>
      <c r="AG48" s="363"/>
      <c r="AH48" s="363"/>
      <c r="AI48" s="362"/>
      <c r="AJ48" s="363"/>
      <c r="AK48" s="363"/>
      <c r="AL48" s="363"/>
      <c r="AM48" s="362"/>
      <c r="AN48" s="363"/>
      <c r="AO48" s="363"/>
      <c r="AP48" s="363"/>
      <c r="AQ48" s="97"/>
      <c r="AR48" s="98"/>
      <c r="AS48" s="98"/>
      <c r="AT48" s="99"/>
      <c r="AU48" s="363"/>
      <c r="AV48" s="363"/>
      <c r="AW48" s="363"/>
      <c r="AX48" s="365"/>
    </row>
    <row r="49" spans="1:50" ht="23.25" hidden="1" customHeight="1" x14ac:dyDescent="0.15">
      <c r="A49" s="895" t="s">
        <v>525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1" t="s">
        <v>489</v>
      </c>
      <c r="B51" s="512"/>
      <c r="C51" s="512"/>
      <c r="D51" s="512"/>
      <c r="E51" s="512"/>
      <c r="F51" s="513"/>
      <c r="G51" s="564" t="s">
        <v>265</v>
      </c>
      <c r="H51" s="379"/>
      <c r="I51" s="379"/>
      <c r="J51" s="379"/>
      <c r="K51" s="379"/>
      <c r="L51" s="379"/>
      <c r="M51" s="379"/>
      <c r="N51" s="379"/>
      <c r="O51" s="565"/>
      <c r="P51" s="627" t="s">
        <v>59</v>
      </c>
      <c r="Q51" s="379"/>
      <c r="R51" s="379"/>
      <c r="S51" s="379"/>
      <c r="T51" s="379"/>
      <c r="U51" s="379"/>
      <c r="V51" s="379"/>
      <c r="W51" s="379"/>
      <c r="X51" s="565"/>
      <c r="Y51" s="628"/>
      <c r="Z51" s="629"/>
      <c r="AA51" s="630"/>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467"/>
      <c r="Z52" s="468"/>
      <c r="AA52" s="469"/>
      <c r="AB52" s="330"/>
      <c r="AC52" s="331"/>
      <c r="AD52" s="332"/>
      <c r="AE52" s="330"/>
      <c r="AF52" s="331"/>
      <c r="AG52" s="331"/>
      <c r="AH52" s="332"/>
      <c r="AI52" s="330"/>
      <c r="AJ52" s="331"/>
      <c r="AK52" s="331"/>
      <c r="AL52" s="332"/>
      <c r="AM52" s="374"/>
      <c r="AN52" s="374"/>
      <c r="AO52" s="374"/>
      <c r="AP52" s="330"/>
      <c r="AQ52" s="212"/>
      <c r="AR52" s="130"/>
      <c r="AS52" s="131" t="s">
        <v>356</v>
      </c>
      <c r="AT52" s="166"/>
      <c r="AU52" s="269"/>
      <c r="AV52" s="269"/>
      <c r="AW52" s="377" t="s">
        <v>300</v>
      </c>
      <c r="AX52" s="378"/>
    </row>
    <row r="53" spans="1:50" ht="23.25" hidden="1" customHeight="1" x14ac:dyDescent="0.15">
      <c r="A53" s="514"/>
      <c r="B53" s="512"/>
      <c r="C53" s="512"/>
      <c r="D53" s="512"/>
      <c r="E53" s="512"/>
      <c r="F53" s="513"/>
      <c r="G53" s="539"/>
      <c r="H53" s="540"/>
      <c r="I53" s="540"/>
      <c r="J53" s="540"/>
      <c r="K53" s="540"/>
      <c r="L53" s="540"/>
      <c r="M53" s="540"/>
      <c r="N53" s="540"/>
      <c r="O53" s="541"/>
      <c r="P53" s="155"/>
      <c r="Q53" s="155"/>
      <c r="R53" s="155"/>
      <c r="S53" s="155"/>
      <c r="T53" s="155"/>
      <c r="U53" s="155"/>
      <c r="V53" s="155"/>
      <c r="W53" s="155"/>
      <c r="X53" s="229"/>
      <c r="Y53" s="336" t="s">
        <v>12</v>
      </c>
      <c r="Z53" s="548"/>
      <c r="AA53" s="549"/>
      <c r="AB53" s="550"/>
      <c r="AC53" s="550"/>
      <c r="AD53" s="550"/>
      <c r="AE53" s="362"/>
      <c r="AF53" s="363"/>
      <c r="AG53" s="363"/>
      <c r="AH53" s="363"/>
      <c r="AI53" s="362"/>
      <c r="AJ53" s="363"/>
      <c r="AK53" s="363"/>
      <c r="AL53" s="363"/>
      <c r="AM53" s="362"/>
      <c r="AN53" s="363"/>
      <c r="AO53" s="363"/>
      <c r="AP53" s="363"/>
      <c r="AQ53" s="97"/>
      <c r="AR53" s="98"/>
      <c r="AS53" s="98"/>
      <c r="AT53" s="99"/>
      <c r="AU53" s="363"/>
      <c r="AV53" s="363"/>
      <c r="AW53" s="363"/>
      <c r="AX53" s="365"/>
    </row>
    <row r="54" spans="1:50" ht="23.25" hidden="1" customHeight="1" x14ac:dyDescent="0.15">
      <c r="A54" s="515"/>
      <c r="B54" s="516"/>
      <c r="C54" s="516"/>
      <c r="D54" s="516"/>
      <c r="E54" s="516"/>
      <c r="F54" s="517"/>
      <c r="G54" s="542"/>
      <c r="H54" s="543"/>
      <c r="I54" s="543"/>
      <c r="J54" s="543"/>
      <c r="K54" s="543"/>
      <c r="L54" s="543"/>
      <c r="M54" s="543"/>
      <c r="N54" s="543"/>
      <c r="O54" s="544"/>
      <c r="P54" s="231"/>
      <c r="Q54" s="231"/>
      <c r="R54" s="231"/>
      <c r="S54" s="231"/>
      <c r="T54" s="231"/>
      <c r="U54" s="231"/>
      <c r="V54" s="231"/>
      <c r="W54" s="231"/>
      <c r="X54" s="232"/>
      <c r="Y54" s="301" t="s">
        <v>54</v>
      </c>
      <c r="Z54" s="296"/>
      <c r="AA54" s="297"/>
      <c r="AB54" s="675"/>
      <c r="AC54" s="675"/>
      <c r="AD54" s="675"/>
      <c r="AE54" s="362"/>
      <c r="AF54" s="363"/>
      <c r="AG54" s="363"/>
      <c r="AH54" s="363"/>
      <c r="AI54" s="362"/>
      <c r="AJ54" s="363"/>
      <c r="AK54" s="363"/>
      <c r="AL54" s="363"/>
      <c r="AM54" s="362"/>
      <c r="AN54" s="363"/>
      <c r="AO54" s="363"/>
      <c r="AP54" s="363"/>
      <c r="AQ54" s="97"/>
      <c r="AR54" s="98"/>
      <c r="AS54" s="98"/>
      <c r="AT54" s="99"/>
      <c r="AU54" s="363"/>
      <c r="AV54" s="363"/>
      <c r="AW54" s="363"/>
      <c r="AX54" s="365"/>
    </row>
    <row r="55" spans="1:50" ht="23.25" hidden="1" customHeight="1" x14ac:dyDescent="0.15">
      <c r="A55" s="640"/>
      <c r="B55" s="641"/>
      <c r="C55" s="641"/>
      <c r="D55" s="641"/>
      <c r="E55" s="641"/>
      <c r="F55" s="642"/>
      <c r="G55" s="545"/>
      <c r="H55" s="546"/>
      <c r="I55" s="546"/>
      <c r="J55" s="546"/>
      <c r="K55" s="546"/>
      <c r="L55" s="546"/>
      <c r="M55" s="546"/>
      <c r="N55" s="546"/>
      <c r="O55" s="547"/>
      <c r="P55" s="158"/>
      <c r="Q55" s="158"/>
      <c r="R55" s="158"/>
      <c r="S55" s="158"/>
      <c r="T55" s="158"/>
      <c r="U55" s="158"/>
      <c r="V55" s="158"/>
      <c r="W55" s="158"/>
      <c r="X55" s="234"/>
      <c r="Y55" s="301" t="s">
        <v>13</v>
      </c>
      <c r="Z55" s="296"/>
      <c r="AA55" s="297"/>
      <c r="AB55" s="460" t="s">
        <v>14</v>
      </c>
      <c r="AC55" s="460"/>
      <c r="AD55" s="460"/>
      <c r="AE55" s="362"/>
      <c r="AF55" s="363"/>
      <c r="AG55" s="363"/>
      <c r="AH55" s="363"/>
      <c r="AI55" s="362"/>
      <c r="AJ55" s="363"/>
      <c r="AK55" s="363"/>
      <c r="AL55" s="363"/>
      <c r="AM55" s="362"/>
      <c r="AN55" s="363"/>
      <c r="AO55" s="363"/>
      <c r="AP55" s="363"/>
      <c r="AQ55" s="97"/>
      <c r="AR55" s="98"/>
      <c r="AS55" s="98"/>
      <c r="AT55" s="99"/>
      <c r="AU55" s="363"/>
      <c r="AV55" s="363"/>
      <c r="AW55" s="363"/>
      <c r="AX55" s="365"/>
    </row>
    <row r="56" spans="1:50" ht="23.25" hidden="1" customHeight="1" x14ac:dyDescent="0.15">
      <c r="A56" s="895" t="s">
        <v>525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1" t="s">
        <v>489</v>
      </c>
      <c r="B58" s="512"/>
      <c r="C58" s="512"/>
      <c r="D58" s="512"/>
      <c r="E58" s="512"/>
      <c r="F58" s="513"/>
      <c r="G58" s="564" t="s">
        <v>265</v>
      </c>
      <c r="H58" s="379"/>
      <c r="I58" s="379"/>
      <c r="J58" s="379"/>
      <c r="K58" s="379"/>
      <c r="L58" s="379"/>
      <c r="M58" s="379"/>
      <c r="N58" s="379"/>
      <c r="O58" s="565"/>
      <c r="P58" s="627" t="s">
        <v>59</v>
      </c>
      <c r="Q58" s="379"/>
      <c r="R58" s="379"/>
      <c r="S58" s="379"/>
      <c r="T58" s="379"/>
      <c r="U58" s="379"/>
      <c r="V58" s="379"/>
      <c r="W58" s="379"/>
      <c r="X58" s="565"/>
      <c r="Y58" s="628"/>
      <c r="Z58" s="629"/>
      <c r="AA58" s="630"/>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467"/>
      <c r="Z59" s="468"/>
      <c r="AA59" s="469"/>
      <c r="AB59" s="330"/>
      <c r="AC59" s="331"/>
      <c r="AD59" s="332"/>
      <c r="AE59" s="330"/>
      <c r="AF59" s="331"/>
      <c r="AG59" s="331"/>
      <c r="AH59" s="332"/>
      <c r="AI59" s="330"/>
      <c r="AJ59" s="331"/>
      <c r="AK59" s="331"/>
      <c r="AL59" s="332"/>
      <c r="AM59" s="374"/>
      <c r="AN59" s="374"/>
      <c r="AO59" s="374"/>
      <c r="AP59" s="330"/>
      <c r="AQ59" s="212"/>
      <c r="AR59" s="130"/>
      <c r="AS59" s="131" t="s">
        <v>356</v>
      </c>
      <c r="AT59" s="166"/>
      <c r="AU59" s="269"/>
      <c r="AV59" s="269"/>
      <c r="AW59" s="377" t="s">
        <v>300</v>
      </c>
      <c r="AX59" s="378"/>
    </row>
    <row r="60" spans="1:50" ht="23.25" hidden="1" customHeight="1" x14ac:dyDescent="0.15">
      <c r="A60" s="514"/>
      <c r="B60" s="512"/>
      <c r="C60" s="512"/>
      <c r="D60" s="512"/>
      <c r="E60" s="512"/>
      <c r="F60" s="513"/>
      <c r="G60" s="539"/>
      <c r="H60" s="540"/>
      <c r="I60" s="540"/>
      <c r="J60" s="540"/>
      <c r="K60" s="540"/>
      <c r="L60" s="540"/>
      <c r="M60" s="540"/>
      <c r="N60" s="540"/>
      <c r="O60" s="541"/>
      <c r="P60" s="155"/>
      <c r="Q60" s="155"/>
      <c r="R60" s="155"/>
      <c r="S60" s="155"/>
      <c r="T60" s="155"/>
      <c r="U60" s="155"/>
      <c r="V60" s="155"/>
      <c r="W60" s="155"/>
      <c r="X60" s="229"/>
      <c r="Y60" s="336" t="s">
        <v>12</v>
      </c>
      <c r="Z60" s="548"/>
      <c r="AA60" s="549"/>
      <c r="AB60" s="550"/>
      <c r="AC60" s="550"/>
      <c r="AD60" s="550"/>
      <c r="AE60" s="362"/>
      <c r="AF60" s="363"/>
      <c r="AG60" s="363"/>
      <c r="AH60" s="363"/>
      <c r="AI60" s="362"/>
      <c r="AJ60" s="363"/>
      <c r="AK60" s="363"/>
      <c r="AL60" s="363"/>
      <c r="AM60" s="362"/>
      <c r="AN60" s="363"/>
      <c r="AO60" s="363"/>
      <c r="AP60" s="363"/>
      <c r="AQ60" s="97"/>
      <c r="AR60" s="98"/>
      <c r="AS60" s="98"/>
      <c r="AT60" s="99"/>
      <c r="AU60" s="363"/>
      <c r="AV60" s="363"/>
      <c r="AW60" s="363"/>
      <c r="AX60" s="365"/>
    </row>
    <row r="61" spans="1:50" ht="23.25" hidden="1" customHeight="1" x14ac:dyDescent="0.15">
      <c r="A61" s="515"/>
      <c r="B61" s="516"/>
      <c r="C61" s="516"/>
      <c r="D61" s="516"/>
      <c r="E61" s="516"/>
      <c r="F61" s="517"/>
      <c r="G61" s="542"/>
      <c r="H61" s="543"/>
      <c r="I61" s="543"/>
      <c r="J61" s="543"/>
      <c r="K61" s="543"/>
      <c r="L61" s="543"/>
      <c r="M61" s="543"/>
      <c r="N61" s="543"/>
      <c r="O61" s="544"/>
      <c r="P61" s="231"/>
      <c r="Q61" s="231"/>
      <c r="R61" s="231"/>
      <c r="S61" s="231"/>
      <c r="T61" s="231"/>
      <c r="U61" s="231"/>
      <c r="V61" s="231"/>
      <c r="W61" s="231"/>
      <c r="X61" s="232"/>
      <c r="Y61" s="301" t="s">
        <v>54</v>
      </c>
      <c r="Z61" s="296"/>
      <c r="AA61" s="297"/>
      <c r="AB61" s="675"/>
      <c r="AC61" s="675"/>
      <c r="AD61" s="675"/>
      <c r="AE61" s="362"/>
      <c r="AF61" s="363"/>
      <c r="AG61" s="363"/>
      <c r="AH61" s="363"/>
      <c r="AI61" s="362"/>
      <c r="AJ61" s="363"/>
      <c r="AK61" s="363"/>
      <c r="AL61" s="363"/>
      <c r="AM61" s="362"/>
      <c r="AN61" s="363"/>
      <c r="AO61" s="363"/>
      <c r="AP61" s="363"/>
      <c r="AQ61" s="97"/>
      <c r="AR61" s="98"/>
      <c r="AS61" s="98"/>
      <c r="AT61" s="99"/>
      <c r="AU61" s="363"/>
      <c r="AV61" s="363"/>
      <c r="AW61" s="363"/>
      <c r="AX61" s="365"/>
    </row>
    <row r="62" spans="1:50" ht="23.25" hidden="1" customHeight="1" x14ac:dyDescent="0.15">
      <c r="A62" s="515"/>
      <c r="B62" s="516"/>
      <c r="C62" s="516"/>
      <c r="D62" s="516"/>
      <c r="E62" s="516"/>
      <c r="F62" s="517"/>
      <c r="G62" s="545"/>
      <c r="H62" s="546"/>
      <c r="I62" s="546"/>
      <c r="J62" s="546"/>
      <c r="K62" s="546"/>
      <c r="L62" s="546"/>
      <c r="M62" s="546"/>
      <c r="N62" s="546"/>
      <c r="O62" s="547"/>
      <c r="P62" s="158"/>
      <c r="Q62" s="158"/>
      <c r="R62" s="158"/>
      <c r="S62" s="158"/>
      <c r="T62" s="158"/>
      <c r="U62" s="158"/>
      <c r="V62" s="158"/>
      <c r="W62" s="158"/>
      <c r="X62" s="234"/>
      <c r="Y62" s="301" t="s">
        <v>13</v>
      </c>
      <c r="Z62" s="296"/>
      <c r="AA62" s="297"/>
      <c r="AB62" s="496" t="s">
        <v>14</v>
      </c>
      <c r="AC62" s="496"/>
      <c r="AD62" s="496"/>
      <c r="AE62" s="362"/>
      <c r="AF62" s="363"/>
      <c r="AG62" s="363"/>
      <c r="AH62" s="363"/>
      <c r="AI62" s="362"/>
      <c r="AJ62" s="363"/>
      <c r="AK62" s="363"/>
      <c r="AL62" s="363"/>
      <c r="AM62" s="362"/>
      <c r="AN62" s="363"/>
      <c r="AO62" s="363"/>
      <c r="AP62" s="363"/>
      <c r="AQ62" s="97"/>
      <c r="AR62" s="98"/>
      <c r="AS62" s="98"/>
      <c r="AT62" s="99"/>
      <c r="AU62" s="363"/>
      <c r="AV62" s="363"/>
      <c r="AW62" s="363"/>
      <c r="AX62" s="365"/>
    </row>
    <row r="63" spans="1:50" ht="23.25" hidden="1" customHeight="1" x14ac:dyDescent="0.15">
      <c r="A63" s="895" t="s">
        <v>525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490</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485</v>
      </c>
      <c r="X65" s="868"/>
      <c r="Y65" s="871"/>
      <c r="Z65" s="871"/>
      <c r="AA65" s="872"/>
      <c r="AB65" s="865" t="s">
        <v>11</v>
      </c>
      <c r="AC65" s="861"/>
      <c r="AD65" s="862"/>
      <c r="AE65" s="366" t="s">
        <v>357</v>
      </c>
      <c r="AF65" s="367"/>
      <c r="AG65" s="367"/>
      <c r="AH65" s="368"/>
      <c r="AI65" s="366" t="s">
        <v>363</v>
      </c>
      <c r="AJ65" s="367"/>
      <c r="AK65" s="367"/>
      <c r="AL65" s="368"/>
      <c r="AM65" s="373" t="s">
        <v>470</v>
      </c>
      <c r="AN65" s="373"/>
      <c r="AO65" s="373"/>
      <c r="AP65" s="366"/>
      <c r="AQ65" s="865" t="s">
        <v>355</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0"/>
      <c r="AF66" s="331"/>
      <c r="AG66" s="331"/>
      <c r="AH66" s="332"/>
      <c r="AI66" s="330"/>
      <c r="AJ66" s="331"/>
      <c r="AK66" s="331"/>
      <c r="AL66" s="332"/>
      <c r="AM66" s="374"/>
      <c r="AN66" s="374"/>
      <c r="AO66" s="374"/>
      <c r="AP66" s="330"/>
      <c r="AQ66" s="268"/>
      <c r="AR66" s="269"/>
      <c r="AS66" s="863" t="s">
        <v>356</v>
      </c>
      <c r="AT66" s="864"/>
      <c r="AU66" s="269"/>
      <c r="AV66" s="269"/>
      <c r="AW66" s="863" t="s">
        <v>488</v>
      </c>
      <c r="AX66" s="976"/>
    </row>
    <row r="67" spans="1:50" ht="23.25" hidden="1" customHeight="1" x14ac:dyDescent="0.15">
      <c r="A67" s="849"/>
      <c r="B67" s="850"/>
      <c r="C67" s="850"/>
      <c r="D67" s="850"/>
      <c r="E67" s="850"/>
      <c r="F67" s="851"/>
      <c r="G67" s="977" t="s">
        <v>364</v>
      </c>
      <c r="H67" s="960"/>
      <c r="I67" s="961"/>
      <c r="J67" s="961"/>
      <c r="K67" s="961"/>
      <c r="L67" s="961"/>
      <c r="M67" s="961"/>
      <c r="N67" s="961"/>
      <c r="O67" s="962"/>
      <c r="P67" s="960"/>
      <c r="Q67" s="961"/>
      <c r="R67" s="961"/>
      <c r="S67" s="961"/>
      <c r="T67" s="961"/>
      <c r="U67" s="961"/>
      <c r="V67" s="962"/>
      <c r="W67" s="966"/>
      <c r="X67" s="967"/>
      <c r="Y67" s="947" t="s">
        <v>12</v>
      </c>
      <c r="Z67" s="947"/>
      <c r="AA67" s="948"/>
      <c r="AB67" s="949" t="s">
        <v>515</v>
      </c>
      <c r="AC67" s="949"/>
      <c r="AD67" s="94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78" t="s">
        <v>54</v>
      </c>
      <c r="Z68" s="178"/>
      <c r="AA68" s="179"/>
      <c r="AB68" s="972" t="s">
        <v>515</v>
      </c>
      <c r="AC68" s="972"/>
      <c r="AD68" s="97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78" t="s">
        <v>13</v>
      </c>
      <c r="Z69" s="178"/>
      <c r="AA69" s="179"/>
      <c r="AB69" s="973" t="s">
        <v>516</v>
      </c>
      <c r="AC69" s="973"/>
      <c r="AD69" s="973"/>
      <c r="AE69" s="812"/>
      <c r="AF69" s="813"/>
      <c r="AG69" s="813"/>
      <c r="AH69" s="813"/>
      <c r="AI69" s="812"/>
      <c r="AJ69" s="813"/>
      <c r="AK69" s="813"/>
      <c r="AL69" s="813"/>
      <c r="AM69" s="812"/>
      <c r="AN69" s="813"/>
      <c r="AO69" s="813"/>
      <c r="AP69" s="813"/>
      <c r="AQ69" s="362"/>
      <c r="AR69" s="363"/>
      <c r="AS69" s="363"/>
      <c r="AT69" s="364"/>
      <c r="AU69" s="363"/>
      <c r="AV69" s="363"/>
      <c r="AW69" s="363"/>
      <c r="AX69" s="365"/>
    </row>
    <row r="70" spans="1:50" ht="23.25" hidden="1" customHeight="1" x14ac:dyDescent="0.15">
      <c r="A70" s="849" t="s">
        <v>496</v>
      </c>
      <c r="B70" s="850"/>
      <c r="C70" s="850"/>
      <c r="D70" s="850"/>
      <c r="E70" s="850"/>
      <c r="F70" s="851"/>
      <c r="G70" s="937" t="s">
        <v>365</v>
      </c>
      <c r="H70" s="938"/>
      <c r="I70" s="938"/>
      <c r="J70" s="938"/>
      <c r="K70" s="938"/>
      <c r="L70" s="938"/>
      <c r="M70" s="938"/>
      <c r="N70" s="938"/>
      <c r="O70" s="938"/>
      <c r="P70" s="938"/>
      <c r="Q70" s="938"/>
      <c r="R70" s="938"/>
      <c r="S70" s="938"/>
      <c r="T70" s="938"/>
      <c r="U70" s="938"/>
      <c r="V70" s="938"/>
      <c r="W70" s="941" t="s">
        <v>514</v>
      </c>
      <c r="X70" s="942"/>
      <c r="Y70" s="947" t="s">
        <v>12</v>
      </c>
      <c r="Z70" s="947"/>
      <c r="AA70" s="948"/>
      <c r="AB70" s="949" t="s">
        <v>515</v>
      </c>
      <c r="AC70" s="949"/>
      <c r="AD70" s="94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78" t="s">
        <v>54</v>
      </c>
      <c r="Z71" s="178"/>
      <c r="AA71" s="179"/>
      <c r="AB71" s="972" t="s">
        <v>515</v>
      </c>
      <c r="AC71" s="972"/>
      <c r="AD71" s="97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78" t="s">
        <v>13</v>
      </c>
      <c r="Z72" s="178"/>
      <c r="AA72" s="179"/>
      <c r="AB72" s="973" t="s">
        <v>516</v>
      </c>
      <c r="AC72" s="973"/>
      <c r="AD72" s="97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5" t="s">
        <v>490</v>
      </c>
      <c r="B73" s="836"/>
      <c r="C73" s="836"/>
      <c r="D73" s="836"/>
      <c r="E73" s="836"/>
      <c r="F73" s="837"/>
      <c r="G73" s="804"/>
      <c r="H73" s="163" t="s">
        <v>265</v>
      </c>
      <c r="I73" s="163"/>
      <c r="J73" s="163"/>
      <c r="K73" s="163"/>
      <c r="L73" s="163"/>
      <c r="M73" s="163"/>
      <c r="N73" s="163"/>
      <c r="O73" s="164"/>
      <c r="P73" s="170" t="s">
        <v>59</v>
      </c>
      <c r="Q73" s="163"/>
      <c r="R73" s="163"/>
      <c r="S73" s="163"/>
      <c r="T73" s="163"/>
      <c r="U73" s="163"/>
      <c r="V73" s="163"/>
      <c r="W73" s="163"/>
      <c r="X73" s="164"/>
      <c r="Y73" s="806"/>
      <c r="Z73" s="807"/>
      <c r="AA73" s="808"/>
      <c r="AB73" s="170" t="s">
        <v>11</v>
      </c>
      <c r="AC73" s="163"/>
      <c r="AD73" s="164"/>
      <c r="AE73" s="366" t="s">
        <v>357</v>
      </c>
      <c r="AF73" s="367"/>
      <c r="AG73" s="367"/>
      <c r="AH73" s="368"/>
      <c r="AI73" s="366" t="s">
        <v>363</v>
      </c>
      <c r="AJ73" s="367"/>
      <c r="AK73" s="367"/>
      <c r="AL73" s="368"/>
      <c r="AM73" s="373" t="s">
        <v>470</v>
      </c>
      <c r="AN73" s="373"/>
      <c r="AO73" s="373"/>
      <c r="AP73" s="366"/>
      <c r="AQ73" s="170" t="s">
        <v>355</v>
      </c>
      <c r="AR73" s="163"/>
      <c r="AS73" s="163"/>
      <c r="AT73" s="164"/>
      <c r="AU73" s="271" t="s">
        <v>253</v>
      </c>
      <c r="AV73" s="128"/>
      <c r="AW73" s="128"/>
      <c r="AX73" s="129"/>
    </row>
    <row r="74" spans="1:50" ht="18.75" hidden="1" customHeight="1" x14ac:dyDescent="0.15">
      <c r="A74" s="838"/>
      <c r="B74" s="839"/>
      <c r="C74" s="839"/>
      <c r="D74" s="839"/>
      <c r="E74" s="839"/>
      <c r="F74" s="840"/>
      <c r="G74" s="805"/>
      <c r="H74" s="131"/>
      <c r="I74" s="131"/>
      <c r="J74" s="131"/>
      <c r="K74" s="131"/>
      <c r="L74" s="131"/>
      <c r="M74" s="131"/>
      <c r="N74" s="131"/>
      <c r="O74" s="166"/>
      <c r="P74" s="171"/>
      <c r="Q74" s="131"/>
      <c r="R74" s="131"/>
      <c r="S74" s="131"/>
      <c r="T74" s="131"/>
      <c r="U74" s="131"/>
      <c r="V74" s="131"/>
      <c r="W74" s="131"/>
      <c r="X74" s="166"/>
      <c r="Y74" s="281"/>
      <c r="Z74" s="282"/>
      <c r="AA74" s="283"/>
      <c r="AB74" s="171"/>
      <c r="AC74" s="131"/>
      <c r="AD74" s="166"/>
      <c r="AE74" s="330"/>
      <c r="AF74" s="331"/>
      <c r="AG74" s="331"/>
      <c r="AH74" s="332"/>
      <c r="AI74" s="330"/>
      <c r="AJ74" s="331"/>
      <c r="AK74" s="331"/>
      <c r="AL74" s="332"/>
      <c r="AM74" s="374"/>
      <c r="AN74" s="374"/>
      <c r="AO74" s="374"/>
      <c r="AP74" s="330"/>
      <c r="AQ74" s="212"/>
      <c r="AR74" s="130"/>
      <c r="AS74" s="131" t="s">
        <v>356</v>
      </c>
      <c r="AT74" s="166"/>
      <c r="AU74" s="212"/>
      <c r="AV74" s="130"/>
      <c r="AW74" s="131" t="s">
        <v>300</v>
      </c>
      <c r="AX74" s="132"/>
    </row>
    <row r="75" spans="1:50" ht="23.25" hidden="1" customHeight="1" x14ac:dyDescent="0.15">
      <c r="A75" s="838"/>
      <c r="B75" s="839"/>
      <c r="C75" s="839"/>
      <c r="D75" s="839"/>
      <c r="E75" s="839"/>
      <c r="F75" s="840"/>
      <c r="G75" s="776" t="s">
        <v>364</v>
      </c>
      <c r="H75" s="155"/>
      <c r="I75" s="155"/>
      <c r="J75" s="155"/>
      <c r="K75" s="155"/>
      <c r="L75" s="155"/>
      <c r="M75" s="155"/>
      <c r="N75" s="155"/>
      <c r="O75" s="229"/>
      <c r="P75" s="155"/>
      <c r="Q75" s="155"/>
      <c r="R75" s="155"/>
      <c r="S75" s="155"/>
      <c r="T75" s="155"/>
      <c r="U75" s="155"/>
      <c r="V75" s="155"/>
      <c r="W75" s="155"/>
      <c r="X75" s="229"/>
      <c r="Y75" s="124" t="s">
        <v>12</v>
      </c>
      <c r="Z75" s="125"/>
      <c r="AA75" s="126"/>
      <c r="AB75" s="127"/>
      <c r="AC75" s="127"/>
      <c r="AD75" s="127"/>
      <c r="AE75" s="97"/>
      <c r="AF75" s="98"/>
      <c r="AG75" s="98"/>
      <c r="AH75" s="98"/>
      <c r="AI75" s="97"/>
      <c r="AJ75" s="98"/>
      <c r="AK75" s="98"/>
      <c r="AL75" s="98"/>
      <c r="AM75" s="97"/>
      <c r="AN75" s="98"/>
      <c r="AO75" s="98"/>
      <c r="AP75" s="98"/>
      <c r="AQ75" s="97"/>
      <c r="AR75" s="98"/>
      <c r="AS75" s="98"/>
      <c r="AT75" s="99"/>
      <c r="AU75" s="363"/>
      <c r="AV75" s="363"/>
      <c r="AW75" s="363"/>
      <c r="AX75" s="365"/>
    </row>
    <row r="76" spans="1:50" ht="23.25" hidden="1" customHeight="1" x14ac:dyDescent="0.15">
      <c r="A76" s="838"/>
      <c r="B76" s="839"/>
      <c r="C76" s="839"/>
      <c r="D76" s="839"/>
      <c r="E76" s="839"/>
      <c r="F76" s="840"/>
      <c r="G76" s="777"/>
      <c r="H76" s="231"/>
      <c r="I76" s="231"/>
      <c r="J76" s="231"/>
      <c r="K76" s="231"/>
      <c r="L76" s="231"/>
      <c r="M76" s="231"/>
      <c r="N76" s="231"/>
      <c r="O76" s="232"/>
      <c r="P76" s="231"/>
      <c r="Q76" s="231"/>
      <c r="R76" s="231"/>
      <c r="S76" s="231"/>
      <c r="T76" s="231"/>
      <c r="U76" s="231"/>
      <c r="V76" s="231"/>
      <c r="W76" s="231"/>
      <c r="X76" s="232"/>
      <c r="Y76" s="221" t="s">
        <v>54</v>
      </c>
      <c r="Z76" s="114"/>
      <c r="AA76" s="115"/>
      <c r="AB76" s="216"/>
      <c r="AC76" s="216"/>
      <c r="AD76" s="216"/>
      <c r="AE76" s="97"/>
      <c r="AF76" s="98"/>
      <c r="AG76" s="98"/>
      <c r="AH76" s="98"/>
      <c r="AI76" s="97"/>
      <c r="AJ76" s="98"/>
      <c r="AK76" s="98"/>
      <c r="AL76" s="98"/>
      <c r="AM76" s="97"/>
      <c r="AN76" s="98"/>
      <c r="AO76" s="98"/>
      <c r="AP76" s="98"/>
      <c r="AQ76" s="97"/>
      <c r="AR76" s="98"/>
      <c r="AS76" s="98"/>
      <c r="AT76" s="99"/>
      <c r="AU76" s="363"/>
      <c r="AV76" s="363"/>
      <c r="AW76" s="363"/>
      <c r="AX76" s="365"/>
    </row>
    <row r="77" spans="1:50" ht="23.25" hidden="1" customHeight="1" x14ac:dyDescent="0.15">
      <c r="A77" s="838"/>
      <c r="B77" s="839"/>
      <c r="C77" s="839"/>
      <c r="D77" s="839"/>
      <c r="E77" s="839"/>
      <c r="F77" s="840"/>
      <c r="G77" s="778"/>
      <c r="H77" s="158"/>
      <c r="I77" s="158"/>
      <c r="J77" s="158"/>
      <c r="K77" s="158"/>
      <c r="L77" s="158"/>
      <c r="M77" s="158"/>
      <c r="N77" s="158"/>
      <c r="O77" s="234"/>
      <c r="P77" s="231"/>
      <c r="Q77" s="231"/>
      <c r="R77" s="231"/>
      <c r="S77" s="231"/>
      <c r="T77" s="231"/>
      <c r="U77" s="231"/>
      <c r="V77" s="231"/>
      <c r="W77" s="231"/>
      <c r="X77" s="232"/>
      <c r="Y77" s="170" t="s">
        <v>13</v>
      </c>
      <c r="Z77" s="163"/>
      <c r="AA77" s="164"/>
      <c r="AB77" s="235" t="s">
        <v>14</v>
      </c>
      <c r="AC77" s="235"/>
      <c r="AD77" s="235"/>
      <c r="AE77" s="369"/>
      <c r="AF77" s="370"/>
      <c r="AG77" s="370"/>
      <c r="AH77" s="370"/>
      <c r="AI77" s="369"/>
      <c r="AJ77" s="370"/>
      <c r="AK77" s="370"/>
      <c r="AL77" s="370"/>
      <c r="AM77" s="369"/>
      <c r="AN77" s="370"/>
      <c r="AO77" s="370"/>
      <c r="AP77" s="370"/>
      <c r="AQ77" s="97"/>
      <c r="AR77" s="98"/>
      <c r="AS77" s="98"/>
      <c r="AT77" s="99"/>
      <c r="AU77" s="363"/>
      <c r="AV77" s="363"/>
      <c r="AW77" s="363"/>
      <c r="AX77" s="365"/>
    </row>
    <row r="78" spans="1:50" ht="69.75" hidden="1" customHeight="1" x14ac:dyDescent="0.15">
      <c r="A78" s="909" t="s">
        <v>528</v>
      </c>
      <c r="B78" s="910"/>
      <c r="C78" s="910"/>
      <c r="D78" s="910"/>
      <c r="E78" s="907" t="s">
        <v>463</v>
      </c>
      <c r="F78" s="908"/>
      <c r="G78" s="57" t="s">
        <v>365</v>
      </c>
      <c r="H78" s="787"/>
      <c r="I78" s="242"/>
      <c r="J78" s="242"/>
      <c r="K78" s="242"/>
      <c r="L78" s="242"/>
      <c r="M78" s="242"/>
      <c r="N78" s="242"/>
      <c r="O78" s="788"/>
      <c r="P78" s="259"/>
      <c r="Q78" s="259"/>
      <c r="R78" s="259"/>
      <c r="S78" s="259"/>
      <c r="T78" s="259"/>
      <c r="U78" s="259"/>
      <c r="V78" s="259"/>
      <c r="W78" s="259"/>
      <c r="X78" s="25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thickBot="1" x14ac:dyDescent="0.2">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2" t="s">
        <v>484</v>
      </c>
      <c r="AP79" s="143"/>
      <c r="AQ79" s="143"/>
      <c r="AR79" s="81" t="s">
        <v>482</v>
      </c>
      <c r="AS79" s="142"/>
      <c r="AT79" s="143"/>
      <c r="AU79" s="143"/>
      <c r="AV79" s="143"/>
      <c r="AW79" s="143"/>
      <c r="AX79" s="144"/>
    </row>
    <row r="80" spans="1:50" ht="18.75" hidden="1" customHeight="1" x14ac:dyDescent="0.15">
      <c r="A80" s="518" t="s">
        <v>266</v>
      </c>
      <c r="B80" s="844" t="s">
        <v>481</v>
      </c>
      <c r="C80" s="845"/>
      <c r="D80" s="845"/>
      <c r="E80" s="845"/>
      <c r="F80" s="846"/>
      <c r="G80" s="774" t="s">
        <v>258</v>
      </c>
      <c r="H80" s="774"/>
      <c r="I80" s="774"/>
      <c r="J80" s="774"/>
      <c r="K80" s="774"/>
      <c r="L80" s="774"/>
      <c r="M80" s="774"/>
      <c r="N80" s="774"/>
      <c r="O80" s="774"/>
      <c r="P80" s="774"/>
      <c r="Q80" s="774"/>
      <c r="R80" s="774"/>
      <c r="S80" s="774"/>
      <c r="T80" s="774"/>
      <c r="U80" s="774"/>
      <c r="V80" s="774"/>
      <c r="W80" s="774"/>
      <c r="X80" s="774"/>
      <c r="Y80" s="774"/>
      <c r="Z80" s="774"/>
      <c r="AA80" s="775"/>
      <c r="AB80" s="773" t="s">
        <v>546</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80"/>
    </row>
    <row r="81" spans="1:60" ht="22.5" hidden="1" customHeight="1" x14ac:dyDescent="0.15">
      <c r="A81" s="519"/>
      <c r="B81" s="847"/>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9"/>
      <c r="B82" s="847"/>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48"/>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7"/>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49"/>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8"/>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0"/>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89" t="s">
        <v>61</v>
      </c>
      <c r="H85" s="774"/>
      <c r="I85" s="774"/>
      <c r="J85" s="774"/>
      <c r="K85" s="774"/>
      <c r="L85" s="774"/>
      <c r="M85" s="774"/>
      <c r="N85" s="774"/>
      <c r="O85" s="775"/>
      <c r="P85" s="773" t="s">
        <v>63</v>
      </c>
      <c r="Q85" s="774"/>
      <c r="R85" s="774"/>
      <c r="S85" s="774"/>
      <c r="T85" s="774"/>
      <c r="U85" s="774"/>
      <c r="V85" s="774"/>
      <c r="W85" s="774"/>
      <c r="X85" s="775"/>
      <c r="Y85" s="167"/>
      <c r="Z85" s="168"/>
      <c r="AA85" s="169"/>
      <c r="AB85" s="457" t="s">
        <v>11</v>
      </c>
      <c r="AC85" s="458"/>
      <c r="AD85" s="459"/>
      <c r="AE85" s="366" t="s">
        <v>357</v>
      </c>
      <c r="AF85" s="367"/>
      <c r="AG85" s="367"/>
      <c r="AH85" s="368"/>
      <c r="AI85" s="366" t="s">
        <v>363</v>
      </c>
      <c r="AJ85" s="367"/>
      <c r="AK85" s="367"/>
      <c r="AL85" s="368"/>
      <c r="AM85" s="373" t="s">
        <v>470</v>
      </c>
      <c r="AN85" s="373"/>
      <c r="AO85" s="373"/>
      <c r="AP85" s="366"/>
      <c r="AQ85" s="170" t="s">
        <v>355</v>
      </c>
      <c r="AR85" s="163"/>
      <c r="AS85" s="163"/>
      <c r="AT85" s="164"/>
      <c r="AU85" s="371" t="s">
        <v>253</v>
      </c>
      <c r="AV85" s="371"/>
      <c r="AW85" s="371"/>
      <c r="AX85" s="372"/>
      <c r="AY85" s="10"/>
      <c r="AZ85" s="10"/>
      <c r="BA85" s="10"/>
      <c r="BB85" s="10"/>
      <c r="BC85" s="10"/>
    </row>
    <row r="86" spans="1:60" ht="18.75" hidden="1" customHeight="1" x14ac:dyDescent="0.15">
      <c r="A86" s="519"/>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67"/>
      <c r="Z86" s="168"/>
      <c r="AA86" s="169"/>
      <c r="AB86" s="330"/>
      <c r="AC86" s="331"/>
      <c r="AD86" s="332"/>
      <c r="AE86" s="330"/>
      <c r="AF86" s="331"/>
      <c r="AG86" s="331"/>
      <c r="AH86" s="332"/>
      <c r="AI86" s="330"/>
      <c r="AJ86" s="331"/>
      <c r="AK86" s="331"/>
      <c r="AL86" s="332"/>
      <c r="AM86" s="374"/>
      <c r="AN86" s="374"/>
      <c r="AO86" s="374"/>
      <c r="AP86" s="330"/>
      <c r="AQ86" s="268"/>
      <c r="AR86" s="269"/>
      <c r="AS86" s="131" t="s">
        <v>356</v>
      </c>
      <c r="AT86" s="166"/>
      <c r="AU86" s="269"/>
      <c r="AV86" s="269"/>
      <c r="AW86" s="377" t="s">
        <v>300</v>
      </c>
      <c r="AX86" s="378"/>
      <c r="AY86" s="10"/>
      <c r="AZ86" s="10"/>
      <c r="BA86" s="10"/>
      <c r="BB86" s="10"/>
      <c r="BC86" s="10"/>
      <c r="BD86" s="10"/>
      <c r="BE86" s="10"/>
      <c r="BF86" s="10"/>
      <c r="BG86" s="10"/>
      <c r="BH86" s="10"/>
    </row>
    <row r="87" spans="1:60" ht="23.25" hidden="1" customHeight="1" x14ac:dyDescent="0.15">
      <c r="A87" s="519"/>
      <c r="B87" s="551"/>
      <c r="C87" s="551"/>
      <c r="D87" s="551"/>
      <c r="E87" s="551"/>
      <c r="F87" s="552"/>
      <c r="G87" s="228"/>
      <c r="H87" s="155"/>
      <c r="I87" s="155"/>
      <c r="J87" s="155"/>
      <c r="K87" s="155"/>
      <c r="L87" s="155"/>
      <c r="M87" s="155"/>
      <c r="N87" s="155"/>
      <c r="O87" s="229"/>
      <c r="P87" s="155"/>
      <c r="Q87" s="797"/>
      <c r="R87" s="797"/>
      <c r="S87" s="797"/>
      <c r="T87" s="797"/>
      <c r="U87" s="797"/>
      <c r="V87" s="797"/>
      <c r="W87" s="797"/>
      <c r="X87" s="798"/>
      <c r="Y87" s="751" t="s">
        <v>62</v>
      </c>
      <c r="Z87" s="752"/>
      <c r="AA87" s="753"/>
      <c r="AB87" s="550"/>
      <c r="AC87" s="550"/>
      <c r="AD87" s="550"/>
      <c r="AE87" s="362"/>
      <c r="AF87" s="363"/>
      <c r="AG87" s="363"/>
      <c r="AH87" s="363"/>
      <c r="AI87" s="362"/>
      <c r="AJ87" s="363"/>
      <c r="AK87" s="363"/>
      <c r="AL87" s="363"/>
      <c r="AM87" s="362"/>
      <c r="AN87" s="363"/>
      <c r="AO87" s="363"/>
      <c r="AP87" s="363"/>
      <c r="AQ87" s="97"/>
      <c r="AR87" s="98"/>
      <c r="AS87" s="98"/>
      <c r="AT87" s="99"/>
      <c r="AU87" s="363"/>
      <c r="AV87" s="363"/>
      <c r="AW87" s="363"/>
      <c r="AX87" s="365"/>
    </row>
    <row r="88" spans="1:60" ht="23.25" hidden="1" customHeight="1" x14ac:dyDescent="0.15">
      <c r="A88" s="519"/>
      <c r="B88" s="551"/>
      <c r="C88" s="551"/>
      <c r="D88" s="551"/>
      <c r="E88" s="551"/>
      <c r="F88" s="552"/>
      <c r="G88" s="230"/>
      <c r="H88" s="231"/>
      <c r="I88" s="231"/>
      <c r="J88" s="231"/>
      <c r="K88" s="231"/>
      <c r="L88" s="231"/>
      <c r="M88" s="231"/>
      <c r="N88" s="231"/>
      <c r="O88" s="232"/>
      <c r="P88" s="799"/>
      <c r="Q88" s="799"/>
      <c r="R88" s="799"/>
      <c r="S88" s="799"/>
      <c r="T88" s="799"/>
      <c r="U88" s="799"/>
      <c r="V88" s="799"/>
      <c r="W88" s="799"/>
      <c r="X88" s="800"/>
      <c r="Y88" s="725" t="s">
        <v>54</v>
      </c>
      <c r="Z88" s="726"/>
      <c r="AA88" s="727"/>
      <c r="AB88" s="675"/>
      <c r="AC88" s="675"/>
      <c r="AD88" s="675"/>
      <c r="AE88" s="362"/>
      <c r="AF88" s="363"/>
      <c r="AG88" s="363"/>
      <c r="AH88" s="363"/>
      <c r="AI88" s="362"/>
      <c r="AJ88" s="363"/>
      <c r="AK88" s="363"/>
      <c r="AL88" s="363"/>
      <c r="AM88" s="362"/>
      <c r="AN88" s="363"/>
      <c r="AO88" s="363"/>
      <c r="AP88" s="363"/>
      <c r="AQ88" s="97"/>
      <c r="AR88" s="98"/>
      <c r="AS88" s="98"/>
      <c r="AT88" s="99"/>
      <c r="AU88" s="363"/>
      <c r="AV88" s="363"/>
      <c r="AW88" s="363"/>
      <c r="AX88" s="365"/>
      <c r="AY88" s="10"/>
      <c r="AZ88" s="10"/>
      <c r="BA88" s="10"/>
      <c r="BB88" s="10"/>
      <c r="BC88" s="10"/>
    </row>
    <row r="89" spans="1:60" ht="23.25" hidden="1" customHeight="1" x14ac:dyDescent="0.15">
      <c r="A89" s="519"/>
      <c r="B89" s="553"/>
      <c r="C89" s="553"/>
      <c r="D89" s="553"/>
      <c r="E89" s="553"/>
      <c r="F89" s="554"/>
      <c r="G89" s="233"/>
      <c r="H89" s="158"/>
      <c r="I89" s="158"/>
      <c r="J89" s="158"/>
      <c r="K89" s="158"/>
      <c r="L89" s="158"/>
      <c r="M89" s="158"/>
      <c r="N89" s="158"/>
      <c r="O89" s="234"/>
      <c r="P89" s="302"/>
      <c r="Q89" s="302"/>
      <c r="R89" s="302"/>
      <c r="S89" s="302"/>
      <c r="T89" s="302"/>
      <c r="U89" s="302"/>
      <c r="V89" s="302"/>
      <c r="W89" s="302"/>
      <c r="X89" s="801"/>
      <c r="Y89" s="725" t="s">
        <v>13</v>
      </c>
      <c r="Z89" s="726"/>
      <c r="AA89" s="727"/>
      <c r="AB89" s="460" t="s">
        <v>14</v>
      </c>
      <c r="AC89" s="460"/>
      <c r="AD89" s="460"/>
      <c r="AE89" s="362"/>
      <c r="AF89" s="363"/>
      <c r="AG89" s="363"/>
      <c r="AH89" s="363"/>
      <c r="AI89" s="362"/>
      <c r="AJ89" s="363"/>
      <c r="AK89" s="363"/>
      <c r="AL89" s="363"/>
      <c r="AM89" s="362"/>
      <c r="AN89" s="363"/>
      <c r="AO89" s="363"/>
      <c r="AP89" s="363"/>
      <c r="AQ89" s="97"/>
      <c r="AR89" s="98"/>
      <c r="AS89" s="98"/>
      <c r="AT89" s="99"/>
      <c r="AU89" s="363"/>
      <c r="AV89" s="363"/>
      <c r="AW89" s="363"/>
      <c r="AX89" s="365"/>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89" t="s">
        <v>61</v>
      </c>
      <c r="H90" s="774"/>
      <c r="I90" s="774"/>
      <c r="J90" s="774"/>
      <c r="K90" s="774"/>
      <c r="L90" s="774"/>
      <c r="M90" s="774"/>
      <c r="N90" s="774"/>
      <c r="O90" s="775"/>
      <c r="P90" s="773" t="s">
        <v>63</v>
      </c>
      <c r="Q90" s="774"/>
      <c r="R90" s="774"/>
      <c r="S90" s="774"/>
      <c r="T90" s="774"/>
      <c r="U90" s="774"/>
      <c r="V90" s="774"/>
      <c r="W90" s="774"/>
      <c r="X90" s="775"/>
      <c r="Y90" s="167"/>
      <c r="Z90" s="168"/>
      <c r="AA90" s="169"/>
      <c r="AB90" s="457" t="s">
        <v>11</v>
      </c>
      <c r="AC90" s="458"/>
      <c r="AD90" s="459"/>
      <c r="AE90" s="366" t="s">
        <v>357</v>
      </c>
      <c r="AF90" s="367"/>
      <c r="AG90" s="367"/>
      <c r="AH90" s="368"/>
      <c r="AI90" s="366" t="s">
        <v>363</v>
      </c>
      <c r="AJ90" s="367"/>
      <c r="AK90" s="367"/>
      <c r="AL90" s="368"/>
      <c r="AM90" s="373" t="s">
        <v>470</v>
      </c>
      <c r="AN90" s="373"/>
      <c r="AO90" s="373"/>
      <c r="AP90" s="366"/>
      <c r="AQ90" s="170" t="s">
        <v>355</v>
      </c>
      <c r="AR90" s="163"/>
      <c r="AS90" s="163"/>
      <c r="AT90" s="164"/>
      <c r="AU90" s="371" t="s">
        <v>253</v>
      </c>
      <c r="AV90" s="371"/>
      <c r="AW90" s="371"/>
      <c r="AX90" s="372"/>
    </row>
    <row r="91" spans="1:60" ht="18.75" hidden="1" customHeight="1" x14ac:dyDescent="0.15">
      <c r="A91" s="519"/>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67"/>
      <c r="Z91" s="168"/>
      <c r="AA91" s="169"/>
      <c r="AB91" s="330"/>
      <c r="AC91" s="331"/>
      <c r="AD91" s="332"/>
      <c r="AE91" s="330"/>
      <c r="AF91" s="331"/>
      <c r="AG91" s="331"/>
      <c r="AH91" s="332"/>
      <c r="AI91" s="330"/>
      <c r="AJ91" s="331"/>
      <c r="AK91" s="331"/>
      <c r="AL91" s="332"/>
      <c r="AM91" s="374"/>
      <c r="AN91" s="374"/>
      <c r="AO91" s="374"/>
      <c r="AP91" s="330"/>
      <c r="AQ91" s="268"/>
      <c r="AR91" s="269"/>
      <c r="AS91" s="131" t="s">
        <v>356</v>
      </c>
      <c r="AT91" s="166"/>
      <c r="AU91" s="269"/>
      <c r="AV91" s="269"/>
      <c r="AW91" s="377" t="s">
        <v>300</v>
      </c>
      <c r="AX91" s="378"/>
      <c r="AY91" s="10"/>
      <c r="AZ91" s="10"/>
      <c r="BA91" s="10"/>
      <c r="BB91" s="10"/>
      <c r="BC91" s="10"/>
    </row>
    <row r="92" spans="1:60" ht="23.25" hidden="1" customHeight="1" x14ac:dyDescent="0.15">
      <c r="A92" s="519"/>
      <c r="B92" s="551"/>
      <c r="C92" s="551"/>
      <c r="D92" s="551"/>
      <c r="E92" s="551"/>
      <c r="F92" s="552"/>
      <c r="G92" s="228"/>
      <c r="H92" s="155"/>
      <c r="I92" s="155"/>
      <c r="J92" s="155"/>
      <c r="K92" s="155"/>
      <c r="L92" s="155"/>
      <c r="M92" s="155"/>
      <c r="N92" s="155"/>
      <c r="O92" s="229"/>
      <c r="P92" s="155"/>
      <c r="Q92" s="797"/>
      <c r="R92" s="797"/>
      <c r="S92" s="797"/>
      <c r="T92" s="797"/>
      <c r="U92" s="797"/>
      <c r="V92" s="797"/>
      <c r="W92" s="797"/>
      <c r="X92" s="798"/>
      <c r="Y92" s="751" t="s">
        <v>62</v>
      </c>
      <c r="Z92" s="752"/>
      <c r="AA92" s="753"/>
      <c r="AB92" s="550"/>
      <c r="AC92" s="550"/>
      <c r="AD92" s="550"/>
      <c r="AE92" s="362"/>
      <c r="AF92" s="363"/>
      <c r="AG92" s="363"/>
      <c r="AH92" s="363"/>
      <c r="AI92" s="362"/>
      <c r="AJ92" s="363"/>
      <c r="AK92" s="363"/>
      <c r="AL92" s="363"/>
      <c r="AM92" s="362"/>
      <c r="AN92" s="363"/>
      <c r="AO92" s="363"/>
      <c r="AP92" s="363"/>
      <c r="AQ92" s="97"/>
      <c r="AR92" s="98"/>
      <c r="AS92" s="98"/>
      <c r="AT92" s="99"/>
      <c r="AU92" s="363"/>
      <c r="AV92" s="363"/>
      <c r="AW92" s="363"/>
      <c r="AX92" s="365"/>
      <c r="AY92" s="10"/>
      <c r="AZ92" s="10"/>
      <c r="BA92" s="10"/>
      <c r="BB92" s="10"/>
      <c r="BC92" s="10"/>
      <c r="BD92" s="10"/>
      <c r="BE92" s="10"/>
      <c r="BF92" s="10"/>
      <c r="BG92" s="10"/>
      <c r="BH92" s="10"/>
    </row>
    <row r="93" spans="1:60" ht="23.25" hidden="1" customHeight="1" x14ac:dyDescent="0.15">
      <c r="A93" s="519"/>
      <c r="B93" s="551"/>
      <c r="C93" s="551"/>
      <c r="D93" s="551"/>
      <c r="E93" s="551"/>
      <c r="F93" s="552"/>
      <c r="G93" s="230"/>
      <c r="H93" s="231"/>
      <c r="I93" s="231"/>
      <c r="J93" s="231"/>
      <c r="K93" s="231"/>
      <c r="L93" s="231"/>
      <c r="M93" s="231"/>
      <c r="N93" s="231"/>
      <c r="O93" s="232"/>
      <c r="P93" s="799"/>
      <c r="Q93" s="799"/>
      <c r="R93" s="799"/>
      <c r="S93" s="799"/>
      <c r="T93" s="799"/>
      <c r="U93" s="799"/>
      <c r="V93" s="799"/>
      <c r="W93" s="799"/>
      <c r="X93" s="800"/>
      <c r="Y93" s="725" t="s">
        <v>54</v>
      </c>
      <c r="Z93" s="726"/>
      <c r="AA93" s="727"/>
      <c r="AB93" s="675"/>
      <c r="AC93" s="675"/>
      <c r="AD93" s="675"/>
      <c r="AE93" s="362"/>
      <c r="AF93" s="363"/>
      <c r="AG93" s="363"/>
      <c r="AH93" s="363"/>
      <c r="AI93" s="362"/>
      <c r="AJ93" s="363"/>
      <c r="AK93" s="363"/>
      <c r="AL93" s="363"/>
      <c r="AM93" s="362"/>
      <c r="AN93" s="363"/>
      <c r="AO93" s="363"/>
      <c r="AP93" s="363"/>
      <c r="AQ93" s="97"/>
      <c r="AR93" s="98"/>
      <c r="AS93" s="98"/>
      <c r="AT93" s="99"/>
      <c r="AU93" s="363"/>
      <c r="AV93" s="363"/>
      <c r="AW93" s="363"/>
      <c r="AX93" s="365"/>
    </row>
    <row r="94" spans="1:60" ht="23.25" hidden="1" customHeight="1" x14ac:dyDescent="0.15">
      <c r="A94" s="519"/>
      <c r="B94" s="553"/>
      <c r="C94" s="553"/>
      <c r="D94" s="553"/>
      <c r="E94" s="553"/>
      <c r="F94" s="554"/>
      <c r="G94" s="233"/>
      <c r="H94" s="158"/>
      <c r="I94" s="158"/>
      <c r="J94" s="158"/>
      <c r="K94" s="158"/>
      <c r="L94" s="158"/>
      <c r="M94" s="158"/>
      <c r="N94" s="158"/>
      <c r="O94" s="234"/>
      <c r="P94" s="302"/>
      <c r="Q94" s="302"/>
      <c r="R94" s="302"/>
      <c r="S94" s="302"/>
      <c r="T94" s="302"/>
      <c r="U94" s="302"/>
      <c r="V94" s="302"/>
      <c r="W94" s="302"/>
      <c r="X94" s="801"/>
      <c r="Y94" s="725" t="s">
        <v>13</v>
      </c>
      <c r="Z94" s="726"/>
      <c r="AA94" s="727"/>
      <c r="AB94" s="460" t="s">
        <v>14</v>
      </c>
      <c r="AC94" s="460"/>
      <c r="AD94" s="460"/>
      <c r="AE94" s="362"/>
      <c r="AF94" s="363"/>
      <c r="AG94" s="363"/>
      <c r="AH94" s="363"/>
      <c r="AI94" s="362"/>
      <c r="AJ94" s="363"/>
      <c r="AK94" s="363"/>
      <c r="AL94" s="363"/>
      <c r="AM94" s="362"/>
      <c r="AN94" s="363"/>
      <c r="AO94" s="363"/>
      <c r="AP94" s="363"/>
      <c r="AQ94" s="97"/>
      <c r="AR94" s="98"/>
      <c r="AS94" s="98"/>
      <c r="AT94" s="99"/>
      <c r="AU94" s="363"/>
      <c r="AV94" s="363"/>
      <c r="AW94" s="363"/>
      <c r="AX94" s="365"/>
      <c r="AY94" s="10"/>
      <c r="AZ94" s="10"/>
      <c r="BA94" s="10"/>
      <c r="BB94" s="10"/>
      <c r="BC94" s="10"/>
    </row>
    <row r="95" spans="1:60" ht="18.75" hidden="1" customHeight="1" x14ac:dyDescent="0.15">
      <c r="A95" s="519"/>
      <c r="B95" s="551" t="s">
        <v>264</v>
      </c>
      <c r="C95" s="551"/>
      <c r="D95" s="551"/>
      <c r="E95" s="551"/>
      <c r="F95" s="552"/>
      <c r="G95" s="789" t="s">
        <v>61</v>
      </c>
      <c r="H95" s="774"/>
      <c r="I95" s="774"/>
      <c r="J95" s="774"/>
      <c r="K95" s="774"/>
      <c r="L95" s="774"/>
      <c r="M95" s="774"/>
      <c r="N95" s="774"/>
      <c r="O95" s="775"/>
      <c r="P95" s="773" t="s">
        <v>63</v>
      </c>
      <c r="Q95" s="774"/>
      <c r="R95" s="774"/>
      <c r="S95" s="774"/>
      <c r="T95" s="774"/>
      <c r="U95" s="774"/>
      <c r="V95" s="774"/>
      <c r="W95" s="774"/>
      <c r="X95" s="775"/>
      <c r="Y95" s="167"/>
      <c r="Z95" s="168"/>
      <c r="AA95" s="169"/>
      <c r="AB95" s="457" t="s">
        <v>11</v>
      </c>
      <c r="AC95" s="458"/>
      <c r="AD95" s="459"/>
      <c r="AE95" s="366" t="s">
        <v>357</v>
      </c>
      <c r="AF95" s="367"/>
      <c r="AG95" s="367"/>
      <c r="AH95" s="368"/>
      <c r="AI95" s="366" t="s">
        <v>363</v>
      </c>
      <c r="AJ95" s="367"/>
      <c r="AK95" s="367"/>
      <c r="AL95" s="368"/>
      <c r="AM95" s="373" t="s">
        <v>470</v>
      </c>
      <c r="AN95" s="373"/>
      <c r="AO95" s="373"/>
      <c r="AP95" s="366"/>
      <c r="AQ95" s="170" t="s">
        <v>355</v>
      </c>
      <c r="AR95" s="163"/>
      <c r="AS95" s="163"/>
      <c r="AT95" s="164"/>
      <c r="AU95" s="371" t="s">
        <v>253</v>
      </c>
      <c r="AV95" s="371"/>
      <c r="AW95" s="371"/>
      <c r="AX95" s="372"/>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67"/>
      <c r="Z96" s="168"/>
      <c r="AA96" s="169"/>
      <c r="AB96" s="330"/>
      <c r="AC96" s="331"/>
      <c r="AD96" s="332"/>
      <c r="AE96" s="330"/>
      <c r="AF96" s="331"/>
      <c r="AG96" s="331"/>
      <c r="AH96" s="332"/>
      <c r="AI96" s="330"/>
      <c r="AJ96" s="331"/>
      <c r="AK96" s="331"/>
      <c r="AL96" s="332"/>
      <c r="AM96" s="374"/>
      <c r="AN96" s="374"/>
      <c r="AO96" s="374"/>
      <c r="AP96" s="330"/>
      <c r="AQ96" s="268"/>
      <c r="AR96" s="269"/>
      <c r="AS96" s="131" t="s">
        <v>356</v>
      </c>
      <c r="AT96" s="166"/>
      <c r="AU96" s="269"/>
      <c r="AV96" s="269"/>
      <c r="AW96" s="377" t="s">
        <v>300</v>
      </c>
      <c r="AX96" s="378"/>
    </row>
    <row r="97" spans="1:60" ht="23.25" hidden="1" customHeight="1" x14ac:dyDescent="0.15">
      <c r="A97" s="519"/>
      <c r="B97" s="551"/>
      <c r="C97" s="551"/>
      <c r="D97" s="551"/>
      <c r="E97" s="551"/>
      <c r="F97" s="552"/>
      <c r="G97" s="228"/>
      <c r="H97" s="155"/>
      <c r="I97" s="155"/>
      <c r="J97" s="155"/>
      <c r="K97" s="155"/>
      <c r="L97" s="155"/>
      <c r="M97" s="155"/>
      <c r="N97" s="155"/>
      <c r="O97" s="229"/>
      <c r="P97" s="155"/>
      <c r="Q97" s="797"/>
      <c r="R97" s="797"/>
      <c r="S97" s="797"/>
      <c r="T97" s="797"/>
      <c r="U97" s="797"/>
      <c r="V97" s="797"/>
      <c r="W97" s="797"/>
      <c r="X97" s="798"/>
      <c r="Y97" s="751" t="s">
        <v>62</v>
      </c>
      <c r="Z97" s="752"/>
      <c r="AA97" s="753"/>
      <c r="AB97" s="403"/>
      <c r="AC97" s="404"/>
      <c r="AD97" s="405"/>
      <c r="AE97" s="362"/>
      <c r="AF97" s="363"/>
      <c r="AG97" s="363"/>
      <c r="AH97" s="364"/>
      <c r="AI97" s="362"/>
      <c r="AJ97" s="363"/>
      <c r="AK97" s="363"/>
      <c r="AL97" s="364"/>
      <c r="AM97" s="362"/>
      <c r="AN97" s="363"/>
      <c r="AO97" s="363"/>
      <c r="AP97" s="363"/>
      <c r="AQ97" s="97"/>
      <c r="AR97" s="98"/>
      <c r="AS97" s="98"/>
      <c r="AT97" s="99"/>
      <c r="AU97" s="363"/>
      <c r="AV97" s="363"/>
      <c r="AW97" s="363"/>
      <c r="AX97" s="365"/>
      <c r="AY97" s="10"/>
      <c r="AZ97" s="10"/>
      <c r="BA97" s="10"/>
      <c r="BB97" s="10"/>
      <c r="BC97" s="10"/>
    </row>
    <row r="98" spans="1:60" ht="23.25" hidden="1" customHeight="1" x14ac:dyDescent="0.15">
      <c r="A98" s="519"/>
      <c r="B98" s="551"/>
      <c r="C98" s="551"/>
      <c r="D98" s="551"/>
      <c r="E98" s="551"/>
      <c r="F98" s="552"/>
      <c r="G98" s="230"/>
      <c r="H98" s="231"/>
      <c r="I98" s="231"/>
      <c r="J98" s="231"/>
      <c r="K98" s="231"/>
      <c r="L98" s="231"/>
      <c r="M98" s="231"/>
      <c r="N98" s="231"/>
      <c r="O98" s="232"/>
      <c r="P98" s="799"/>
      <c r="Q98" s="799"/>
      <c r="R98" s="799"/>
      <c r="S98" s="799"/>
      <c r="T98" s="799"/>
      <c r="U98" s="799"/>
      <c r="V98" s="799"/>
      <c r="W98" s="799"/>
      <c r="X98" s="800"/>
      <c r="Y98" s="725" t="s">
        <v>54</v>
      </c>
      <c r="Z98" s="726"/>
      <c r="AA98" s="727"/>
      <c r="AB98" s="794"/>
      <c r="AC98" s="795"/>
      <c r="AD98" s="796"/>
      <c r="AE98" s="362"/>
      <c r="AF98" s="363"/>
      <c r="AG98" s="363"/>
      <c r="AH98" s="364"/>
      <c r="AI98" s="362"/>
      <c r="AJ98" s="363"/>
      <c r="AK98" s="363"/>
      <c r="AL98" s="364"/>
      <c r="AM98" s="362"/>
      <c r="AN98" s="363"/>
      <c r="AO98" s="363"/>
      <c r="AP98" s="363"/>
      <c r="AQ98" s="97"/>
      <c r="AR98" s="98"/>
      <c r="AS98" s="98"/>
      <c r="AT98" s="99"/>
      <c r="AU98" s="363"/>
      <c r="AV98" s="363"/>
      <c r="AW98" s="363"/>
      <c r="AX98" s="365"/>
      <c r="AY98" s="10"/>
      <c r="AZ98" s="10"/>
      <c r="BA98" s="10"/>
      <c r="BB98" s="10"/>
      <c r="BC98" s="10"/>
      <c r="BD98" s="10"/>
      <c r="BE98" s="10"/>
      <c r="BF98" s="10"/>
      <c r="BG98" s="10"/>
      <c r="BH98" s="10"/>
    </row>
    <row r="99" spans="1:60" ht="23.25" hidden="1" customHeight="1" thickBot="1" x14ac:dyDescent="0.2">
      <c r="A99" s="520"/>
      <c r="B99" s="878"/>
      <c r="C99" s="878"/>
      <c r="D99" s="878"/>
      <c r="E99" s="878"/>
      <c r="F99" s="879"/>
      <c r="G99" s="802"/>
      <c r="H99" s="245"/>
      <c r="I99" s="245"/>
      <c r="J99" s="245"/>
      <c r="K99" s="245"/>
      <c r="L99" s="245"/>
      <c r="M99" s="245"/>
      <c r="N99" s="245"/>
      <c r="O99" s="803"/>
      <c r="P99" s="841"/>
      <c r="Q99" s="841"/>
      <c r="R99" s="841"/>
      <c r="S99" s="841"/>
      <c r="T99" s="841"/>
      <c r="U99" s="841"/>
      <c r="V99" s="841"/>
      <c r="W99" s="841"/>
      <c r="X99" s="842"/>
      <c r="Y99" s="479" t="s">
        <v>13</v>
      </c>
      <c r="Z99" s="480"/>
      <c r="AA99" s="481"/>
      <c r="AB99" s="461" t="s">
        <v>14</v>
      </c>
      <c r="AC99" s="462"/>
      <c r="AD99" s="463"/>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0" customHeight="1" x14ac:dyDescent="0.15">
      <c r="A100" s="830" t="s">
        <v>491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4"/>
      <c r="Z100" s="465"/>
      <c r="AA100" s="466"/>
      <c r="AB100" s="855" t="s">
        <v>11</v>
      </c>
      <c r="AC100" s="855"/>
      <c r="AD100" s="855"/>
      <c r="AE100" s="821" t="s">
        <v>357</v>
      </c>
      <c r="AF100" s="822"/>
      <c r="AG100" s="822"/>
      <c r="AH100" s="823"/>
      <c r="AI100" s="821" t="s">
        <v>363</v>
      </c>
      <c r="AJ100" s="822"/>
      <c r="AK100" s="822"/>
      <c r="AL100" s="823"/>
      <c r="AM100" s="821" t="s">
        <v>470</v>
      </c>
      <c r="AN100" s="822"/>
      <c r="AO100" s="822"/>
      <c r="AP100" s="823"/>
      <c r="AQ100" s="926" t="s">
        <v>492</v>
      </c>
      <c r="AR100" s="927"/>
      <c r="AS100" s="927"/>
      <c r="AT100" s="928"/>
      <c r="AU100" s="926" t="s">
        <v>538</v>
      </c>
      <c r="AV100" s="927"/>
      <c r="AW100" s="927"/>
      <c r="AX100" s="929"/>
    </row>
    <row r="101" spans="1:60" ht="24.95" customHeight="1" x14ac:dyDescent="0.15">
      <c r="A101" s="490"/>
      <c r="B101" s="491"/>
      <c r="C101" s="491"/>
      <c r="D101" s="491"/>
      <c r="E101" s="491"/>
      <c r="F101" s="492"/>
      <c r="G101" s="155" t="s">
        <v>555</v>
      </c>
      <c r="H101" s="155"/>
      <c r="I101" s="155"/>
      <c r="J101" s="155"/>
      <c r="K101" s="155"/>
      <c r="L101" s="155"/>
      <c r="M101" s="155"/>
      <c r="N101" s="155"/>
      <c r="O101" s="155"/>
      <c r="P101" s="155"/>
      <c r="Q101" s="155"/>
      <c r="R101" s="155"/>
      <c r="S101" s="155"/>
      <c r="T101" s="155"/>
      <c r="U101" s="155"/>
      <c r="V101" s="155"/>
      <c r="W101" s="155"/>
      <c r="X101" s="229"/>
      <c r="Y101" s="811" t="s">
        <v>55</v>
      </c>
      <c r="Z101" s="711"/>
      <c r="AA101" s="712"/>
      <c r="AB101" s="550" t="s">
        <v>567</v>
      </c>
      <c r="AC101" s="550"/>
      <c r="AD101" s="550"/>
      <c r="AE101" s="362">
        <v>1</v>
      </c>
      <c r="AF101" s="363"/>
      <c r="AG101" s="363"/>
      <c r="AH101" s="364"/>
      <c r="AI101" s="362">
        <v>1</v>
      </c>
      <c r="AJ101" s="363"/>
      <c r="AK101" s="363"/>
      <c r="AL101" s="364"/>
      <c r="AM101" s="362">
        <v>1</v>
      </c>
      <c r="AN101" s="363"/>
      <c r="AO101" s="363"/>
      <c r="AP101" s="364"/>
      <c r="AQ101" s="362" t="s">
        <v>464</v>
      </c>
      <c r="AR101" s="363"/>
      <c r="AS101" s="363"/>
      <c r="AT101" s="363"/>
      <c r="AU101" s="362" t="s">
        <v>577</v>
      </c>
      <c r="AV101" s="363"/>
      <c r="AW101" s="363"/>
      <c r="AX101" s="364"/>
    </row>
    <row r="102" spans="1:60" ht="24.95" customHeight="1" x14ac:dyDescent="0.15">
      <c r="A102" s="493"/>
      <c r="B102" s="494"/>
      <c r="C102" s="494"/>
      <c r="D102" s="494"/>
      <c r="E102" s="494"/>
      <c r="F102" s="495"/>
      <c r="G102" s="158"/>
      <c r="H102" s="158"/>
      <c r="I102" s="158"/>
      <c r="J102" s="158"/>
      <c r="K102" s="158"/>
      <c r="L102" s="158"/>
      <c r="M102" s="158"/>
      <c r="N102" s="158"/>
      <c r="O102" s="158"/>
      <c r="P102" s="158"/>
      <c r="Q102" s="158"/>
      <c r="R102" s="158"/>
      <c r="S102" s="158"/>
      <c r="T102" s="158"/>
      <c r="U102" s="158"/>
      <c r="V102" s="158"/>
      <c r="W102" s="158"/>
      <c r="X102" s="234"/>
      <c r="Y102" s="473" t="s">
        <v>56</v>
      </c>
      <c r="Z102" s="337"/>
      <c r="AA102" s="338"/>
      <c r="AB102" s="550" t="s">
        <v>567</v>
      </c>
      <c r="AC102" s="550"/>
      <c r="AD102" s="550"/>
      <c r="AE102" s="356">
        <v>1</v>
      </c>
      <c r="AF102" s="356"/>
      <c r="AG102" s="356"/>
      <c r="AH102" s="356"/>
      <c r="AI102" s="356">
        <v>1</v>
      </c>
      <c r="AJ102" s="356"/>
      <c r="AK102" s="356"/>
      <c r="AL102" s="356"/>
      <c r="AM102" s="356">
        <v>1</v>
      </c>
      <c r="AN102" s="356"/>
      <c r="AO102" s="356"/>
      <c r="AP102" s="356"/>
      <c r="AQ102" s="812">
        <v>1</v>
      </c>
      <c r="AR102" s="813"/>
      <c r="AS102" s="813"/>
      <c r="AT102" s="814"/>
      <c r="AU102" s="812" t="s">
        <v>577</v>
      </c>
      <c r="AV102" s="813"/>
      <c r="AW102" s="813"/>
      <c r="AX102" s="814"/>
    </row>
    <row r="103" spans="1:60" ht="31.5" hidden="1" customHeight="1" x14ac:dyDescent="0.15">
      <c r="A103" s="487" t="s">
        <v>491</v>
      </c>
      <c r="B103" s="488"/>
      <c r="C103" s="488"/>
      <c r="D103" s="488"/>
      <c r="E103" s="488"/>
      <c r="F103" s="489"/>
      <c r="G103" s="726" t="s">
        <v>60</v>
      </c>
      <c r="H103" s="726"/>
      <c r="I103" s="726"/>
      <c r="J103" s="726"/>
      <c r="K103" s="726"/>
      <c r="L103" s="726"/>
      <c r="M103" s="726"/>
      <c r="N103" s="726"/>
      <c r="O103" s="726"/>
      <c r="P103" s="726"/>
      <c r="Q103" s="726"/>
      <c r="R103" s="726"/>
      <c r="S103" s="726"/>
      <c r="T103" s="726"/>
      <c r="U103" s="726"/>
      <c r="V103" s="726"/>
      <c r="W103" s="726"/>
      <c r="X103" s="727"/>
      <c r="Y103" s="467"/>
      <c r="Z103" s="468"/>
      <c r="AA103" s="469"/>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490"/>
      <c r="B104" s="491"/>
      <c r="C104" s="491"/>
      <c r="D104" s="491"/>
      <c r="E104" s="491"/>
      <c r="F104" s="492"/>
      <c r="G104" s="155"/>
      <c r="H104" s="155"/>
      <c r="I104" s="155"/>
      <c r="J104" s="155"/>
      <c r="K104" s="155"/>
      <c r="L104" s="155"/>
      <c r="M104" s="155"/>
      <c r="N104" s="155"/>
      <c r="O104" s="155"/>
      <c r="P104" s="155"/>
      <c r="Q104" s="155"/>
      <c r="R104" s="155"/>
      <c r="S104" s="155"/>
      <c r="T104" s="155"/>
      <c r="U104" s="155"/>
      <c r="V104" s="155"/>
      <c r="W104" s="155"/>
      <c r="X104" s="229"/>
      <c r="Y104" s="476" t="s">
        <v>55</v>
      </c>
      <c r="Z104" s="477"/>
      <c r="AA104" s="478"/>
      <c r="AB104" s="470"/>
      <c r="AC104" s="471"/>
      <c r="AD104" s="472"/>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3"/>
      <c r="B105" s="494"/>
      <c r="C105" s="494"/>
      <c r="D105" s="494"/>
      <c r="E105" s="494"/>
      <c r="F105" s="495"/>
      <c r="G105" s="158"/>
      <c r="H105" s="158"/>
      <c r="I105" s="158"/>
      <c r="J105" s="158"/>
      <c r="K105" s="158"/>
      <c r="L105" s="158"/>
      <c r="M105" s="158"/>
      <c r="N105" s="158"/>
      <c r="O105" s="158"/>
      <c r="P105" s="158"/>
      <c r="Q105" s="158"/>
      <c r="R105" s="158"/>
      <c r="S105" s="158"/>
      <c r="T105" s="158"/>
      <c r="U105" s="158"/>
      <c r="V105" s="158"/>
      <c r="W105" s="158"/>
      <c r="X105" s="234"/>
      <c r="Y105" s="473" t="s">
        <v>56</v>
      </c>
      <c r="Z105" s="474"/>
      <c r="AA105" s="475"/>
      <c r="AB105" s="403"/>
      <c r="AC105" s="404"/>
      <c r="AD105" s="405"/>
      <c r="AE105" s="356"/>
      <c r="AF105" s="356"/>
      <c r="AG105" s="356"/>
      <c r="AH105" s="356"/>
      <c r="AI105" s="356"/>
      <c r="AJ105" s="356"/>
      <c r="AK105" s="356"/>
      <c r="AL105" s="356"/>
      <c r="AM105" s="356"/>
      <c r="AN105" s="356"/>
      <c r="AO105" s="356"/>
      <c r="AP105" s="356"/>
      <c r="AQ105" s="362"/>
      <c r="AR105" s="363"/>
      <c r="AS105" s="363"/>
      <c r="AT105" s="364"/>
      <c r="AU105" s="812"/>
      <c r="AV105" s="813"/>
      <c r="AW105" s="813"/>
      <c r="AX105" s="814"/>
    </row>
    <row r="106" spans="1:60" ht="31.5" hidden="1" customHeight="1" x14ac:dyDescent="0.15">
      <c r="A106" s="487" t="s">
        <v>491</v>
      </c>
      <c r="B106" s="488"/>
      <c r="C106" s="488"/>
      <c r="D106" s="488"/>
      <c r="E106" s="488"/>
      <c r="F106" s="489"/>
      <c r="G106" s="726" t="s">
        <v>60</v>
      </c>
      <c r="H106" s="726"/>
      <c r="I106" s="726"/>
      <c r="J106" s="726"/>
      <c r="K106" s="726"/>
      <c r="L106" s="726"/>
      <c r="M106" s="726"/>
      <c r="N106" s="726"/>
      <c r="O106" s="726"/>
      <c r="P106" s="726"/>
      <c r="Q106" s="726"/>
      <c r="R106" s="726"/>
      <c r="S106" s="726"/>
      <c r="T106" s="726"/>
      <c r="U106" s="726"/>
      <c r="V106" s="726"/>
      <c r="W106" s="726"/>
      <c r="X106" s="727"/>
      <c r="Y106" s="467"/>
      <c r="Z106" s="468"/>
      <c r="AA106" s="469"/>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490"/>
      <c r="B107" s="491"/>
      <c r="C107" s="491"/>
      <c r="D107" s="491"/>
      <c r="E107" s="491"/>
      <c r="F107" s="492"/>
      <c r="G107" s="155"/>
      <c r="H107" s="155"/>
      <c r="I107" s="155"/>
      <c r="J107" s="155"/>
      <c r="K107" s="155"/>
      <c r="L107" s="155"/>
      <c r="M107" s="155"/>
      <c r="N107" s="155"/>
      <c r="O107" s="155"/>
      <c r="P107" s="155"/>
      <c r="Q107" s="155"/>
      <c r="R107" s="155"/>
      <c r="S107" s="155"/>
      <c r="T107" s="155"/>
      <c r="U107" s="155"/>
      <c r="V107" s="155"/>
      <c r="W107" s="155"/>
      <c r="X107" s="229"/>
      <c r="Y107" s="476" t="s">
        <v>55</v>
      </c>
      <c r="Z107" s="477"/>
      <c r="AA107" s="478"/>
      <c r="AB107" s="470"/>
      <c r="AC107" s="471"/>
      <c r="AD107" s="472"/>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3"/>
      <c r="B108" s="494"/>
      <c r="C108" s="494"/>
      <c r="D108" s="494"/>
      <c r="E108" s="494"/>
      <c r="F108" s="495"/>
      <c r="G108" s="158"/>
      <c r="H108" s="158"/>
      <c r="I108" s="158"/>
      <c r="J108" s="158"/>
      <c r="K108" s="158"/>
      <c r="L108" s="158"/>
      <c r="M108" s="158"/>
      <c r="N108" s="158"/>
      <c r="O108" s="158"/>
      <c r="P108" s="158"/>
      <c r="Q108" s="158"/>
      <c r="R108" s="158"/>
      <c r="S108" s="158"/>
      <c r="T108" s="158"/>
      <c r="U108" s="158"/>
      <c r="V108" s="158"/>
      <c r="W108" s="158"/>
      <c r="X108" s="234"/>
      <c r="Y108" s="473" t="s">
        <v>56</v>
      </c>
      <c r="Z108" s="474"/>
      <c r="AA108" s="475"/>
      <c r="AB108" s="403"/>
      <c r="AC108" s="404"/>
      <c r="AD108" s="405"/>
      <c r="AE108" s="356"/>
      <c r="AF108" s="356"/>
      <c r="AG108" s="356"/>
      <c r="AH108" s="356"/>
      <c r="AI108" s="356"/>
      <c r="AJ108" s="356"/>
      <c r="AK108" s="356"/>
      <c r="AL108" s="356"/>
      <c r="AM108" s="356"/>
      <c r="AN108" s="356"/>
      <c r="AO108" s="356"/>
      <c r="AP108" s="356"/>
      <c r="AQ108" s="362"/>
      <c r="AR108" s="363"/>
      <c r="AS108" s="363"/>
      <c r="AT108" s="364"/>
      <c r="AU108" s="812"/>
      <c r="AV108" s="813"/>
      <c r="AW108" s="813"/>
      <c r="AX108" s="814"/>
    </row>
    <row r="109" spans="1:60" ht="31.5" hidden="1" customHeight="1" x14ac:dyDescent="0.15">
      <c r="A109" s="487" t="s">
        <v>491</v>
      </c>
      <c r="B109" s="488"/>
      <c r="C109" s="488"/>
      <c r="D109" s="488"/>
      <c r="E109" s="488"/>
      <c r="F109" s="489"/>
      <c r="G109" s="726" t="s">
        <v>60</v>
      </c>
      <c r="H109" s="726"/>
      <c r="I109" s="726"/>
      <c r="J109" s="726"/>
      <c r="K109" s="726"/>
      <c r="L109" s="726"/>
      <c r="M109" s="726"/>
      <c r="N109" s="726"/>
      <c r="O109" s="726"/>
      <c r="P109" s="726"/>
      <c r="Q109" s="726"/>
      <c r="R109" s="726"/>
      <c r="S109" s="726"/>
      <c r="T109" s="726"/>
      <c r="U109" s="726"/>
      <c r="V109" s="726"/>
      <c r="W109" s="726"/>
      <c r="X109" s="727"/>
      <c r="Y109" s="467"/>
      <c r="Z109" s="468"/>
      <c r="AA109" s="469"/>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490"/>
      <c r="B110" s="491"/>
      <c r="C110" s="491"/>
      <c r="D110" s="491"/>
      <c r="E110" s="491"/>
      <c r="F110" s="492"/>
      <c r="G110" s="155"/>
      <c r="H110" s="155"/>
      <c r="I110" s="155"/>
      <c r="J110" s="155"/>
      <c r="K110" s="155"/>
      <c r="L110" s="155"/>
      <c r="M110" s="155"/>
      <c r="N110" s="155"/>
      <c r="O110" s="155"/>
      <c r="P110" s="155"/>
      <c r="Q110" s="155"/>
      <c r="R110" s="155"/>
      <c r="S110" s="155"/>
      <c r="T110" s="155"/>
      <c r="U110" s="155"/>
      <c r="V110" s="155"/>
      <c r="W110" s="155"/>
      <c r="X110" s="229"/>
      <c r="Y110" s="476" t="s">
        <v>55</v>
      </c>
      <c r="Z110" s="477"/>
      <c r="AA110" s="478"/>
      <c r="AB110" s="470"/>
      <c r="AC110" s="471"/>
      <c r="AD110" s="472"/>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3"/>
      <c r="B111" s="494"/>
      <c r="C111" s="494"/>
      <c r="D111" s="494"/>
      <c r="E111" s="494"/>
      <c r="F111" s="495"/>
      <c r="G111" s="158"/>
      <c r="H111" s="158"/>
      <c r="I111" s="158"/>
      <c r="J111" s="158"/>
      <c r="K111" s="158"/>
      <c r="L111" s="158"/>
      <c r="M111" s="158"/>
      <c r="N111" s="158"/>
      <c r="O111" s="158"/>
      <c r="P111" s="158"/>
      <c r="Q111" s="158"/>
      <c r="R111" s="158"/>
      <c r="S111" s="158"/>
      <c r="T111" s="158"/>
      <c r="U111" s="158"/>
      <c r="V111" s="158"/>
      <c r="W111" s="158"/>
      <c r="X111" s="234"/>
      <c r="Y111" s="473" t="s">
        <v>56</v>
      </c>
      <c r="Z111" s="474"/>
      <c r="AA111" s="475"/>
      <c r="AB111" s="403"/>
      <c r="AC111" s="404"/>
      <c r="AD111" s="405"/>
      <c r="AE111" s="356"/>
      <c r="AF111" s="356"/>
      <c r="AG111" s="356"/>
      <c r="AH111" s="356"/>
      <c r="AI111" s="356"/>
      <c r="AJ111" s="356"/>
      <c r="AK111" s="356"/>
      <c r="AL111" s="356"/>
      <c r="AM111" s="356"/>
      <c r="AN111" s="356"/>
      <c r="AO111" s="356"/>
      <c r="AP111" s="356"/>
      <c r="AQ111" s="362"/>
      <c r="AR111" s="363"/>
      <c r="AS111" s="363"/>
      <c r="AT111" s="364"/>
      <c r="AU111" s="812"/>
      <c r="AV111" s="813"/>
      <c r="AW111" s="813"/>
      <c r="AX111" s="814"/>
    </row>
    <row r="112" spans="1:60" ht="31.5" hidden="1" customHeight="1" x14ac:dyDescent="0.15">
      <c r="A112" s="487" t="s">
        <v>491</v>
      </c>
      <c r="B112" s="488"/>
      <c r="C112" s="488"/>
      <c r="D112" s="488"/>
      <c r="E112" s="488"/>
      <c r="F112" s="489"/>
      <c r="G112" s="726" t="s">
        <v>60</v>
      </c>
      <c r="H112" s="726"/>
      <c r="I112" s="726"/>
      <c r="J112" s="726"/>
      <c r="K112" s="726"/>
      <c r="L112" s="726"/>
      <c r="M112" s="726"/>
      <c r="N112" s="726"/>
      <c r="O112" s="726"/>
      <c r="P112" s="726"/>
      <c r="Q112" s="726"/>
      <c r="R112" s="726"/>
      <c r="S112" s="726"/>
      <c r="T112" s="726"/>
      <c r="U112" s="726"/>
      <c r="V112" s="726"/>
      <c r="W112" s="726"/>
      <c r="X112" s="727"/>
      <c r="Y112" s="467"/>
      <c r="Z112" s="468"/>
      <c r="AA112" s="469"/>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490"/>
      <c r="B113" s="491"/>
      <c r="C113" s="491"/>
      <c r="D113" s="491"/>
      <c r="E113" s="491"/>
      <c r="F113" s="492"/>
      <c r="G113" s="155"/>
      <c r="H113" s="155"/>
      <c r="I113" s="155"/>
      <c r="J113" s="155"/>
      <c r="K113" s="155"/>
      <c r="L113" s="155"/>
      <c r="M113" s="155"/>
      <c r="N113" s="155"/>
      <c r="O113" s="155"/>
      <c r="P113" s="155"/>
      <c r="Q113" s="155"/>
      <c r="R113" s="155"/>
      <c r="S113" s="155"/>
      <c r="T113" s="155"/>
      <c r="U113" s="155"/>
      <c r="V113" s="155"/>
      <c r="W113" s="155"/>
      <c r="X113" s="229"/>
      <c r="Y113" s="476" t="s">
        <v>55</v>
      </c>
      <c r="Z113" s="477"/>
      <c r="AA113" s="478"/>
      <c r="AB113" s="470"/>
      <c r="AC113" s="471"/>
      <c r="AD113" s="472"/>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3"/>
      <c r="B114" s="494"/>
      <c r="C114" s="494"/>
      <c r="D114" s="494"/>
      <c r="E114" s="494"/>
      <c r="F114" s="495"/>
      <c r="G114" s="158"/>
      <c r="H114" s="158"/>
      <c r="I114" s="158"/>
      <c r="J114" s="158"/>
      <c r="K114" s="158"/>
      <c r="L114" s="158"/>
      <c r="M114" s="158"/>
      <c r="N114" s="158"/>
      <c r="O114" s="158"/>
      <c r="P114" s="158"/>
      <c r="Q114" s="158"/>
      <c r="R114" s="158"/>
      <c r="S114" s="158"/>
      <c r="T114" s="158"/>
      <c r="U114" s="158"/>
      <c r="V114" s="158"/>
      <c r="W114" s="158"/>
      <c r="X114" s="234"/>
      <c r="Y114" s="473" t="s">
        <v>56</v>
      </c>
      <c r="Z114" s="474"/>
      <c r="AA114" s="475"/>
      <c r="AB114" s="403"/>
      <c r="AC114" s="404"/>
      <c r="AD114" s="405"/>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5.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2"/>
      <c r="Z115" s="483"/>
      <c r="AA115" s="484"/>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4.95" customHeight="1" x14ac:dyDescent="0.15">
      <c r="A116" s="290"/>
      <c r="B116" s="291"/>
      <c r="C116" s="291"/>
      <c r="D116" s="291"/>
      <c r="E116" s="291"/>
      <c r="F116" s="292"/>
      <c r="G116" s="349" t="s">
        <v>602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v>19</v>
      </c>
      <c r="AF116" s="356"/>
      <c r="AG116" s="356"/>
      <c r="AH116" s="356"/>
      <c r="AI116" s="356">
        <v>18</v>
      </c>
      <c r="AJ116" s="356"/>
      <c r="AK116" s="356"/>
      <c r="AL116" s="356"/>
      <c r="AM116" s="356">
        <v>19</v>
      </c>
      <c r="AN116" s="356"/>
      <c r="AO116" s="356"/>
      <c r="AP116" s="356"/>
      <c r="AQ116" s="362">
        <v>17</v>
      </c>
      <c r="AR116" s="363"/>
      <c r="AS116" s="363"/>
      <c r="AT116" s="363"/>
      <c r="AU116" s="363"/>
      <c r="AV116" s="363"/>
      <c r="AW116" s="363"/>
      <c r="AX116" s="365"/>
    </row>
    <row r="117" spans="1:50" ht="30"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304" t="s">
        <v>570</v>
      </c>
      <c r="AF117" s="304"/>
      <c r="AG117" s="304"/>
      <c r="AH117" s="304"/>
      <c r="AI117" s="304" t="s">
        <v>571</v>
      </c>
      <c r="AJ117" s="304"/>
      <c r="AK117" s="304"/>
      <c r="AL117" s="304"/>
      <c r="AM117" s="304" t="s">
        <v>570</v>
      </c>
      <c r="AN117" s="304"/>
      <c r="AO117" s="304"/>
      <c r="AP117" s="304"/>
      <c r="AQ117" s="304" t="s">
        <v>592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2"/>
      <c r="Z118" s="483"/>
      <c r="AA118" s="484"/>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2"/>
      <c r="Z121" s="483"/>
      <c r="AA121" s="484"/>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2"/>
      <c r="Z124" s="483"/>
      <c r="AA124" s="484"/>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5.1" customHeight="1" x14ac:dyDescent="0.15">
      <c r="A130" s="991" t="s">
        <v>369</v>
      </c>
      <c r="B130" s="989"/>
      <c r="C130" s="988" t="s">
        <v>366</v>
      </c>
      <c r="D130" s="989"/>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5.1" customHeight="1" x14ac:dyDescent="0.15">
      <c r="A131" s="992"/>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20.100000000000001" customHeight="1" x14ac:dyDescent="0.15">
      <c r="A132" s="99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20.100000000000001" customHeight="1" x14ac:dyDescent="0.15">
      <c r="A133" s="992"/>
      <c r="B133" s="250"/>
      <c r="C133" s="249"/>
      <c r="D133" s="250"/>
      <c r="E133" s="249"/>
      <c r="F133" s="312"/>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8"/>
      <c r="AR133" s="269"/>
      <c r="AS133" s="131" t="s">
        <v>356</v>
      </c>
      <c r="AT133" s="166"/>
      <c r="AU133" s="130"/>
      <c r="AV133" s="130"/>
      <c r="AW133" s="131" t="s">
        <v>300</v>
      </c>
      <c r="AX133" s="132"/>
    </row>
    <row r="134" spans="1:50" ht="35.1" customHeight="1" x14ac:dyDescent="0.15">
      <c r="A134" s="992"/>
      <c r="B134" s="250"/>
      <c r="C134" s="249"/>
      <c r="D134" s="250"/>
      <c r="E134" s="249"/>
      <c r="F134" s="312"/>
      <c r="G134" s="228"/>
      <c r="H134" s="155"/>
      <c r="I134" s="155"/>
      <c r="J134" s="155"/>
      <c r="K134" s="155"/>
      <c r="L134" s="155"/>
      <c r="M134" s="155"/>
      <c r="N134" s="155"/>
      <c r="O134" s="155"/>
      <c r="P134" s="155"/>
      <c r="Q134" s="155"/>
      <c r="R134" s="155"/>
      <c r="S134" s="155"/>
      <c r="T134" s="155"/>
      <c r="U134" s="155"/>
      <c r="V134" s="155"/>
      <c r="W134" s="155"/>
      <c r="X134" s="229"/>
      <c r="Y134" s="124" t="s">
        <v>379</v>
      </c>
      <c r="Z134" s="125"/>
      <c r="AA134" s="126"/>
      <c r="AB134" s="279"/>
      <c r="AC134" s="216"/>
      <c r="AD134" s="216"/>
      <c r="AE134" s="264"/>
      <c r="AF134" s="98"/>
      <c r="AG134" s="98"/>
      <c r="AH134" s="98"/>
      <c r="AI134" s="264"/>
      <c r="AJ134" s="98"/>
      <c r="AK134" s="98"/>
      <c r="AL134" s="98"/>
      <c r="AM134" s="264"/>
      <c r="AN134" s="98"/>
      <c r="AO134" s="98"/>
      <c r="AP134" s="98"/>
      <c r="AQ134" s="264"/>
      <c r="AR134" s="98"/>
      <c r="AS134" s="98"/>
      <c r="AT134" s="98"/>
      <c r="AU134" s="264"/>
      <c r="AV134" s="98"/>
      <c r="AW134" s="98"/>
      <c r="AX134" s="217"/>
    </row>
    <row r="135" spans="1:50" ht="35.1" customHeight="1" x14ac:dyDescent="0.15">
      <c r="A135" s="992"/>
      <c r="B135" s="250"/>
      <c r="C135" s="249"/>
      <c r="D135" s="250"/>
      <c r="E135" s="249"/>
      <c r="F135" s="312"/>
      <c r="G135" s="233"/>
      <c r="H135" s="158"/>
      <c r="I135" s="158"/>
      <c r="J135" s="158"/>
      <c r="K135" s="158"/>
      <c r="L135" s="158"/>
      <c r="M135" s="158"/>
      <c r="N135" s="158"/>
      <c r="O135" s="158"/>
      <c r="P135" s="158"/>
      <c r="Q135" s="158"/>
      <c r="R135" s="158"/>
      <c r="S135" s="158"/>
      <c r="T135" s="158"/>
      <c r="U135" s="158"/>
      <c r="V135" s="158"/>
      <c r="W135" s="158"/>
      <c r="X135" s="234"/>
      <c r="Y135" s="221" t="s">
        <v>54</v>
      </c>
      <c r="Z135" s="114"/>
      <c r="AA135" s="115"/>
      <c r="AB135" s="284"/>
      <c r="AC135" s="127"/>
      <c r="AD135" s="127"/>
      <c r="AE135" s="264"/>
      <c r="AF135" s="98"/>
      <c r="AG135" s="98"/>
      <c r="AH135" s="98"/>
      <c r="AI135" s="264"/>
      <c r="AJ135" s="98"/>
      <c r="AK135" s="98"/>
      <c r="AL135" s="98"/>
      <c r="AM135" s="264"/>
      <c r="AN135" s="98"/>
      <c r="AO135" s="98"/>
      <c r="AP135" s="98"/>
      <c r="AQ135" s="264"/>
      <c r="AR135" s="98"/>
      <c r="AS135" s="98"/>
      <c r="AT135" s="98"/>
      <c r="AU135" s="264"/>
      <c r="AV135" s="98"/>
      <c r="AW135" s="98"/>
      <c r="AX135" s="217"/>
    </row>
    <row r="136" spans="1:50" ht="18.75" hidden="1" customHeight="1" x14ac:dyDescent="0.15">
      <c r="A136" s="99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2"/>
      <c r="B137" s="250"/>
      <c r="C137" s="249"/>
      <c r="D137" s="250"/>
      <c r="E137" s="249"/>
      <c r="F137" s="312"/>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8"/>
      <c r="AR137" s="269"/>
      <c r="AS137" s="131" t="s">
        <v>356</v>
      </c>
      <c r="AT137" s="166"/>
      <c r="AU137" s="130"/>
      <c r="AV137" s="130"/>
      <c r="AW137" s="131" t="s">
        <v>300</v>
      </c>
      <c r="AX137" s="132"/>
    </row>
    <row r="138" spans="1:50" ht="39.75" hidden="1" customHeight="1" x14ac:dyDescent="0.15">
      <c r="A138" s="992"/>
      <c r="B138" s="250"/>
      <c r="C138" s="249"/>
      <c r="D138" s="250"/>
      <c r="E138" s="249"/>
      <c r="F138" s="312"/>
      <c r="G138" s="228"/>
      <c r="H138" s="155"/>
      <c r="I138" s="155"/>
      <c r="J138" s="155"/>
      <c r="K138" s="155"/>
      <c r="L138" s="155"/>
      <c r="M138" s="155"/>
      <c r="N138" s="155"/>
      <c r="O138" s="155"/>
      <c r="P138" s="155"/>
      <c r="Q138" s="155"/>
      <c r="R138" s="155"/>
      <c r="S138" s="155"/>
      <c r="T138" s="155"/>
      <c r="U138" s="155"/>
      <c r="V138" s="155"/>
      <c r="W138" s="155"/>
      <c r="X138" s="229"/>
      <c r="Y138" s="124" t="s">
        <v>379</v>
      </c>
      <c r="Z138" s="125"/>
      <c r="AA138" s="126"/>
      <c r="AB138" s="279"/>
      <c r="AC138" s="216"/>
      <c r="AD138" s="216"/>
      <c r="AE138" s="264"/>
      <c r="AF138" s="98"/>
      <c r="AG138" s="98"/>
      <c r="AH138" s="98"/>
      <c r="AI138" s="264"/>
      <c r="AJ138" s="98"/>
      <c r="AK138" s="98"/>
      <c r="AL138" s="98"/>
      <c r="AM138" s="264"/>
      <c r="AN138" s="98"/>
      <c r="AO138" s="98"/>
      <c r="AP138" s="98"/>
      <c r="AQ138" s="264"/>
      <c r="AR138" s="98"/>
      <c r="AS138" s="98"/>
      <c r="AT138" s="98"/>
      <c r="AU138" s="264"/>
      <c r="AV138" s="98"/>
      <c r="AW138" s="98"/>
      <c r="AX138" s="217"/>
    </row>
    <row r="139" spans="1:50" ht="39.75" hidden="1" customHeight="1" x14ac:dyDescent="0.15">
      <c r="A139" s="992"/>
      <c r="B139" s="250"/>
      <c r="C139" s="249"/>
      <c r="D139" s="250"/>
      <c r="E139" s="249"/>
      <c r="F139" s="312"/>
      <c r="G139" s="233"/>
      <c r="H139" s="158"/>
      <c r="I139" s="158"/>
      <c r="J139" s="158"/>
      <c r="K139" s="158"/>
      <c r="L139" s="158"/>
      <c r="M139" s="158"/>
      <c r="N139" s="158"/>
      <c r="O139" s="158"/>
      <c r="P139" s="158"/>
      <c r="Q139" s="158"/>
      <c r="R139" s="158"/>
      <c r="S139" s="158"/>
      <c r="T139" s="158"/>
      <c r="U139" s="158"/>
      <c r="V139" s="158"/>
      <c r="W139" s="158"/>
      <c r="X139" s="234"/>
      <c r="Y139" s="221" t="s">
        <v>54</v>
      </c>
      <c r="Z139" s="114"/>
      <c r="AA139" s="115"/>
      <c r="AB139" s="284"/>
      <c r="AC139" s="127"/>
      <c r="AD139" s="127"/>
      <c r="AE139" s="264"/>
      <c r="AF139" s="98"/>
      <c r="AG139" s="98"/>
      <c r="AH139" s="98"/>
      <c r="AI139" s="264"/>
      <c r="AJ139" s="98"/>
      <c r="AK139" s="98"/>
      <c r="AL139" s="98"/>
      <c r="AM139" s="264"/>
      <c r="AN139" s="98"/>
      <c r="AO139" s="98"/>
      <c r="AP139" s="98"/>
      <c r="AQ139" s="264"/>
      <c r="AR139" s="98"/>
      <c r="AS139" s="98"/>
      <c r="AT139" s="98"/>
      <c r="AU139" s="264"/>
      <c r="AV139" s="98"/>
      <c r="AW139" s="98"/>
      <c r="AX139" s="217"/>
    </row>
    <row r="140" spans="1:50" ht="18.75" hidden="1" customHeight="1" x14ac:dyDescent="0.15">
      <c r="A140" s="99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2"/>
      <c r="B141" s="250"/>
      <c r="C141" s="249"/>
      <c r="D141" s="250"/>
      <c r="E141" s="249"/>
      <c r="F141" s="312"/>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8"/>
      <c r="AR141" s="269"/>
      <c r="AS141" s="131" t="s">
        <v>356</v>
      </c>
      <c r="AT141" s="166"/>
      <c r="AU141" s="130"/>
      <c r="AV141" s="130"/>
      <c r="AW141" s="131" t="s">
        <v>300</v>
      </c>
      <c r="AX141" s="132"/>
    </row>
    <row r="142" spans="1:50" ht="39.75" hidden="1" customHeight="1" x14ac:dyDescent="0.15">
      <c r="A142" s="992"/>
      <c r="B142" s="250"/>
      <c r="C142" s="249"/>
      <c r="D142" s="250"/>
      <c r="E142" s="249"/>
      <c r="F142" s="312"/>
      <c r="G142" s="228"/>
      <c r="H142" s="155"/>
      <c r="I142" s="155"/>
      <c r="J142" s="155"/>
      <c r="K142" s="155"/>
      <c r="L142" s="155"/>
      <c r="M142" s="155"/>
      <c r="N142" s="155"/>
      <c r="O142" s="155"/>
      <c r="P142" s="155"/>
      <c r="Q142" s="155"/>
      <c r="R142" s="155"/>
      <c r="S142" s="155"/>
      <c r="T142" s="155"/>
      <c r="U142" s="155"/>
      <c r="V142" s="155"/>
      <c r="W142" s="155"/>
      <c r="X142" s="229"/>
      <c r="Y142" s="124" t="s">
        <v>379</v>
      </c>
      <c r="Z142" s="125"/>
      <c r="AA142" s="126"/>
      <c r="AB142" s="279"/>
      <c r="AC142" s="216"/>
      <c r="AD142" s="216"/>
      <c r="AE142" s="264"/>
      <c r="AF142" s="98"/>
      <c r="AG142" s="98"/>
      <c r="AH142" s="98"/>
      <c r="AI142" s="264"/>
      <c r="AJ142" s="98"/>
      <c r="AK142" s="98"/>
      <c r="AL142" s="98"/>
      <c r="AM142" s="264"/>
      <c r="AN142" s="98"/>
      <c r="AO142" s="98"/>
      <c r="AP142" s="98"/>
      <c r="AQ142" s="264"/>
      <c r="AR142" s="98"/>
      <c r="AS142" s="98"/>
      <c r="AT142" s="98"/>
      <c r="AU142" s="264"/>
      <c r="AV142" s="98"/>
      <c r="AW142" s="98"/>
      <c r="AX142" s="217"/>
    </row>
    <row r="143" spans="1:50" ht="39.75" hidden="1" customHeight="1" x14ac:dyDescent="0.15">
      <c r="A143" s="992"/>
      <c r="B143" s="250"/>
      <c r="C143" s="249"/>
      <c r="D143" s="250"/>
      <c r="E143" s="249"/>
      <c r="F143" s="312"/>
      <c r="G143" s="233"/>
      <c r="H143" s="158"/>
      <c r="I143" s="158"/>
      <c r="J143" s="158"/>
      <c r="K143" s="158"/>
      <c r="L143" s="158"/>
      <c r="M143" s="158"/>
      <c r="N143" s="158"/>
      <c r="O143" s="158"/>
      <c r="P143" s="158"/>
      <c r="Q143" s="158"/>
      <c r="R143" s="158"/>
      <c r="S143" s="158"/>
      <c r="T143" s="158"/>
      <c r="U143" s="158"/>
      <c r="V143" s="158"/>
      <c r="W143" s="158"/>
      <c r="X143" s="234"/>
      <c r="Y143" s="221" t="s">
        <v>54</v>
      </c>
      <c r="Z143" s="114"/>
      <c r="AA143" s="115"/>
      <c r="AB143" s="284"/>
      <c r="AC143" s="127"/>
      <c r="AD143" s="127"/>
      <c r="AE143" s="264"/>
      <c r="AF143" s="98"/>
      <c r="AG143" s="98"/>
      <c r="AH143" s="98"/>
      <c r="AI143" s="264"/>
      <c r="AJ143" s="98"/>
      <c r="AK143" s="98"/>
      <c r="AL143" s="98"/>
      <c r="AM143" s="264"/>
      <c r="AN143" s="98"/>
      <c r="AO143" s="98"/>
      <c r="AP143" s="98"/>
      <c r="AQ143" s="264"/>
      <c r="AR143" s="98"/>
      <c r="AS143" s="98"/>
      <c r="AT143" s="98"/>
      <c r="AU143" s="264"/>
      <c r="AV143" s="98"/>
      <c r="AW143" s="98"/>
      <c r="AX143" s="217"/>
    </row>
    <row r="144" spans="1:50" ht="18.75" hidden="1" customHeight="1" x14ac:dyDescent="0.15">
      <c r="A144" s="99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2"/>
      <c r="B145" s="250"/>
      <c r="C145" s="249"/>
      <c r="D145" s="250"/>
      <c r="E145" s="249"/>
      <c r="F145" s="312"/>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8"/>
      <c r="AR145" s="269"/>
      <c r="AS145" s="131" t="s">
        <v>356</v>
      </c>
      <c r="AT145" s="166"/>
      <c r="AU145" s="130"/>
      <c r="AV145" s="130"/>
      <c r="AW145" s="131" t="s">
        <v>300</v>
      </c>
      <c r="AX145" s="132"/>
    </row>
    <row r="146" spans="1:50" ht="39.75" hidden="1" customHeight="1" x14ac:dyDescent="0.15">
      <c r="A146" s="992"/>
      <c r="B146" s="250"/>
      <c r="C146" s="249"/>
      <c r="D146" s="250"/>
      <c r="E146" s="249"/>
      <c r="F146" s="312"/>
      <c r="G146" s="228"/>
      <c r="H146" s="155"/>
      <c r="I146" s="155"/>
      <c r="J146" s="155"/>
      <c r="K146" s="155"/>
      <c r="L146" s="155"/>
      <c r="M146" s="155"/>
      <c r="N146" s="155"/>
      <c r="O146" s="155"/>
      <c r="P146" s="155"/>
      <c r="Q146" s="155"/>
      <c r="R146" s="155"/>
      <c r="S146" s="155"/>
      <c r="T146" s="155"/>
      <c r="U146" s="155"/>
      <c r="V146" s="155"/>
      <c r="W146" s="155"/>
      <c r="X146" s="229"/>
      <c r="Y146" s="124" t="s">
        <v>379</v>
      </c>
      <c r="Z146" s="125"/>
      <c r="AA146" s="126"/>
      <c r="AB146" s="279"/>
      <c r="AC146" s="216"/>
      <c r="AD146" s="216"/>
      <c r="AE146" s="264"/>
      <c r="AF146" s="98"/>
      <c r="AG146" s="98"/>
      <c r="AH146" s="98"/>
      <c r="AI146" s="264"/>
      <c r="AJ146" s="98"/>
      <c r="AK146" s="98"/>
      <c r="AL146" s="98"/>
      <c r="AM146" s="264"/>
      <c r="AN146" s="98"/>
      <c r="AO146" s="98"/>
      <c r="AP146" s="98"/>
      <c r="AQ146" s="264"/>
      <c r="AR146" s="98"/>
      <c r="AS146" s="98"/>
      <c r="AT146" s="98"/>
      <c r="AU146" s="264"/>
      <c r="AV146" s="98"/>
      <c r="AW146" s="98"/>
      <c r="AX146" s="217"/>
    </row>
    <row r="147" spans="1:50" ht="39.75" hidden="1" customHeight="1" x14ac:dyDescent="0.15">
      <c r="A147" s="992"/>
      <c r="B147" s="250"/>
      <c r="C147" s="249"/>
      <c r="D147" s="250"/>
      <c r="E147" s="249"/>
      <c r="F147" s="312"/>
      <c r="G147" s="233"/>
      <c r="H147" s="158"/>
      <c r="I147" s="158"/>
      <c r="J147" s="158"/>
      <c r="K147" s="158"/>
      <c r="L147" s="158"/>
      <c r="M147" s="158"/>
      <c r="N147" s="158"/>
      <c r="O147" s="158"/>
      <c r="P147" s="158"/>
      <c r="Q147" s="158"/>
      <c r="R147" s="158"/>
      <c r="S147" s="158"/>
      <c r="T147" s="158"/>
      <c r="U147" s="158"/>
      <c r="V147" s="158"/>
      <c r="W147" s="158"/>
      <c r="X147" s="234"/>
      <c r="Y147" s="221" t="s">
        <v>54</v>
      </c>
      <c r="Z147" s="114"/>
      <c r="AA147" s="115"/>
      <c r="AB147" s="284"/>
      <c r="AC147" s="127"/>
      <c r="AD147" s="127"/>
      <c r="AE147" s="264"/>
      <c r="AF147" s="98"/>
      <c r="AG147" s="98"/>
      <c r="AH147" s="98"/>
      <c r="AI147" s="264"/>
      <c r="AJ147" s="98"/>
      <c r="AK147" s="98"/>
      <c r="AL147" s="98"/>
      <c r="AM147" s="264"/>
      <c r="AN147" s="98"/>
      <c r="AO147" s="98"/>
      <c r="AP147" s="98"/>
      <c r="AQ147" s="264"/>
      <c r="AR147" s="98"/>
      <c r="AS147" s="98"/>
      <c r="AT147" s="98"/>
      <c r="AU147" s="264"/>
      <c r="AV147" s="98"/>
      <c r="AW147" s="98"/>
      <c r="AX147" s="217"/>
    </row>
    <row r="148" spans="1:50" ht="18.75" hidden="1" customHeight="1" x14ac:dyDescent="0.15">
      <c r="A148" s="99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2"/>
      <c r="B149" s="250"/>
      <c r="C149" s="249"/>
      <c r="D149" s="250"/>
      <c r="E149" s="249"/>
      <c r="F149" s="312"/>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8"/>
      <c r="AR149" s="269"/>
      <c r="AS149" s="131" t="s">
        <v>356</v>
      </c>
      <c r="AT149" s="166"/>
      <c r="AU149" s="130"/>
      <c r="AV149" s="130"/>
      <c r="AW149" s="131" t="s">
        <v>300</v>
      </c>
      <c r="AX149" s="132"/>
    </row>
    <row r="150" spans="1:50" ht="39.75" hidden="1" customHeight="1" x14ac:dyDescent="0.15">
      <c r="A150" s="992"/>
      <c r="B150" s="250"/>
      <c r="C150" s="249"/>
      <c r="D150" s="250"/>
      <c r="E150" s="249"/>
      <c r="F150" s="312"/>
      <c r="G150" s="228"/>
      <c r="H150" s="155"/>
      <c r="I150" s="155"/>
      <c r="J150" s="155"/>
      <c r="K150" s="155"/>
      <c r="L150" s="155"/>
      <c r="M150" s="155"/>
      <c r="N150" s="155"/>
      <c r="O150" s="155"/>
      <c r="P150" s="155"/>
      <c r="Q150" s="155"/>
      <c r="R150" s="155"/>
      <c r="S150" s="155"/>
      <c r="T150" s="155"/>
      <c r="U150" s="155"/>
      <c r="V150" s="155"/>
      <c r="W150" s="155"/>
      <c r="X150" s="229"/>
      <c r="Y150" s="124" t="s">
        <v>379</v>
      </c>
      <c r="Z150" s="125"/>
      <c r="AA150" s="126"/>
      <c r="AB150" s="279"/>
      <c r="AC150" s="216"/>
      <c r="AD150" s="216"/>
      <c r="AE150" s="264"/>
      <c r="AF150" s="98"/>
      <c r="AG150" s="98"/>
      <c r="AH150" s="98"/>
      <c r="AI150" s="264"/>
      <c r="AJ150" s="98"/>
      <c r="AK150" s="98"/>
      <c r="AL150" s="98"/>
      <c r="AM150" s="264"/>
      <c r="AN150" s="98"/>
      <c r="AO150" s="98"/>
      <c r="AP150" s="98"/>
      <c r="AQ150" s="264"/>
      <c r="AR150" s="98"/>
      <c r="AS150" s="98"/>
      <c r="AT150" s="98"/>
      <c r="AU150" s="264"/>
      <c r="AV150" s="98"/>
      <c r="AW150" s="98"/>
      <c r="AX150" s="217"/>
    </row>
    <row r="151" spans="1:50" ht="39.75" hidden="1" customHeight="1" x14ac:dyDescent="0.15">
      <c r="A151" s="992"/>
      <c r="B151" s="250"/>
      <c r="C151" s="249"/>
      <c r="D151" s="250"/>
      <c r="E151" s="249"/>
      <c r="F151" s="312"/>
      <c r="G151" s="233"/>
      <c r="H151" s="158"/>
      <c r="I151" s="158"/>
      <c r="J151" s="158"/>
      <c r="K151" s="158"/>
      <c r="L151" s="158"/>
      <c r="M151" s="158"/>
      <c r="N151" s="158"/>
      <c r="O151" s="158"/>
      <c r="P151" s="158"/>
      <c r="Q151" s="158"/>
      <c r="R151" s="158"/>
      <c r="S151" s="158"/>
      <c r="T151" s="158"/>
      <c r="U151" s="158"/>
      <c r="V151" s="158"/>
      <c r="W151" s="158"/>
      <c r="X151" s="234"/>
      <c r="Y151" s="221" t="s">
        <v>54</v>
      </c>
      <c r="Z151" s="114"/>
      <c r="AA151" s="115"/>
      <c r="AB151" s="284"/>
      <c r="AC151" s="127"/>
      <c r="AD151" s="127"/>
      <c r="AE151" s="264"/>
      <c r="AF151" s="98"/>
      <c r="AG151" s="98"/>
      <c r="AH151" s="98"/>
      <c r="AI151" s="264"/>
      <c r="AJ151" s="98"/>
      <c r="AK151" s="98"/>
      <c r="AL151" s="98"/>
      <c r="AM151" s="264"/>
      <c r="AN151" s="98"/>
      <c r="AO151" s="98"/>
      <c r="AP151" s="98"/>
      <c r="AQ151" s="264"/>
      <c r="AR151" s="98"/>
      <c r="AS151" s="98"/>
      <c r="AT151" s="98"/>
      <c r="AU151" s="264"/>
      <c r="AV151" s="98"/>
      <c r="AW151" s="98"/>
      <c r="AX151" s="217"/>
    </row>
    <row r="152" spans="1:50" ht="24.95" customHeight="1" x14ac:dyDescent="0.15">
      <c r="A152" s="992"/>
      <c r="B152" s="250"/>
      <c r="C152" s="249"/>
      <c r="D152" s="250"/>
      <c r="E152" s="249"/>
      <c r="F152" s="312"/>
      <c r="G152" s="270" t="s">
        <v>381</v>
      </c>
      <c r="H152" s="163"/>
      <c r="I152" s="163"/>
      <c r="J152" s="163"/>
      <c r="K152" s="163"/>
      <c r="L152" s="163"/>
      <c r="M152" s="163"/>
      <c r="N152" s="163"/>
      <c r="O152" s="163"/>
      <c r="P152" s="164"/>
      <c r="Q152" s="170" t="s">
        <v>474</v>
      </c>
      <c r="R152" s="163"/>
      <c r="S152" s="163"/>
      <c r="T152" s="163"/>
      <c r="U152" s="163"/>
      <c r="V152" s="163"/>
      <c r="W152" s="163"/>
      <c r="X152" s="163"/>
      <c r="Y152" s="163"/>
      <c r="Z152" s="163"/>
      <c r="AA152" s="163"/>
      <c r="AB152" s="285" t="s">
        <v>475</v>
      </c>
      <c r="AC152" s="163"/>
      <c r="AD152" s="164"/>
      <c r="AE152" s="170" t="s">
        <v>382</v>
      </c>
      <c r="AF152" s="163"/>
      <c r="AG152" s="163"/>
      <c r="AH152" s="163"/>
      <c r="AI152" s="163"/>
      <c r="AJ152" s="163"/>
      <c r="AK152" s="163"/>
      <c r="AL152" s="163"/>
      <c r="AM152" s="163"/>
      <c r="AN152" s="163"/>
      <c r="AO152" s="163"/>
      <c r="AP152" s="163"/>
      <c r="AQ152" s="163"/>
      <c r="AR152" s="163"/>
      <c r="AS152" s="163"/>
      <c r="AT152" s="163"/>
      <c r="AU152" s="163"/>
      <c r="AV152" s="163"/>
      <c r="AW152" s="163"/>
      <c r="AX152" s="586"/>
    </row>
    <row r="153" spans="1:50" ht="24.95" customHeight="1" x14ac:dyDescent="0.15">
      <c r="A153" s="992"/>
      <c r="B153" s="250"/>
      <c r="C153" s="249"/>
      <c r="D153" s="250"/>
      <c r="E153" s="249"/>
      <c r="F153" s="312"/>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6"/>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4.95" customHeight="1" x14ac:dyDescent="0.15">
      <c r="A154" s="992"/>
      <c r="B154" s="250"/>
      <c r="C154" s="249"/>
      <c r="D154" s="250"/>
      <c r="E154" s="249"/>
      <c r="F154" s="312"/>
      <c r="G154" s="228"/>
      <c r="H154" s="155"/>
      <c r="I154" s="155"/>
      <c r="J154" s="155"/>
      <c r="K154" s="155"/>
      <c r="L154" s="155"/>
      <c r="M154" s="155"/>
      <c r="N154" s="155"/>
      <c r="O154" s="155"/>
      <c r="P154" s="229"/>
      <c r="Q154" s="154"/>
      <c r="R154" s="155"/>
      <c r="S154" s="155"/>
      <c r="T154" s="155"/>
      <c r="U154" s="155"/>
      <c r="V154" s="155"/>
      <c r="W154" s="155"/>
      <c r="X154" s="155"/>
      <c r="Y154" s="155"/>
      <c r="Z154" s="155"/>
      <c r="AA154" s="92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4.95" customHeight="1" x14ac:dyDescent="0.15">
      <c r="A155" s="992"/>
      <c r="B155" s="250"/>
      <c r="C155" s="249"/>
      <c r="D155" s="250"/>
      <c r="E155" s="249"/>
      <c r="F155" s="312"/>
      <c r="G155" s="230"/>
      <c r="H155" s="231"/>
      <c r="I155" s="231"/>
      <c r="J155" s="231"/>
      <c r="K155" s="231"/>
      <c r="L155" s="231"/>
      <c r="M155" s="231"/>
      <c r="N155" s="231"/>
      <c r="O155" s="231"/>
      <c r="P155" s="232"/>
      <c r="Q155" s="428"/>
      <c r="R155" s="231"/>
      <c r="S155" s="231"/>
      <c r="T155" s="231"/>
      <c r="U155" s="231"/>
      <c r="V155" s="231"/>
      <c r="W155" s="231"/>
      <c r="X155" s="231"/>
      <c r="Y155" s="231"/>
      <c r="Z155" s="231"/>
      <c r="AA155" s="92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4.95" customHeight="1" x14ac:dyDescent="0.15">
      <c r="A156" s="992"/>
      <c r="B156" s="250"/>
      <c r="C156" s="249"/>
      <c r="D156" s="250"/>
      <c r="E156" s="249"/>
      <c r="F156" s="312"/>
      <c r="G156" s="230"/>
      <c r="H156" s="231"/>
      <c r="I156" s="231"/>
      <c r="J156" s="231"/>
      <c r="K156" s="231"/>
      <c r="L156" s="231"/>
      <c r="M156" s="231"/>
      <c r="N156" s="231"/>
      <c r="O156" s="231"/>
      <c r="P156" s="232"/>
      <c r="Q156" s="428"/>
      <c r="R156" s="231"/>
      <c r="S156" s="231"/>
      <c r="T156" s="231"/>
      <c r="U156" s="231"/>
      <c r="V156" s="231"/>
      <c r="W156" s="231"/>
      <c r="X156" s="231"/>
      <c r="Y156" s="231"/>
      <c r="Z156" s="231"/>
      <c r="AA156" s="92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4.95" customHeight="1" x14ac:dyDescent="0.15">
      <c r="A157" s="992"/>
      <c r="B157" s="250"/>
      <c r="C157" s="249"/>
      <c r="D157" s="250"/>
      <c r="E157" s="249"/>
      <c r="F157" s="312"/>
      <c r="G157" s="230"/>
      <c r="H157" s="231"/>
      <c r="I157" s="231"/>
      <c r="J157" s="231"/>
      <c r="K157" s="231"/>
      <c r="L157" s="231"/>
      <c r="M157" s="231"/>
      <c r="N157" s="231"/>
      <c r="O157" s="231"/>
      <c r="P157" s="232"/>
      <c r="Q157" s="428"/>
      <c r="R157" s="231"/>
      <c r="S157" s="231"/>
      <c r="T157" s="231"/>
      <c r="U157" s="231"/>
      <c r="V157" s="231"/>
      <c r="W157" s="231"/>
      <c r="X157" s="231"/>
      <c r="Y157" s="231"/>
      <c r="Z157" s="231"/>
      <c r="AA157" s="922"/>
      <c r="AB157" s="255"/>
      <c r="AC157" s="256"/>
      <c r="AD157" s="256"/>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4.95" customHeight="1" x14ac:dyDescent="0.15">
      <c r="A158" s="992"/>
      <c r="B158" s="250"/>
      <c r="C158" s="249"/>
      <c r="D158" s="250"/>
      <c r="E158" s="249"/>
      <c r="F158" s="312"/>
      <c r="G158" s="233"/>
      <c r="H158" s="158"/>
      <c r="I158" s="158"/>
      <c r="J158" s="158"/>
      <c r="K158" s="158"/>
      <c r="L158" s="158"/>
      <c r="M158" s="158"/>
      <c r="N158" s="158"/>
      <c r="O158" s="158"/>
      <c r="P158" s="234"/>
      <c r="Q158" s="157"/>
      <c r="R158" s="158"/>
      <c r="S158" s="158"/>
      <c r="T158" s="158"/>
      <c r="U158" s="158"/>
      <c r="V158" s="158"/>
      <c r="W158" s="158"/>
      <c r="X158" s="158"/>
      <c r="Y158" s="158"/>
      <c r="Z158" s="158"/>
      <c r="AA158" s="923"/>
      <c r="AB158" s="257"/>
      <c r="AC158" s="258"/>
      <c r="AD158" s="258"/>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992"/>
      <c r="B159" s="250"/>
      <c r="C159" s="249"/>
      <c r="D159" s="250"/>
      <c r="E159" s="249"/>
      <c r="F159" s="312"/>
      <c r="G159" s="270" t="s">
        <v>381</v>
      </c>
      <c r="H159" s="163"/>
      <c r="I159" s="163"/>
      <c r="J159" s="163"/>
      <c r="K159" s="163"/>
      <c r="L159" s="163"/>
      <c r="M159" s="163"/>
      <c r="N159" s="163"/>
      <c r="O159" s="163"/>
      <c r="P159" s="164"/>
      <c r="Q159" s="170" t="s">
        <v>474</v>
      </c>
      <c r="R159" s="163"/>
      <c r="S159" s="163"/>
      <c r="T159" s="163"/>
      <c r="U159" s="163"/>
      <c r="V159" s="163"/>
      <c r="W159" s="163"/>
      <c r="X159" s="163"/>
      <c r="Y159" s="163"/>
      <c r="Z159" s="163"/>
      <c r="AA159" s="163"/>
      <c r="AB159" s="285" t="s">
        <v>475</v>
      </c>
      <c r="AC159" s="163"/>
      <c r="AD159" s="164"/>
      <c r="AE159" s="271" t="s">
        <v>382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992"/>
      <c r="B160" s="250"/>
      <c r="C160" s="249"/>
      <c r="D160" s="250"/>
      <c r="E160" s="249"/>
      <c r="F160" s="312"/>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6"/>
      <c r="AC160" s="131"/>
      <c r="AD160" s="166"/>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2"/>
      <c r="B161" s="250"/>
      <c r="C161" s="249"/>
      <c r="D161" s="250"/>
      <c r="E161" s="249"/>
      <c r="F161" s="312"/>
      <c r="G161" s="228"/>
      <c r="H161" s="155"/>
      <c r="I161" s="155"/>
      <c r="J161" s="155"/>
      <c r="K161" s="155"/>
      <c r="L161" s="155"/>
      <c r="M161" s="155"/>
      <c r="N161" s="155"/>
      <c r="O161" s="155"/>
      <c r="P161" s="229"/>
      <c r="Q161" s="154"/>
      <c r="R161" s="155"/>
      <c r="S161" s="155"/>
      <c r="T161" s="155"/>
      <c r="U161" s="155"/>
      <c r="V161" s="155"/>
      <c r="W161" s="155"/>
      <c r="X161" s="155"/>
      <c r="Y161" s="155"/>
      <c r="Z161" s="155"/>
      <c r="AA161" s="92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2"/>
      <c r="B162" s="250"/>
      <c r="C162" s="249"/>
      <c r="D162" s="250"/>
      <c r="E162" s="249"/>
      <c r="F162" s="312"/>
      <c r="G162" s="230"/>
      <c r="H162" s="231"/>
      <c r="I162" s="231"/>
      <c r="J162" s="231"/>
      <c r="K162" s="231"/>
      <c r="L162" s="231"/>
      <c r="M162" s="231"/>
      <c r="N162" s="231"/>
      <c r="O162" s="231"/>
      <c r="P162" s="232"/>
      <c r="Q162" s="428"/>
      <c r="R162" s="231"/>
      <c r="S162" s="231"/>
      <c r="T162" s="231"/>
      <c r="U162" s="231"/>
      <c r="V162" s="231"/>
      <c r="W162" s="231"/>
      <c r="X162" s="231"/>
      <c r="Y162" s="231"/>
      <c r="Z162" s="231"/>
      <c r="AA162" s="92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2"/>
      <c r="B163" s="250"/>
      <c r="C163" s="249"/>
      <c r="D163" s="250"/>
      <c r="E163" s="249"/>
      <c r="F163" s="312"/>
      <c r="G163" s="230"/>
      <c r="H163" s="231"/>
      <c r="I163" s="231"/>
      <c r="J163" s="231"/>
      <c r="K163" s="231"/>
      <c r="L163" s="231"/>
      <c r="M163" s="231"/>
      <c r="N163" s="231"/>
      <c r="O163" s="231"/>
      <c r="P163" s="232"/>
      <c r="Q163" s="428"/>
      <c r="R163" s="231"/>
      <c r="S163" s="231"/>
      <c r="T163" s="231"/>
      <c r="U163" s="231"/>
      <c r="V163" s="231"/>
      <c r="W163" s="231"/>
      <c r="X163" s="231"/>
      <c r="Y163" s="231"/>
      <c r="Z163" s="231"/>
      <c r="AA163" s="92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2"/>
      <c r="B164" s="250"/>
      <c r="C164" s="249"/>
      <c r="D164" s="250"/>
      <c r="E164" s="249"/>
      <c r="F164" s="312"/>
      <c r="G164" s="230"/>
      <c r="H164" s="231"/>
      <c r="I164" s="231"/>
      <c r="J164" s="231"/>
      <c r="K164" s="231"/>
      <c r="L164" s="231"/>
      <c r="M164" s="231"/>
      <c r="N164" s="231"/>
      <c r="O164" s="231"/>
      <c r="P164" s="232"/>
      <c r="Q164" s="428"/>
      <c r="R164" s="231"/>
      <c r="S164" s="231"/>
      <c r="T164" s="231"/>
      <c r="U164" s="231"/>
      <c r="V164" s="231"/>
      <c r="W164" s="231"/>
      <c r="X164" s="231"/>
      <c r="Y164" s="231"/>
      <c r="Z164" s="231"/>
      <c r="AA164" s="922"/>
      <c r="AB164" s="255"/>
      <c r="AC164" s="256"/>
      <c r="AD164" s="256"/>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992"/>
      <c r="B165" s="250"/>
      <c r="C165" s="249"/>
      <c r="D165" s="250"/>
      <c r="E165" s="249"/>
      <c r="F165" s="312"/>
      <c r="G165" s="233"/>
      <c r="H165" s="158"/>
      <c r="I165" s="158"/>
      <c r="J165" s="158"/>
      <c r="K165" s="158"/>
      <c r="L165" s="158"/>
      <c r="M165" s="158"/>
      <c r="N165" s="158"/>
      <c r="O165" s="158"/>
      <c r="P165" s="234"/>
      <c r="Q165" s="157"/>
      <c r="R165" s="158"/>
      <c r="S165" s="158"/>
      <c r="T165" s="158"/>
      <c r="U165" s="158"/>
      <c r="V165" s="158"/>
      <c r="W165" s="158"/>
      <c r="X165" s="158"/>
      <c r="Y165" s="158"/>
      <c r="Z165" s="158"/>
      <c r="AA165" s="923"/>
      <c r="AB165" s="257"/>
      <c r="AC165" s="258"/>
      <c r="AD165" s="258"/>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992"/>
      <c r="B166" s="250"/>
      <c r="C166" s="249"/>
      <c r="D166" s="250"/>
      <c r="E166" s="249"/>
      <c r="F166" s="312"/>
      <c r="G166" s="270" t="s">
        <v>381</v>
      </c>
      <c r="H166" s="163"/>
      <c r="I166" s="163"/>
      <c r="J166" s="163"/>
      <c r="K166" s="163"/>
      <c r="L166" s="163"/>
      <c r="M166" s="163"/>
      <c r="N166" s="163"/>
      <c r="O166" s="163"/>
      <c r="P166" s="164"/>
      <c r="Q166" s="170" t="s">
        <v>474</v>
      </c>
      <c r="R166" s="163"/>
      <c r="S166" s="163"/>
      <c r="T166" s="163"/>
      <c r="U166" s="163"/>
      <c r="V166" s="163"/>
      <c r="W166" s="163"/>
      <c r="X166" s="163"/>
      <c r="Y166" s="163"/>
      <c r="Z166" s="163"/>
      <c r="AA166" s="163"/>
      <c r="AB166" s="285" t="s">
        <v>475</v>
      </c>
      <c r="AC166" s="163"/>
      <c r="AD166" s="164"/>
      <c r="AE166" s="271" t="s">
        <v>382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992"/>
      <c r="B167" s="250"/>
      <c r="C167" s="249"/>
      <c r="D167" s="250"/>
      <c r="E167" s="249"/>
      <c r="F167" s="312"/>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6"/>
      <c r="AC167" s="131"/>
      <c r="AD167" s="166"/>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2"/>
      <c r="B168" s="250"/>
      <c r="C168" s="249"/>
      <c r="D168" s="250"/>
      <c r="E168" s="249"/>
      <c r="F168" s="312"/>
      <c r="G168" s="228"/>
      <c r="H168" s="155"/>
      <c r="I168" s="155"/>
      <c r="J168" s="155"/>
      <c r="K168" s="155"/>
      <c r="L168" s="155"/>
      <c r="M168" s="155"/>
      <c r="N168" s="155"/>
      <c r="O168" s="155"/>
      <c r="P168" s="229"/>
      <c r="Q168" s="154"/>
      <c r="R168" s="155"/>
      <c r="S168" s="155"/>
      <c r="T168" s="155"/>
      <c r="U168" s="155"/>
      <c r="V168" s="155"/>
      <c r="W168" s="155"/>
      <c r="X168" s="155"/>
      <c r="Y168" s="155"/>
      <c r="Z168" s="155"/>
      <c r="AA168" s="92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2"/>
      <c r="B169" s="250"/>
      <c r="C169" s="249"/>
      <c r="D169" s="250"/>
      <c r="E169" s="249"/>
      <c r="F169" s="312"/>
      <c r="G169" s="230"/>
      <c r="H169" s="231"/>
      <c r="I169" s="231"/>
      <c r="J169" s="231"/>
      <c r="K169" s="231"/>
      <c r="L169" s="231"/>
      <c r="M169" s="231"/>
      <c r="N169" s="231"/>
      <c r="O169" s="231"/>
      <c r="P169" s="232"/>
      <c r="Q169" s="428"/>
      <c r="R169" s="231"/>
      <c r="S169" s="231"/>
      <c r="T169" s="231"/>
      <c r="U169" s="231"/>
      <c r="V169" s="231"/>
      <c r="W169" s="231"/>
      <c r="X169" s="231"/>
      <c r="Y169" s="231"/>
      <c r="Z169" s="231"/>
      <c r="AA169" s="92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2"/>
      <c r="B170" s="250"/>
      <c r="C170" s="249"/>
      <c r="D170" s="250"/>
      <c r="E170" s="249"/>
      <c r="F170" s="312"/>
      <c r="G170" s="230"/>
      <c r="H170" s="231"/>
      <c r="I170" s="231"/>
      <c r="J170" s="231"/>
      <c r="K170" s="231"/>
      <c r="L170" s="231"/>
      <c r="M170" s="231"/>
      <c r="N170" s="231"/>
      <c r="O170" s="231"/>
      <c r="P170" s="232"/>
      <c r="Q170" s="428"/>
      <c r="R170" s="231"/>
      <c r="S170" s="231"/>
      <c r="T170" s="231"/>
      <c r="U170" s="231"/>
      <c r="V170" s="231"/>
      <c r="W170" s="231"/>
      <c r="X170" s="231"/>
      <c r="Y170" s="231"/>
      <c r="Z170" s="231"/>
      <c r="AA170" s="92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2"/>
      <c r="B171" s="250"/>
      <c r="C171" s="249"/>
      <c r="D171" s="250"/>
      <c r="E171" s="249"/>
      <c r="F171" s="312"/>
      <c r="G171" s="230"/>
      <c r="H171" s="231"/>
      <c r="I171" s="231"/>
      <c r="J171" s="231"/>
      <c r="K171" s="231"/>
      <c r="L171" s="231"/>
      <c r="M171" s="231"/>
      <c r="N171" s="231"/>
      <c r="O171" s="231"/>
      <c r="P171" s="232"/>
      <c r="Q171" s="428"/>
      <c r="R171" s="231"/>
      <c r="S171" s="231"/>
      <c r="T171" s="231"/>
      <c r="U171" s="231"/>
      <c r="V171" s="231"/>
      <c r="W171" s="231"/>
      <c r="X171" s="231"/>
      <c r="Y171" s="231"/>
      <c r="Z171" s="231"/>
      <c r="AA171" s="922"/>
      <c r="AB171" s="255"/>
      <c r="AC171" s="256"/>
      <c r="AD171" s="256"/>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992"/>
      <c r="B172" s="250"/>
      <c r="C172" s="249"/>
      <c r="D172" s="250"/>
      <c r="E172" s="249"/>
      <c r="F172" s="312"/>
      <c r="G172" s="233"/>
      <c r="H172" s="158"/>
      <c r="I172" s="158"/>
      <c r="J172" s="158"/>
      <c r="K172" s="158"/>
      <c r="L172" s="158"/>
      <c r="M172" s="158"/>
      <c r="N172" s="158"/>
      <c r="O172" s="158"/>
      <c r="P172" s="234"/>
      <c r="Q172" s="157"/>
      <c r="R172" s="158"/>
      <c r="S172" s="158"/>
      <c r="T172" s="158"/>
      <c r="U172" s="158"/>
      <c r="V172" s="158"/>
      <c r="W172" s="158"/>
      <c r="X172" s="158"/>
      <c r="Y172" s="158"/>
      <c r="Z172" s="158"/>
      <c r="AA172" s="923"/>
      <c r="AB172" s="257"/>
      <c r="AC172" s="258"/>
      <c r="AD172" s="258"/>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992"/>
      <c r="B173" s="250"/>
      <c r="C173" s="249"/>
      <c r="D173" s="250"/>
      <c r="E173" s="249"/>
      <c r="F173" s="312"/>
      <c r="G173" s="270" t="s">
        <v>381</v>
      </c>
      <c r="H173" s="163"/>
      <c r="I173" s="163"/>
      <c r="J173" s="163"/>
      <c r="K173" s="163"/>
      <c r="L173" s="163"/>
      <c r="M173" s="163"/>
      <c r="N173" s="163"/>
      <c r="O173" s="163"/>
      <c r="P173" s="164"/>
      <c r="Q173" s="170" t="s">
        <v>474</v>
      </c>
      <c r="R173" s="163"/>
      <c r="S173" s="163"/>
      <c r="T173" s="163"/>
      <c r="U173" s="163"/>
      <c r="V173" s="163"/>
      <c r="W173" s="163"/>
      <c r="X173" s="163"/>
      <c r="Y173" s="163"/>
      <c r="Z173" s="163"/>
      <c r="AA173" s="163"/>
      <c r="AB173" s="285" t="s">
        <v>475</v>
      </c>
      <c r="AC173" s="163"/>
      <c r="AD173" s="164"/>
      <c r="AE173" s="271" t="s">
        <v>382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992"/>
      <c r="B174" s="250"/>
      <c r="C174" s="249"/>
      <c r="D174" s="250"/>
      <c r="E174" s="249"/>
      <c r="F174" s="312"/>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6"/>
      <c r="AC174" s="131"/>
      <c r="AD174" s="166"/>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2"/>
      <c r="B175" s="250"/>
      <c r="C175" s="249"/>
      <c r="D175" s="250"/>
      <c r="E175" s="249"/>
      <c r="F175" s="312"/>
      <c r="G175" s="228"/>
      <c r="H175" s="155"/>
      <c r="I175" s="155"/>
      <c r="J175" s="155"/>
      <c r="K175" s="155"/>
      <c r="L175" s="155"/>
      <c r="M175" s="155"/>
      <c r="N175" s="155"/>
      <c r="O175" s="155"/>
      <c r="P175" s="229"/>
      <c r="Q175" s="154"/>
      <c r="R175" s="155"/>
      <c r="S175" s="155"/>
      <c r="T175" s="155"/>
      <c r="U175" s="155"/>
      <c r="V175" s="155"/>
      <c r="W175" s="155"/>
      <c r="X175" s="155"/>
      <c r="Y175" s="155"/>
      <c r="Z175" s="155"/>
      <c r="AA175" s="92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2"/>
      <c r="B176" s="250"/>
      <c r="C176" s="249"/>
      <c r="D176" s="250"/>
      <c r="E176" s="249"/>
      <c r="F176" s="312"/>
      <c r="G176" s="230"/>
      <c r="H176" s="231"/>
      <c r="I176" s="231"/>
      <c r="J176" s="231"/>
      <c r="K176" s="231"/>
      <c r="L176" s="231"/>
      <c r="M176" s="231"/>
      <c r="N176" s="231"/>
      <c r="O176" s="231"/>
      <c r="P176" s="232"/>
      <c r="Q176" s="428"/>
      <c r="R176" s="231"/>
      <c r="S176" s="231"/>
      <c r="T176" s="231"/>
      <c r="U176" s="231"/>
      <c r="V176" s="231"/>
      <c r="W176" s="231"/>
      <c r="X176" s="231"/>
      <c r="Y176" s="231"/>
      <c r="Z176" s="231"/>
      <c r="AA176" s="92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2"/>
      <c r="B177" s="250"/>
      <c r="C177" s="249"/>
      <c r="D177" s="250"/>
      <c r="E177" s="249"/>
      <c r="F177" s="312"/>
      <c r="G177" s="230"/>
      <c r="H177" s="231"/>
      <c r="I177" s="231"/>
      <c r="J177" s="231"/>
      <c r="K177" s="231"/>
      <c r="L177" s="231"/>
      <c r="M177" s="231"/>
      <c r="N177" s="231"/>
      <c r="O177" s="231"/>
      <c r="P177" s="232"/>
      <c r="Q177" s="428"/>
      <c r="R177" s="231"/>
      <c r="S177" s="231"/>
      <c r="T177" s="231"/>
      <c r="U177" s="231"/>
      <c r="V177" s="231"/>
      <c r="W177" s="231"/>
      <c r="X177" s="231"/>
      <c r="Y177" s="231"/>
      <c r="Z177" s="231"/>
      <c r="AA177" s="92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2"/>
      <c r="B178" s="250"/>
      <c r="C178" s="249"/>
      <c r="D178" s="250"/>
      <c r="E178" s="249"/>
      <c r="F178" s="312"/>
      <c r="G178" s="230"/>
      <c r="H178" s="231"/>
      <c r="I178" s="231"/>
      <c r="J178" s="231"/>
      <c r="K178" s="231"/>
      <c r="L178" s="231"/>
      <c r="M178" s="231"/>
      <c r="N178" s="231"/>
      <c r="O178" s="231"/>
      <c r="P178" s="232"/>
      <c r="Q178" s="428"/>
      <c r="R178" s="231"/>
      <c r="S178" s="231"/>
      <c r="T178" s="231"/>
      <c r="U178" s="231"/>
      <c r="V178" s="231"/>
      <c r="W178" s="231"/>
      <c r="X178" s="231"/>
      <c r="Y178" s="231"/>
      <c r="Z178" s="231"/>
      <c r="AA178" s="922"/>
      <c r="AB178" s="255"/>
      <c r="AC178" s="256"/>
      <c r="AD178" s="256"/>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992"/>
      <c r="B179" s="250"/>
      <c r="C179" s="249"/>
      <c r="D179" s="250"/>
      <c r="E179" s="249"/>
      <c r="F179" s="312"/>
      <c r="G179" s="233"/>
      <c r="H179" s="158"/>
      <c r="I179" s="158"/>
      <c r="J179" s="158"/>
      <c r="K179" s="158"/>
      <c r="L179" s="158"/>
      <c r="M179" s="158"/>
      <c r="N179" s="158"/>
      <c r="O179" s="158"/>
      <c r="P179" s="234"/>
      <c r="Q179" s="157"/>
      <c r="R179" s="158"/>
      <c r="S179" s="158"/>
      <c r="T179" s="158"/>
      <c r="U179" s="158"/>
      <c r="V179" s="158"/>
      <c r="W179" s="158"/>
      <c r="X179" s="158"/>
      <c r="Y179" s="158"/>
      <c r="Z179" s="158"/>
      <c r="AA179" s="923"/>
      <c r="AB179" s="257"/>
      <c r="AC179" s="258"/>
      <c r="AD179" s="258"/>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992"/>
      <c r="B180" s="250"/>
      <c r="C180" s="249"/>
      <c r="D180" s="250"/>
      <c r="E180" s="249"/>
      <c r="F180" s="312"/>
      <c r="G180" s="270" t="s">
        <v>381</v>
      </c>
      <c r="H180" s="163"/>
      <c r="I180" s="163"/>
      <c r="J180" s="163"/>
      <c r="K180" s="163"/>
      <c r="L180" s="163"/>
      <c r="M180" s="163"/>
      <c r="N180" s="163"/>
      <c r="O180" s="163"/>
      <c r="P180" s="164"/>
      <c r="Q180" s="170" t="s">
        <v>474</v>
      </c>
      <c r="R180" s="163"/>
      <c r="S180" s="163"/>
      <c r="T180" s="163"/>
      <c r="U180" s="163"/>
      <c r="V180" s="163"/>
      <c r="W180" s="163"/>
      <c r="X180" s="163"/>
      <c r="Y180" s="163"/>
      <c r="Z180" s="163"/>
      <c r="AA180" s="163"/>
      <c r="AB180" s="285" t="s">
        <v>475</v>
      </c>
      <c r="AC180" s="163"/>
      <c r="AD180" s="164"/>
      <c r="AE180" s="271" t="s">
        <v>382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992"/>
      <c r="B181" s="250"/>
      <c r="C181" s="249"/>
      <c r="D181" s="250"/>
      <c r="E181" s="249"/>
      <c r="F181" s="312"/>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6"/>
      <c r="AC181" s="131"/>
      <c r="AD181" s="166"/>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2"/>
      <c r="B182" s="250"/>
      <c r="C182" s="249"/>
      <c r="D182" s="250"/>
      <c r="E182" s="249"/>
      <c r="F182" s="312"/>
      <c r="G182" s="228"/>
      <c r="H182" s="155"/>
      <c r="I182" s="155"/>
      <c r="J182" s="155"/>
      <c r="K182" s="155"/>
      <c r="L182" s="155"/>
      <c r="M182" s="155"/>
      <c r="N182" s="155"/>
      <c r="O182" s="155"/>
      <c r="P182" s="229"/>
      <c r="Q182" s="154"/>
      <c r="R182" s="155"/>
      <c r="S182" s="155"/>
      <c r="T182" s="155"/>
      <c r="U182" s="155"/>
      <c r="V182" s="155"/>
      <c r="W182" s="155"/>
      <c r="X182" s="155"/>
      <c r="Y182" s="155"/>
      <c r="Z182" s="155"/>
      <c r="AA182" s="92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2"/>
      <c r="B183" s="250"/>
      <c r="C183" s="249"/>
      <c r="D183" s="250"/>
      <c r="E183" s="249"/>
      <c r="F183" s="312"/>
      <c r="G183" s="230"/>
      <c r="H183" s="231"/>
      <c r="I183" s="231"/>
      <c r="J183" s="231"/>
      <c r="K183" s="231"/>
      <c r="L183" s="231"/>
      <c r="M183" s="231"/>
      <c r="N183" s="231"/>
      <c r="O183" s="231"/>
      <c r="P183" s="232"/>
      <c r="Q183" s="428"/>
      <c r="R183" s="231"/>
      <c r="S183" s="231"/>
      <c r="T183" s="231"/>
      <c r="U183" s="231"/>
      <c r="V183" s="231"/>
      <c r="W183" s="231"/>
      <c r="X183" s="231"/>
      <c r="Y183" s="231"/>
      <c r="Z183" s="231"/>
      <c r="AA183" s="92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2"/>
      <c r="B184" s="250"/>
      <c r="C184" s="249"/>
      <c r="D184" s="250"/>
      <c r="E184" s="249"/>
      <c r="F184" s="312"/>
      <c r="G184" s="230"/>
      <c r="H184" s="231"/>
      <c r="I184" s="231"/>
      <c r="J184" s="231"/>
      <c r="K184" s="231"/>
      <c r="L184" s="231"/>
      <c r="M184" s="231"/>
      <c r="N184" s="231"/>
      <c r="O184" s="231"/>
      <c r="P184" s="232"/>
      <c r="Q184" s="428"/>
      <c r="R184" s="231"/>
      <c r="S184" s="231"/>
      <c r="T184" s="231"/>
      <c r="U184" s="231"/>
      <c r="V184" s="231"/>
      <c r="W184" s="231"/>
      <c r="X184" s="231"/>
      <c r="Y184" s="231"/>
      <c r="Z184" s="231"/>
      <c r="AA184" s="92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2"/>
      <c r="B185" s="250"/>
      <c r="C185" s="249"/>
      <c r="D185" s="250"/>
      <c r="E185" s="249"/>
      <c r="F185" s="312"/>
      <c r="G185" s="230"/>
      <c r="H185" s="231"/>
      <c r="I185" s="231"/>
      <c r="J185" s="231"/>
      <c r="K185" s="231"/>
      <c r="L185" s="231"/>
      <c r="M185" s="231"/>
      <c r="N185" s="231"/>
      <c r="O185" s="231"/>
      <c r="P185" s="232"/>
      <c r="Q185" s="428"/>
      <c r="R185" s="231"/>
      <c r="S185" s="231"/>
      <c r="T185" s="231"/>
      <c r="U185" s="231"/>
      <c r="V185" s="231"/>
      <c r="W185" s="231"/>
      <c r="X185" s="231"/>
      <c r="Y185" s="231"/>
      <c r="Z185" s="231"/>
      <c r="AA185" s="922"/>
      <c r="AB185" s="255"/>
      <c r="AC185" s="256"/>
      <c r="AD185" s="256"/>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992"/>
      <c r="B186" s="250"/>
      <c r="C186" s="249"/>
      <c r="D186" s="250"/>
      <c r="E186" s="313"/>
      <c r="F186" s="314"/>
      <c r="G186" s="233"/>
      <c r="H186" s="158"/>
      <c r="I186" s="158"/>
      <c r="J186" s="158"/>
      <c r="K186" s="158"/>
      <c r="L186" s="158"/>
      <c r="M186" s="158"/>
      <c r="N186" s="158"/>
      <c r="O186" s="158"/>
      <c r="P186" s="234"/>
      <c r="Q186" s="157"/>
      <c r="R186" s="158"/>
      <c r="S186" s="158"/>
      <c r="T186" s="158"/>
      <c r="U186" s="158"/>
      <c r="V186" s="158"/>
      <c r="W186" s="158"/>
      <c r="X186" s="158"/>
      <c r="Y186" s="158"/>
      <c r="Z186" s="158"/>
      <c r="AA186" s="923"/>
      <c r="AB186" s="257"/>
      <c r="AC186" s="258"/>
      <c r="AD186" s="258"/>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4.95" customHeight="1" x14ac:dyDescent="0.15">
      <c r="A187" s="992"/>
      <c r="B187" s="250"/>
      <c r="C187" s="249"/>
      <c r="D187" s="250"/>
      <c r="E187" s="151" t="s">
        <v>430</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95" customHeight="1" x14ac:dyDescent="0.15">
      <c r="A188" s="992"/>
      <c r="B188" s="250"/>
      <c r="C188" s="249"/>
      <c r="D188" s="250"/>
      <c r="E188" s="154"/>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95" customHeight="1" x14ac:dyDescent="0.15">
      <c r="A189" s="992"/>
      <c r="B189" s="250"/>
      <c r="C189" s="249"/>
      <c r="D189" s="250"/>
      <c r="E189" s="42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9"/>
    </row>
    <row r="190" spans="1:50" ht="45" hidden="1" customHeight="1" x14ac:dyDescent="0.15">
      <c r="A190" s="99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2"/>
      <c r="B193" s="250"/>
      <c r="C193" s="249"/>
      <c r="D193" s="250"/>
      <c r="E193" s="249"/>
      <c r="F193" s="312"/>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8"/>
      <c r="AR193" s="269"/>
      <c r="AS193" s="131" t="s">
        <v>356</v>
      </c>
      <c r="AT193" s="166"/>
      <c r="AU193" s="130"/>
      <c r="AV193" s="130"/>
      <c r="AW193" s="131" t="s">
        <v>300</v>
      </c>
      <c r="AX193" s="132"/>
    </row>
    <row r="194" spans="1:50" ht="39.75" hidden="1" customHeight="1" x14ac:dyDescent="0.15">
      <c r="A194" s="992"/>
      <c r="B194" s="250"/>
      <c r="C194" s="249"/>
      <c r="D194" s="250"/>
      <c r="E194" s="249"/>
      <c r="F194" s="312"/>
      <c r="G194" s="228"/>
      <c r="H194" s="155"/>
      <c r="I194" s="155"/>
      <c r="J194" s="155"/>
      <c r="K194" s="155"/>
      <c r="L194" s="155"/>
      <c r="M194" s="155"/>
      <c r="N194" s="155"/>
      <c r="O194" s="155"/>
      <c r="P194" s="155"/>
      <c r="Q194" s="155"/>
      <c r="R194" s="155"/>
      <c r="S194" s="155"/>
      <c r="T194" s="155"/>
      <c r="U194" s="155"/>
      <c r="V194" s="155"/>
      <c r="W194" s="155"/>
      <c r="X194" s="229"/>
      <c r="Y194" s="124" t="s">
        <v>379</v>
      </c>
      <c r="Z194" s="125"/>
      <c r="AA194" s="126"/>
      <c r="AB194" s="279"/>
      <c r="AC194" s="216"/>
      <c r="AD194" s="216"/>
      <c r="AE194" s="264"/>
      <c r="AF194" s="98"/>
      <c r="AG194" s="98"/>
      <c r="AH194" s="98"/>
      <c r="AI194" s="264"/>
      <c r="AJ194" s="98"/>
      <c r="AK194" s="98"/>
      <c r="AL194" s="98"/>
      <c r="AM194" s="264"/>
      <c r="AN194" s="98"/>
      <c r="AO194" s="98"/>
      <c r="AP194" s="98"/>
      <c r="AQ194" s="264"/>
      <c r="AR194" s="98"/>
      <c r="AS194" s="98"/>
      <c r="AT194" s="98"/>
      <c r="AU194" s="264"/>
      <c r="AV194" s="98"/>
      <c r="AW194" s="98"/>
      <c r="AX194" s="217"/>
    </row>
    <row r="195" spans="1:50" ht="39.75" hidden="1" customHeight="1" x14ac:dyDescent="0.15">
      <c r="A195" s="992"/>
      <c r="B195" s="250"/>
      <c r="C195" s="249"/>
      <c r="D195" s="250"/>
      <c r="E195" s="249"/>
      <c r="F195" s="312"/>
      <c r="G195" s="233"/>
      <c r="H195" s="158"/>
      <c r="I195" s="158"/>
      <c r="J195" s="158"/>
      <c r="K195" s="158"/>
      <c r="L195" s="158"/>
      <c r="M195" s="158"/>
      <c r="N195" s="158"/>
      <c r="O195" s="158"/>
      <c r="P195" s="158"/>
      <c r="Q195" s="158"/>
      <c r="R195" s="158"/>
      <c r="S195" s="158"/>
      <c r="T195" s="158"/>
      <c r="U195" s="158"/>
      <c r="V195" s="158"/>
      <c r="W195" s="158"/>
      <c r="X195" s="234"/>
      <c r="Y195" s="221" t="s">
        <v>54</v>
      </c>
      <c r="Z195" s="114"/>
      <c r="AA195" s="115"/>
      <c r="AB195" s="284"/>
      <c r="AC195" s="127"/>
      <c r="AD195" s="127"/>
      <c r="AE195" s="264"/>
      <c r="AF195" s="98"/>
      <c r="AG195" s="98"/>
      <c r="AH195" s="98"/>
      <c r="AI195" s="264"/>
      <c r="AJ195" s="98"/>
      <c r="AK195" s="98"/>
      <c r="AL195" s="98"/>
      <c r="AM195" s="264"/>
      <c r="AN195" s="98"/>
      <c r="AO195" s="98"/>
      <c r="AP195" s="98"/>
      <c r="AQ195" s="264"/>
      <c r="AR195" s="98"/>
      <c r="AS195" s="98"/>
      <c r="AT195" s="98"/>
      <c r="AU195" s="264"/>
      <c r="AV195" s="98"/>
      <c r="AW195" s="98"/>
      <c r="AX195" s="217"/>
    </row>
    <row r="196" spans="1:50" ht="18.75" hidden="1" customHeight="1" x14ac:dyDescent="0.15">
      <c r="A196" s="99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2"/>
      <c r="B197" s="250"/>
      <c r="C197" s="249"/>
      <c r="D197" s="250"/>
      <c r="E197" s="249"/>
      <c r="F197" s="312"/>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8"/>
      <c r="AR197" s="269"/>
      <c r="AS197" s="131" t="s">
        <v>356</v>
      </c>
      <c r="AT197" s="166"/>
      <c r="AU197" s="130"/>
      <c r="AV197" s="130"/>
      <c r="AW197" s="131" t="s">
        <v>300</v>
      </c>
      <c r="AX197" s="132"/>
    </row>
    <row r="198" spans="1:50" ht="39.75" hidden="1" customHeight="1" x14ac:dyDescent="0.15">
      <c r="A198" s="992"/>
      <c r="B198" s="250"/>
      <c r="C198" s="249"/>
      <c r="D198" s="250"/>
      <c r="E198" s="249"/>
      <c r="F198" s="312"/>
      <c r="G198" s="228"/>
      <c r="H198" s="155"/>
      <c r="I198" s="155"/>
      <c r="J198" s="155"/>
      <c r="K198" s="155"/>
      <c r="L198" s="155"/>
      <c r="M198" s="155"/>
      <c r="N198" s="155"/>
      <c r="O198" s="155"/>
      <c r="P198" s="155"/>
      <c r="Q198" s="155"/>
      <c r="R198" s="155"/>
      <c r="S198" s="155"/>
      <c r="T198" s="155"/>
      <c r="U198" s="155"/>
      <c r="V198" s="155"/>
      <c r="W198" s="155"/>
      <c r="X198" s="229"/>
      <c r="Y198" s="124" t="s">
        <v>379</v>
      </c>
      <c r="Z198" s="125"/>
      <c r="AA198" s="126"/>
      <c r="AB198" s="279"/>
      <c r="AC198" s="216"/>
      <c r="AD198" s="216"/>
      <c r="AE198" s="264"/>
      <c r="AF198" s="98"/>
      <c r="AG198" s="98"/>
      <c r="AH198" s="98"/>
      <c r="AI198" s="264"/>
      <c r="AJ198" s="98"/>
      <c r="AK198" s="98"/>
      <c r="AL198" s="98"/>
      <c r="AM198" s="264"/>
      <c r="AN198" s="98"/>
      <c r="AO198" s="98"/>
      <c r="AP198" s="98"/>
      <c r="AQ198" s="264"/>
      <c r="AR198" s="98"/>
      <c r="AS198" s="98"/>
      <c r="AT198" s="98"/>
      <c r="AU198" s="264"/>
      <c r="AV198" s="98"/>
      <c r="AW198" s="98"/>
      <c r="AX198" s="217"/>
    </row>
    <row r="199" spans="1:50" ht="39.75" hidden="1" customHeight="1" x14ac:dyDescent="0.15">
      <c r="A199" s="992"/>
      <c r="B199" s="250"/>
      <c r="C199" s="249"/>
      <c r="D199" s="250"/>
      <c r="E199" s="249"/>
      <c r="F199" s="312"/>
      <c r="G199" s="233"/>
      <c r="H199" s="158"/>
      <c r="I199" s="158"/>
      <c r="J199" s="158"/>
      <c r="K199" s="158"/>
      <c r="L199" s="158"/>
      <c r="M199" s="158"/>
      <c r="N199" s="158"/>
      <c r="O199" s="158"/>
      <c r="P199" s="158"/>
      <c r="Q199" s="158"/>
      <c r="R199" s="158"/>
      <c r="S199" s="158"/>
      <c r="T199" s="158"/>
      <c r="U199" s="158"/>
      <c r="V199" s="158"/>
      <c r="W199" s="158"/>
      <c r="X199" s="234"/>
      <c r="Y199" s="221" t="s">
        <v>54</v>
      </c>
      <c r="Z199" s="114"/>
      <c r="AA199" s="115"/>
      <c r="AB199" s="284"/>
      <c r="AC199" s="127"/>
      <c r="AD199" s="127"/>
      <c r="AE199" s="264"/>
      <c r="AF199" s="98"/>
      <c r="AG199" s="98"/>
      <c r="AH199" s="98"/>
      <c r="AI199" s="264"/>
      <c r="AJ199" s="98"/>
      <c r="AK199" s="98"/>
      <c r="AL199" s="98"/>
      <c r="AM199" s="264"/>
      <c r="AN199" s="98"/>
      <c r="AO199" s="98"/>
      <c r="AP199" s="98"/>
      <c r="AQ199" s="264"/>
      <c r="AR199" s="98"/>
      <c r="AS199" s="98"/>
      <c r="AT199" s="98"/>
      <c r="AU199" s="264"/>
      <c r="AV199" s="98"/>
      <c r="AW199" s="98"/>
      <c r="AX199" s="217"/>
    </row>
    <row r="200" spans="1:50" ht="18.75" hidden="1" customHeight="1" x14ac:dyDescent="0.15">
      <c r="A200" s="99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2"/>
      <c r="B201" s="250"/>
      <c r="C201" s="249"/>
      <c r="D201" s="250"/>
      <c r="E201" s="249"/>
      <c r="F201" s="312"/>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8"/>
      <c r="AR201" s="269"/>
      <c r="AS201" s="131" t="s">
        <v>356</v>
      </c>
      <c r="AT201" s="166"/>
      <c r="AU201" s="130"/>
      <c r="AV201" s="130"/>
      <c r="AW201" s="131" t="s">
        <v>300</v>
      </c>
      <c r="AX201" s="132"/>
    </row>
    <row r="202" spans="1:50" ht="39.75" hidden="1" customHeight="1" x14ac:dyDescent="0.15">
      <c r="A202" s="992"/>
      <c r="B202" s="250"/>
      <c r="C202" s="249"/>
      <c r="D202" s="250"/>
      <c r="E202" s="249"/>
      <c r="F202" s="312"/>
      <c r="G202" s="228"/>
      <c r="H202" s="155"/>
      <c r="I202" s="155"/>
      <c r="J202" s="155"/>
      <c r="K202" s="155"/>
      <c r="L202" s="155"/>
      <c r="M202" s="155"/>
      <c r="N202" s="155"/>
      <c r="O202" s="155"/>
      <c r="P202" s="155"/>
      <c r="Q202" s="155"/>
      <c r="R202" s="155"/>
      <c r="S202" s="155"/>
      <c r="T202" s="155"/>
      <c r="U202" s="155"/>
      <c r="V202" s="155"/>
      <c r="W202" s="155"/>
      <c r="X202" s="229"/>
      <c r="Y202" s="124" t="s">
        <v>379</v>
      </c>
      <c r="Z202" s="125"/>
      <c r="AA202" s="126"/>
      <c r="AB202" s="279"/>
      <c r="AC202" s="216"/>
      <c r="AD202" s="216"/>
      <c r="AE202" s="264"/>
      <c r="AF202" s="98"/>
      <c r="AG202" s="98"/>
      <c r="AH202" s="98"/>
      <c r="AI202" s="264"/>
      <c r="AJ202" s="98"/>
      <c r="AK202" s="98"/>
      <c r="AL202" s="98"/>
      <c r="AM202" s="264"/>
      <c r="AN202" s="98"/>
      <c r="AO202" s="98"/>
      <c r="AP202" s="98"/>
      <c r="AQ202" s="264"/>
      <c r="AR202" s="98"/>
      <c r="AS202" s="98"/>
      <c r="AT202" s="98"/>
      <c r="AU202" s="264"/>
      <c r="AV202" s="98"/>
      <c r="AW202" s="98"/>
      <c r="AX202" s="217"/>
    </row>
    <row r="203" spans="1:50" ht="39.75" hidden="1" customHeight="1" x14ac:dyDescent="0.15">
      <c r="A203" s="992"/>
      <c r="B203" s="250"/>
      <c r="C203" s="249"/>
      <c r="D203" s="250"/>
      <c r="E203" s="249"/>
      <c r="F203" s="312"/>
      <c r="G203" s="233"/>
      <c r="H203" s="158"/>
      <c r="I203" s="158"/>
      <c r="J203" s="158"/>
      <c r="K203" s="158"/>
      <c r="L203" s="158"/>
      <c r="M203" s="158"/>
      <c r="N203" s="158"/>
      <c r="O203" s="158"/>
      <c r="P203" s="158"/>
      <c r="Q203" s="158"/>
      <c r="R203" s="158"/>
      <c r="S203" s="158"/>
      <c r="T203" s="158"/>
      <c r="U203" s="158"/>
      <c r="V203" s="158"/>
      <c r="W203" s="158"/>
      <c r="X203" s="234"/>
      <c r="Y203" s="221" t="s">
        <v>54</v>
      </c>
      <c r="Z203" s="114"/>
      <c r="AA203" s="115"/>
      <c r="AB203" s="284"/>
      <c r="AC203" s="127"/>
      <c r="AD203" s="127"/>
      <c r="AE203" s="264"/>
      <c r="AF203" s="98"/>
      <c r="AG203" s="98"/>
      <c r="AH203" s="98"/>
      <c r="AI203" s="264"/>
      <c r="AJ203" s="98"/>
      <c r="AK203" s="98"/>
      <c r="AL203" s="98"/>
      <c r="AM203" s="264"/>
      <c r="AN203" s="98"/>
      <c r="AO203" s="98"/>
      <c r="AP203" s="98"/>
      <c r="AQ203" s="264"/>
      <c r="AR203" s="98"/>
      <c r="AS203" s="98"/>
      <c r="AT203" s="98"/>
      <c r="AU203" s="264"/>
      <c r="AV203" s="98"/>
      <c r="AW203" s="98"/>
      <c r="AX203" s="217"/>
    </row>
    <row r="204" spans="1:50" ht="18.75" hidden="1" customHeight="1" x14ac:dyDescent="0.15">
      <c r="A204" s="99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2"/>
      <c r="B205" s="250"/>
      <c r="C205" s="249"/>
      <c r="D205" s="250"/>
      <c r="E205" s="249"/>
      <c r="F205" s="312"/>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8"/>
      <c r="AR205" s="269"/>
      <c r="AS205" s="131" t="s">
        <v>356</v>
      </c>
      <c r="AT205" s="166"/>
      <c r="AU205" s="130"/>
      <c r="AV205" s="130"/>
      <c r="AW205" s="131" t="s">
        <v>300</v>
      </c>
      <c r="AX205" s="132"/>
    </row>
    <row r="206" spans="1:50" ht="39.75" hidden="1" customHeight="1" x14ac:dyDescent="0.15">
      <c r="A206" s="992"/>
      <c r="B206" s="250"/>
      <c r="C206" s="249"/>
      <c r="D206" s="250"/>
      <c r="E206" s="249"/>
      <c r="F206" s="312"/>
      <c r="G206" s="228"/>
      <c r="H206" s="155"/>
      <c r="I206" s="155"/>
      <c r="J206" s="155"/>
      <c r="K206" s="155"/>
      <c r="L206" s="155"/>
      <c r="M206" s="155"/>
      <c r="N206" s="155"/>
      <c r="O206" s="155"/>
      <c r="P206" s="155"/>
      <c r="Q206" s="155"/>
      <c r="R206" s="155"/>
      <c r="S206" s="155"/>
      <c r="T206" s="155"/>
      <c r="U206" s="155"/>
      <c r="V206" s="155"/>
      <c r="W206" s="155"/>
      <c r="X206" s="229"/>
      <c r="Y206" s="124" t="s">
        <v>379</v>
      </c>
      <c r="Z206" s="125"/>
      <c r="AA206" s="126"/>
      <c r="AB206" s="279"/>
      <c r="AC206" s="216"/>
      <c r="AD206" s="216"/>
      <c r="AE206" s="264"/>
      <c r="AF206" s="98"/>
      <c r="AG206" s="98"/>
      <c r="AH206" s="98"/>
      <c r="AI206" s="264"/>
      <c r="AJ206" s="98"/>
      <c r="AK206" s="98"/>
      <c r="AL206" s="98"/>
      <c r="AM206" s="264"/>
      <c r="AN206" s="98"/>
      <c r="AO206" s="98"/>
      <c r="AP206" s="98"/>
      <c r="AQ206" s="264"/>
      <c r="AR206" s="98"/>
      <c r="AS206" s="98"/>
      <c r="AT206" s="98"/>
      <c r="AU206" s="264"/>
      <c r="AV206" s="98"/>
      <c r="AW206" s="98"/>
      <c r="AX206" s="217"/>
    </row>
    <row r="207" spans="1:50" ht="39.75" hidden="1" customHeight="1" x14ac:dyDescent="0.15">
      <c r="A207" s="992"/>
      <c r="B207" s="250"/>
      <c r="C207" s="249"/>
      <c r="D207" s="250"/>
      <c r="E207" s="249"/>
      <c r="F207" s="312"/>
      <c r="G207" s="233"/>
      <c r="H207" s="158"/>
      <c r="I207" s="158"/>
      <c r="J207" s="158"/>
      <c r="K207" s="158"/>
      <c r="L207" s="158"/>
      <c r="M207" s="158"/>
      <c r="N207" s="158"/>
      <c r="O207" s="158"/>
      <c r="P207" s="158"/>
      <c r="Q207" s="158"/>
      <c r="R207" s="158"/>
      <c r="S207" s="158"/>
      <c r="T207" s="158"/>
      <c r="U207" s="158"/>
      <c r="V207" s="158"/>
      <c r="W207" s="158"/>
      <c r="X207" s="234"/>
      <c r="Y207" s="221" t="s">
        <v>54</v>
      </c>
      <c r="Z207" s="114"/>
      <c r="AA207" s="115"/>
      <c r="AB207" s="284"/>
      <c r="AC207" s="127"/>
      <c r="AD207" s="127"/>
      <c r="AE207" s="264"/>
      <c r="AF207" s="98"/>
      <c r="AG207" s="98"/>
      <c r="AH207" s="98"/>
      <c r="AI207" s="264"/>
      <c r="AJ207" s="98"/>
      <c r="AK207" s="98"/>
      <c r="AL207" s="98"/>
      <c r="AM207" s="264"/>
      <c r="AN207" s="98"/>
      <c r="AO207" s="98"/>
      <c r="AP207" s="98"/>
      <c r="AQ207" s="264"/>
      <c r="AR207" s="98"/>
      <c r="AS207" s="98"/>
      <c r="AT207" s="98"/>
      <c r="AU207" s="264"/>
      <c r="AV207" s="98"/>
      <c r="AW207" s="98"/>
      <c r="AX207" s="217"/>
    </row>
    <row r="208" spans="1:50" ht="18.75" hidden="1" customHeight="1" x14ac:dyDescent="0.15">
      <c r="A208" s="99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2"/>
      <c r="B209" s="250"/>
      <c r="C209" s="249"/>
      <c r="D209" s="250"/>
      <c r="E209" s="249"/>
      <c r="F209" s="312"/>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8"/>
      <c r="AR209" s="269"/>
      <c r="AS209" s="131" t="s">
        <v>356</v>
      </c>
      <c r="AT209" s="166"/>
      <c r="AU209" s="130"/>
      <c r="AV209" s="130"/>
      <c r="AW209" s="131" t="s">
        <v>300</v>
      </c>
      <c r="AX209" s="132"/>
    </row>
    <row r="210" spans="1:50" ht="39.75" hidden="1" customHeight="1" x14ac:dyDescent="0.15">
      <c r="A210" s="992"/>
      <c r="B210" s="250"/>
      <c r="C210" s="249"/>
      <c r="D210" s="250"/>
      <c r="E210" s="249"/>
      <c r="F210" s="312"/>
      <c r="G210" s="228"/>
      <c r="H210" s="155"/>
      <c r="I210" s="155"/>
      <c r="J210" s="155"/>
      <c r="K210" s="155"/>
      <c r="L210" s="155"/>
      <c r="M210" s="155"/>
      <c r="N210" s="155"/>
      <c r="O210" s="155"/>
      <c r="P210" s="155"/>
      <c r="Q210" s="155"/>
      <c r="R210" s="155"/>
      <c r="S210" s="155"/>
      <c r="T210" s="155"/>
      <c r="U210" s="155"/>
      <c r="V210" s="155"/>
      <c r="W210" s="155"/>
      <c r="X210" s="229"/>
      <c r="Y210" s="124" t="s">
        <v>379</v>
      </c>
      <c r="Z210" s="125"/>
      <c r="AA210" s="126"/>
      <c r="AB210" s="279"/>
      <c r="AC210" s="216"/>
      <c r="AD210" s="216"/>
      <c r="AE210" s="264"/>
      <c r="AF210" s="98"/>
      <c r="AG210" s="98"/>
      <c r="AH210" s="98"/>
      <c r="AI210" s="264"/>
      <c r="AJ210" s="98"/>
      <c r="AK210" s="98"/>
      <c r="AL210" s="98"/>
      <c r="AM210" s="264"/>
      <c r="AN210" s="98"/>
      <c r="AO210" s="98"/>
      <c r="AP210" s="98"/>
      <c r="AQ210" s="264"/>
      <c r="AR210" s="98"/>
      <c r="AS210" s="98"/>
      <c r="AT210" s="98"/>
      <c r="AU210" s="264"/>
      <c r="AV210" s="98"/>
      <c r="AW210" s="98"/>
      <c r="AX210" s="217"/>
    </row>
    <row r="211" spans="1:50" ht="39.75" hidden="1" customHeight="1" x14ac:dyDescent="0.15">
      <c r="A211" s="992"/>
      <c r="B211" s="250"/>
      <c r="C211" s="249"/>
      <c r="D211" s="250"/>
      <c r="E211" s="249"/>
      <c r="F211" s="312"/>
      <c r="G211" s="233"/>
      <c r="H211" s="158"/>
      <c r="I211" s="158"/>
      <c r="J211" s="158"/>
      <c r="K211" s="158"/>
      <c r="L211" s="158"/>
      <c r="M211" s="158"/>
      <c r="N211" s="158"/>
      <c r="O211" s="158"/>
      <c r="P211" s="158"/>
      <c r="Q211" s="158"/>
      <c r="R211" s="158"/>
      <c r="S211" s="158"/>
      <c r="T211" s="158"/>
      <c r="U211" s="158"/>
      <c r="V211" s="158"/>
      <c r="W211" s="158"/>
      <c r="X211" s="234"/>
      <c r="Y211" s="221" t="s">
        <v>54</v>
      </c>
      <c r="Z211" s="114"/>
      <c r="AA211" s="115"/>
      <c r="AB211" s="284"/>
      <c r="AC211" s="127"/>
      <c r="AD211" s="127"/>
      <c r="AE211" s="264"/>
      <c r="AF211" s="98"/>
      <c r="AG211" s="98"/>
      <c r="AH211" s="98"/>
      <c r="AI211" s="264"/>
      <c r="AJ211" s="98"/>
      <c r="AK211" s="98"/>
      <c r="AL211" s="98"/>
      <c r="AM211" s="264"/>
      <c r="AN211" s="98"/>
      <c r="AO211" s="98"/>
      <c r="AP211" s="98"/>
      <c r="AQ211" s="264"/>
      <c r="AR211" s="98"/>
      <c r="AS211" s="98"/>
      <c r="AT211" s="98"/>
      <c r="AU211" s="264"/>
      <c r="AV211" s="98"/>
      <c r="AW211" s="98"/>
      <c r="AX211" s="217"/>
    </row>
    <row r="212" spans="1:50" ht="22.5" hidden="1" customHeight="1" x14ac:dyDescent="0.15">
      <c r="A212" s="992"/>
      <c r="B212" s="250"/>
      <c r="C212" s="249"/>
      <c r="D212" s="250"/>
      <c r="E212" s="249"/>
      <c r="F212" s="312"/>
      <c r="G212" s="270" t="s">
        <v>381</v>
      </c>
      <c r="H212" s="163"/>
      <c r="I212" s="163"/>
      <c r="J212" s="163"/>
      <c r="K212" s="163"/>
      <c r="L212" s="163"/>
      <c r="M212" s="163"/>
      <c r="N212" s="163"/>
      <c r="O212" s="163"/>
      <c r="P212" s="164"/>
      <c r="Q212" s="170" t="s">
        <v>474</v>
      </c>
      <c r="R212" s="163"/>
      <c r="S212" s="163"/>
      <c r="T212" s="163"/>
      <c r="U212" s="163"/>
      <c r="V212" s="163"/>
      <c r="W212" s="163"/>
      <c r="X212" s="163"/>
      <c r="Y212" s="163"/>
      <c r="Z212" s="163"/>
      <c r="AA212" s="163"/>
      <c r="AB212" s="285" t="s">
        <v>475</v>
      </c>
      <c r="AC212" s="163"/>
      <c r="AD212" s="164"/>
      <c r="AE212" s="170" t="s">
        <v>382</v>
      </c>
      <c r="AF212" s="163"/>
      <c r="AG212" s="163"/>
      <c r="AH212" s="163"/>
      <c r="AI212" s="163"/>
      <c r="AJ212" s="163"/>
      <c r="AK212" s="163"/>
      <c r="AL212" s="163"/>
      <c r="AM212" s="163"/>
      <c r="AN212" s="163"/>
      <c r="AO212" s="163"/>
      <c r="AP212" s="163"/>
      <c r="AQ212" s="163"/>
      <c r="AR212" s="163"/>
      <c r="AS212" s="163"/>
      <c r="AT212" s="163"/>
      <c r="AU212" s="163"/>
      <c r="AV212" s="163"/>
      <c r="AW212" s="163"/>
      <c r="AX212" s="586"/>
    </row>
    <row r="213" spans="1:50" ht="22.5" hidden="1" customHeight="1" x14ac:dyDescent="0.15">
      <c r="A213" s="992"/>
      <c r="B213" s="250"/>
      <c r="C213" s="249"/>
      <c r="D213" s="250"/>
      <c r="E213" s="249"/>
      <c r="F213" s="312"/>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6"/>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992"/>
      <c r="B214" s="250"/>
      <c r="C214" s="249"/>
      <c r="D214" s="250"/>
      <c r="E214" s="249"/>
      <c r="F214" s="312"/>
      <c r="G214" s="228"/>
      <c r="H214" s="155"/>
      <c r="I214" s="155"/>
      <c r="J214" s="155"/>
      <c r="K214" s="155"/>
      <c r="L214" s="155"/>
      <c r="M214" s="155"/>
      <c r="N214" s="155"/>
      <c r="O214" s="155"/>
      <c r="P214" s="229"/>
      <c r="Q214" s="979"/>
      <c r="R214" s="980"/>
      <c r="S214" s="980"/>
      <c r="T214" s="980"/>
      <c r="U214" s="980"/>
      <c r="V214" s="980"/>
      <c r="W214" s="980"/>
      <c r="X214" s="980"/>
      <c r="Y214" s="980"/>
      <c r="Z214" s="980"/>
      <c r="AA214" s="98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2"/>
      <c r="B215" s="250"/>
      <c r="C215" s="249"/>
      <c r="D215" s="250"/>
      <c r="E215" s="249"/>
      <c r="F215" s="312"/>
      <c r="G215" s="230"/>
      <c r="H215" s="231"/>
      <c r="I215" s="231"/>
      <c r="J215" s="231"/>
      <c r="K215" s="231"/>
      <c r="L215" s="231"/>
      <c r="M215" s="231"/>
      <c r="N215" s="231"/>
      <c r="O215" s="231"/>
      <c r="P215" s="232"/>
      <c r="Q215" s="982"/>
      <c r="R215" s="983"/>
      <c r="S215" s="983"/>
      <c r="T215" s="983"/>
      <c r="U215" s="983"/>
      <c r="V215" s="983"/>
      <c r="W215" s="983"/>
      <c r="X215" s="983"/>
      <c r="Y215" s="983"/>
      <c r="Z215" s="983"/>
      <c r="AA215" s="98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2"/>
      <c r="B216" s="250"/>
      <c r="C216" s="249"/>
      <c r="D216" s="250"/>
      <c r="E216" s="249"/>
      <c r="F216" s="312"/>
      <c r="G216" s="230"/>
      <c r="H216" s="231"/>
      <c r="I216" s="231"/>
      <c r="J216" s="231"/>
      <c r="K216" s="231"/>
      <c r="L216" s="231"/>
      <c r="M216" s="231"/>
      <c r="N216" s="231"/>
      <c r="O216" s="231"/>
      <c r="P216" s="232"/>
      <c r="Q216" s="982"/>
      <c r="R216" s="983"/>
      <c r="S216" s="983"/>
      <c r="T216" s="983"/>
      <c r="U216" s="983"/>
      <c r="V216" s="983"/>
      <c r="W216" s="983"/>
      <c r="X216" s="983"/>
      <c r="Y216" s="983"/>
      <c r="Z216" s="983"/>
      <c r="AA216" s="98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2"/>
      <c r="B217" s="250"/>
      <c r="C217" s="249"/>
      <c r="D217" s="250"/>
      <c r="E217" s="249"/>
      <c r="F217" s="312"/>
      <c r="G217" s="230"/>
      <c r="H217" s="231"/>
      <c r="I217" s="231"/>
      <c r="J217" s="231"/>
      <c r="K217" s="231"/>
      <c r="L217" s="231"/>
      <c r="M217" s="231"/>
      <c r="N217" s="231"/>
      <c r="O217" s="231"/>
      <c r="P217" s="232"/>
      <c r="Q217" s="982"/>
      <c r="R217" s="983"/>
      <c r="S217" s="983"/>
      <c r="T217" s="983"/>
      <c r="U217" s="983"/>
      <c r="V217" s="983"/>
      <c r="W217" s="983"/>
      <c r="X217" s="983"/>
      <c r="Y217" s="983"/>
      <c r="Z217" s="983"/>
      <c r="AA217" s="984"/>
      <c r="AB217" s="255"/>
      <c r="AC217" s="256"/>
      <c r="AD217" s="256"/>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992"/>
      <c r="B218" s="250"/>
      <c r="C218" s="249"/>
      <c r="D218" s="250"/>
      <c r="E218" s="249"/>
      <c r="F218" s="312"/>
      <c r="G218" s="233"/>
      <c r="H218" s="158"/>
      <c r="I218" s="158"/>
      <c r="J218" s="158"/>
      <c r="K218" s="158"/>
      <c r="L218" s="158"/>
      <c r="M218" s="158"/>
      <c r="N218" s="158"/>
      <c r="O218" s="158"/>
      <c r="P218" s="234"/>
      <c r="Q218" s="985"/>
      <c r="R218" s="986"/>
      <c r="S218" s="986"/>
      <c r="T218" s="986"/>
      <c r="U218" s="986"/>
      <c r="V218" s="986"/>
      <c r="W218" s="986"/>
      <c r="X218" s="986"/>
      <c r="Y218" s="986"/>
      <c r="Z218" s="986"/>
      <c r="AA218" s="987"/>
      <c r="AB218" s="257"/>
      <c r="AC218" s="258"/>
      <c r="AD218" s="258"/>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992"/>
      <c r="B219" s="250"/>
      <c r="C219" s="249"/>
      <c r="D219" s="250"/>
      <c r="E219" s="249"/>
      <c r="F219" s="312"/>
      <c r="G219" s="270" t="s">
        <v>381</v>
      </c>
      <c r="H219" s="163"/>
      <c r="I219" s="163"/>
      <c r="J219" s="163"/>
      <c r="K219" s="163"/>
      <c r="L219" s="163"/>
      <c r="M219" s="163"/>
      <c r="N219" s="163"/>
      <c r="O219" s="163"/>
      <c r="P219" s="164"/>
      <c r="Q219" s="170" t="s">
        <v>474</v>
      </c>
      <c r="R219" s="163"/>
      <c r="S219" s="163"/>
      <c r="T219" s="163"/>
      <c r="U219" s="163"/>
      <c r="V219" s="163"/>
      <c r="W219" s="163"/>
      <c r="X219" s="163"/>
      <c r="Y219" s="163"/>
      <c r="Z219" s="163"/>
      <c r="AA219" s="163"/>
      <c r="AB219" s="285" t="s">
        <v>475</v>
      </c>
      <c r="AC219" s="163"/>
      <c r="AD219" s="164"/>
      <c r="AE219" s="271" t="s">
        <v>382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992"/>
      <c r="B220" s="250"/>
      <c r="C220" s="249"/>
      <c r="D220" s="250"/>
      <c r="E220" s="249"/>
      <c r="F220" s="312"/>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6"/>
      <c r="AC220" s="131"/>
      <c r="AD220" s="166"/>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2"/>
      <c r="B221" s="250"/>
      <c r="C221" s="249"/>
      <c r="D221" s="250"/>
      <c r="E221" s="249"/>
      <c r="F221" s="312"/>
      <c r="G221" s="228"/>
      <c r="H221" s="155"/>
      <c r="I221" s="155"/>
      <c r="J221" s="155"/>
      <c r="K221" s="155"/>
      <c r="L221" s="155"/>
      <c r="M221" s="155"/>
      <c r="N221" s="155"/>
      <c r="O221" s="155"/>
      <c r="P221" s="229"/>
      <c r="Q221" s="979"/>
      <c r="R221" s="980"/>
      <c r="S221" s="980"/>
      <c r="T221" s="980"/>
      <c r="U221" s="980"/>
      <c r="V221" s="980"/>
      <c r="W221" s="980"/>
      <c r="X221" s="980"/>
      <c r="Y221" s="980"/>
      <c r="Z221" s="980"/>
      <c r="AA221" s="98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2"/>
      <c r="B222" s="250"/>
      <c r="C222" s="249"/>
      <c r="D222" s="250"/>
      <c r="E222" s="249"/>
      <c r="F222" s="312"/>
      <c r="G222" s="230"/>
      <c r="H222" s="231"/>
      <c r="I222" s="231"/>
      <c r="J222" s="231"/>
      <c r="K222" s="231"/>
      <c r="L222" s="231"/>
      <c r="M222" s="231"/>
      <c r="N222" s="231"/>
      <c r="O222" s="231"/>
      <c r="P222" s="232"/>
      <c r="Q222" s="982"/>
      <c r="R222" s="983"/>
      <c r="S222" s="983"/>
      <c r="T222" s="983"/>
      <c r="U222" s="983"/>
      <c r="V222" s="983"/>
      <c r="W222" s="983"/>
      <c r="X222" s="983"/>
      <c r="Y222" s="983"/>
      <c r="Z222" s="983"/>
      <c r="AA222" s="98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2"/>
      <c r="B223" s="250"/>
      <c r="C223" s="249"/>
      <c r="D223" s="250"/>
      <c r="E223" s="249"/>
      <c r="F223" s="312"/>
      <c r="G223" s="230"/>
      <c r="H223" s="231"/>
      <c r="I223" s="231"/>
      <c r="J223" s="231"/>
      <c r="K223" s="231"/>
      <c r="L223" s="231"/>
      <c r="M223" s="231"/>
      <c r="N223" s="231"/>
      <c r="O223" s="231"/>
      <c r="P223" s="232"/>
      <c r="Q223" s="982"/>
      <c r="R223" s="983"/>
      <c r="S223" s="983"/>
      <c r="T223" s="983"/>
      <c r="U223" s="983"/>
      <c r="V223" s="983"/>
      <c r="W223" s="983"/>
      <c r="X223" s="983"/>
      <c r="Y223" s="983"/>
      <c r="Z223" s="983"/>
      <c r="AA223" s="98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2"/>
      <c r="B224" s="250"/>
      <c r="C224" s="249"/>
      <c r="D224" s="250"/>
      <c r="E224" s="249"/>
      <c r="F224" s="312"/>
      <c r="G224" s="230"/>
      <c r="H224" s="231"/>
      <c r="I224" s="231"/>
      <c r="J224" s="231"/>
      <c r="K224" s="231"/>
      <c r="L224" s="231"/>
      <c r="M224" s="231"/>
      <c r="N224" s="231"/>
      <c r="O224" s="231"/>
      <c r="P224" s="232"/>
      <c r="Q224" s="982"/>
      <c r="R224" s="983"/>
      <c r="S224" s="983"/>
      <c r="T224" s="983"/>
      <c r="U224" s="983"/>
      <c r="V224" s="983"/>
      <c r="W224" s="983"/>
      <c r="X224" s="983"/>
      <c r="Y224" s="983"/>
      <c r="Z224" s="983"/>
      <c r="AA224" s="984"/>
      <c r="AB224" s="255"/>
      <c r="AC224" s="256"/>
      <c r="AD224" s="256"/>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992"/>
      <c r="B225" s="250"/>
      <c r="C225" s="249"/>
      <c r="D225" s="250"/>
      <c r="E225" s="249"/>
      <c r="F225" s="312"/>
      <c r="G225" s="233"/>
      <c r="H225" s="158"/>
      <c r="I225" s="158"/>
      <c r="J225" s="158"/>
      <c r="K225" s="158"/>
      <c r="L225" s="158"/>
      <c r="M225" s="158"/>
      <c r="N225" s="158"/>
      <c r="O225" s="158"/>
      <c r="P225" s="234"/>
      <c r="Q225" s="985"/>
      <c r="R225" s="986"/>
      <c r="S225" s="986"/>
      <c r="T225" s="986"/>
      <c r="U225" s="986"/>
      <c r="V225" s="986"/>
      <c r="W225" s="986"/>
      <c r="X225" s="986"/>
      <c r="Y225" s="986"/>
      <c r="Z225" s="986"/>
      <c r="AA225" s="987"/>
      <c r="AB225" s="257"/>
      <c r="AC225" s="258"/>
      <c r="AD225" s="258"/>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992"/>
      <c r="B226" s="250"/>
      <c r="C226" s="249"/>
      <c r="D226" s="250"/>
      <c r="E226" s="249"/>
      <c r="F226" s="312"/>
      <c r="G226" s="270" t="s">
        <v>381</v>
      </c>
      <c r="H226" s="163"/>
      <c r="I226" s="163"/>
      <c r="J226" s="163"/>
      <c r="K226" s="163"/>
      <c r="L226" s="163"/>
      <c r="M226" s="163"/>
      <c r="N226" s="163"/>
      <c r="O226" s="163"/>
      <c r="P226" s="164"/>
      <c r="Q226" s="170" t="s">
        <v>474</v>
      </c>
      <c r="R226" s="163"/>
      <c r="S226" s="163"/>
      <c r="T226" s="163"/>
      <c r="U226" s="163"/>
      <c r="V226" s="163"/>
      <c r="W226" s="163"/>
      <c r="X226" s="163"/>
      <c r="Y226" s="163"/>
      <c r="Z226" s="163"/>
      <c r="AA226" s="163"/>
      <c r="AB226" s="285" t="s">
        <v>475</v>
      </c>
      <c r="AC226" s="163"/>
      <c r="AD226" s="164"/>
      <c r="AE226" s="271" t="s">
        <v>382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992"/>
      <c r="B227" s="250"/>
      <c r="C227" s="249"/>
      <c r="D227" s="250"/>
      <c r="E227" s="249"/>
      <c r="F227" s="312"/>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6"/>
      <c r="AC227" s="131"/>
      <c r="AD227" s="166"/>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2"/>
      <c r="B228" s="250"/>
      <c r="C228" s="249"/>
      <c r="D228" s="250"/>
      <c r="E228" s="249"/>
      <c r="F228" s="312"/>
      <c r="G228" s="228"/>
      <c r="H228" s="155"/>
      <c r="I228" s="155"/>
      <c r="J228" s="155"/>
      <c r="K228" s="155"/>
      <c r="L228" s="155"/>
      <c r="M228" s="155"/>
      <c r="N228" s="155"/>
      <c r="O228" s="155"/>
      <c r="P228" s="229"/>
      <c r="Q228" s="979"/>
      <c r="R228" s="980"/>
      <c r="S228" s="980"/>
      <c r="T228" s="980"/>
      <c r="U228" s="980"/>
      <c r="V228" s="980"/>
      <c r="W228" s="980"/>
      <c r="X228" s="980"/>
      <c r="Y228" s="980"/>
      <c r="Z228" s="980"/>
      <c r="AA228" s="98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2"/>
      <c r="B229" s="250"/>
      <c r="C229" s="249"/>
      <c r="D229" s="250"/>
      <c r="E229" s="249"/>
      <c r="F229" s="312"/>
      <c r="G229" s="230"/>
      <c r="H229" s="231"/>
      <c r="I229" s="231"/>
      <c r="J229" s="231"/>
      <c r="K229" s="231"/>
      <c r="L229" s="231"/>
      <c r="M229" s="231"/>
      <c r="N229" s="231"/>
      <c r="O229" s="231"/>
      <c r="P229" s="232"/>
      <c r="Q229" s="982"/>
      <c r="R229" s="983"/>
      <c r="S229" s="983"/>
      <c r="T229" s="983"/>
      <c r="U229" s="983"/>
      <c r="V229" s="983"/>
      <c r="W229" s="983"/>
      <c r="X229" s="983"/>
      <c r="Y229" s="983"/>
      <c r="Z229" s="983"/>
      <c r="AA229" s="98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2"/>
      <c r="B230" s="250"/>
      <c r="C230" s="249"/>
      <c r="D230" s="250"/>
      <c r="E230" s="249"/>
      <c r="F230" s="312"/>
      <c r="G230" s="230"/>
      <c r="H230" s="231"/>
      <c r="I230" s="231"/>
      <c r="J230" s="231"/>
      <c r="K230" s="231"/>
      <c r="L230" s="231"/>
      <c r="M230" s="231"/>
      <c r="N230" s="231"/>
      <c r="O230" s="231"/>
      <c r="P230" s="232"/>
      <c r="Q230" s="982"/>
      <c r="R230" s="983"/>
      <c r="S230" s="983"/>
      <c r="T230" s="983"/>
      <c r="U230" s="983"/>
      <c r="V230" s="983"/>
      <c r="W230" s="983"/>
      <c r="X230" s="983"/>
      <c r="Y230" s="983"/>
      <c r="Z230" s="983"/>
      <c r="AA230" s="98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2"/>
      <c r="B231" s="250"/>
      <c r="C231" s="249"/>
      <c r="D231" s="250"/>
      <c r="E231" s="249"/>
      <c r="F231" s="312"/>
      <c r="G231" s="230"/>
      <c r="H231" s="231"/>
      <c r="I231" s="231"/>
      <c r="J231" s="231"/>
      <c r="K231" s="231"/>
      <c r="L231" s="231"/>
      <c r="M231" s="231"/>
      <c r="N231" s="231"/>
      <c r="O231" s="231"/>
      <c r="P231" s="232"/>
      <c r="Q231" s="982"/>
      <c r="R231" s="983"/>
      <c r="S231" s="983"/>
      <c r="T231" s="983"/>
      <c r="U231" s="983"/>
      <c r="V231" s="983"/>
      <c r="W231" s="983"/>
      <c r="X231" s="983"/>
      <c r="Y231" s="983"/>
      <c r="Z231" s="983"/>
      <c r="AA231" s="984"/>
      <c r="AB231" s="255"/>
      <c r="AC231" s="256"/>
      <c r="AD231" s="256"/>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992"/>
      <c r="B232" s="250"/>
      <c r="C232" s="249"/>
      <c r="D232" s="250"/>
      <c r="E232" s="249"/>
      <c r="F232" s="312"/>
      <c r="G232" s="233"/>
      <c r="H232" s="158"/>
      <c r="I232" s="158"/>
      <c r="J232" s="158"/>
      <c r="K232" s="158"/>
      <c r="L232" s="158"/>
      <c r="M232" s="158"/>
      <c r="N232" s="158"/>
      <c r="O232" s="158"/>
      <c r="P232" s="234"/>
      <c r="Q232" s="985"/>
      <c r="R232" s="986"/>
      <c r="S232" s="986"/>
      <c r="T232" s="986"/>
      <c r="U232" s="986"/>
      <c r="V232" s="986"/>
      <c r="W232" s="986"/>
      <c r="X232" s="986"/>
      <c r="Y232" s="986"/>
      <c r="Z232" s="986"/>
      <c r="AA232" s="987"/>
      <c r="AB232" s="257"/>
      <c r="AC232" s="258"/>
      <c r="AD232" s="258"/>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992"/>
      <c r="B233" s="250"/>
      <c r="C233" s="249"/>
      <c r="D233" s="250"/>
      <c r="E233" s="249"/>
      <c r="F233" s="312"/>
      <c r="G233" s="270" t="s">
        <v>381</v>
      </c>
      <c r="H233" s="163"/>
      <c r="I233" s="163"/>
      <c r="J233" s="163"/>
      <c r="K233" s="163"/>
      <c r="L233" s="163"/>
      <c r="M233" s="163"/>
      <c r="N233" s="163"/>
      <c r="O233" s="163"/>
      <c r="P233" s="164"/>
      <c r="Q233" s="170" t="s">
        <v>474</v>
      </c>
      <c r="R233" s="163"/>
      <c r="S233" s="163"/>
      <c r="T233" s="163"/>
      <c r="U233" s="163"/>
      <c r="V233" s="163"/>
      <c r="W233" s="163"/>
      <c r="X233" s="163"/>
      <c r="Y233" s="163"/>
      <c r="Z233" s="163"/>
      <c r="AA233" s="163"/>
      <c r="AB233" s="285" t="s">
        <v>475</v>
      </c>
      <c r="AC233" s="163"/>
      <c r="AD233" s="164"/>
      <c r="AE233" s="271" t="s">
        <v>382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992"/>
      <c r="B234" s="250"/>
      <c r="C234" s="249"/>
      <c r="D234" s="250"/>
      <c r="E234" s="249"/>
      <c r="F234" s="312"/>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6"/>
      <c r="AC234" s="131"/>
      <c r="AD234" s="166"/>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2"/>
      <c r="B235" s="250"/>
      <c r="C235" s="249"/>
      <c r="D235" s="250"/>
      <c r="E235" s="249"/>
      <c r="F235" s="312"/>
      <c r="G235" s="228"/>
      <c r="H235" s="155"/>
      <c r="I235" s="155"/>
      <c r="J235" s="155"/>
      <c r="K235" s="155"/>
      <c r="L235" s="155"/>
      <c r="M235" s="155"/>
      <c r="N235" s="155"/>
      <c r="O235" s="155"/>
      <c r="P235" s="229"/>
      <c r="Q235" s="979"/>
      <c r="R235" s="980"/>
      <c r="S235" s="980"/>
      <c r="T235" s="980"/>
      <c r="U235" s="980"/>
      <c r="V235" s="980"/>
      <c r="W235" s="980"/>
      <c r="X235" s="980"/>
      <c r="Y235" s="980"/>
      <c r="Z235" s="980"/>
      <c r="AA235" s="98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2"/>
      <c r="B236" s="250"/>
      <c r="C236" s="249"/>
      <c r="D236" s="250"/>
      <c r="E236" s="249"/>
      <c r="F236" s="312"/>
      <c r="G236" s="230"/>
      <c r="H236" s="231"/>
      <c r="I236" s="231"/>
      <c r="J236" s="231"/>
      <c r="K236" s="231"/>
      <c r="L236" s="231"/>
      <c r="M236" s="231"/>
      <c r="N236" s="231"/>
      <c r="O236" s="231"/>
      <c r="P236" s="232"/>
      <c r="Q236" s="982"/>
      <c r="R236" s="983"/>
      <c r="S236" s="983"/>
      <c r="T236" s="983"/>
      <c r="U236" s="983"/>
      <c r="V236" s="983"/>
      <c r="W236" s="983"/>
      <c r="X236" s="983"/>
      <c r="Y236" s="983"/>
      <c r="Z236" s="983"/>
      <c r="AA236" s="98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2"/>
      <c r="B237" s="250"/>
      <c r="C237" s="249"/>
      <c r="D237" s="250"/>
      <c r="E237" s="249"/>
      <c r="F237" s="312"/>
      <c r="G237" s="230"/>
      <c r="H237" s="231"/>
      <c r="I237" s="231"/>
      <c r="J237" s="231"/>
      <c r="K237" s="231"/>
      <c r="L237" s="231"/>
      <c r="M237" s="231"/>
      <c r="N237" s="231"/>
      <c r="O237" s="231"/>
      <c r="P237" s="232"/>
      <c r="Q237" s="982"/>
      <c r="R237" s="983"/>
      <c r="S237" s="983"/>
      <c r="T237" s="983"/>
      <c r="U237" s="983"/>
      <c r="V237" s="983"/>
      <c r="W237" s="983"/>
      <c r="X237" s="983"/>
      <c r="Y237" s="983"/>
      <c r="Z237" s="983"/>
      <c r="AA237" s="98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2"/>
      <c r="B238" s="250"/>
      <c r="C238" s="249"/>
      <c r="D238" s="250"/>
      <c r="E238" s="249"/>
      <c r="F238" s="312"/>
      <c r="G238" s="230"/>
      <c r="H238" s="231"/>
      <c r="I238" s="231"/>
      <c r="J238" s="231"/>
      <c r="K238" s="231"/>
      <c r="L238" s="231"/>
      <c r="M238" s="231"/>
      <c r="N238" s="231"/>
      <c r="O238" s="231"/>
      <c r="P238" s="232"/>
      <c r="Q238" s="982"/>
      <c r="R238" s="983"/>
      <c r="S238" s="983"/>
      <c r="T238" s="983"/>
      <c r="U238" s="983"/>
      <c r="V238" s="983"/>
      <c r="W238" s="983"/>
      <c r="X238" s="983"/>
      <c r="Y238" s="983"/>
      <c r="Z238" s="983"/>
      <c r="AA238" s="984"/>
      <c r="AB238" s="255"/>
      <c r="AC238" s="256"/>
      <c r="AD238" s="256"/>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992"/>
      <c r="B239" s="250"/>
      <c r="C239" s="249"/>
      <c r="D239" s="250"/>
      <c r="E239" s="249"/>
      <c r="F239" s="312"/>
      <c r="G239" s="233"/>
      <c r="H239" s="158"/>
      <c r="I239" s="158"/>
      <c r="J239" s="158"/>
      <c r="K239" s="158"/>
      <c r="L239" s="158"/>
      <c r="M239" s="158"/>
      <c r="N239" s="158"/>
      <c r="O239" s="158"/>
      <c r="P239" s="234"/>
      <c r="Q239" s="985"/>
      <c r="R239" s="986"/>
      <c r="S239" s="986"/>
      <c r="T239" s="986"/>
      <c r="U239" s="986"/>
      <c r="V239" s="986"/>
      <c r="W239" s="986"/>
      <c r="X239" s="986"/>
      <c r="Y239" s="986"/>
      <c r="Z239" s="986"/>
      <c r="AA239" s="987"/>
      <c r="AB239" s="257"/>
      <c r="AC239" s="258"/>
      <c r="AD239" s="258"/>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992"/>
      <c r="B240" s="250"/>
      <c r="C240" s="249"/>
      <c r="D240" s="250"/>
      <c r="E240" s="249"/>
      <c r="F240" s="312"/>
      <c r="G240" s="270" t="s">
        <v>381</v>
      </c>
      <c r="H240" s="163"/>
      <c r="I240" s="163"/>
      <c r="J240" s="163"/>
      <c r="K240" s="163"/>
      <c r="L240" s="163"/>
      <c r="M240" s="163"/>
      <c r="N240" s="163"/>
      <c r="O240" s="163"/>
      <c r="P240" s="164"/>
      <c r="Q240" s="170" t="s">
        <v>474</v>
      </c>
      <c r="R240" s="163"/>
      <c r="S240" s="163"/>
      <c r="T240" s="163"/>
      <c r="U240" s="163"/>
      <c r="V240" s="163"/>
      <c r="W240" s="163"/>
      <c r="X240" s="163"/>
      <c r="Y240" s="163"/>
      <c r="Z240" s="163"/>
      <c r="AA240" s="163"/>
      <c r="AB240" s="285" t="s">
        <v>475</v>
      </c>
      <c r="AC240" s="163"/>
      <c r="AD240" s="164"/>
      <c r="AE240" s="271" t="s">
        <v>382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992"/>
      <c r="B241" s="250"/>
      <c r="C241" s="249"/>
      <c r="D241" s="250"/>
      <c r="E241" s="249"/>
      <c r="F241" s="312"/>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6"/>
      <c r="AC241" s="131"/>
      <c r="AD241" s="166"/>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2"/>
      <c r="B242" s="250"/>
      <c r="C242" s="249"/>
      <c r="D242" s="250"/>
      <c r="E242" s="249"/>
      <c r="F242" s="312"/>
      <c r="G242" s="228"/>
      <c r="H242" s="155"/>
      <c r="I242" s="155"/>
      <c r="J242" s="155"/>
      <c r="K242" s="155"/>
      <c r="L242" s="155"/>
      <c r="M242" s="155"/>
      <c r="N242" s="155"/>
      <c r="O242" s="155"/>
      <c r="P242" s="229"/>
      <c r="Q242" s="979"/>
      <c r="R242" s="980"/>
      <c r="S242" s="980"/>
      <c r="T242" s="980"/>
      <c r="U242" s="980"/>
      <c r="V242" s="980"/>
      <c r="W242" s="980"/>
      <c r="X242" s="980"/>
      <c r="Y242" s="980"/>
      <c r="Z242" s="980"/>
      <c r="AA242" s="98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2"/>
      <c r="B243" s="250"/>
      <c r="C243" s="249"/>
      <c r="D243" s="250"/>
      <c r="E243" s="249"/>
      <c r="F243" s="312"/>
      <c r="G243" s="230"/>
      <c r="H243" s="231"/>
      <c r="I243" s="231"/>
      <c r="J243" s="231"/>
      <c r="K243" s="231"/>
      <c r="L243" s="231"/>
      <c r="M243" s="231"/>
      <c r="N243" s="231"/>
      <c r="O243" s="231"/>
      <c r="P243" s="232"/>
      <c r="Q243" s="982"/>
      <c r="R243" s="983"/>
      <c r="S243" s="983"/>
      <c r="T243" s="983"/>
      <c r="U243" s="983"/>
      <c r="V243" s="983"/>
      <c r="W243" s="983"/>
      <c r="X243" s="983"/>
      <c r="Y243" s="983"/>
      <c r="Z243" s="983"/>
      <c r="AA243" s="98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2"/>
      <c r="B244" s="250"/>
      <c r="C244" s="249"/>
      <c r="D244" s="250"/>
      <c r="E244" s="249"/>
      <c r="F244" s="312"/>
      <c r="G244" s="230"/>
      <c r="H244" s="231"/>
      <c r="I244" s="231"/>
      <c r="J244" s="231"/>
      <c r="K244" s="231"/>
      <c r="L244" s="231"/>
      <c r="M244" s="231"/>
      <c r="N244" s="231"/>
      <c r="O244" s="231"/>
      <c r="P244" s="232"/>
      <c r="Q244" s="982"/>
      <c r="R244" s="983"/>
      <c r="S244" s="983"/>
      <c r="T244" s="983"/>
      <c r="U244" s="983"/>
      <c r="V244" s="983"/>
      <c r="W244" s="983"/>
      <c r="X244" s="983"/>
      <c r="Y244" s="983"/>
      <c r="Z244" s="983"/>
      <c r="AA244" s="98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2"/>
      <c r="B245" s="250"/>
      <c r="C245" s="249"/>
      <c r="D245" s="250"/>
      <c r="E245" s="249"/>
      <c r="F245" s="312"/>
      <c r="G245" s="230"/>
      <c r="H245" s="231"/>
      <c r="I245" s="231"/>
      <c r="J245" s="231"/>
      <c r="K245" s="231"/>
      <c r="L245" s="231"/>
      <c r="M245" s="231"/>
      <c r="N245" s="231"/>
      <c r="O245" s="231"/>
      <c r="P245" s="232"/>
      <c r="Q245" s="982"/>
      <c r="R245" s="983"/>
      <c r="S245" s="983"/>
      <c r="T245" s="983"/>
      <c r="U245" s="983"/>
      <c r="V245" s="983"/>
      <c r="W245" s="983"/>
      <c r="X245" s="983"/>
      <c r="Y245" s="983"/>
      <c r="Z245" s="983"/>
      <c r="AA245" s="984"/>
      <c r="AB245" s="255"/>
      <c r="AC245" s="256"/>
      <c r="AD245" s="256"/>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992"/>
      <c r="B246" s="250"/>
      <c r="C246" s="249"/>
      <c r="D246" s="250"/>
      <c r="E246" s="313"/>
      <c r="F246" s="314"/>
      <c r="G246" s="233"/>
      <c r="H246" s="158"/>
      <c r="I246" s="158"/>
      <c r="J246" s="158"/>
      <c r="K246" s="158"/>
      <c r="L246" s="158"/>
      <c r="M246" s="158"/>
      <c r="N246" s="158"/>
      <c r="O246" s="158"/>
      <c r="P246" s="234"/>
      <c r="Q246" s="985"/>
      <c r="R246" s="986"/>
      <c r="S246" s="986"/>
      <c r="T246" s="986"/>
      <c r="U246" s="986"/>
      <c r="V246" s="986"/>
      <c r="W246" s="986"/>
      <c r="X246" s="986"/>
      <c r="Y246" s="986"/>
      <c r="Z246" s="986"/>
      <c r="AA246" s="987"/>
      <c r="AB246" s="257"/>
      <c r="AC246" s="258"/>
      <c r="AD246" s="258"/>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992"/>
      <c r="B247" s="250"/>
      <c r="C247" s="249"/>
      <c r="D247" s="250"/>
      <c r="E247" s="151" t="s">
        <v>430</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992"/>
      <c r="B248" s="250"/>
      <c r="C248" s="249"/>
      <c r="D248" s="250"/>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992"/>
      <c r="B249" s="250"/>
      <c r="C249" s="249"/>
      <c r="D249" s="250"/>
      <c r="E249" s="42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9"/>
    </row>
    <row r="250" spans="1:50" ht="45" hidden="1" customHeight="1" x14ac:dyDescent="0.15">
      <c r="A250" s="99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2"/>
      <c r="B253" s="250"/>
      <c r="C253" s="249"/>
      <c r="D253" s="250"/>
      <c r="E253" s="249"/>
      <c r="F253" s="312"/>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8"/>
      <c r="AR253" s="269"/>
      <c r="AS253" s="131" t="s">
        <v>356</v>
      </c>
      <c r="AT253" s="166"/>
      <c r="AU253" s="130"/>
      <c r="AV253" s="130"/>
      <c r="AW253" s="131" t="s">
        <v>300</v>
      </c>
      <c r="AX253" s="132"/>
    </row>
    <row r="254" spans="1:50" ht="39.75" hidden="1" customHeight="1" x14ac:dyDescent="0.15">
      <c r="A254" s="992"/>
      <c r="B254" s="250"/>
      <c r="C254" s="249"/>
      <c r="D254" s="250"/>
      <c r="E254" s="249"/>
      <c r="F254" s="312"/>
      <c r="G254" s="228"/>
      <c r="H254" s="155"/>
      <c r="I254" s="155"/>
      <c r="J254" s="155"/>
      <c r="K254" s="155"/>
      <c r="L254" s="155"/>
      <c r="M254" s="155"/>
      <c r="N254" s="155"/>
      <c r="O254" s="155"/>
      <c r="P254" s="155"/>
      <c r="Q254" s="155"/>
      <c r="R254" s="155"/>
      <c r="S254" s="155"/>
      <c r="T254" s="155"/>
      <c r="U254" s="155"/>
      <c r="V254" s="155"/>
      <c r="W254" s="155"/>
      <c r="X254" s="229"/>
      <c r="Y254" s="124" t="s">
        <v>379</v>
      </c>
      <c r="Z254" s="125"/>
      <c r="AA254" s="126"/>
      <c r="AB254" s="279"/>
      <c r="AC254" s="216"/>
      <c r="AD254" s="216"/>
      <c r="AE254" s="264"/>
      <c r="AF254" s="98"/>
      <c r="AG254" s="98"/>
      <c r="AH254" s="98"/>
      <c r="AI254" s="264"/>
      <c r="AJ254" s="98"/>
      <c r="AK254" s="98"/>
      <c r="AL254" s="98"/>
      <c r="AM254" s="264"/>
      <c r="AN254" s="98"/>
      <c r="AO254" s="98"/>
      <c r="AP254" s="98"/>
      <c r="AQ254" s="264"/>
      <c r="AR254" s="98"/>
      <c r="AS254" s="98"/>
      <c r="AT254" s="98"/>
      <c r="AU254" s="264"/>
      <c r="AV254" s="98"/>
      <c r="AW254" s="98"/>
      <c r="AX254" s="217"/>
    </row>
    <row r="255" spans="1:50" ht="39.75" hidden="1" customHeight="1" x14ac:dyDescent="0.15">
      <c r="A255" s="992"/>
      <c r="B255" s="250"/>
      <c r="C255" s="249"/>
      <c r="D255" s="250"/>
      <c r="E255" s="249"/>
      <c r="F255" s="312"/>
      <c r="G255" s="233"/>
      <c r="H255" s="158"/>
      <c r="I255" s="158"/>
      <c r="J255" s="158"/>
      <c r="K255" s="158"/>
      <c r="L255" s="158"/>
      <c r="M255" s="158"/>
      <c r="N255" s="158"/>
      <c r="O255" s="158"/>
      <c r="P255" s="158"/>
      <c r="Q255" s="158"/>
      <c r="R255" s="158"/>
      <c r="S255" s="158"/>
      <c r="T255" s="158"/>
      <c r="U255" s="158"/>
      <c r="V255" s="158"/>
      <c r="W255" s="158"/>
      <c r="X255" s="234"/>
      <c r="Y255" s="221" t="s">
        <v>54</v>
      </c>
      <c r="Z255" s="114"/>
      <c r="AA255" s="115"/>
      <c r="AB255" s="284"/>
      <c r="AC255" s="127"/>
      <c r="AD255" s="127"/>
      <c r="AE255" s="264"/>
      <c r="AF255" s="98"/>
      <c r="AG255" s="98"/>
      <c r="AH255" s="98"/>
      <c r="AI255" s="264"/>
      <c r="AJ255" s="98"/>
      <c r="AK255" s="98"/>
      <c r="AL255" s="98"/>
      <c r="AM255" s="264"/>
      <c r="AN255" s="98"/>
      <c r="AO255" s="98"/>
      <c r="AP255" s="98"/>
      <c r="AQ255" s="264"/>
      <c r="AR255" s="98"/>
      <c r="AS255" s="98"/>
      <c r="AT255" s="98"/>
      <c r="AU255" s="264"/>
      <c r="AV255" s="98"/>
      <c r="AW255" s="98"/>
      <c r="AX255" s="217"/>
    </row>
    <row r="256" spans="1:50" ht="18.75" hidden="1" customHeight="1" x14ac:dyDescent="0.15">
      <c r="A256" s="99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2"/>
      <c r="B257" s="250"/>
      <c r="C257" s="249"/>
      <c r="D257" s="250"/>
      <c r="E257" s="249"/>
      <c r="F257" s="312"/>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8"/>
      <c r="AR257" s="269"/>
      <c r="AS257" s="131" t="s">
        <v>356</v>
      </c>
      <c r="AT257" s="166"/>
      <c r="AU257" s="130"/>
      <c r="AV257" s="130"/>
      <c r="AW257" s="131" t="s">
        <v>300</v>
      </c>
      <c r="AX257" s="132"/>
    </row>
    <row r="258" spans="1:50" ht="39.75" hidden="1" customHeight="1" x14ac:dyDescent="0.15">
      <c r="A258" s="992"/>
      <c r="B258" s="250"/>
      <c r="C258" s="249"/>
      <c r="D258" s="250"/>
      <c r="E258" s="249"/>
      <c r="F258" s="312"/>
      <c r="G258" s="228"/>
      <c r="H258" s="155"/>
      <c r="I258" s="155"/>
      <c r="J258" s="155"/>
      <c r="K258" s="155"/>
      <c r="L258" s="155"/>
      <c r="M258" s="155"/>
      <c r="N258" s="155"/>
      <c r="O258" s="155"/>
      <c r="P258" s="155"/>
      <c r="Q258" s="155"/>
      <c r="R258" s="155"/>
      <c r="S258" s="155"/>
      <c r="T258" s="155"/>
      <c r="U258" s="155"/>
      <c r="V258" s="155"/>
      <c r="W258" s="155"/>
      <c r="X258" s="229"/>
      <c r="Y258" s="124" t="s">
        <v>379</v>
      </c>
      <c r="Z258" s="125"/>
      <c r="AA258" s="126"/>
      <c r="AB258" s="279"/>
      <c r="AC258" s="216"/>
      <c r="AD258" s="216"/>
      <c r="AE258" s="264"/>
      <c r="AF258" s="98"/>
      <c r="AG258" s="98"/>
      <c r="AH258" s="98"/>
      <c r="AI258" s="264"/>
      <c r="AJ258" s="98"/>
      <c r="AK258" s="98"/>
      <c r="AL258" s="98"/>
      <c r="AM258" s="264"/>
      <c r="AN258" s="98"/>
      <c r="AO258" s="98"/>
      <c r="AP258" s="98"/>
      <c r="AQ258" s="264"/>
      <c r="AR258" s="98"/>
      <c r="AS258" s="98"/>
      <c r="AT258" s="98"/>
      <c r="AU258" s="264"/>
      <c r="AV258" s="98"/>
      <c r="AW258" s="98"/>
      <c r="AX258" s="217"/>
    </row>
    <row r="259" spans="1:50" ht="39.75" hidden="1" customHeight="1" x14ac:dyDescent="0.15">
      <c r="A259" s="992"/>
      <c r="B259" s="250"/>
      <c r="C259" s="249"/>
      <c r="D259" s="250"/>
      <c r="E259" s="249"/>
      <c r="F259" s="312"/>
      <c r="G259" s="233"/>
      <c r="H259" s="158"/>
      <c r="I259" s="158"/>
      <c r="J259" s="158"/>
      <c r="K259" s="158"/>
      <c r="L259" s="158"/>
      <c r="M259" s="158"/>
      <c r="N259" s="158"/>
      <c r="O259" s="158"/>
      <c r="P259" s="158"/>
      <c r="Q259" s="158"/>
      <c r="R259" s="158"/>
      <c r="S259" s="158"/>
      <c r="T259" s="158"/>
      <c r="U259" s="158"/>
      <c r="V259" s="158"/>
      <c r="W259" s="158"/>
      <c r="X259" s="234"/>
      <c r="Y259" s="221" t="s">
        <v>54</v>
      </c>
      <c r="Z259" s="114"/>
      <c r="AA259" s="115"/>
      <c r="AB259" s="284"/>
      <c r="AC259" s="127"/>
      <c r="AD259" s="127"/>
      <c r="AE259" s="264"/>
      <c r="AF259" s="98"/>
      <c r="AG259" s="98"/>
      <c r="AH259" s="98"/>
      <c r="AI259" s="264"/>
      <c r="AJ259" s="98"/>
      <c r="AK259" s="98"/>
      <c r="AL259" s="98"/>
      <c r="AM259" s="264"/>
      <c r="AN259" s="98"/>
      <c r="AO259" s="98"/>
      <c r="AP259" s="98"/>
      <c r="AQ259" s="264"/>
      <c r="AR259" s="98"/>
      <c r="AS259" s="98"/>
      <c r="AT259" s="98"/>
      <c r="AU259" s="264"/>
      <c r="AV259" s="98"/>
      <c r="AW259" s="98"/>
      <c r="AX259" s="217"/>
    </row>
    <row r="260" spans="1:50" ht="18.75" hidden="1" customHeight="1" x14ac:dyDescent="0.15">
      <c r="A260" s="99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2"/>
      <c r="B261" s="250"/>
      <c r="C261" s="249"/>
      <c r="D261" s="250"/>
      <c r="E261" s="249"/>
      <c r="F261" s="312"/>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8"/>
      <c r="AR261" s="269"/>
      <c r="AS261" s="131" t="s">
        <v>356</v>
      </c>
      <c r="AT261" s="166"/>
      <c r="AU261" s="130"/>
      <c r="AV261" s="130"/>
      <c r="AW261" s="131" t="s">
        <v>300</v>
      </c>
      <c r="AX261" s="132"/>
    </row>
    <row r="262" spans="1:50" ht="39.75" hidden="1" customHeight="1" x14ac:dyDescent="0.15">
      <c r="A262" s="992"/>
      <c r="B262" s="250"/>
      <c r="C262" s="249"/>
      <c r="D262" s="250"/>
      <c r="E262" s="249"/>
      <c r="F262" s="312"/>
      <c r="G262" s="228"/>
      <c r="H262" s="155"/>
      <c r="I262" s="155"/>
      <c r="J262" s="155"/>
      <c r="K262" s="155"/>
      <c r="L262" s="155"/>
      <c r="M262" s="155"/>
      <c r="N262" s="155"/>
      <c r="O262" s="155"/>
      <c r="P262" s="155"/>
      <c r="Q262" s="155"/>
      <c r="R262" s="155"/>
      <c r="S262" s="155"/>
      <c r="T262" s="155"/>
      <c r="U262" s="155"/>
      <c r="V262" s="155"/>
      <c r="W262" s="155"/>
      <c r="X262" s="229"/>
      <c r="Y262" s="124" t="s">
        <v>379</v>
      </c>
      <c r="Z262" s="125"/>
      <c r="AA262" s="126"/>
      <c r="AB262" s="279"/>
      <c r="AC262" s="216"/>
      <c r="AD262" s="216"/>
      <c r="AE262" s="264"/>
      <c r="AF262" s="98"/>
      <c r="AG262" s="98"/>
      <c r="AH262" s="98"/>
      <c r="AI262" s="264"/>
      <c r="AJ262" s="98"/>
      <c r="AK262" s="98"/>
      <c r="AL262" s="98"/>
      <c r="AM262" s="264"/>
      <c r="AN262" s="98"/>
      <c r="AO262" s="98"/>
      <c r="AP262" s="98"/>
      <c r="AQ262" s="264"/>
      <c r="AR262" s="98"/>
      <c r="AS262" s="98"/>
      <c r="AT262" s="98"/>
      <c r="AU262" s="264"/>
      <c r="AV262" s="98"/>
      <c r="AW262" s="98"/>
      <c r="AX262" s="217"/>
    </row>
    <row r="263" spans="1:50" ht="39.75" hidden="1" customHeight="1" x14ac:dyDescent="0.15">
      <c r="A263" s="992"/>
      <c r="B263" s="250"/>
      <c r="C263" s="249"/>
      <c r="D263" s="250"/>
      <c r="E263" s="249"/>
      <c r="F263" s="312"/>
      <c r="G263" s="233"/>
      <c r="H263" s="158"/>
      <c r="I263" s="158"/>
      <c r="J263" s="158"/>
      <c r="K263" s="158"/>
      <c r="L263" s="158"/>
      <c r="M263" s="158"/>
      <c r="N263" s="158"/>
      <c r="O263" s="158"/>
      <c r="P263" s="158"/>
      <c r="Q263" s="158"/>
      <c r="R263" s="158"/>
      <c r="S263" s="158"/>
      <c r="T263" s="158"/>
      <c r="U263" s="158"/>
      <c r="V263" s="158"/>
      <c r="W263" s="158"/>
      <c r="X263" s="234"/>
      <c r="Y263" s="221" t="s">
        <v>54</v>
      </c>
      <c r="Z263" s="114"/>
      <c r="AA263" s="115"/>
      <c r="AB263" s="284"/>
      <c r="AC263" s="127"/>
      <c r="AD263" s="127"/>
      <c r="AE263" s="264"/>
      <c r="AF263" s="98"/>
      <c r="AG263" s="98"/>
      <c r="AH263" s="98"/>
      <c r="AI263" s="264"/>
      <c r="AJ263" s="98"/>
      <c r="AK263" s="98"/>
      <c r="AL263" s="98"/>
      <c r="AM263" s="264"/>
      <c r="AN263" s="98"/>
      <c r="AO263" s="98"/>
      <c r="AP263" s="98"/>
      <c r="AQ263" s="264"/>
      <c r="AR263" s="98"/>
      <c r="AS263" s="98"/>
      <c r="AT263" s="98"/>
      <c r="AU263" s="264"/>
      <c r="AV263" s="98"/>
      <c r="AW263" s="98"/>
      <c r="AX263" s="217"/>
    </row>
    <row r="264" spans="1:50" ht="18.75" hidden="1" customHeight="1" x14ac:dyDescent="0.15">
      <c r="A264" s="992"/>
      <c r="B264" s="250"/>
      <c r="C264" s="249"/>
      <c r="D264" s="250"/>
      <c r="E264" s="249"/>
      <c r="F264" s="312"/>
      <c r="G264" s="270" t="s">
        <v>378</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357</v>
      </c>
      <c r="AF264" s="175"/>
      <c r="AG264" s="175"/>
      <c r="AH264" s="175"/>
      <c r="AI264" s="175" t="s">
        <v>363</v>
      </c>
      <c r="AJ264" s="175"/>
      <c r="AK264" s="175"/>
      <c r="AL264" s="175"/>
      <c r="AM264" s="175" t="s">
        <v>470</v>
      </c>
      <c r="AN264" s="175"/>
      <c r="AO264" s="175"/>
      <c r="AP264" s="170"/>
      <c r="AQ264" s="170" t="s">
        <v>355</v>
      </c>
      <c r="AR264" s="163"/>
      <c r="AS264" s="163"/>
      <c r="AT264" s="164"/>
      <c r="AU264" s="128" t="s">
        <v>380</v>
      </c>
      <c r="AV264" s="128"/>
      <c r="AW264" s="128"/>
      <c r="AX264" s="129"/>
    </row>
    <row r="265" spans="1:50" ht="18.75" hidden="1" customHeight="1" x14ac:dyDescent="0.15">
      <c r="A265" s="992"/>
      <c r="B265" s="250"/>
      <c r="C265" s="249"/>
      <c r="D265" s="250"/>
      <c r="E265" s="249"/>
      <c r="F265" s="312"/>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8"/>
      <c r="AR265" s="269"/>
      <c r="AS265" s="131" t="s">
        <v>356</v>
      </c>
      <c r="AT265" s="166"/>
      <c r="AU265" s="130"/>
      <c r="AV265" s="130"/>
      <c r="AW265" s="131" t="s">
        <v>300</v>
      </c>
      <c r="AX265" s="132"/>
    </row>
    <row r="266" spans="1:50" ht="39.75" hidden="1" customHeight="1" x14ac:dyDescent="0.15">
      <c r="A266" s="992"/>
      <c r="B266" s="250"/>
      <c r="C266" s="249"/>
      <c r="D266" s="250"/>
      <c r="E266" s="249"/>
      <c r="F266" s="312"/>
      <c r="G266" s="228"/>
      <c r="H266" s="155"/>
      <c r="I266" s="155"/>
      <c r="J266" s="155"/>
      <c r="K266" s="155"/>
      <c r="L266" s="155"/>
      <c r="M266" s="155"/>
      <c r="N266" s="155"/>
      <c r="O266" s="155"/>
      <c r="P266" s="155"/>
      <c r="Q266" s="155"/>
      <c r="R266" s="155"/>
      <c r="S266" s="155"/>
      <c r="T266" s="155"/>
      <c r="U266" s="155"/>
      <c r="V266" s="155"/>
      <c r="W266" s="155"/>
      <c r="X266" s="229"/>
      <c r="Y266" s="124" t="s">
        <v>379</v>
      </c>
      <c r="Z266" s="125"/>
      <c r="AA266" s="126"/>
      <c r="AB266" s="279"/>
      <c r="AC266" s="216"/>
      <c r="AD266" s="216"/>
      <c r="AE266" s="264"/>
      <c r="AF266" s="98"/>
      <c r="AG266" s="98"/>
      <c r="AH266" s="98"/>
      <c r="AI266" s="264"/>
      <c r="AJ266" s="98"/>
      <c r="AK266" s="98"/>
      <c r="AL266" s="98"/>
      <c r="AM266" s="264"/>
      <c r="AN266" s="98"/>
      <c r="AO266" s="98"/>
      <c r="AP266" s="98"/>
      <c r="AQ266" s="264"/>
      <c r="AR266" s="98"/>
      <c r="AS266" s="98"/>
      <c r="AT266" s="98"/>
      <c r="AU266" s="264"/>
      <c r="AV266" s="98"/>
      <c r="AW266" s="98"/>
      <c r="AX266" s="217"/>
    </row>
    <row r="267" spans="1:50" ht="39.75" hidden="1" customHeight="1" x14ac:dyDescent="0.15">
      <c r="A267" s="992"/>
      <c r="B267" s="250"/>
      <c r="C267" s="249"/>
      <c r="D267" s="250"/>
      <c r="E267" s="249"/>
      <c r="F267" s="312"/>
      <c r="G267" s="233"/>
      <c r="H267" s="158"/>
      <c r="I267" s="158"/>
      <c r="J267" s="158"/>
      <c r="K267" s="158"/>
      <c r="L267" s="158"/>
      <c r="M267" s="158"/>
      <c r="N267" s="158"/>
      <c r="O267" s="158"/>
      <c r="P267" s="158"/>
      <c r="Q267" s="158"/>
      <c r="R267" s="158"/>
      <c r="S267" s="158"/>
      <c r="T267" s="158"/>
      <c r="U267" s="158"/>
      <c r="V267" s="158"/>
      <c r="W267" s="158"/>
      <c r="X267" s="234"/>
      <c r="Y267" s="221" t="s">
        <v>54</v>
      </c>
      <c r="Z267" s="114"/>
      <c r="AA267" s="115"/>
      <c r="AB267" s="284"/>
      <c r="AC267" s="127"/>
      <c r="AD267" s="127"/>
      <c r="AE267" s="264"/>
      <c r="AF267" s="98"/>
      <c r="AG267" s="98"/>
      <c r="AH267" s="98"/>
      <c r="AI267" s="264"/>
      <c r="AJ267" s="98"/>
      <c r="AK267" s="98"/>
      <c r="AL267" s="98"/>
      <c r="AM267" s="264"/>
      <c r="AN267" s="98"/>
      <c r="AO267" s="98"/>
      <c r="AP267" s="98"/>
      <c r="AQ267" s="264"/>
      <c r="AR267" s="98"/>
      <c r="AS267" s="98"/>
      <c r="AT267" s="98"/>
      <c r="AU267" s="264"/>
      <c r="AV267" s="98"/>
      <c r="AW267" s="98"/>
      <c r="AX267" s="217"/>
    </row>
    <row r="268" spans="1:50" ht="18.75" hidden="1" customHeight="1" x14ac:dyDescent="0.15">
      <c r="A268" s="99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2"/>
      <c r="B269" s="250"/>
      <c r="C269" s="249"/>
      <c r="D269" s="250"/>
      <c r="E269" s="249"/>
      <c r="F269" s="312"/>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8"/>
      <c r="AR269" s="269"/>
      <c r="AS269" s="131" t="s">
        <v>356</v>
      </c>
      <c r="AT269" s="166"/>
      <c r="AU269" s="130"/>
      <c r="AV269" s="130"/>
      <c r="AW269" s="131" t="s">
        <v>300</v>
      </c>
      <c r="AX269" s="132"/>
    </row>
    <row r="270" spans="1:50" ht="39.75" hidden="1" customHeight="1" x14ac:dyDescent="0.15">
      <c r="A270" s="992"/>
      <c r="B270" s="250"/>
      <c r="C270" s="249"/>
      <c r="D270" s="250"/>
      <c r="E270" s="249"/>
      <c r="F270" s="312"/>
      <c r="G270" s="228"/>
      <c r="H270" s="155"/>
      <c r="I270" s="155"/>
      <c r="J270" s="155"/>
      <c r="K270" s="155"/>
      <c r="L270" s="155"/>
      <c r="M270" s="155"/>
      <c r="N270" s="155"/>
      <c r="O270" s="155"/>
      <c r="P270" s="155"/>
      <c r="Q270" s="155"/>
      <c r="R270" s="155"/>
      <c r="S270" s="155"/>
      <c r="T270" s="155"/>
      <c r="U270" s="155"/>
      <c r="V270" s="155"/>
      <c r="W270" s="155"/>
      <c r="X270" s="229"/>
      <c r="Y270" s="124" t="s">
        <v>379</v>
      </c>
      <c r="Z270" s="125"/>
      <c r="AA270" s="126"/>
      <c r="AB270" s="279"/>
      <c r="AC270" s="216"/>
      <c r="AD270" s="216"/>
      <c r="AE270" s="264"/>
      <c r="AF270" s="98"/>
      <c r="AG270" s="98"/>
      <c r="AH270" s="98"/>
      <c r="AI270" s="264"/>
      <c r="AJ270" s="98"/>
      <c r="AK270" s="98"/>
      <c r="AL270" s="98"/>
      <c r="AM270" s="264"/>
      <c r="AN270" s="98"/>
      <c r="AO270" s="98"/>
      <c r="AP270" s="98"/>
      <c r="AQ270" s="264"/>
      <c r="AR270" s="98"/>
      <c r="AS270" s="98"/>
      <c r="AT270" s="98"/>
      <c r="AU270" s="264"/>
      <c r="AV270" s="98"/>
      <c r="AW270" s="98"/>
      <c r="AX270" s="217"/>
    </row>
    <row r="271" spans="1:50" ht="39.75" hidden="1" customHeight="1" x14ac:dyDescent="0.15">
      <c r="A271" s="992"/>
      <c r="B271" s="250"/>
      <c r="C271" s="249"/>
      <c r="D271" s="250"/>
      <c r="E271" s="249"/>
      <c r="F271" s="312"/>
      <c r="G271" s="233"/>
      <c r="H271" s="158"/>
      <c r="I271" s="158"/>
      <c r="J271" s="158"/>
      <c r="K271" s="158"/>
      <c r="L271" s="158"/>
      <c r="M271" s="158"/>
      <c r="N271" s="158"/>
      <c r="O271" s="158"/>
      <c r="P271" s="158"/>
      <c r="Q271" s="158"/>
      <c r="R271" s="158"/>
      <c r="S271" s="158"/>
      <c r="T271" s="158"/>
      <c r="U271" s="158"/>
      <c r="V271" s="158"/>
      <c r="W271" s="158"/>
      <c r="X271" s="234"/>
      <c r="Y271" s="221" t="s">
        <v>54</v>
      </c>
      <c r="Z271" s="114"/>
      <c r="AA271" s="115"/>
      <c r="AB271" s="284"/>
      <c r="AC271" s="127"/>
      <c r="AD271" s="127"/>
      <c r="AE271" s="264"/>
      <c r="AF271" s="98"/>
      <c r="AG271" s="98"/>
      <c r="AH271" s="98"/>
      <c r="AI271" s="264"/>
      <c r="AJ271" s="98"/>
      <c r="AK271" s="98"/>
      <c r="AL271" s="98"/>
      <c r="AM271" s="264"/>
      <c r="AN271" s="98"/>
      <c r="AO271" s="98"/>
      <c r="AP271" s="98"/>
      <c r="AQ271" s="264"/>
      <c r="AR271" s="98"/>
      <c r="AS271" s="98"/>
      <c r="AT271" s="98"/>
      <c r="AU271" s="264"/>
      <c r="AV271" s="98"/>
      <c r="AW271" s="98"/>
      <c r="AX271" s="217"/>
    </row>
    <row r="272" spans="1:50" ht="22.5" hidden="1" customHeight="1" x14ac:dyDescent="0.15">
      <c r="A272" s="992"/>
      <c r="B272" s="250"/>
      <c r="C272" s="249"/>
      <c r="D272" s="250"/>
      <c r="E272" s="249"/>
      <c r="F272" s="312"/>
      <c r="G272" s="270" t="s">
        <v>381</v>
      </c>
      <c r="H272" s="163"/>
      <c r="I272" s="163"/>
      <c r="J272" s="163"/>
      <c r="K272" s="163"/>
      <c r="L272" s="163"/>
      <c r="M272" s="163"/>
      <c r="N272" s="163"/>
      <c r="O272" s="163"/>
      <c r="P272" s="164"/>
      <c r="Q272" s="170" t="s">
        <v>474</v>
      </c>
      <c r="R272" s="163"/>
      <c r="S272" s="163"/>
      <c r="T272" s="163"/>
      <c r="U272" s="163"/>
      <c r="V272" s="163"/>
      <c r="W272" s="163"/>
      <c r="X272" s="163"/>
      <c r="Y272" s="163"/>
      <c r="Z272" s="163"/>
      <c r="AA272" s="163"/>
      <c r="AB272" s="285" t="s">
        <v>475</v>
      </c>
      <c r="AC272" s="163"/>
      <c r="AD272" s="164"/>
      <c r="AE272" s="170" t="s">
        <v>382</v>
      </c>
      <c r="AF272" s="163"/>
      <c r="AG272" s="163"/>
      <c r="AH272" s="163"/>
      <c r="AI272" s="163"/>
      <c r="AJ272" s="163"/>
      <c r="AK272" s="163"/>
      <c r="AL272" s="163"/>
      <c r="AM272" s="163"/>
      <c r="AN272" s="163"/>
      <c r="AO272" s="163"/>
      <c r="AP272" s="163"/>
      <c r="AQ272" s="163"/>
      <c r="AR272" s="163"/>
      <c r="AS272" s="163"/>
      <c r="AT272" s="163"/>
      <c r="AU272" s="163"/>
      <c r="AV272" s="163"/>
      <c r="AW272" s="163"/>
      <c r="AX272" s="586"/>
    </row>
    <row r="273" spans="1:50" ht="22.5" hidden="1" customHeight="1" x14ac:dyDescent="0.15">
      <c r="A273" s="992"/>
      <c r="B273" s="250"/>
      <c r="C273" s="249"/>
      <c r="D273" s="250"/>
      <c r="E273" s="249"/>
      <c r="F273" s="312"/>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6"/>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992"/>
      <c r="B274" s="250"/>
      <c r="C274" s="249"/>
      <c r="D274" s="250"/>
      <c r="E274" s="249"/>
      <c r="F274" s="312"/>
      <c r="G274" s="228"/>
      <c r="H274" s="155"/>
      <c r="I274" s="155"/>
      <c r="J274" s="155"/>
      <c r="K274" s="155"/>
      <c r="L274" s="155"/>
      <c r="M274" s="155"/>
      <c r="N274" s="155"/>
      <c r="O274" s="155"/>
      <c r="P274" s="229"/>
      <c r="Q274" s="979"/>
      <c r="R274" s="980"/>
      <c r="S274" s="980"/>
      <c r="T274" s="980"/>
      <c r="U274" s="980"/>
      <c r="V274" s="980"/>
      <c r="W274" s="980"/>
      <c r="X274" s="980"/>
      <c r="Y274" s="980"/>
      <c r="Z274" s="980"/>
      <c r="AA274" s="98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2"/>
      <c r="B275" s="250"/>
      <c r="C275" s="249"/>
      <c r="D275" s="250"/>
      <c r="E275" s="249"/>
      <c r="F275" s="312"/>
      <c r="G275" s="230"/>
      <c r="H275" s="231"/>
      <c r="I275" s="231"/>
      <c r="J275" s="231"/>
      <c r="K275" s="231"/>
      <c r="L275" s="231"/>
      <c r="M275" s="231"/>
      <c r="N275" s="231"/>
      <c r="O275" s="231"/>
      <c r="P275" s="232"/>
      <c r="Q275" s="982"/>
      <c r="R275" s="983"/>
      <c r="S275" s="983"/>
      <c r="T275" s="983"/>
      <c r="U275" s="983"/>
      <c r="V275" s="983"/>
      <c r="W275" s="983"/>
      <c r="X275" s="983"/>
      <c r="Y275" s="983"/>
      <c r="Z275" s="983"/>
      <c r="AA275" s="98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2"/>
      <c r="B276" s="250"/>
      <c r="C276" s="249"/>
      <c r="D276" s="250"/>
      <c r="E276" s="249"/>
      <c r="F276" s="312"/>
      <c r="G276" s="230"/>
      <c r="H276" s="231"/>
      <c r="I276" s="231"/>
      <c r="J276" s="231"/>
      <c r="K276" s="231"/>
      <c r="L276" s="231"/>
      <c r="M276" s="231"/>
      <c r="N276" s="231"/>
      <c r="O276" s="231"/>
      <c r="P276" s="232"/>
      <c r="Q276" s="982"/>
      <c r="R276" s="983"/>
      <c r="S276" s="983"/>
      <c r="T276" s="983"/>
      <c r="U276" s="983"/>
      <c r="V276" s="983"/>
      <c r="W276" s="983"/>
      <c r="X276" s="983"/>
      <c r="Y276" s="983"/>
      <c r="Z276" s="983"/>
      <c r="AA276" s="98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2"/>
      <c r="B277" s="250"/>
      <c r="C277" s="249"/>
      <c r="D277" s="250"/>
      <c r="E277" s="249"/>
      <c r="F277" s="312"/>
      <c r="G277" s="230"/>
      <c r="H277" s="231"/>
      <c r="I277" s="231"/>
      <c r="J277" s="231"/>
      <c r="K277" s="231"/>
      <c r="L277" s="231"/>
      <c r="M277" s="231"/>
      <c r="N277" s="231"/>
      <c r="O277" s="231"/>
      <c r="P277" s="232"/>
      <c r="Q277" s="982"/>
      <c r="R277" s="983"/>
      <c r="S277" s="983"/>
      <c r="T277" s="983"/>
      <c r="U277" s="983"/>
      <c r="V277" s="983"/>
      <c r="W277" s="983"/>
      <c r="X277" s="983"/>
      <c r="Y277" s="983"/>
      <c r="Z277" s="983"/>
      <c r="AA277" s="984"/>
      <c r="AB277" s="255"/>
      <c r="AC277" s="256"/>
      <c r="AD277" s="256"/>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992"/>
      <c r="B278" s="250"/>
      <c r="C278" s="249"/>
      <c r="D278" s="250"/>
      <c r="E278" s="249"/>
      <c r="F278" s="312"/>
      <c r="G278" s="233"/>
      <c r="H278" s="158"/>
      <c r="I278" s="158"/>
      <c r="J278" s="158"/>
      <c r="K278" s="158"/>
      <c r="L278" s="158"/>
      <c r="M278" s="158"/>
      <c r="N278" s="158"/>
      <c r="O278" s="158"/>
      <c r="P278" s="234"/>
      <c r="Q278" s="985"/>
      <c r="R278" s="986"/>
      <c r="S278" s="986"/>
      <c r="T278" s="986"/>
      <c r="U278" s="986"/>
      <c r="V278" s="986"/>
      <c r="W278" s="986"/>
      <c r="X278" s="986"/>
      <c r="Y278" s="986"/>
      <c r="Z278" s="986"/>
      <c r="AA278" s="987"/>
      <c r="AB278" s="257"/>
      <c r="AC278" s="258"/>
      <c r="AD278" s="258"/>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992"/>
      <c r="B279" s="250"/>
      <c r="C279" s="249"/>
      <c r="D279" s="250"/>
      <c r="E279" s="249"/>
      <c r="F279" s="312"/>
      <c r="G279" s="270" t="s">
        <v>381</v>
      </c>
      <c r="H279" s="163"/>
      <c r="I279" s="163"/>
      <c r="J279" s="163"/>
      <c r="K279" s="163"/>
      <c r="L279" s="163"/>
      <c r="M279" s="163"/>
      <c r="N279" s="163"/>
      <c r="O279" s="163"/>
      <c r="P279" s="164"/>
      <c r="Q279" s="170" t="s">
        <v>474</v>
      </c>
      <c r="R279" s="163"/>
      <c r="S279" s="163"/>
      <c r="T279" s="163"/>
      <c r="U279" s="163"/>
      <c r="V279" s="163"/>
      <c r="W279" s="163"/>
      <c r="X279" s="163"/>
      <c r="Y279" s="163"/>
      <c r="Z279" s="163"/>
      <c r="AA279" s="163"/>
      <c r="AB279" s="285" t="s">
        <v>475</v>
      </c>
      <c r="AC279" s="163"/>
      <c r="AD279" s="164"/>
      <c r="AE279" s="271" t="s">
        <v>382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992"/>
      <c r="B280" s="250"/>
      <c r="C280" s="249"/>
      <c r="D280" s="250"/>
      <c r="E280" s="249"/>
      <c r="F280" s="312"/>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6"/>
      <c r="AC280" s="131"/>
      <c r="AD280" s="166"/>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2"/>
      <c r="B281" s="250"/>
      <c r="C281" s="249"/>
      <c r="D281" s="250"/>
      <c r="E281" s="249"/>
      <c r="F281" s="312"/>
      <c r="G281" s="228"/>
      <c r="H281" s="155"/>
      <c r="I281" s="155"/>
      <c r="J281" s="155"/>
      <c r="K281" s="155"/>
      <c r="L281" s="155"/>
      <c r="M281" s="155"/>
      <c r="N281" s="155"/>
      <c r="O281" s="155"/>
      <c r="P281" s="229"/>
      <c r="Q281" s="979"/>
      <c r="R281" s="980"/>
      <c r="S281" s="980"/>
      <c r="T281" s="980"/>
      <c r="U281" s="980"/>
      <c r="V281" s="980"/>
      <c r="W281" s="980"/>
      <c r="X281" s="980"/>
      <c r="Y281" s="980"/>
      <c r="Z281" s="980"/>
      <c r="AA281" s="98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2"/>
      <c r="B282" s="250"/>
      <c r="C282" s="249"/>
      <c r="D282" s="250"/>
      <c r="E282" s="249"/>
      <c r="F282" s="312"/>
      <c r="G282" s="230"/>
      <c r="H282" s="231"/>
      <c r="I282" s="231"/>
      <c r="J282" s="231"/>
      <c r="K282" s="231"/>
      <c r="L282" s="231"/>
      <c r="M282" s="231"/>
      <c r="N282" s="231"/>
      <c r="O282" s="231"/>
      <c r="P282" s="232"/>
      <c r="Q282" s="982"/>
      <c r="R282" s="983"/>
      <c r="S282" s="983"/>
      <c r="T282" s="983"/>
      <c r="U282" s="983"/>
      <c r="V282" s="983"/>
      <c r="W282" s="983"/>
      <c r="X282" s="983"/>
      <c r="Y282" s="983"/>
      <c r="Z282" s="983"/>
      <c r="AA282" s="98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2"/>
      <c r="B283" s="250"/>
      <c r="C283" s="249"/>
      <c r="D283" s="250"/>
      <c r="E283" s="249"/>
      <c r="F283" s="312"/>
      <c r="G283" s="230"/>
      <c r="H283" s="231"/>
      <c r="I283" s="231"/>
      <c r="J283" s="231"/>
      <c r="K283" s="231"/>
      <c r="L283" s="231"/>
      <c r="M283" s="231"/>
      <c r="N283" s="231"/>
      <c r="O283" s="231"/>
      <c r="P283" s="232"/>
      <c r="Q283" s="982"/>
      <c r="R283" s="983"/>
      <c r="S283" s="983"/>
      <c r="T283" s="983"/>
      <c r="U283" s="983"/>
      <c r="V283" s="983"/>
      <c r="W283" s="983"/>
      <c r="X283" s="983"/>
      <c r="Y283" s="983"/>
      <c r="Z283" s="983"/>
      <c r="AA283" s="98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2"/>
      <c r="B284" s="250"/>
      <c r="C284" s="249"/>
      <c r="D284" s="250"/>
      <c r="E284" s="249"/>
      <c r="F284" s="312"/>
      <c r="G284" s="230"/>
      <c r="H284" s="231"/>
      <c r="I284" s="231"/>
      <c r="J284" s="231"/>
      <c r="K284" s="231"/>
      <c r="L284" s="231"/>
      <c r="M284" s="231"/>
      <c r="N284" s="231"/>
      <c r="O284" s="231"/>
      <c r="P284" s="232"/>
      <c r="Q284" s="982"/>
      <c r="R284" s="983"/>
      <c r="S284" s="983"/>
      <c r="T284" s="983"/>
      <c r="U284" s="983"/>
      <c r="V284" s="983"/>
      <c r="W284" s="983"/>
      <c r="X284" s="983"/>
      <c r="Y284" s="983"/>
      <c r="Z284" s="983"/>
      <c r="AA284" s="984"/>
      <c r="AB284" s="255"/>
      <c r="AC284" s="256"/>
      <c r="AD284" s="256"/>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992"/>
      <c r="B285" s="250"/>
      <c r="C285" s="249"/>
      <c r="D285" s="250"/>
      <c r="E285" s="249"/>
      <c r="F285" s="312"/>
      <c r="G285" s="233"/>
      <c r="H285" s="158"/>
      <c r="I285" s="158"/>
      <c r="J285" s="158"/>
      <c r="K285" s="158"/>
      <c r="L285" s="158"/>
      <c r="M285" s="158"/>
      <c r="N285" s="158"/>
      <c r="O285" s="158"/>
      <c r="P285" s="234"/>
      <c r="Q285" s="985"/>
      <c r="R285" s="986"/>
      <c r="S285" s="986"/>
      <c r="T285" s="986"/>
      <c r="U285" s="986"/>
      <c r="V285" s="986"/>
      <c r="W285" s="986"/>
      <c r="X285" s="986"/>
      <c r="Y285" s="986"/>
      <c r="Z285" s="986"/>
      <c r="AA285" s="987"/>
      <c r="AB285" s="257"/>
      <c r="AC285" s="258"/>
      <c r="AD285" s="258"/>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992"/>
      <c r="B286" s="250"/>
      <c r="C286" s="249"/>
      <c r="D286" s="250"/>
      <c r="E286" s="249"/>
      <c r="F286" s="312"/>
      <c r="G286" s="270" t="s">
        <v>381</v>
      </c>
      <c r="H286" s="163"/>
      <c r="I286" s="163"/>
      <c r="J286" s="163"/>
      <c r="K286" s="163"/>
      <c r="L286" s="163"/>
      <c r="M286" s="163"/>
      <c r="N286" s="163"/>
      <c r="O286" s="163"/>
      <c r="P286" s="164"/>
      <c r="Q286" s="170" t="s">
        <v>474</v>
      </c>
      <c r="R286" s="163"/>
      <c r="S286" s="163"/>
      <c r="T286" s="163"/>
      <c r="U286" s="163"/>
      <c r="V286" s="163"/>
      <c r="W286" s="163"/>
      <c r="X286" s="163"/>
      <c r="Y286" s="163"/>
      <c r="Z286" s="163"/>
      <c r="AA286" s="163"/>
      <c r="AB286" s="285" t="s">
        <v>475</v>
      </c>
      <c r="AC286" s="163"/>
      <c r="AD286" s="164"/>
      <c r="AE286" s="271" t="s">
        <v>382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992"/>
      <c r="B287" s="250"/>
      <c r="C287" s="249"/>
      <c r="D287" s="250"/>
      <c r="E287" s="249"/>
      <c r="F287" s="312"/>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6"/>
      <c r="AC287" s="131"/>
      <c r="AD287" s="166"/>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2"/>
      <c r="B288" s="250"/>
      <c r="C288" s="249"/>
      <c r="D288" s="250"/>
      <c r="E288" s="249"/>
      <c r="F288" s="312"/>
      <c r="G288" s="228"/>
      <c r="H288" s="155"/>
      <c r="I288" s="155"/>
      <c r="J288" s="155"/>
      <c r="K288" s="155"/>
      <c r="L288" s="155"/>
      <c r="M288" s="155"/>
      <c r="N288" s="155"/>
      <c r="O288" s="155"/>
      <c r="P288" s="229"/>
      <c r="Q288" s="979"/>
      <c r="R288" s="980"/>
      <c r="S288" s="980"/>
      <c r="T288" s="980"/>
      <c r="U288" s="980"/>
      <c r="V288" s="980"/>
      <c r="W288" s="980"/>
      <c r="X288" s="980"/>
      <c r="Y288" s="980"/>
      <c r="Z288" s="980"/>
      <c r="AA288" s="98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2"/>
      <c r="B289" s="250"/>
      <c r="C289" s="249"/>
      <c r="D289" s="250"/>
      <c r="E289" s="249"/>
      <c r="F289" s="312"/>
      <c r="G289" s="230"/>
      <c r="H289" s="231"/>
      <c r="I289" s="231"/>
      <c r="J289" s="231"/>
      <c r="K289" s="231"/>
      <c r="L289" s="231"/>
      <c r="M289" s="231"/>
      <c r="N289" s="231"/>
      <c r="O289" s="231"/>
      <c r="P289" s="232"/>
      <c r="Q289" s="982"/>
      <c r="R289" s="983"/>
      <c r="S289" s="983"/>
      <c r="T289" s="983"/>
      <c r="U289" s="983"/>
      <c r="V289" s="983"/>
      <c r="W289" s="983"/>
      <c r="X289" s="983"/>
      <c r="Y289" s="983"/>
      <c r="Z289" s="983"/>
      <c r="AA289" s="98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2"/>
      <c r="B290" s="250"/>
      <c r="C290" s="249"/>
      <c r="D290" s="250"/>
      <c r="E290" s="249"/>
      <c r="F290" s="312"/>
      <c r="G290" s="230"/>
      <c r="H290" s="231"/>
      <c r="I290" s="231"/>
      <c r="J290" s="231"/>
      <c r="K290" s="231"/>
      <c r="L290" s="231"/>
      <c r="M290" s="231"/>
      <c r="N290" s="231"/>
      <c r="O290" s="231"/>
      <c r="P290" s="232"/>
      <c r="Q290" s="982"/>
      <c r="R290" s="983"/>
      <c r="S290" s="983"/>
      <c r="T290" s="983"/>
      <c r="U290" s="983"/>
      <c r="V290" s="983"/>
      <c r="W290" s="983"/>
      <c r="X290" s="983"/>
      <c r="Y290" s="983"/>
      <c r="Z290" s="983"/>
      <c r="AA290" s="98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2"/>
      <c r="B291" s="250"/>
      <c r="C291" s="249"/>
      <c r="D291" s="250"/>
      <c r="E291" s="249"/>
      <c r="F291" s="312"/>
      <c r="G291" s="230"/>
      <c r="H291" s="231"/>
      <c r="I291" s="231"/>
      <c r="J291" s="231"/>
      <c r="K291" s="231"/>
      <c r="L291" s="231"/>
      <c r="M291" s="231"/>
      <c r="N291" s="231"/>
      <c r="O291" s="231"/>
      <c r="P291" s="232"/>
      <c r="Q291" s="982"/>
      <c r="R291" s="983"/>
      <c r="S291" s="983"/>
      <c r="T291" s="983"/>
      <c r="U291" s="983"/>
      <c r="V291" s="983"/>
      <c r="W291" s="983"/>
      <c r="X291" s="983"/>
      <c r="Y291" s="983"/>
      <c r="Z291" s="983"/>
      <c r="AA291" s="984"/>
      <c r="AB291" s="255"/>
      <c r="AC291" s="256"/>
      <c r="AD291" s="256"/>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992"/>
      <c r="B292" s="250"/>
      <c r="C292" s="249"/>
      <c r="D292" s="250"/>
      <c r="E292" s="249"/>
      <c r="F292" s="312"/>
      <c r="G292" s="233"/>
      <c r="H292" s="158"/>
      <c r="I292" s="158"/>
      <c r="J292" s="158"/>
      <c r="K292" s="158"/>
      <c r="L292" s="158"/>
      <c r="M292" s="158"/>
      <c r="N292" s="158"/>
      <c r="O292" s="158"/>
      <c r="P292" s="234"/>
      <c r="Q292" s="985"/>
      <c r="R292" s="986"/>
      <c r="S292" s="986"/>
      <c r="T292" s="986"/>
      <c r="U292" s="986"/>
      <c r="V292" s="986"/>
      <c r="W292" s="986"/>
      <c r="X292" s="986"/>
      <c r="Y292" s="986"/>
      <c r="Z292" s="986"/>
      <c r="AA292" s="987"/>
      <c r="AB292" s="257"/>
      <c r="AC292" s="258"/>
      <c r="AD292" s="258"/>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992"/>
      <c r="B293" s="250"/>
      <c r="C293" s="249"/>
      <c r="D293" s="250"/>
      <c r="E293" s="249"/>
      <c r="F293" s="312"/>
      <c r="G293" s="270" t="s">
        <v>381</v>
      </c>
      <c r="H293" s="163"/>
      <c r="I293" s="163"/>
      <c r="J293" s="163"/>
      <c r="K293" s="163"/>
      <c r="L293" s="163"/>
      <c r="M293" s="163"/>
      <c r="N293" s="163"/>
      <c r="O293" s="163"/>
      <c r="P293" s="164"/>
      <c r="Q293" s="170" t="s">
        <v>474</v>
      </c>
      <c r="R293" s="163"/>
      <c r="S293" s="163"/>
      <c r="T293" s="163"/>
      <c r="U293" s="163"/>
      <c r="V293" s="163"/>
      <c r="W293" s="163"/>
      <c r="X293" s="163"/>
      <c r="Y293" s="163"/>
      <c r="Z293" s="163"/>
      <c r="AA293" s="163"/>
      <c r="AB293" s="285" t="s">
        <v>475</v>
      </c>
      <c r="AC293" s="163"/>
      <c r="AD293" s="164"/>
      <c r="AE293" s="271" t="s">
        <v>382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992"/>
      <c r="B294" s="250"/>
      <c r="C294" s="249"/>
      <c r="D294" s="250"/>
      <c r="E294" s="249"/>
      <c r="F294" s="312"/>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6"/>
      <c r="AC294" s="131"/>
      <c r="AD294" s="166"/>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2"/>
      <c r="B295" s="250"/>
      <c r="C295" s="249"/>
      <c r="D295" s="250"/>
      <c r="E295" s="249"/>
      <c r="F295" s="312"/>
      <c r="G295" s="228"/>
      <c r="H295" s="155"/>
      <c r="I295" s="155"/>
      <c r="J295" s="155"/>
      <c r="K295" s="155"/>
      <c r="L295" s="155"/>
      <c r="M295" s="155"/>
      <c r="N295" s="155"/>
      <c r="O295" s="155"/>
      <c r="P295" s="229"/>
      <c r="Q295" s="979"/>
      <c r="R295" s="980"/>
      <c r="S295" s="980"/>
      <c r="T295" s="980"/>
      <c r="U295" s="980"/>
      <c r="V295" s="980"/>
      <c r="W295" s="980"/>
      <c r="X295" s="980"/>
      <c r="Y295" s="980"/>
      <c r="Z295" s="980"/>
      <c r="AA295" s="98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2"/>
      <c r="B296" s="250"/>
      <c r="C296" s="249"/>
      <c r="D296" s="250"/>
      <c r="E296" s="249"/>
      <c r="F296" s="312"/>
      <c r="G296" s="230"/>
      <c r="H296" s="231"/>
      <c r="I296" s="231"/>
      <c r="J296" s="231"/>
      <c r="K296" s="231"/>
      <c r="L296" s="231"/>
      <c r="M296" s="231"/>
      <c r="N296" s="231"/>
      <c r="O296" s="231"/>
      <c r="P296" s="232"/>
      <c r="Q296" s="982"/>
      <c r="R296" s="983"/>
      <c r="S296" s="983"/>
      <c r="T296" s="983"/>
      <c r="U296" s="983"/>
      <c r="V296" s="983"/>
      <c r="W296" s="983"/>
      <c r="X296" s="983"/>
      <c r="Y296" s="983"/>
      <c r="Z296" s="983"/>
      <c r="AA296" s="98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2"/>
      <c r="B297" s="250"/>
      <c r="C297" s="249"/>
      <c r="D297" s="250"/>
      <c r="E297" s="249"/>
      <c r="F297" s="312"/>
      <c r="G297" s="230"/>
      <c r="H297" s="231"/>
      <c r="I297" s="231"/>
      <c r="J297" s="231"/>
      <c r="K297" s="231"/>
      <c r="L297" s="231"/>
      <c r="M297" s="231"/>
      <c r="N297" s="231"/>
      <c r="O297" s="231"/>
      <c r="P297" s="232"/>
      <c r="Q297" s="982"/>
      <c r="R297" s="983"/>
      <c r="S297" s="983"/>
      <c r="T297" s="983"/>
      <c r="U297" s="983"/>
      <c r="V297" s="983"/>
      <c r="W297" s="983"/>
      <c r="X297" s="983"/>
      <c r="Y297" s="983"/>
      <c r="Z297" s="983"/>
      <c r="AA297" s="98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2"/>
      <c r="B298" s="250"/>
      <c r="C298" s="249"/>
      <c r="D298" s="250"/>
      <c r="E298" s="249"/>
      <c r="F298" s="312"/>
      <c r="G298" s="230"/>
      <c r="H298" s="231"/>
      <c r="I298" s="231"/>
      <c r="J298" s="231"/>
      <c r="K298" s="231"/>
      <c r="L298" s="231"/>
      <c r="M298" s="231"/>
      <c r="N298" s="231"/>
      <c r="O298" s="231"/>
      <c r="P298" s="232"/>
      <c r="Q298" s="982"/>
      <c r="R298" s="983"/>
      <c r="S298" s="983"/>
      <c r="T298" s="983"/>
      <c r="U298" s="983"/>
      <c r="V298" s="983"/>
      <c r="W298" s="983"/>
      <c r="X298" s="983"/>
      <c r="Y298" s="983"/>
      <c r="Z298" s="983"/>
      <c r="AA298" s="984"/>
      <c r="AB298" s="255"/>
      <c r="AC298" s="256"/>
      <c r="AD298" s="256"/>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992"/>
      <c r="B299" s="250"/>
      <c r="C299" s="249"/>
      <c r="D299" s="250"/>
      <c r="E299" s="249"/>
      <c r="F299" s="312"/>
      <c r="G299" s="233"/>
      <c r="H299" s="158"/>
      <c r="I299" s="158"/>
      <c r="J299" s="158"/>
      <c r="K299" s="158"/>
      <c r="L299" s="158"/>
      <c r="M299" s="158"/>
      <c r="N299" s="158"/>
      <c r="O299" s="158"/>
      <c r="P299" s="234"/>
      <c r="Q299" s="985"/>
      <c r="R299" s="986"/>
      <c r="S299" s="986"/>
      <c r="T299" s="986"/>
      <c r="U299" s="986"/>
      <c r="V299" s="986"/>
      <c r="W299" s="986"/>
      <c r="X299" s="986"/>
      <c r="Y299" s="986"/>
      <c r="Z299" s="986"/>
      <c r="AA299" s="987"/>
      <c r="AB299" s="257"/>
      <c r="AC299" s="258"/>
      <c r="AD299" s="258"/>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992"/>
      <c r="B300" s="250"/>
      <c r="C300" s="249"/>
      <c r="D300" s="250"/>
      <c r="E300" s="249"/>
      <c r="F300" s="312"/>
      <c r="G300" s="270" t="s">
        <v>381</v>
      </c>
      <c r="H300" s="163"/>
      <c r="I300" s="163"/>
      <c r="J300" s="163"/>
      <c r="K300" s="163"/>
      <c r="L300" s="163"/>
      <c r="M300" s="163"/>
      <c r="N300" s="163"/>
      <c r="O300" s="163"/>
      <c r="P300" s="164"/>
      <c r="Q300" s="170" t="s">
        <v>474</v>
      </c>
      <c r="R300" s="163"/>
      <c r="S300" s="163"/>
      <c r="T300" s="163"/>
      <c r="U300" s="163"/>
      <c r="V300" s="163"/>
      <c r="W300" s="163"/>
      <c r="X300" s="163"/>
      <c r="Y300" s="163"/>
      <c r="Z300" s="163"/>
      <c r="AA300" s="163"/>
      <c r="AB300" s="285" t="s">
        <v>475</v>
      </c>
      <c r="AC300" s="163"/>
      <c r="AD300" s="164"/>
      <c r="AE300" s="271" t="s">
        <v>382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992"/>
      <c r="B301" s="250"/>
      <c r="C301" s="249"/>
      <c r="D301" s="250"/>
      <c r="E301" s="249"/>
      <c r="F301" s="312"/>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6"/>
      <c r="AC301" s="131"/>
      <c r="AD301" s="166"/>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2"/>
      <c r="B302" s="250"/>
      <c r="C302" s="249"/>
      <c r="D302" s="250"/>
      <c r="E302" s="249"/>
      <c r="F302" s="312"/>
      <c r="G302" s="228"/>
      <c r="H302" s="155"/>
      <c r="I302" s="155"/>
      <c r="J302" s="155"/>
      <c r="K302" s="155"/>
      <c r="L302" s="155"/>
      <c r="M302" s="155"/>
      <c r="N302" s="155"/>
      <c r="O302" s="155"/>
      <c r="P302" s="229"/>
      <c r="Q302" s="979"/>
      <c r="R302" s="980"/>
      <c r="S302" s="980"/>
      <c r="T302" s="980"/>
      <c r="U302" s="980"/>
      <c r="V302" s="980"/>
      <c r="W302" s="980"/>
      <c r="X302" s="980"/>
      <c r="Y302" s="980"/>
      <c r="Z302" s="980"/>
      <c r="AA302" s="98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2"/>
      <c r="B303" s="250"/>
      <c r="C303" s="249"/>
      <c r="D303" s="250"/>
      <c r="E303" s="249"/>
      <c r="F303" s="312"/>
      <c r="G303" s="230"/>
      <c r="H303" s="231"/>
      <c r="I303" s="231"/>
      <c r="J303" s="231"/>
      <c r="K303" s="231"/>
      <c r="L303" s="231"/>
      <c r="M303" s="231"/>
      <c r="N303" s="231"/>
      <c r="O303" s="231"/>
      <c r="P303" s="232"/>
      <c r="Q303" s="982"/>
      <c r="R303" s="983"/>
      <c r="S303" s="983"/>
      <c r="T303" s="983"/>
      <c r="U303" s="983"/>
      <c r="V303" s="983"/>
      <c r="W303" s="983"/>
      <c r="X303" s="983"/>
      <c r="Y303" s="983"/>
      <c r="Z303" s="983"/>
      <c r="AA303" s="98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2"/>
      <c r="B304" s="250"/>
      <c r="C304" s="249"/>
      <c r="D304" s="250"/>
      <c r="E304" s="249"/>
      <c r="F304" s="312"/>
      <c r="G304" s="230"/>
      <c r="H304" s="231"/>
      <c r="I304" s="231"/>
      <c r="J304" s="231"/>
      <c r="K304" s="231"/>
      <c r="L304" s="231"/>
      <c r="M304" s="231"/>
      <c r="N304" s="231"/>
      <c r="O304" s="231"/>
      <c r="P304" s="232"/>
      <c r="Q304" s="982"/>
      <c r="R304" s="983"/>
      <c r="S304" s="983"/>
      <c r="T304" s="983"/>
      <c r="U304" s="983"/>
      <c r="V304" s="983"/>
      <c r="W304" s="983"/>
      <c r="X304" s="983"/>
      <c r="Y304" s="983"/>
      <c r="Z304" s="983"/>
      <c r="AA304" s="98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2"/>
      <c r="B305" s="250"/>
      <c r="C305" s="249"/>
      <c r="D305" s="250"/>
      <c r="E305" s="249"/>
      <c r="F305" s="312"/>
      <c r="G305" s="230"/>
      <c r="H305" s="231"/>
      <c r="I305" s="231"/>
      <c r="J305" s="231"/>
      <c r="K305" s="231"/>
      <c r="L305" s="231"/>
      <c r="M305" s="231"/>
      <c r="N305" s="231"/>
      <c r="O305" s="231"/>
      <c r="P305" s="232"/>
      <c r="Q305" s="982"/>
      <c r="R305" s="983"/>
      <c r="S305" s="983"/>
      <c r="T305" s="983"/>
      <c r="U305" s="983"/>
      <c r="V305" s="983"/>
      <c r="W305" s="983"/>
      <c r="X305" s="983"/>
      <c r="Y305" s="983"/>
      <c r="Z305" s="983"/>
      <c r="AA305" s="984"/>
      <c r="AB305" s="255"/>
      <c r="AC305" s="256"/>
      <c r="AD305" s="256"/>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992"/>
      <c r="B306" s="250"/>
      <c r="C306" s="249"/>
      <c r="D306" s="250"/>
      <c r="E306" s="313"/>
      <c r="F306" s="314"/>
      <c r="G306" s="233"/>
      <c r="H306" s="158"/>
      <c r="I306" s="158"/>
      <c r="J306" s="158"/>
      <c r="K306" s="158"/>
      <c r="L306" s="158"/>
      <c r="M306" s="158"/>
      <c r="N306" s="158"/>
      <c r="O306" s="158"/>
      <c r="P306" s="234"/>
      <c r="Q306" s="985"/>
      <c r="R306" s="986"/>
      <c r="S306" s="986"/>
      <c r="T306" s="986"/>
      <c r="U306" s="986"/>
      <c r="V306" s="986"/>
      <c r="W306" s="986"/>
      <c r="X306" s="986"/>
      <c r="Y306" s="986"/>
      <c r="Z306" s="986"/>
      <c r="AA306" s="987"/>
      <c r="AB306" s="257"/>
      <c r="AC306" s="258"/>
      <c r="AD306" s="258"/>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992"/>
      <c r="B307" s="250"/>
      <c r="C307" s="249"/>
      <c r="D307" s="250"/>
      <c r="E307" s="151" t="s">
        <v>430</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992"/>
      <c r="B308" s="250"/>
      <c r="C308" s="249"/>
      <c r="D308" s="250"/>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99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2"/>
      <c r="B313" s="250"/>
      <c r="C313" s="249"/>
      <c r="D313" s="250"/>
      <c r="E313" s="249"/>
      <c r="F313" s="312"/>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8"/>
      <c r="AR313" s="269"/>
      <c r="AS313" s="131" t="s">
        <v>356</v>
      </c>
      <c r="AT313" s="166"/>
      <c r="AU313" s="130"/>
      <c r="AV313" s="130"/>
      <c r="AW313" s="131" t="s">
        <v>300</v>
      </c>
      <c r="AX313" s="132"/>
    </row>
    <row r="314" spans="1:50" ht="39.75" hidden="1" customHeight="1" x14ac:dyDescent="0.15">
      <c r="A314" s="992"/>
      <c r="B314" s="250"/>
      <c r="C314" s="249"/>
      <c r="D314" s="250"/>
      <c r="E314" s="249"/>
      <c r="F314" s="312"/>
      <c r="G314" s="228"/>
      <c r="H314" s="155"/>
      <c r="I314" s="155"/>
      <c r="J314" s="155"/>
      <c r="K314" s="155"/>
      <c r="L314" s="155"/>
      <c r="M314" s="155"/>
      <c r="N314" s="155"/>
      <c r="O314" s="155"/>
      <c r="P314" s="155"/>
      <c r="Q314" s="155"/>
      <c r="R314" s="155"/>
      <c r="S314" s="155"/>
      <c r="T314" s="155"/>
      <c r="U314" s="155"/>
      <c r="V314" s="155"/>
      <c r="W314" s="155"/>
      <c r="X314" s="229"/>
      <c r="Y314" s="124" t="s">
        <v>379</v>
      </c>
      <c r="Z314" s="125"/>
      <c r="AA314" s="126"/>
      <c r="AB314" s="279"/>
      <c r="AC314" s="216"/>
      <c r="AD314" s="216"/>
      <c r="AE314" s="264"/>
      <c r="AF314" s="98"/>
      <c r="AG314" s="98"/>
      <c r="AH314" s="98"/>
      <c r="AI314" s="264"/>
      <c r="AJ314" s="98"/>
      <c r="AK314" s="98"/>
      <c r="AL314" s="98"/>
      <c r="AM314" s="264"/>
      <c r="AN314" s="98"/>
      <c r="AO314" s="98"/>
      <c r="AP314" s="98"/>
      <c r="AQ314" s="264"/>
      <c r="AR314" s="98"/>
      <c r="AS314" s="98"/>
      <c r="AT314" s="98"/>
      <c r="AU314" s="264"/>
      <c r="AV314" s="98"/>
      <c r="AW314" s="98"/>
      <c r="AX314" s="217"/>
    </row>
    <row r="315" spans="1:50" ht="39.75" hidden="1" customHeight="1" x14ac:dyDescent="0.15">
      <c r="A315" s="992"/>
      <c r="B315" s="250"/>
      <c r="C315" s="249"/>
      <c r="D315" s="250"/>
      <c r="E315" s="249"/>
      <c r="F315" s="312"/>
      <c r="G315" s="233"/>
      <c r="H315" s="158"/>
      <c r="I315" s="158"/>
      <c r="J315" s="158"/>
      <c r="K315" s="158"/>
      <c r="L315" s="158"/>
      <c r="M315" s="158"/>
      <c r="N315" s="158"/>
      <c r="O315" s="158"/>
      <c r="P315" s="158"/>
      <c r="Q315" s="158"/>
      <c r="R315" s="158"/>
      <c r="S315" s="158"/>
      <c r="T315" s="158"/>
      <c r="U315" s="158"/>
      <c r="V315" s="158"/>
      <c r="W315" s="158"/>
      <c r="X315" s="234"/>
      <c r="Y315" s="221" t="s">
        <v>54</v>
      </c>
      <c r="Z315" s="114"/>
      <c r="AA315" s="115"/>
      <c r="AB315" s="284"/>
      <c r="AC315" s="127"/>
      <c r="AD315" s="127"/>
      <c r="AE315" s="264"/>
      <c r="AF315" s="98"/>
      <c r="AG315" s="98"/>
      <c r="AH315" s="98"/>
      <c r="AI315" s="264"/>
      <c r="AJ315" s="98"/>
      <c r="AK315" s="98"/>
      <c r="AL315" s="98"/>
      <c r="AM315" s="264"/>
      <c r="AN315" s="98"/>
      <c r="AO315" s="98"/>
      <c r="AP315" s="98"/>
      <c r="AQ315" s="264"/>
      <c r="AR315" s="98"/>
      <c r="AS315" s="98"/>
      <c r="AT315" s="98"/>
      <c r="AU315" s="264"/>
      <c r="AV315" s="98"/>
      <c r="AW315" s="98"/>
      <c r="AX315" s="217"/>
    </row>
    <row r="316" spans="1:50" ht="18.75" hidden="1" customHeight="1" x14ac:dyDescent="0.15">
      <c r="A316" s="99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2"/>
      <c r="B317" s="250"/>
      <c r="C317" s="249"/>
      <c r="D317" s="250"/>
      <c r="E317" s="249"/>
      <c r="F317" s="312"/>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8"/>
      <c r="AR317" s="269"/>
      <c r="AS317" s="131" t="s">
        <v>356</v>
      </c>
      <c r="AT317" s="166"/>
      <c r="AU317" s="130"/>
      <c r="AV317" s="130"/>
      <c r="AW317" s="131" t="s">
        <v>300</v>
      </c>
      <c r="AX317" s="132"/>
    </row>
    <row r="318" spans="1:50" ht="39.75" hidden="1" customHeight="1" x14ac:dyDescent="0.15">
      <c r="A318" s="992"/>
      <c r="B318" s="250"/>
      <c r="C318" s="249"/>
      <c r="D318" s="250"/>
      <c r="E318" s="249"/>
      <c r="F318" s="312"/>
      <c r="G318" s="228"/>
      <c r="H318" s="155"/>
      <c r="I318" s="155"/>
      <c r="J318" s="155"/>
      <c r="K318" s="155"/>
      <c r="L318" s="155"/>
      <c r="M318" s="155"/>
      <c r="N318" s="155"/>
      <c r="O318" s="155"/>
      <c r="P318" s="155"/>
      <c r="Q318" s="155"/>
      <c r="R318" s="155"/>
      <c r="S318" s="155"/>
      <c r="T318" s="155"/>
      <c r="U318" s="155"/>
      <c r="V318" s="155"/>
      <c r="W318" s="155"/>
      <c r="X318" s="229"/>
      <c r="Y318" s="124" t="s">
        <v>379</v>
      </c>
      <c r="Z318" s="125"/>
      <c r="AA318" s="126"/>
      <c r="AB318" s="279"/>
      <c r="AC318" s="216"/>
      <c r="AD318" s="216"/>
      <c r="AE318" s="264"/>
      <c r="AF318" s="98"/>
      <c r="AG318" s="98"/>
      <c r="AH318" s="98"/>
      <c r="AI318" s="264"/>
      <c r="AJ318" s="98"/>
      <c r="AK318" s="98"/>
      <c r="AL318" s="98"/>
      <c r="AM318" s="264"/>
      <c r="AN318" s="98"/>
      <c r="AO318" s="98"/>
      <c r="AP318" s="98"/>
      <c r="AQ318" s="264"/>
      <c r="AR318" s="98"/>
      <c r="AS318" s="98"/>
      <c r="AT318" s="98"/>
      <c r="AU318" s="264"/>
      <c r="AV318" s="98"/>
      <c r="AW318" s="98"/>
      <c r="AX318" s="217"/>
    </row>
    <row r="319" spans="1:50" ht="39.75" hidden="1" customHeight="1" x14ac:dyDescent="0.15">
      <c r="A319" s="992"/>
      <c r="B319" s="250"/>
      <c r="C319" s="249"/>
      <c r="D319" s="250"/>
      <c r="E319" s="249"/>
      <c r="F319" s="312"/>
      <c r="G319" s="233"/>
      <c r="H319" s="158"/>
      <c r="I319" s="158"/>
      <c r="J319" s="158"/>
      <c r="K319" s="158"/>
      <c r="L319" s="158"/>
      <c r="M319" s="158"/>
      <c r="N319" s="158"/>
      <c r="O319" s="158"/>
      <c r="P319" s="158"/>
      <c r="Q319" s="158"/>
      <c r="R319" s="158"/>
      <c r="S319" s="158"/>
      <c r="T319" s="158"/>
      <c r="U319" s="158"/>
      <c r="V319" s="158"/>
      <c r="W319" s="158"/>
      <c r="X319" s="234"/>
      <c r="Y319" s="221" t="s">
        <v>54</v>
      </c>
      <c r="Z319" s="114"/>
      <c r="AA319" s="115"/>
      <c r="AB319" s="284"/>
      <c r="AC319" s="127"/>
      <c r="AD319" s="127"/>
      <c r="AE319" s="264"/>
      <c r="AF319" s="98"/>
      <c r="AG319" s="98"/>
      <c r="AH319" s="98"/>
      <c r="AI319" s="264"/>
      <c r="AJ319" s="98"/>
      <c r="AK319" s="98"/>
      <c r="AL319" s="98"/>
      <c r="AM319" s="264"/>
      <c r="AN319" s="98"/>
      <c r="AO319" s="98"/>
      <c r="AP319" s="98"/>
      <c r="AQ319" s="264"/>
      <c r="AR319" s="98"/>
      <c r="AS319" s="98"/>
      <c r="AT319" s="98"/>
      <c r="AU319" s="264"/>
      <c r="AV319" s="98"/>
      <c r="AW319" s="98"/>
      <c r="AX319" s="217"/>
    </row>
    <row r="320" spans="1:50" ht="18.75" hidden="1" customHeight="1" x14ac:dyDescent="0.15">
      <c r="A320" s="99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2"/>
      <c r="B321" s="250"/>
      <c r="C321" s="249"/>
      <c r="D321" s="250"/>
      <c r="E321" s="249"/>
      <c r="F321" s="312"/>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8"/>
      <c r="AR321" s="269"/>
      <c r="AS321" s="131" t="s">
        <v>356</v>
      </c>
      <c r="AT321" s="166"/>
      <c r="AU321" s="130"/>
      <c r="AV321" s="130"/>
      <c r="AW321" s="131" t="s">
        <v>300</v>
      </c>
      <c r="AX321" s="132"/>
    </row>
    <row r="322" spans="1:50" ht="39.75" hidden="1" customHeight="1" x14ac:dyDescent="0.15">
      <c r="A322" s="992"/>
      <c r="B322" s="250"/>
      <c r="C322" s="249"/>
      <c r="D322" s="250"/>
      <c r="E322" s="249"/>
      <c r="F322" s="312"/>
      <c r="G322" s="228"/>
      <c r="H322" s="155"/>
      <c r="I322" s="155"/>
      <c r="J322" s="155"/>
      <c r="K322" s="155"/>
      <c r="L322" s="155"/>
      <c r="M322" s="155"/>
      <c r="N322" s="155"/>
      <c r="O322" s="155"/>
      <c r="P322" s="155"/>
      <c r="Q322" s="155"/>
      <c r="R322" s="155"/>
      <c r="S322" s="155"/>
      <c r="T322" s="155"/>
      <c r="U322" s="155"/>
      <c r="V322" s="155"/>
      <c r="W322" s="155"/>
      <c r="X322" s="229"/>
      <c r="Y322" s="124" t="s">
        <v>379</v>
      </c>
      <c r="Z322" s="125"/>
      <c r="AA322" s="126"/>
      <c r="AB322" s="279"/>
      <c r="AC322" s="216"/>
      <c r="AD322" s="216"/>
      <c r="AE322" s="264"/>
      <c r="AF322" s="98"/>
      <c r="AG322" s="98"/>
      <c r="AH322" s="98"/>
      <c r="AI322" s="264"/>
      <c r="AJ322" s="98"/>
      <c r="AK322" s="98"/>
      <c r="AL322" s="98"/>
      <c r="AM322" s="264"/>
      <c r="AN322" s="98"/>
      <c r="AO322" s="98"/>
      <c r="AP322" s="98"/>
      <c r="AQ322" s="264"/>
      <c r="AR322" s="98"/>
      <c r="AS322" s="98"/>
      <c r="AT322" s="98"/>
      <c r="AU322" s="264"/>
      <c r="AV322" s="98"/>
      <c r="AW322" s="98"/>
      <c r="AX322" s="217"/>
    </row>
    <row r="323" spans="1:50" ht="39.75" hidden="1" customHeight="1" x14ac:dyDescent="0.15">
      <c r="A323" s="992"/>
      <c r="B323" s="250"/>
      <c r="C323" s="249"/>
      <c r="D323" s="250"/>
      <c r="E323" s="249"/>
      <c r="F323" s="312"/>
      <c r="G323" s="233"/>
      <c r="H323" s="158"/>
      <c r="I323" s="158"/>
      <c r="J323" s="158"/>
      <c r="K323" s="158"/>
      <c r="L323" s="158"/>
      <c r="M323" s="158"/>
      <c r="N323" s="158"/>
      <c r="O323" s="158"/>
      <c r="P323" s="158"/>
      <c r="Q323" s="158"/>
      <c r="R323" s="158"/>
      <c r="S323" s="158"/>
      <c r="T323" s="158"/>
      <c r="U323" s="158"/>
      <c r="V323" s="158"/>
      <c r="W323" s="158"/>
      <c r="X323" s="234"/>
      <c r="Y323" s="221" t="s">
        <v>54</v>
      </c>
      <c r="Z323" s="114"/>
      <c r="AA323" s="115"/>
      <c r="AB323" s="284"/>
      <c r="AC323" s="127"/>
      <c r="AD323" s="127"/>
      <c r="AE323" s="264"/>
      <c r="AF323" s="98"/>
      <c r="AG323" s="98"/>
      <c r="AH323" s="98"/>
      <c r="AI323" s="264"/>
      <c r="AJ323" s="98"/>
      <c r="AK323" s="98"/>
      <c r="AL323" s="98"/>
      <c r="AM323" s="264"/>
      <c r="AN323" s="98"/>
      <c r="AO323" s="98"/>
      <c r="AP323" s="98"/>
      <c r="AQ323" s="264"/>
      <c r="AR323" s="98"/>
      <c r="AS323" s="98"/>
      <c r="AT323" s="98"/>
      <c r="AU323" s="264"/>
      <c r="AV323" s="98"/>
      <c r="AW323" s="98"/>
      <c r="AX323" s="217"/>
    </row>
    <row r="324" spans="1:50" ht="18.75" hidden="1" customHeight="1" x14ac:dyDescent="0.15">
      <c r="A324" s="99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2"/>
      <c r="B325" s="250"/>
      <c r="C325" s="249"/>
      <c r="D325" s="250"/>
      <c r="E325" s="249"/>
      <c r="F325" s="312"/>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8"/>
      <c r="AR325" s="269"/>
      <c r="AS325" s="131" t="s">
        <v>356</v>
      </c>
      <c r="AT325" s="166"/>
      <c r="AU325" s="130"/>
      <c r="AV325" s="130"/>
      <c r="AW325" s="131" t="s">
        <v>300</v>
      </c>
      <c r="AX325" s="132"/>
    </row>
    <row r="326" spans="1:50" ht="39.75" hidden="1" customHeight="1" x14ac:dyDescent="0.15">
      <c r="A326" s="992"/>
      <c r="B326" s="250"/>
      <c r="C326" s="249"/>
      <c r="D326" s="250"/>
      <c r="E326" s="249"/>
      <c r="F326" s="312"/>
      <c r="G326" s="228"/>
      <c r="H326" s="155"/>
      <c r="I326" s="155"/>
      <c r="J326" s="155"/>
      <c r="K326" s="155"/>
      <c r="L326" s="155"/>
      <c r="M326" s="155"/>
      <c r="N326" s="155"/>
      <c r="O326" s="155"/>
      <c r="P326" s="155"/>
      <c r="Q326" s="155"/>
      <c r="R326" s="155"/>
      <c r="S326" s="155"/>
      <c r="T326" s="155"/>
      <c r="U326" s="155"/>
      <c r="V326" s="155"/>
      <c r="W326" s="155"/>
      <c r="X326" s="229"/>
      <c r="Y326" s="124" t="s">
        <v>379</v>
      </c>
      <c r="Z326" s="125"/>
      <c r="AA326" s="126"/>
      <c r="AB326" s="279"/>
      <c r="AC326" s="216"/>
      <c r="AD326" s="216"/>
      <c r="AE326" s="264"/>
      <c r="AF326" s="98"/>
      <c r="AG326" s="98"/>
      <c r="AH326" s="98"/>
      <c r="AI326" s="264"/>
      <c r="AJ326" s="98"/>
      <c r="AK326" s="98"/>
      <c r="AL326" s="98"/>
      <c r="AM326" s="264"/>
      <c r="AN326" s="98"/>
      <c r="AO326" s="98"/>
      <c r="AP326" s="98"/>
      <c r="AQ326" s="264"/>
      <c r="AR326" s="98"/>
      <c r="AS326" s="98"/>
      <c r="AT326" s="98"/>
      <c r="AU326" s="264"/>
      <c r="AV326" s="98"/>
      <c r="AW326" s="98"/>
      <c r="AX326" s="217"/>
    </row>
    <row r="327" spans="1:50" ht="39.75" hidden="1" customHeight="1" x14ac:dyDescent="0.15">
      <c r="A327" s="992"/>
      <c r="B327" s="250"/>
      <c r="C327" s="249"/>
      <c r="D327" s="250"/>
      <c r="E327" s="249"/>
      <c r="F327" s="312"/>
      <c r="G327" s="233"/>
      <c r="H327" s="158"/>
      <c r="I327" s="158"/>
      <c r="J327" s="158"/>
      <c r="K327" s="158"/>
      <c r="L327" s="158"/>
      <c r="M327" s="158"/>
      <c r="N327" s="158"/>
      <c r="O327" s="158"/>
      <c r="P327" s="158"/>
      <c r="Q327" s="158"/>
      <c r="R327" s="158"/>
      <c r="S327" s="158"/>
      <c r="T327" s="158"/>
      <c r="U327" s="158"/>
      <c r="V327" s="158"/>
      <c r="W327" s="158"/>
      <c r="X327" s="234"/>
      <c r="Y327" s="221" t="s">
        <v>54</v>
      </c>
      <c r="Z327" s="114"/>
      <c r="AA327" s="115"/>
      <c r="AB327" s="284"/>
      <c r="AC327" s="127"/>
      <c r="AD327" s="127"/>
      <c r="AE327" s="264"/>
      <c r="AF327" s="98"/>
      <c r="AG327" s="98"/>
      <c r="AH327" s="98"/>
      <c r="AI327" s="264"/>
      <c r="AJ327" s="98"/>
      <c r="AK327" s="98"/>
      <c r="AL327" s="98"/>
      <c r="AM327" s="264"/>
      <c r="AN327" s="98"/>
      <c r="AO327" s="98"/>
      <c r="AP327" s="98"/>
      <c r="AQ327" s="264"/>
      <c r="AR327" s="98"/>
      <c r="AS327" s="98"/>
      <c r="AT327" s="98"/>
      <c r="AU327" s="264"/>
      <c r="AV327" s="98"/>
      <c r="AW327" s="98"/>
      <c r="AX327" s="217"/>
    </row>
    <row r="328" spans="1:50" ht="18.75" hidden="1" customHeight="1" x14ac:dyDescent="0.15">
      <c r="A328" s="99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2"/>
      <c r="B329" s="250"/>
      <c r="C329" s="249"/>
      <c r="D329" s="250"/>
      <c r="E329" s="249"/>
      <c r="F329" s="312"/>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8"/>
      <c r="AR329" s="269"/>
      <c r="AS329" s="131" t="s">
        <v>356</v>
      </c>
      <c r="AT329" s="166"/>
      <c r="AU329" s="130"/>
      <c r="AV329" s="130"/>
      <c r="AW329" s="131" t="s">
        <v>300</v>
      </c>
      <c r="AX329" s="132"/>
    </row>
    <row r="330" spans="1:50" ht="39.75" hidden="1" customHeight="1" x14ac:dyDescent="0.15">
      <c r="A330" s="992"/>
      <c r="B330" s="250"/>
      <c r="C330" s="249"/>
      <c r="D330" s="250"/>
      <c r="E330" s="249"/>
      <c r="F330" s="312"/>
      <c r="G330" s="228"/>
      <c r="H330" s="155"/>
      <c r="I330" s="155"/>
      <c r="J330" s="155"/>
      <c r="K330" s="155"/>
      <c r="L330" s="155"/>
      <c r="M330" s="155"/>
      <c r="N330" s="155"/>
      <c r="O330" s="155"/>
      <c r="P330" s="155"/>
      <c r="Q330" s="155"/>
      <c r="R330" s="155"/>
      <c r="S330" s="155"/>
      <c r="T330" s="155"/>
      <c r="U330" s="155"/>
      <c r="V330" s="155"/>
      <c r="W330" s="155"/>
      <c r="X330" s="229"/>
      <c r="Y330" s="124" t="s">
        <v>379</v>
      </c>
      <c r="Z330" s="125"/>
      <c r="AA330" s="126"/>
      <c r="AB330" s="279"/>
      <c r="AC330" s="216"/>
      <c r="AD330" s="216"/>
      <c r="AE330" s="264"/>
      <c r="AF330" s="98"/>
      <c r="AG330" s="98"/>
      <c r="AH330" s="98"/>
      <c r="AI330" s="264"/>
      <c r="AJ330" s="98"/>
      <c r="AK330" s="98"/>
      <c r="AL330" s="98"/>
      <c r="AM330" s="264"/>
      <c r="AN330" s="98"/>
      <c r="AO330" s="98"/>
      <c r="AP330" s="98"/>
      <c r="AQ330" s="264"/>
      <c r="AR330" s="98"/>
      <c r="AS330" s="98"/>
      <c r="AT330" s="98"/>
      <c r="AU330" s="264"/>
      <c r="AV330" s="98"/>
      <c r="AW330" s="98"/>
      <c r="AX330" s="217"/>
    </row>
    <row r="331" spans="1:50" ht="39.75" hidden="1" customHeight="1" x14ac:dyDescent="0.15">
      <c r="A331" s="992"/>
      <c r="B331" s="250"/>
      <c r="C331" s="249"/>
      <c r="D331" s="250"/>
      <c r="E331" s="249"/>
      <c r="F331" s="312"/>
      <c r="G331" s="233"/>
      <c r="H331" s="158"/>
      <c r="I331" s="158"/>
      <c r="J331" s="158"/>
      <c r="K331" s="158"/>
      <c r="L331" s="158"/>
      <c r="M331" s="158"/>
      <c r="N331" s="158"/>
      <c r="O331" s="158"/>
      <c r="P331" s="158"/>
      <c r="Q331" s="158"/>
      <c r="R331" s="158"/>
      <c r="S331" s="158"/>
      <c r="T331" s="158"/>
      <c r="U331" s="158"/>
      <c r="V331" s="158"/>
      <c r="W331" s="158"/>
      <c r="X331" s="234"/>
      <c r="Y331" s="221" t="s">
        <v>54</v>
      </c>
      <c r="Z331" s="114"/>
      <c r="AA331" s="115"/>
      <c r="AB331" s="284"/>
      <c r="AC331" s="127"/>
      <c r="AD331" s="127"/>
      <c r="AE331" s="264"/>
      <c r="AF331" s="98"/>
      <c r="AG331" s="98"/>
      <c r="AH331" s="98"/>
      <c r="AI331" s="264"/>
      <c r="AJ331" s="98"/>
      <c r="AK331" s="98"/>
      <c r="AL331" s="98"/>
      <c r="AM331" s="264"/>
      <c r="AN331" s="98"/>
      <c r="AO331" s="98"/>
      <c r="AP331" s="98"/>
      <c r="AQ331" s="264"/>
      <c r="AR331" s="98"/>
      <c r="AS331" s="98"/>
      <c r="AT331" s="98"/>
      <c r="AU331" s="264"/>
      <c r="AV331" s="98"/>
      <c r="AW331" s="98"/>
      <c r="AX331" s="217"/>
    </row>
    <row r="332" spans="1:50" ht="22.5" hidden="1" customHeight="1" x14ac:dyDescent="0.15">
      <c r="A332" s="992"/>
      <c r="B332" s="250"/>
      <c r="C332" s="249"/>
      <c r="D332" s="250"/>
      <c r="E332" s="249"/>
      <c r="F332" s="312"/>
      <c r="G332" s="270" t="s">
        <v>381</v>
      </c>
      <c r="H332" s="163"/>
      <c r="I332" s="163"/>
      <c r="J332" s="163"/>
      <c r="K332" s="163"/>
      <c r="L332" s="163"/>
      <c r="M332" s="163"/>
      <c r="N332" s="163"/>
      <c r="O332" s="163"/>
      <c r="P332" s="164"/>
      <c r="Q332" s="170" t="s">
        <v>474</v>
      </c>
      <c r="R332" s="163"/>
      <c r="S332" s="163"/>
      <c r="T332" s="163"/>
      <c r="U332" s="163"/>
      <c r="V332" s="163"/>
      <c r="W332" s="163"/>
      <c r="X332" s="163"/>
      <c r="Y332" s="163"/>
      <c r="Z332" s="163"/>
      <c r="AA332" s="163"/>
      <c r="AB332" s="285" t="s">
        <v>475</v>
      </c>
      <c r="AC332" s="163"/>
      <c r="AD332" s="164"/>
      <c r="AE332" s="170" t="s">
        <v>382</v>
      </c>
      <c r="AF332" s="163"/>
      <c r="AG332" s="163"/>
      <c r="AH332" s="163"/>
      <c r="AI332" s="163"/>
      <c r="AJ332" s="163"/>
      <c r="AK332" s="163"/>
      <c r="AL332" s="163"/>
      <c r="AM332" s="163"/>
      <c r="AN332" s="163"/>
      <c r="AO332" s="163"/>
      <c r="AP332" s="163"/>
      <c r="AQ332" s="163"/>
      <c r="AR332" s="163"/>
      <c r="AS332" s="163"/>
      <c r="AT332" s="163"/>
      <c r="AU332" s="163"/>
      <c r="AV332" s="163"/>
      <c r="AW332" s="163"/>
      <c r="AX332" s="586"/>
    </row>
    <row r="333" spans="1:50" ht="22.5" hidden="1" customHeight="1" x14ac:dyDescent="0.15">
      <c r="A333" s="992"/>
      <c r="B333" s="250"/>
      <c r="C333" s="249"/>
      <c r="D333" s="250"/>
      <c r="E333" s="249"/>
      <c r="F333" s="312"/>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6"/>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992"/>
      <c r="B334" s="250"/>
      <c r="C334" s="249"/>
      <c r="D334" s="250"/>
      <c r="E334" s="249"/>
      <c r="F334" s="312"/>
      <c r="G334" s="228"/>
      <c r="H334" s="155"/>
      <c r="I334" s="155"/>
      <c r="J334" s="155"/>
      <c r="K334" s="155"/>
      <c r="L334" s="155"/>
      <c r="M334" s="155"/>
      <c r="N334" s="155"/>
      <c r="O334" s="155"/>
      <c r="P334" s="229"/>
      <c r="Q334" s="979"/>
      <c r="R334" s="980"/>
      <c r="S334" s="980"/>
      <c r="T334" s="980"/>
      <c r="U334" s="980"/>
      <c r="V334" s="980"/>
      <c r="W334" s="980"/>
      <c r="X334" s="980"/>
      <c r="Y334" s="980"/>
      <c r="Z334" s="980"/>
      <c r="AA334" s="98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2"/>
      <c r="B335" s="250"/>
      <c r="C335" s="249"/>
      <c r="D335" s="250"/>
      <c r="E335" s="249"/>
      <c r="F335" s="312"/>
      <c r="G335" s="230"/>
      <c r="H335" s="231"/>
      <c r="I335" s="231"/>
      <c r="J335" s="231"/>
      <c r="K335" s="231"/>
      <c r="L335" s="231"/>
      <c r="M335" s="231"/>
      <c r="N335" s="231"/>
      <c r="O335" s="231"/>
      <c r="P335" s="232"/>
      <c r="Q335" s="982"/>
      <c r="R335" s="983"/>
      <c r="S335" s="983"/>
      <c r="T335" s="983"/>
      <c r="U335" s="983"/>
      <c r="V335" s="983"/>
      <c r="W335" s="983"/>
      <c r="X335" s="983"/>
      <c r="Y335" s="983"/>
      <c r="Z335" s="983"/>
      <c r="AA335" s="98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2"/>
      <c r="B336" s="250"/>
      <c r="C336" s="249"/>
      <c r="D336" s="250"/>
      <c r="E336" s="249"/>
      <c r="F336" s="312"/>
      <c r="G336" s="230"/>
      <c r="H336" s="231"/>
      <c r="I336" s="231"/>
      <c r="J336" s="231"/>
      <c r="K336" s="231"/>
      <c r="L336" s="231"/>
      <c r="M336" s="231"/>
      <c r="N336" s="231"/>
      <c r="O336" s="231"/>
      <c r="P336" s="232"/>
      <c r="Q336" s="982"/>
      <c r="R336" s="983"/>
      <c r="S336" s="983"/>
      <c r="T336" s="983"/>
      <c r="U336" s="983"/>
      <c r="V336" s="983"/>
      <c r="W336" s="983"/>
      <c r="X336" s="983"/>
      <c r="Y336" s="983"/>
      <c r="Z336" s="983"/>
      <c r="AA336" s="98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2"/>
      <c r="B337" s="250"/>
      <c r="C337" s="249"/>
      <c r="D337" s="250"/>
      <c r="E337" s="249"/>
      <c r="F337" s="312"/>
      <c r="G337" s="230"/>
      <c r="H337" s="231"/>
      <c r="I337" s="231"/>
      <c r="J337" s="231"/>
      <c r="K337" s="231"/>
      <c r="L337" s="231"/>
      <c r="M337" s="231"/>
      <c r="N337" s="231"/>
      <c r="O337" s="231"/>
      <c r="P337" s="232"/>
      <c r="Q337" s="982"/>
      <c r="R337" s="983"/>
      <c r="S337" s="983"/>
      <c r="T337" s="983"/>
      <c r="U337" s="983"/>
      <c r="V337" s="983"/>
      <c r="W337" s="983"/>
      <c r="X337" s="983"/>
      <c r="Y337" s="983"/>
      <c r="Z337" s="983"/>
      <c r="AA337" s="984"/>
      <c r="AB337" s="255"/>
      <c r="AC337" s="256"/>
      <c r="AD337" s="256"/>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992"/>
      <c r="B338" s="250"/>
      <c r="C338" s="249"/>
      <c r="D338" s="250"/>
      <c r="E338" s="249"/>
      <c r="F338" s="312"/>
      <c r="G338" s="233"/>
      <c r="H338" s="158"/>
      <c r="I338" s="158"/>
      <c r="J338" s="158"/>
      <c r="K338" s="158"/>
      <c r="L338" s="158"/>
      <c r="M338" s="158"/>
      <c r="N338" s="158"/>
      <c r="O338" s="158"/>
      <c r="P338" s="234"/>
      <c r="Q338" s="985"/>
      <c r="R338" s="986"/>
      <c r="S338" s="986"/>
      <c r="T338" s="986"/>
      <c r="U338" s="986"/>
      <c r="V338" s="986"/>
      <c r="W338" s="986"/>
      <c r="X338" s="986"/>
      <c r="Y338" s="986"/>
      <c r="Z338" s="986"/>
      <c r="AA338" s="987"/>
      <c r="AB338" s="257"/>
      <c r="AC338" s="258"/>
      <c r="AD338" s="258"/>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992"/>
      <c r="B339" s="250"/>
      <c r="C339" s="249"/>
      <c r="D339" s="250"/>
      <c r="E339" s="249"/>
      <c r="F339" s="312"/>
      <c r="G339" s="270" t="s">
        <v>381</v>
      </c>
      <c r="H339" s="163"/>
      <c r="I339" s="163"/>
      <c r="J339" s="163"/>
      <c r="K339" s="163"/>
      <c r="L339" s="163"/>
      <c r="M339" s="163"/>
      <c r="N339" s="163"/>
      <c r="O339" s="163"/>
      <c r="P339" s="164"/>
      <c r="Q339" s="170" t="s">
        <v>474</v>
      </c>
      <c r="R339" s="163"/>
      <c r="S339" s="163"/>
      <c r="T339" s="163"/>
      <c r="U339" s="163"/>
      <c r="V339" s="163"/>
      <c r="W339" s="163"/>
      <c r="X339" s="163"/>
      <c r="Y339" s="163"/>
      <c r="Z339" s="163"/>
      <c r="AA339" s="163"/>
      <c r="AB339" s="285" t="s">
        <v>475</v>
      </c>
      <c r="AC339" s="163"/>
      <c r="AD339" s="164"/>
      <c r="AE339" s="271" t="s">
        <v>382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992"/>
      <c r="B340" s="250"/>
      <c r="C340" s="249"/>
      <c r="D340" s="250"/>
      <c r="E340" s="249"/>
      <c r="F340" s="312"/>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6"/>
      <c r="AC340" s="131"/>
      <c r="AD340" s="166"/>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2"/>
      <c r="B341" s="250"/>
      <c r="C341" s="249"/>
      <c r="D341" s="250"/>
      <c r="E341" s="249"/>
      <c r="F341" s="312"/>
      <c r="G341" s="228"/>
      <c r="H341" s="155"/>
      <c r="I341" s="155"/>
      <c r="J341" s="155"/>
      <c r="K341" s="155"/>
      <c r="L341" s="155"/>
      <c r="M341" s="155"/>
      <c r="N341" s="155"/>
      <c r="O341" s="155"/>
      <c r="P341" s="229"/>
      <c r="Q341" s="979"/>
      <c r="R341" s="980"/>
      <c r="S341" s="980"/>
      <c r="T341" s="980"/>
      <c r="U341" s="980"/>
      <c r="V341" s="980"/>
      <c r="W341" s="980"/>
      <c r="X341" s="980"/>
      <c r="Y341" s="980"/>
      <c r="Z341" s="980"/>
      <c r="AA341" s="98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2"/>
      <c r="B342" s="250"/>
      <c r="C342" s="249"/>
      <c r="D342" s="250"/>
      <c r="E342" s="249"/>
      <c r="F342" s="312"/>
      <c r="G342" s="230"/>
      <c r="H342" s="231"/>
      <c r="I342" s="231"/>
      <c r="J342" s="231"/>
      <c r="K342" s="231"/>
      <c r="L342" s="231"/>
      <c r="M342" s="231"/>
      <c r="N342" s="231"/>
      <c r="O342" s="231"/>
      <c r="P342" s="232"/>
      <c r="Q342" s="982"/>
      <c r="R342" s="983"/>
      <c r="S342" s="983"/>
      <c r="T342" s="983"/>
      <c r="U342" s="983"/>
      <c r="V342" s="983"/>
      <c r="W342" s="983"/>
      <c r="X342" s="983"/>
      <c r="Y342" s="983"/>
      <c r="Z342" s="983"/>
      <c r="AA342" s="98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2"/>
      <c r="B343" s="250"/>
      <c r="C343" s="249"/>
      <c r="D343" s="250"/>
      <c r="E343" s="249"/>
      <c r="F343" s="312"/>
      <c r="G343" s="230"/>
      <c r="H343" s="231"/>
      <c r="I343" s="231"/>
      <c r="J343" s="231"/>
      <c r="K343" s="231"/>
      <c r="L343" s="231"/>
      <c r="M343" s="231"/>
      <c r="N343" s="231"/>
      <c r="O343" s="231"/>
      <c r="P343" s="232"/>
      <c r="Q343" s="982"/>
      <c r="R343" s="983"/>
      <c r="S343" s="983"/>
      <c r="T343" s="983"/>
      <c r="U343" s="983"/>
      <c r="V343" s="983"/>
      <c r="W343" s="983"/>
      <c r="X343" s="983"/>
      <c r="Y343" s="983"/>
      <c r="Z343" s="983"/>
      <c r="AA343" s="98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2"/>
      <c r="B344" s="250"/>
      <c r="C344" s="249"/>
      <c r="D344" s="250"/>
      <c r="E344" s="249"/>
      <c r="F344" s="312"/>
      <c r="G344" s="230"/>
      <c r="H344" s="231"/>
      <c r="I344" s="231"/>
      <c r="J344" s="231"/>
      <c r="K344" s="231"/>
      <c r="L344" s="231"/>
      <c r="M344" s="231"/>
      <c r="N344" s="231"/>
      <c r="O344" s="231"/>
      <c r="P344" s="232"/>
      <c r="Q344" s="982"/>
      <c r="R344" s="983"/>
      <c r="S344" s="983"/>
      <c r="T344" s="983"/>
      <c r="U344" s="983"/>
      <c r="V344" s="983"/>
      <c r="W344" s="983"/>
      <c r="X344" s="983"/>
      <c r="Y344" s="983"/>
      <c r="Z344" s="983"/>
      <c r="AA344" s="984"/>
      <c r="AB344" s="255"/>
      <c r="AC344" s="256"/>
      <c r="AD344" s="256"/>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992"/>
      <c r="B345" s="250"/>
      <c r="C345" s="249"/>
      <c r="D345" s="250"/>
      <c r="E345" s="249"/>
      <c r="F345" s="312"/>
      <c r="G345" s="233"/>
      <c r="H345" s="158"/>
      <c r="I345" s="158"/>
      <c r="J345" s="158"/>
      <c r="K345" s="158"/>
      <c r="L345" s="158"/>
      <c r="M345" s="158"/>
      <c r="N345" s="158"/>
      <c r="O345" s="158"/>
      <c r="P345" s="234"/>
      <c r="Q345" s="985"/>
      <c r="R345" s="986"/>
      <c r="S345" s="986"/>
      <c r="T345" s="986"/>
      <c r="U345" s="986"/>
      <c r="V345" s="986"/>
      <c r="W345" s="986"/>
      <c r="X345" s="986"/>
      <c r="Y345" s="986"/>
      <c r="Z345" s="986"/>
      <c r="AA345" s="987"/>
      <c r="AB345" s="257"/>
      <c r="AC345" s="258"/>
      <c r="AD345" s="258"/>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992"/>
      <c r="B346" s="250"/>
      <c r="C346" s="249"/>
      <c r="D346" s="250"/>
      <c r="E346" s="249"/>
      <c r="F346" s="312"/>
      <c r="G346" s="270" t="s">
        <v>381</v>
      </c>
      <c r="H346" s="163"/>
      <c r="I346" s="163"/>
      <c r="J346" s="163"/>
      <c r="K346" s="163"/>
      <c r="L346" s="163"/>
      <c r="M346" s="163"/>
      <c r="N346" s="163"/>
      <c r="O346" s="163"/>
      <c r="P346" s="164"/>
      <c r="Q346" s="170" t="s">
        <v>474</v>
      </c>
      <c r="R346" s="163"/>
      <c r="S346" s="163"/>
      <c r="T346" s="163"/>
      <c r="U346" s="163"/>
      <c r="V346" s="163"/>
      <c r="W346" s="163"/>
      <c r="X346" s="163"/>
      <c r="Y346" s="163"/>
      <c r="Z346" s="163"/>
      <c r="AA346" s="163"/>
      <c r="AB346" s="285" t="s">
        <v>475</v>
      </c>
      <c r="AC346" s="163"/>
      <c r="AD346" s="164"/>
      <c r="AE346" s="271" t="s">
        <v>382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992"/>
      <c r="B347" s="250"/>
      <c r="C347" s="249"/>
      <c r="D347" s="250"/>
      <c r="E347" s="249"/>
      <c r="F347" s="312"/>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6"/>
      <c r="AC347" s="131"/>
      <c r="AD347" s="166"/>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2"/>
      <c r="B348" s="250"/>
      <c r="C348" s="249"/>
      <c r="D348" s="250"/>
      <c r="E348" s="249"/>
      <c r="F348" s="312"/>
      <c r="G348" s="228"/>
      <c r="H348" s="155"/>
      <c r="I348" s="155"/>
      <c r="J348" s="155"/>
      <c r="K348" s="155"/>
      <c r="L348" s="155"/>
      <c r="M348" s="155"/>
      <c r="N348" s="155"/>
      <c r="O348" s="155"/>
      <c r="P348" s="229"/>
      <c r="Q348" s="979"/>
      <c r="R348" s="980"/>
      <c r="S348" s="980"/>
      <c r="T348" s="980"/>
      <c r="U348" s="980"/>
      <c r="V348" s="980"/>
      <c r="W348" s="980"/>
      <c r="X348" s="980"/>
      <c r="Y348" s="980"/>
      <c r="Z348" s="980"/>
      <c r="AA348" s="98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2"/>
      <c r="B349" s="250"/>
      <c r="C349" s="249"/>
      <c r="D349" s="250"/>
      <c r="E349" s="249"/>
      <c r="F349" s="312"/>
      <c r="G349" s="230"/>
      <c r="H349" s="231"/>
      <c r="I349" s="231"/>
      <c r="J349" s="231"/>
      <c r="K349" s="231"/>
      <c r="L349" s="231"/>
      <c r="M349" s="231"/>
      <c r="N349" s="231"/>
      <c r="O349" s="231"/>
      <c r="P349" s="232"/>
      <c r="Q349" s="982"/>
      <c r="R349" s="983"/>
      <c r="S349" s="983"/>
      <c r="T349" s="983"/>
      <c r="U349" s="983"/>
      <c r="V349" s="983"/>
      <c r="W349" s="983"/>
      <c r="X349" s="983"/>
      <c r="Y349" s="983"/>
      <c r="Z349" s="983"/>
      <c r="AA349" s="98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2"/>
      <c r="B350" s="250"/>
      <c r="C350" s="249"/>
      <c r="D350" s="250"/>
      <c r="E350" s="249"/>
      <c r="F350" s="312"/>
      <c r="G350" s="230"/>
      <c r="H350" s="231"/>
      <c r="I350" s="231"/>
      <c r="J350" s="231"/>
      <c r="K350" s="231"/>
      <c r="L350" s="231"/>
      <c r="M350" s="231"/>
      <c r="N350" s="231"/>
      <c r="O350" s="231"/>
      <c r="P350" s="232"/>
      <c r="Q350" s="982"/>
      <c r="R350" s="983"/>
      <c r="S350" s="983"/>
      <c r="T350" s="983"/>
      <c r="U350" s="983"/>
      <c r="V350" s="983"/>
      <c r="W350" s="983"/>
      <c r="X350" s="983"/>
      <c r="Y350" s="983"/>
      <c r="Z350" s="983"/>
      <c r="AA350" s="98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2"/>
      <c r="B351" s="250"/>
      <c r="C351" s="249"/>
      <c r="D351" s="250"/>
      <c r="E351" s="249"/>
      <c r="F351" s="312"/>
      <c r="G351" s="230"/>
      <c r="H351" s="231"/>
      <c r="I351" s="231"/>
      <c r="J351" s="231"/>
      <c r="K351" s="231"/>
      <c r="L351" s="231"/>
      <c r="M351" s="231"/>
      <c r="N351" s="231"/>
      <c r="O351" s="231"/>
      <c r="P351" s="232"/>
      <c r="Q351" s="982"/>
      <c r="R351" s="983"/>
      <c r="S351" s="983"/>
      <c r="T351" s="983"/>
      <c r="U351" s="983"/>
      <c r="V351" s="983"/>
      <c r="W351" s="983"/>
      <c r="X351" s="983"/>
      <c r="Y351" s="983"/>
      <c r="Z351" s="983"/>
      <c r="AA351" s="984"/>
      <c r="AB351" s="255"/>
      <c r="AC351" s="256"/>
      <c r="AD351" s="256"/>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992"/>
      <c r="B352" s="250"/>
      <c r="C352" s="249"/>
      <c r="D352" s="250"/>
      <c r="E352" s="249"/>
      <c r="F352" s="312"/>
      <c r="G352" s="233"/>
      <c r="H352" s="158"/>
      <c r="I352" s="158"/>
      <c r="J352" s="158"/>
      <c r="K352" s="158"/>
      <c r="L352" s="158"/>
      <c r="M352" s="158"/>
      <c r="N352" s="158"/>
      <c r="O352" s="158"/>
      <c r="P352" s="234"/>
      <c r="Q352" s="985"/>
      <c r="R352" s="986"/>
      <c r="S352" s="986"/>
      <c r="T352" s="986"/>
      <c r="U352" s="986"/>
      <c r="V352" s="986"/>
      <c r="W352" s="986"/>
      <c r="X352" s="986"/>
      <c r="Y352" s="986"/>
      <c r="Z352" s="986"/>
      <c r="AA352" s="987"/>
      <c r="AB352" s="257"/>
      <c r="AC352" s="258"/>
      <c r="AD352" s="258"/>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992"/>
      <c r="B353" s="250"/>
      <c r="C353" s="249"/>
      <c r="D353" s="250"/>
      <c r="E353" s="249"/>
      <c r="F353" s="312"/>
      <c r="G353" s="270" t="s">
        <v>381</v>
      </c>
      <c r="H353" s="163"/>
      <c r="I353" s="163"/>
      <c r="J353" s="163"/>
      <c r="K353" s="163"/>
      <c r="L353" s="163"/>
      <c r="M353" s="163"/>
      <c r="N353" s="163"/>
      <c r="O353" s="163"/>
      <c r="P353" s="164"/>
      <c r="Q353" s="170" t="s">
        <v>474</v>
      </c>
      <c r="R353" s="163"/>
      <c r="S353" s="163"/>
      <c r="T353" s="163"/>
      <c r="U353" s="163"/>
      <c r="V353" s="163"/>
      <c r="W353" s="163"/>
      <c r="X353" s="163"/>
      <c r="Y353" s="163"/>
      <c r="Z353" s="163"/>
      <c r="AA353" s="163"/>
      <c r="AB353" s="285" t="s">
        <v>475</v>
      </c>
      <c r="AC353" s="163"/>
      <c r="AD353" s="164"/>
      <c r="AE353" s="271" t="s">
        <v>382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992"/>
      <c r="B354" s="250"/>
      <c r="C354" s="249"/>
      <c r="D354" s="250"/>
      <c r="E354" s="249"/>
      <c r="F354" s="312"/>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6"/>
      <c r="AC354" s="131"/>
      <c r="AD354" s="166"/>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2"/>
      <c r="B355" s="250"/>
      <c r="C355" s="249"/>
      <c r="D355" s="250"/>
      <c r="E355" s="249"/>
      <c r="F355" s="312"/>
      <c r="G355" s="228"/>
      <c r="H355" s="155"/>
      <c r="I355" s="155"/>
      <c r="J355" s="155"/>
      <c r="K355" s="155"/>
      <c r="L355" s="155"/>
      <c r="M355" s="155"/>
      <c r="N355" s="155"/>
      <c r="O355" s="155"/>
      <c r="P355" s="229"/>
      <c r="Q355" s="979"/>
      <c r="R355" s="980"/>
      <c r="S355" s="980"/>
      <c r="T355" s="980"/>
      <c r="U355" s="980"/>
      <c r="V355" s="980"/>
      <c r="W355" s="980"/>
      <c r="X355" s="980"/>
      <c r="Y355" s="980"/>
      <c r="Z355" s="980"/>
      <c r="AA355" s="98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2"/>
      <c r="B356" s="250"/>
      <c r="C356" s="249"/>
      <c r="D356" s="250"/>
      <c r="E356" s="249"/>
      <c r="F356" s="312"/>
      <c r="G356" s="230"/>
      <c r="H356" s="231"/>
      <c r="I356" s="231"/>
      <c r="J356" s="231"/>
      <c r="K356" s="231"/>
      <c r="L356" s="231"/>
      <c r="M356" s="231"/>
      <c r="N356" s="231"/>
      <c r="O356" s="231"/>
      <c r="P356" s="232"/>
      <c r="Q356" s="982"/>
      <c r="R356" s="983"/>
      <c r="S356" s="983"/>
      <c r="T356" s="983"/>
      <c r="U356" s="983"/>
      <c r="V356" s="983"/>
      <c r="W356" s="983"/>
      <c r="X356" s="983"/>
      <c r="Y356" s="983"/>
      <c r="Z356" s="983"/>
      <c r="AA356" s="98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2"/>
      <c r="B357" s="250"/>
      <c r="C357" s="249"/>
      <c r="D357" s="250"/>
      <c r="E357" s="249"/>
      <c r="F357" s="312"/>
      <c r="G357" s="230"/>
      <c r="H357" s="231"/>
      <c r="I357" s="231"/>
      <c r="J357" s="231"/>
      <c r="K357" s="231"/>
      <c r="L357" s="231"/>
      <c r="M357" s="231"/>
      <c r="N357" s="231"/>
      <c r="O357" s="231"/>
      <c r="P357" s="232"/>
      <c r="Q357" s="982"/>
      <c r="R357" s="983"/>
      <c r="S357" s="983"/>
      <c r="T357" s="983"/>
      <c r="U357" s="983"/>
      <c r="V357" s="983"/>
      <c r="W357" s="983"/>
      <c r="X357" s="983"/>
      <c r="Y357" s="983"/>
      <c r="Z357" s="983"/>
      <c r="AA357" s="98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2"/>
      <c r="B358" s="250"/>
      <c r="C358" s="249"/>
      <c r="D358" s="250"/>
      <c r="E358" s="249"/>
      <c r="F358" s="312"/>
      <c r="G358" s="230"/>
      <c r="H358" s="231"/>
      <c r="I358" s="231"/>
      <c r="J358" s="231"/>
      <c r="K358" s="231"/>
      <c r="L358" s="231"/>
      <c r="M358" s="231"/>
      <c r="N358" s="231"/>
      <c r="O358" s="231"/>
      <c r="P358" s="232"/>
      <c r="Q358" s="982"/>
      <c r="R358" s="983"/>
      <c r="S358" s="983"/>
      <c r="T358" s="983"/>
      <c r="U358" s="983"/>
      <c r="V358" s="983"/>
      <c r="W358" s="983"/>
      <c r="X358" s="983"/>
      <c r="Y358" s="983"/>
      <c r="Z358" s="983"/>
      <c r="AA358" s="984"/>
      <c r="AB358" s="255"/>
      <c r="AC358" s="256"/>
      <c r="AD358" s="256"/>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992"/>
      <c r="B359" s="250"/>
      <c r="C359" s="249"/>
      <c r="D359" s="250"/>
      <c r="E359" s="249"/>
      <c r="F359" s="312"/>
      <c r="G359" s="233"/>
      <c r="H359" s="158"/>
      <c r="I359" s="158"/>
      <c r="J359" s="158"/>
      <c r="K359" s="158"/>
      <c r="L359" s="158"/>
      <c r="M359" s="158"/>
      <c r="N359" s="158"/>
      <c r="O359" s="158"/>
      <c r="P359" s="234"/>
      <c r="Q359" s="985"/>
      <c r="R359" s="986"/>
      <c r="S359" s="986"/>
      <c r="T359" s="986"/>
      <c r="U359" s="986"/>
      <c r="V359" s="986"/>
      <c r="W359" s="986"/>
      <c r="X359" s="986"/>
      <c r="Y359" s="986"/>
      <c r="Z359" s="986"/>
      <c r="AA359" s="987"/>
      <c r="AB359" s="257"/>
      <c r="AC359" s="258"/>
      <c r="AD359" s="258"/>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992"/>
      <c r="B360" s="250"/>
      <c r="C360" s="249"/>
      <c r="D360" s="250"/>
      <c r="E360" s="249"/>
      <c r="F360" s="312"/>
      <c r="G360" s="270" t="s">
        <v>381</v>
      </c>
      <c r="H360" s="163"/>
      <c r="I360" s="163"/>
      <c r="J360" s="163"/>
      <c r="K360" s="163"/>
      <c r="L360" s="163"/>
      <c r="M360" s="163"/>
      <c r="N360" s="163"/>
      <c r="O360" s="163"/>
      <c r="P360" s="164"/>
      <c r="Q360" s="170" t="s">
        <v>474</v>
      </c>
      <c r="R360" s="163"/>
      <c r="S360" s="163"/>
      <c r="T360" s="163"/>
      <c r="U360" s="163"/>
      <c r="V360" s="163"/>
      <c r="W360" s="163"/>
      <c r="X360" s="163"/>
      <c r="Y360" s="163"/>
      <c r="Z360" s="163"/>
      <c r="AA360" s="163"/>
      <c r="AB360" s="285" t="s">
        <v>475</v>
      </c>
      <c r="AC360" s="163"/>
      <c r="AD360" s="164"/>
      <c r="AE360" s="271" t="s">
        <v>382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992"/>
      <c r="B361" s="250"/>
      <c r="C361" s="249"/>
      <c r="D361" s="250"/>
      <c r="E361" s="249"/>
      <c r="F361" s="312"/>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6"/>
      <c r="AC361" s="131"/>
      <c r="AD361" s="166"/>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2"/>
      <c r="B362" s="250"/>
      <c r="C362" s="249"/>
      <c r="D362" s="250"/>
      <c r="E362" s="249"/>
      <c r="F362" s="312"/>
      <c r="G362" s="228"/>
      <c r="H362" s="155"/>
      <c r="I362" s="155"/>
      <c r="J362" s="155"/>
      <c r="K362" s="155"/>
      <c r="L362" s="155"/>
      <c r="M362" s="155"/>
      <c r="N362" s="155"/>
      <c r="O362" s="155"/>
      <c r="P362" s="229"/>
      <c r="Q362" s="979"/>
      <c r="R362" s="980"/>
      <c r="S362" s="980"/>
      <c r="T362" s="980"/>
      <c r="U362" s="980"/>
      <c r="V362" s="980"/>
      <c r="W362" s="980"/>
      <c r="X362" s="980"/>
      <c r="Y362" s="980"/>
      <c r="Z362" s="980"/>
      <c r="AA362" s="98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2"/>
      <c r="B363" s="250"/>
      <c r="C363" s="249"/>
      <c r="D363" s="250"/>
      <c r="E363" s="249"/>
      <c r="F363" s="312"/>
      <c r="G363" s="230"/>
      <c r="H363" s="231"/>
      <c r="I363" s="231"/>
      <c r="J363" s="231"/>
      <c r="K363" s="231"/>
      <c r="L363" s="231"/>
      <c r="M363" s="231"/>
      <c r="N363" s="231"/>
      <c r="O363" s="231"/>
      <c r="P363" s="232"/>
      <c r="Q363" s="982"/>
      <c r="R363" s="983"/>
      <c r="S363" s="983"/>
      <c r="T363" s="983"/>
      <c r="U363" s="983"/>
      <c r="V363" s="983"/>
      <c r="W363" s="983"/>
      <c r="X363" s="983"/>
      <c r="Y363" s="983"/>
      <c r="Z363" s="983"/>
      <c r="AA363" s="98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2"/>
      <c r="B364" s="250"/>
      <c r="C364" s="249"/>
      <c r="D364" s="250"/>
      <c r="E364" s="249"/>
      <c r="F364" s="312"/>
      <c r="G364" s="230"/>
      <c r="H364" s="231"/>
      <c r="I364" s="231"/>
      <c r="J364" s="231"/>
      <c r="K364" s="231"/>
      <c r="L364" s="231"/>
      <c r="M364" s="231"/>
      <c r="N364" s="231"/>
      <c r="O364" s="231"/>
      <c r="P364" s="232"/>
      <c r="Q364" s="982"/>
      <c r="R364" s="983"/>
      <c r="S364" s="983"/>
      <c r="T364" s="983"/>
      <c r="U364" s="983"/>
      <c r="V364" s="983"/>
      <c r="W364" s="983"/>
      <c r="X364" s="983"/>
      <c r="Y364" s="983"/>
      <c r="Z364" s="983"/>
      <c r="AA364" s="98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2"/>
      <c r="B365" s="250"/>
      <c r="C365" s="249"/>
      <c r="D365" s="250"/>
      <c r="E365" s="249"/>
      <c r="F365" s="312"/>
      <c r="G365" s="230"/>
      <c r="H365" s="231"/>
      <c r="I365" s="231"/>
      <c r="J365" s="231"/>
      <c r="K365" s="231"/>
      <c r="L365" s="231"/>
      <c r="M365" s="231"/>
      <c r="N365" s="231"/>
      <c r="O365" s="231"/>
      <c r="P365" s="232"/>
      <c r="Q365" s="982"/>
      <c r="R365" s="983"/>
      <c r="S365" s="983"/>
      <c r="T365" s="983"/>
      <c r="U365" s="983"/>
      <c r="V365" s="983"/>
      <c r="W365" s="983"/>
      <c r="X365" s="983"/>
      <c r="Y365" s="983"/>
      <c r="Z365" s="983"/>
      <c r="AA365" s="984"/>
      <c r="AB365" s="255"/>
      <c r="AC365" s="256"/>
      <c r="AD365" s="256"/>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992"/>
      <c r="B366" s="250"/>
      <c r="C366" s="249"/>
      <c r="D366" s="250"/>
      <c r="E366" s="313"/>
      <c r="F366" s="314"/>
      <c r="G366" s="233"/>
      <c r="H366" s="158"/>
      <c r="I366" s="158"/>
      <c r="J366" s="158"/>
      <c r="K366" s="158"/>
      <c r="L366" s="158"/>
      <c r="M366" s="158"/>
      <c r="N366" s="158"/>
      <c r="O366" s="158"/>
      <c r="P366" s="234"/>
      <c r="Q366" s="985"/>
      <c r="R366" s="986"/>
      <c r="S366" s="986"/>
      <c r="T366" s="986"/>
      <c r="U366" s="986"/>
      <c r="V366" s="986"/>
      <c r="W366" s="986"/>
      <c r="X366" s="986"/>
      <c r="Y366" s="986"/>
      <c r="Z366" s="986"/>
      <c r="AA366" s="987"/>
      <c r="AB366" s="257"/>
      <c r="AC366" s="258"/>
      <c r="AD366" s="258"/>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992"/>
      <c r="B367" s="250"/>
      <c r="C367" s="249"/>
      <c r="D367" s="250"/>
      <c r="E367" s="151" t="s">
        <v>430</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992"/>
      <c r="B368" s="250"/>
      <c r="C368" s="249"/>
      <c r="D368" s="250"/>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992"/>
      <c r="B369" s="250"/>
      <c r="C369" s="249"/>
      <c r="D369" s="250"/>
      <c r="E369" s="42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9"/>
    </row>
    <row r="370" spans="1:50" ht="45" hidden="1" customHeight="1" x14ac:dyDescent="0.15">
      <c r="A370" s="99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2"/>
      <c r="B373" s="250"/>
      <c r="C373" s="249"/>
      <c r="D373" s="250"/>
      <c r="E373" s="249"/>
      <c r="F373" s="312"/>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8"/>
      <c r="AR373" s="269"/>
      <c r="AS373" s="131" t="s">
        <v>356</v>
      </c>
      <c r="AT373" s="166"/>
      <c r="AU373" s="130"/>
      <c r="AV373" s="130"/>
      <c r="AW373" s="131" t="s">
        <v>300</v>
      </c>
      <c r="AX373" s="132"/>
    </row>
    <row r="374" spans="1:50" ht="39.75" hidden="1" customHeight="1" x14ac:dyDescent="0.15">
      <c r="A374" s="992"/>
      <c r="B374" s="250"/>
      <c r="C374" s="249"/>
      <c r="D374" s="250"/>
      <c r="E374" s="249"/>
      <c r="F374" s="312"/>
      <c r="G374" s="228"/>
      <c r="H374" s="155"/>
      <c r="I374" s="155"/>
      <c r="J374" s="155"/>
      <c r="K374" s="155"/>
      <c r="L374" s="155"/>
      <c r="M374" s="155"/>
      <c r="N374" s="155"/>
      <c r="O374" s="155"/>
      <c r="P374" s="155"/>
      <c r="Q374" s="155"/>
      <c r="R374" s="155"/>
      <c r="S374" s="155"/>
      <c r="T374" s="155"/>
      <c r="U374" s="155"/>
      <c r="V374" s="155"/>
      <c r="W374" s="155"/>
      <c r="X374" s="229"/>
      <c r="Y374" s="124" t="s">
        <v>379</v>
      </c>
      <c r="Z374" s="125"/>
      <c r="AA374" s="126"/>
      <c r="AB374" s="279"/>
      <c r="AC374" s="216"/>
      <c r="AD374" s="216"/>
      <c r="AE374" s="264"/>
      <c r="AF374" s="98"/>
      <c r="AG374" s="98"/>
      <c r="AH374" s="98"/>
      <c r="AI374" s="264"/>
      <c r="AJ374" s="98"/>
      <c r="AK374" s="98"/>
      <c r="AL374" s="98"/>
      <c r="AM374" s="264"/>
      <c r="AN374" s="98"/>
      <c r="AO374" s="98"/>
      <c r="AP374" s="98"/>
      <c r="AQ374" s="264"/>
      <c r="AR374" s="98"/>
      <c r="AS374" s="98"/>
      <c r="AT374" s="98"/>
      <c r="AU374" s="264"/>
      <c r="AV374" s="98"/>
      <c r="AW374" s="98"/>
      <c r="AX374" s="217"/>
    </row>
    <row r="375" spans="1:50" ht="39.75" hidden="1" customHeight="1" x14ac:dyDescent="0.15">
      <c r="A375" s="992"/>
      <c r="B375" s="250"/>
      <c r="C375" s="249"/>
      <c r="D375" s="250"/>
      <c r="E375" s="249"/>
      <c r="F375" s="312"/>
      <c r="G375" s="233"/>
      <c r="H375" s="158"/>
      <c r="I375" s="158"/>
      <c r="J375" s="158"/>
      <c r="K375" s="158"/>
      <c r="L375" s="158"/>
      <c r="M375" s="158"/>
      <c r="N375" s="158"/>
      <c r="O375" s="158"/>
      <c r="P375" s="158"/>
      <c r="Q375" s="158"/>
      <c r="R375" s="158"/>
      <c r="S375" s="158"/>
      <c r="T375" s="158"/>
      <c r="U375" s="158"/>
      <c r="V375" s="158"/>
      <c r="W375" s="158"/>
      <c r="X375" s="234"/>
      <c r="Y375" s="221" t="s">
        <v>54</v>
      </c>
      <c r="Z375" s="114"/>
      <c r="AA375" s="115"/>
      <c r="AB375" s="284"/>
      <c r="AC375" s="127"/>
      <c r="AD375" s="127"/>
      <c r="AE375" s="264"/>
      <c r="AF375" s="98"/>
      <c r="AG375" s="98"/>
      <c r="AH375" s="98"/>
      <c r="AI375" s="264"/>
      <c r="AJ375" s="98"/>
      <c r="AK375" s="98"/>
      <c r="AL375" s="98"/>
      <c r="AM375" s="264"/>
      <c r="AN375" s="98"/>
      <c r="AO375" s="98"/>
      <c r="AP375" s="98"/>
      <c r="AQ375" s="264"/>
      <c r="AR375" s="98"/>
      <c r="AS375" s="98"/>
      <c r="AT375" s="98"/>
      <c r="AU375" s="264"/>
      <c r="AV375" s="98"/>
      <c r="AW375" s="98"/>
      <c r="AX375" s="217"/>
    </row>
    <row r="376" spans="1:50" ht="18.75" hidden="1" customHeight="1" x14ac:dyDescent="0.15">
      <c r="A376" s="99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2"/>
      <c r="B377" s="250"/>
      <c r="C377" s="249"/>
      <c r="D377" s="250"/>
      <c r="E377" s="249"/>
      <c r="F377" s="312"/>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8"/>
      <c r="AR377" s="269"/>
      <c r="AS377" s="131" t="s">
        <v>356</v>
      </c>
      <c r="AT377" s="166"/>
      <c r="AU377" s="130"/>
      <c r="AV377" s="130"/>
      <c r="AW377" s="131" t="s">
        <v>300</v>
      </c>
      <c r="AX377" s="132"/>
    </row>
    <row r="378" spans="1:50" ht="39.75" hidden="1" customHeight="1" x14ac:dyDescent="0.15">
      <c r="A378" s="992"/>
      <c r="B378" s="250"/>
      <c r="C378" s="249"/>
      <c r="D378" s="250"/>
      <c r="E378" s="249"/>
      <c r="F378" s="312"/>
      <c r="G378" s="228"/>
      <c r="H378" s="155"/>
      <c r="I378" s="155"/>
      <c r="J378" s="155"/>
      <c r="K378" s="155"/>
      <c r="L378" s="155"/>
      <c r="M378" s="155"/>
      <c r="N378" s="155"/>
      <c r="O378" s="155"/>
      <c r="P378" s="155"/>
      <c r="Q378" s="155"/>
      <c r="R378" s="155"/>
      <c r="S378" s="155"/>
      <c r="T378" s="155"/>
      <c r="U378" s="155"/>
      <c r="V378" s="155"/>
      <c r="W378" s="155"/>
      <c r="X378" s="229"/>
      <c r="Y378" s="124" t="s">
        <v>379</v>
      </c>
      <c r="Z378" s="125"/>
      <c r="AA378" s="126"/>
      <c r="AB378" s="279"/>
      <c r="AC378" s="216"/>
      <c r="AD378" s="216"/>
      <c r="AE378" s="264"/>
      <c r="AF378" s="98"/>
      <c r="AG378" s="98"/>
      <c r="AH378" s="98"/>
      <c r="AI378" s="264"/>
      <c r="AJ378" s="98"/>
      <c r="AK378" s="98"/>
      <c r="AL378" s="98"/>
      <c r="AM378" s="264"/>
      <c r="AN378" s="98"/>
      <c r="AO378" s="98"/>
      <c r="AP378" s="98"/>
      <c r="AQ378" s="264"/>
      <c r="AR378" s="98"/>
      <c r="AS378" s="98"/>
      <c r="AT378" s="98"/>
      <c r="AU378" s="264"/>
      <c r="AV378" s="98"/>
      <c r="AW378" s="98"/>
      <c r="AX378" s="217"/>
    </row>
    <row r="379" spans="1:50" ht="39.75" hidden="1" customHeight="1" x14ac:dyDescent="0.15">
      <c r="A379" s="992"/>
      <c r="B379" s="250"/>
      <c r="C379" s="249"/>
      <c r="D379" s="250"/>
      <c r="E379" s="249"/>
      <c r="F379" s="312"/>
      <c r="G379" s="233"/>
      <c r="H379" s="158"/>
      <c r="I379" s="158"/>
      <c r="J379" s="158"/>
      <c r="K379" s="158"/>
      <c r="L379" s="158"/>
      <c r="M379" s="158"/>
      <c r="N379" s="158"/>
      <c r="O379" s="158"/>
      <c r="P379" s="158"/>
      <c r="Q379" s="158"/>
      <c r="R379" s="158"/>
      <c r="S379" s="158"/>
      <c r="T379" s="158"/>
      <c r="U379" s="158"/>
      <c r="V379" s="158"/>
      <c r="W379" s="158"/>
      <c r="X379" s="234"/>
      <c r="Y379" s="221" t="s">
        <v>54</v>
      </c>
      <c r="Z379" s="114"/>
      <c r="AA379" s="115"/>
      <c r="AB379" s="284"/>
      <c r="AC379" s="127"/>
      <c r="AD379" s="127"/>
      <c r="AE379" s="264"/>
      <c r="AF379" s="98"/>
      <c r="AG379" s="98"/>
      <c r="AH379" s="98"/>
      <c r="AI379" s="264"/>
      <c r="AJ379" s="98"/>
      <c r="AK379" s="98"/>
      <c r="AL379" s="98"/>
      <c r="AM379" s="264"/>
      <c r="AN379" s="98"/>
      <c r="AO379" s="98"/>
      <c r="AP379" s="98"/>
      <c r="AQ379" s="264"/>
      <c r="AR379" s="98"/>
      <c r="AS379" s="98"/>
      <c r="AT379" s="98"/>
      <c r="AU379" s="264"/>
      <c r="AV379" s="98"/>
      <c r="AW379" s="98"/>
      <c r="AX379" s="217"/>
    </row>
    <row r="380" spans="1:50" ht="18.75" hidden="1" customHeight="1" x14ac:dyDescent="0.15">
      <c r="A380" s="99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2"/>
      <c r="B381" s="250"/>
      <c r="C381" s="249"/>
      <c r="D381" s="250"/>
      <c r="E381" s="249"/>
      <c r="F381" s="312"/>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8"/>
      <c r="AR381" s="269"/>
      <c r="AS381" s="131" t="s">
        <v>356</v>
      </c>
      <c r="AT381" s="166"/>
      <c r="AU381" s="130"/>
      <c r="AV381" s="130"/>
      <c r="AW381" s="131" t="s">
        <v>300</v>
      </c>
      <c r="AX381" s="132"/>
    </row>
    <row r="382" spans="1:50" ht="39.75" hidden="1" customHeight="1" x14ac:dyDescent="0.15">
      <c r="A382" s="992"/>
      <c r="B382" s="250"/>
      <c r="C382" s="249"/>
      <c r="D382" s="250"/>
      <c r="E382" s="249"/>
      <c r="F382" s="312"/>
      <c r="G382" s="228"/>
      <c r="H382" s="155"/>
      <c r="I382" s="155"/>
      <c r="J382" s="155"/>
      <c r="K382" s="155"/>
      <c r="L382" s="155"/>
      <c r="M382" s="155"/>
      <c r="N382" s="155"/>
      <c r="O382" s="155"/>
      <c r="P382" s="155"/>
      <c r="Q382" s="155"/>
      <c r="R382" s="155"/>
      <c r="S382" s="155"/>
      <c r="T382" s="155"/>
      <c r="U382" s="155"/>
      <c r="V382" s="155"/>
      <c r="W382" s="155"/>
      <c r="X382" s="229"/>
      <c r="Y382" s="124" t="s">
        <v>379</v>
      </c>
      <c r="Z382" s="125"/>
      <c r="AA382" s="126"/>
      <c r="AB382" s="279"/>
      <c r="AC382" s="216"/>
      <c r="AD382" s="216"/>
      <c r="AE382" s="264"/>
      <c r="AF382" s="98"/>
      <c r="AG382" s="98"/>
      <c r="AH382" s="98"/>
      <c r="AI382" s="264"/>
      <c r="AJ382" s="98"/>
      <c r="AK382" s="98"/>
      <c r="AL382" s="98"/>
      <c r="AM382" s="264"/>
      <c r="AN382" s="98"/>
      <c r="AO382" s="98"/>
      <c r="AP382" s="98"/>
      <c r="AQ382" s="264"/>
      <c r="AR382" s="98"/>
      <c r="AS382" s="98"/>
      <c r="AT382" s="98"/>
      <c r="AU382" s="264"/>
      <c r="AV382" s="98"/>
      <c r="AW382" s="98"/>
      <c r="AX382" s="217"/>
    </row>
    <row r="383" spans="1:50" ht="39.75" hidden="1" customHeight="1" x14ac:dyDescent="0.15">
      <c r="A383" s="992"/>
      <c r="B383" s="250"/>
      <c r="C383" s="249"/>
      <c r="D383" s="250"/>
      <c r="E383" s="249"/>
      <c r="F383" s="312"/>
      <c r="G383" s="233"/>
      <c r="H383" s="158"/>
      <c r="I383" s="158"/>
      <c r="J383" s="158"/>
      <c r="K383" s="158"/>
      <c r="L383" s="158"/>
      <c r="M383" s="158"/>
      <c r="N383" s="158"/>
      <c r="O383" s="158"/>
      <c r="P383" s="158"/>
      <c r="Q383" s="158"/>
      <c r="R383" s="158"/>
      <c r="S383" s="158"/>
      <c r="T383" s="158"/>
      <c r="U383" s="158"/>
      <c r="V383" s="158"/>
      <c r="W383" s="158"/>
      <c r="X383" s="234"/>
      <c r="Y383" s="221" t="s">
        <v>54</v>
      </c>
      <c r="Z383" s="114"/>
      <c r="AA383" s="115"/>
      <c r="AB383" s="284"/>
      <c r="AC383" s="127"/>
      <c r="AD383" s="127"/>
      <c r="AE383" s="264"/>
      <c r="AF383" s="98"/>
      <c r="AG383" s="98"/>
      <c r="AH383" s="98"/>
      <c r="AI383" s="264"/>
      <c r="AJ383" s="98"/>
      <c r="AK383" s="98"/>
      <c r="AL383" s="98"/>
      <c r="AM383" s="264"/>
      <c r="AN383" s="98"/>
      <c r="AO383" s="98"/>
      <c r="AP383" s="98"/>
      <c r="AQ383" s="264"/>
      <c r="AR383" s="98"/>
      <c r="AS383" s="98"/>
      <c r="AT383" s="98"/>
      <c r="AU383" s="264"/>
      <c r="AV383" s="98"/>
      <c r="AW383" s="98"/>
      <c r="AX383" s="217"/>
    </row>
    <row r="384" spans="1:50" ht="18.75" hidden="1" customHeight="1" x14ac:dyDescent="0.15">
      <c r="A384" s="99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2"/>
      <c r="B385" s="250"/>
      <c r="C385" s="249"/>
      <c r="D385" s="250"/>
      <c r="E385" s="249"/>
      <c r="F385" s="312"/>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8"/>
      <c r="AR385" s="269"/>
      <c r="AS385" s="131" t="s">
        <v>356</v>
      </c>
      <c r="AT385" s="166"/>
      <c r="AU385" s="130"/>
      <c r="AV385" s="130"/>
      <c r="AW385" s="131" t="s">
        <v>300</v>
      </c>
      <c r="AX385" s="132"/>
    </row>
    <row r="386" spans="1:50" ht="39.75" hidden="1" customHeight="1" x14ac:dyDescent="0.15">
      <c r="A386" s="992"/>
      <c r="B386" s="250"/>
      <c r="C386" s="249"/>
      <c r="D386" s="250"/>
      <c r="E386" s="249"/>
      <c r="F386" s="312"/>
      <c r="G386" s="228"/>
      <c r="H386" s="155"/>
      <c r="I386" s="155"/>
      <c r="J386" s="155"/>
      <c r="K386" s="155"/>
      <c r="L386" s="155"/>
      <c r="M386" s="155"/>
      <c r="N386" s="155"/>
      <c r="O386" s="155"/>
      <c r="P386" s="155"/>
      <c r="Q386" s="155"/>
      <c r="R386" s="155"/>
      <c r="S386" s="155"/>
      <c r="T386" s="155"/>
      <c r="U386" s="155"/>
      <c r="V386" s="155"/>
      <c r="W386" s="155"/>
      <c r="X386" s="229"/>
      <c r="Y386" s="124" t="s">
        <v>379</v>
      </c>
      <c r="Z386" s="125"/>
      <c r="AA386" s="126"/>
      <c r="AB386" s="279"/>
      <c r="AC386" s="216"/>
      <c r="AD386" s="216"/>
      <c r="AE386" s="264"/>
      <c r="AF386" s="98"/>
      <c r="AG386" s="98"/>
      <c r="AH386" s="98"/>
      <c r="AI386" s="264"/>
      <c r="AJ386" s="98"/>
      <c r="AK386" s="98"/>
      <c r="AL386" s="98"/>
      <c r="AM386" s="264"/>
      <c r="AN386" s="98"/>
      <c r="AO386" s="98"/>
      <c r="AP386" s="98"/>
      <c r="AQ386" s="264"/>
      <c r="AR386" s="98"/>
      <c r="AS386" s="98"/>
      <c r="AT386" s="98"/>
      <c r="AU386" s="264"/>
      <c r="AV386" s="98"/>
      <c r="AW386" s="98"/>
      <c r="AX386" s="217"/>
    </row>
    <row r="387" spans="1:50" ht="39.75" hidden="1" customHeight="1" x14ac:dyDescent="0.15">
      <c r="A387" s="992"/>
      <c r="B387" s="250"/>
      <c r="C387" s="249"/>
      <c r="D387" s="250"/>
      <c r="E387" s="249"/>
      <c r="F387" s="312"/>
      <c r="G387" s="233"/>
      <c r="H387" s="158"/>
      <c r="I387" s="158"/>
      <c r="J387" s="158"/>
      <c r="K387" s="158"/>
      <c r="L387" s="158"/>
      <c r="M387" s="158"/>
      <c r="N387" s="158"/>
      <c r="O387" s="158"/>
      <c r="P387" s="158"/>
      <c r="Q387" s="158"/>
      <c r="R387" s="158"/>
      <c r="S387" s="158"/>
      <c r="T387" s="158"/>
      <c r="U387" s="158"/>
      <c r="V387" s="158"/>
      <c r="W387" s="158"/>
      <c r="X387" s="234"/>
      <c r="Y387" s="221" t="s">
        <v>54</v>
      </c>
      <c r="Z387" s="114"/>
      <c r="AA387" s="115"/>
      <c r="AB387" s="284"/>
      <c r="AC387" s="127"/>
      <c r="AD387" s="127"/>
      <c r="AE387" s="264"/>
      <c r="AF387" s="98"/>
      <c r="AG387" s="98"/>
      <c r="AH387" s="98"/>
      <c r="AI387" s="264"/>
      <c r="AJ387" s="98"/>
      <c r="AK387" s="98"/>
      <c r="AL387" s="98"/>
      <c r="AM387" s="264"/>
      <c r="AN387" s="98"/>
      <c r="AO387" s="98"/>
      <c r="AP387" s="98"/>
      <c r="AQ387" s="264"/>
      <c r="AR387" s="98"/>
      <c r="AS387" s="98"/>
      <c r="AT387" s="98"/>
      <c r="AU387" s="264"/>
      <c r="AV387" s="98"/>
      <c r="AW387" s="98"/>
      <c r="AX387" s="217"/>
    </row>
    <row r="388" spans="1:50" ht="18.75" hidden="1" customHeight="1" x14ac:dyDescent="0.15">
      <c r="A388" s="99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2"/>
      <c r="B389" s="250"/>
      <c r="C389" s="249"/>
      <c r="D389" s="250"/>
      <c r="E389" s="249"/>
      <c r="F389" s="312"/>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8"/>
      <c r="AR389" s="269"/>
      <c r="AS389" s="131" t="s">
        <v>356</v>
      </c>
      <c r="AT389" s="166"/>
      <c r="AU389" s="130"/>
      <c r="AV389" s="130"/>
      <c r="AW389" s="131" t="s">
        <v>300</v>
      </c>
      <c r="AX389" s="132"/>
    </row>
    <row r="390" spans="1:50" ht="39.75" hidden="1" customHeight="1" x14ac:dyDescent="0.15">
      <c r="A390" s="992"/>
      <c r="B390" s="250"/>
      <c r="C390" s="249"/>
      <c r="D390" s="250"/>
      <c r="E390" s="249"/>
      <c r="F390" s="312"/>
      <c r="G390" s="228"/>
      <c r="H390" s="155"/>
      <c r="I390" s="155"/>
      <c r="J390" s="155"/>
      <c r="K390" s="155"/>
      <c r="L390" s="155"/>
      <c r="M390" s="155"/>
      <c r="N390" s="155"/>
      <c r="O390" s="155"/>
      <c r="P390" s="155"/>
      <c r="Q390" s="155"/>
      <c r="R390" s="155"/>
      <c r="S390" s="155"/>
      <c r="T390" s="155"/>
      <c r="U390" s="155"/>
      <c r="V390" s="155"/>
      <c r="W390" s="155"/>
      <c r="X390" s="229"/>
      <c r="Y390" s="124" t="s">
        <v>379</v>
      </c>
      <c r="Z390" s="125"/>
      <c r="AA390" s="126"/>
      <c r="AB390" s="279"/>
      <c r="AC390" s="216"/>
      <c r="AD390" s="216"/>
      <c r="AE390" s="264"/>
      <c r="AF390" s="98"/>
      <c r="AG390" s="98"/>
      <c r="AH390" s="98"/>
      <c r="AI390" s="264"/>
      <c r="AJ390" s="98"/>
      <c r="AK390" s="98"/>
      <c r="AL390" s="98"/>
      <c r="AM390" s="264"/>
      <c r="AN390" s="98"/>
      <c r="AO390" s="98"/>
      <c r="AP390" s="98"/>
      <c r="AQ390" s="264"/>
      <c r="AR390" s="98"/>
      <c r="AS390" s="98"/>
      <c r="AT390" s="98"/>
      <c r="AU390" s="264"/>
      <c r="AV390" s="98"/>
      <c r="AW390" s="98"/>
      <c r="AX390" s="217"/>
    </row>
    <row r="391" spans="1:50" ht="39.75" hidden="1" customHeight="1" x14ac:dyDescent="0.15">
      <c r="A391" s="992"/>
      <c r="B391" s="250"/>
      <c r="C391" s="249"/>
      <c r="D391" s="250"/>
      <c r="E391" s="249"/>
      <c r="F391" s="312"/>
      <c r="G391" s="233"/>
      <c r="H391" s="158"/>
      <c r="I391" s="158"/>
      <c r="J391" s="158"/>
      <c r="K391" s="158"/>
      <c r="L391" s="158"/>
      <c r="M391" s="158"/>
      <c r="N391" s="158"/>
      <c r="O391" s="158"/>
      <c r="P391" s="158"/>
      <c r="Q391" s="158"/>
      <c r="R391" s="158"/>
      <c r="S391" s="158"/>
      <c r="T391" s="158"/>
      <c r="U391" s="158"/>
      <c r="V391" s="158"/>
      <c r="W391" s="158"/>
      <c r="X391" s="234"/>
      <c r="Y391" s="221" t="s">
        <v>54</v>
      </c>
      <c r="Z391" s="114"/>
      <c r="AA391" s="115"/>
      <c r="AB391" s="284"/>
      <c r="AC391" s="127"/>
      <c r="AD391" s="127"/>
      <c r="AE391" s="264"/>
      <c r="AF391" s="98"/>
      <c r="AG391" s="98"/>
      <c r="AH391" s="98"/>
      <c r="AI391" s="264"/>
      <c r="AJ391" s="98"/>
      <c r="AK391" s="98"/>
      <c r="AL391" s="98"/>
      <c r="AM391" s="264"/>
      <c r="AN391" s="98"/>
      <c r="AO391" s="98"/>
      <c r="AP391" s="98"/>
      <c r="AQ391" s="264"/>
      <c r="AR391" s="98"/>
      <c r="AS391" s="98"/>
      <c r="AT391" s="98"/>
      <c r="AU391" s="264"/>
      <c r="AV391" s="98"/>
      <c r="AW391" s="98"/>
      <c r="AX391" s="217"/>
    </row>
    <row r="392" spans="1:50" ht="22.5" hidden="1" customHeight="1" x14ac:dyDescent="0.15">
      <c r="A392" s="992"/>
      <c r="B392" s="250"/>
      <c r="C392" s="249"/>
      <c r="D392" s="250"/>
      <c r="E392" s="249"/>
      <c r="F392" s="312"/>
      <c r="G392" s="270" t="s">
        <v>381</v>
      </c>
      <c r="H392" s="163"/>
      <c r="I392" s="163"/>
      <c r="J392" s="163"/>
      <c r="K392" s="163"/>
      <c r="L392" s="163"/>
      <c r="M392" s="163"/>
      <c r="N392" s="163"/>
      <c r="O392" s="163"/>
      <c r="P392" s="164"/>
      <c r="Q392" s="170" t="s">
        <v>474</v>
      </c>
      <c r="R392" s="163"/>
      <c r="S392" s="163"/>
      <c r="T392" s="163"/>
      <c r="U392" s="163"/>
      <c r="V392" s="163"/>
      <c r="W392" s="163"/>
      <c r="X392" s="163"/>
      <c r="Y392" s="163"/>
      <c r="Z392" s="163"/>
      <c r="AA392" s="163"/>
      <c r="AB392" s="285" t="s">
        <v>475</v>
      </c>
      <c r="AC392" s="163"/>
      <c r="AD392" s="164"/>
      <c r="AE392" s="170" t="s">
        <v>382</v>
      </c>
      <c r="AF392" s="163"/>
      <c r="AG392" s="163"/>
      <c r="AH392" s="163"/>
      <c r="AI392" s="163"/>
      <c r="AJ392" s="163"/>
      <c r="AK392" s="163"/>
      <c r="AL392" s="163"/>
      <c r="AM392" s="163"/>
      <c r="AN392" s="163"/>
      <c r="AO392" s="163"/>
      <c r="AP392" s="163"/>
      <c r="AQ392" s="163"/>
      <c r="AR392" s="163"/>
      <c r="AS392" s="163"/>
      <c r="AT392" s="163"/>
      <c r="AU392" s="163"/>
      <c r="AV392" s="163"/>
      <c r="AW392" s="163"/>
      <c r="AX392" s="586"/>
    </row>
    <row r="393" spans="1:50" ht="22.5" hidden="1" customHeight="1" x14ac:dyDescent="0.15">
      <c r="A393" s="992"/>
      <c r="B393" s="250"/>
      <c r="C393" s="249"/>
      <c r="D393" s="250"/>
      <c r="E393" s="249"/>
      <c r="F393" s="312"/>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6"/>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992"/>
      <c r="B394" s="250"/>
      <c r="C394" s="249"/>
      <c r="D394" s="250"/>
      <c r="E394" s="249"/>
      <c r="F394" s="312"/>
      <c r="G394" s="228"/>
      <c r="H394" s="155"/>
      <c r="I394" s="155"/>
      <c r="J394" s="155"/>
      <c r="K394" s="155"/>
      <c r="L394" s="155"/>
      <c r="M394" s="155"/>
      <c r="N394" s="155"/>
      <c r="O394" s="155"/>
      <c r="P394" s="229"/>
      <c r="Q394" s="979"/>
      <c r="R394" s="980"/>
      <c r="S394" s="980"/>
      <c r="T394" s="980"/>
      <c r="U394" s="980"/>
      <c r="V394" s="980"/>
      <c r="W394" s="980"/>
      <c r="X394" s="980"/>
      <c r="Y394" s="980"/>
      <c r="Z394" s="980"/>
      <c r="AA394" s="98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2"/>
      <c r="B395" s="250"/>
      <c r="C395" s="249"/>
      <c r="D395" s="250"/>
      <c r="E395" s="249"/>
      <c r="F395" s="312"/>
      <c r="G395" s="230"/>
      <c r="H395" s="231"/>
      <c r="I395" s="231"/>
      <c r="J395" s="231"/>
      <c r="K395" s="231"/>
      <c r="L395" s="231"/>
      <c r="M395" s="231"/>
      <c r="N395" s="231"/>
      <c r="O395" s="231"/>
      <c r="P395" s="232"/>
      <c r="Q395" s="982"/>
      <c r="R395" s="983"/>
      <c r="S395" s="983"/>
      <c r="T395" s="983"/>
      <c r="U395" s="983"/>
      <c r="V395" s="983"/>
      <c r="W395" s="983"/>
      <c r="X395" s="983"/>
      <c r="Y395" s="983"/>
      <c r="Z395" s="983"/>
      <c r="AA395" s="98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2"/>
      <c r="B396" s="250"/>
      <c r="C396" s="249"/>
      <c r="D396" s="250"/>
      <c r="E396" s="249"/>
      <c r="F396" s="312"/>
      <c r="G396" s="230"/>
      <c r="H396" s="231"/>
      <c r="I396" s="231"/>
      <c r="J396" s="231"/>
      <c r="K396" s="231"/>
      <c r="L396" s="231"/>
      <c r="M396" s="231"/>
      <c r="N396" s="231"/>
      <c r="O396" s="231"/>
      <c r="P396" s="232"/>
      <c r="Q396" s="982"/>
      <c r="R396" s="983"/>
      <c r="S396" s="983"/>
      <c r="T396" s="983"/>
      <c r="U396" s="983"/>
      <c r="V396" s="983"/>
      <c r="W396" s="983"/>
      <c r="X396" s="983"/>
      <c r="Y396" s="983"/>
      <c r="Z396" s="983"/>
      <c r="AA396" s="98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2"/>
      <c r="B397" s="250"/>
      <c r="C397" s="249"/>
      <c r="D397" s="250"/>
      <c r="E397" s="249"/>
      <c r="F397" s="312"/>
      <c r="G397" s="230"/>
      <c r="H397" s="231"/>
      <c r="I397" s="231"/>
      <c r="J397" s="231"/>
      <c r="K397" s="231"/>
      <c r="L397" s="231"/>
      <c r="M397" s="231"/>
      <c r="N397" s="231"/>
      <c r="O397" s="231"/>
      <c r="P397" s="232"/>
      <c r="Q397" s="982"/>
      <c r="R397" s="983"/>
      <c r="S397" s="983"/>
      <c r="T397" s="983"/>
      <c r="U397" s="983"/>
      <c r="V397" s="983"/>
      <c r="W397" s="983"/>
      <c r="X397" s="983"/>
      <c r="Y397" s="983"/>
      <c r="Z397" s="983"/>
      <c r="AA397" s="984"/>
      <c r="AB397" s="255"/>
      <c r="AC397" s="256"/>
      <c r="AD397" s="256"/>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992"/>
      <c r="B398" s="250"/>
      <c r="C398" s="249"/>
      <c r="D398" s="250"/>
      <c r="E398" s="249"/>
      <c r="F398" s="312"/>
      <c r="G398" s="233"/>
      <c r="H398" s="158"/>
      <c r="I398" s="158"/>
      <c r="J398" s="158"/>
      <c r="K398" s="158"/>
      <c r="L398" s="158"/>
      <c r="M398" s="158"/>
      <c r="N398" s="158"/>
      <c r="O398" s="158"/>
      <c r="P398" s="234"/>
      <c r="Q398" s="985"/>
      <c r="R398" s="986"/>
      <c r="S398" s="986"/>
      <c r="T398" s="986"/>
      <c r="U398" s="986"/>
      <c r="V398" s="986"/>
      <c r="W398" s="986"/>
      <c r="X398" s="986"/>
      <c r="Y398" s="986"/>
      <c r="Z398" s="986"/>
      <c r="AA398" s="987"/>
      <c r="AB398" s="257"/>
      <c r="AC398" s="258"/>
      <c r="AD398" s="258"/>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992"/>
      <c r="B399" s="250"/>
      <c r="C399" s="249"/>
      <c r="D399" s="250"/>
      <c r="E399" s="249"/>
      <c r="F399" s="312"/>
      <c r="G399" s="270" t="s">
        <v>381</v>
      </c>
      <c r="H399" s="163"/>
      <c r="I399" s="163"/>
      <c r="J399" s="163"/>
      <c r="K399" s="163"/>
      <c r="L399" s="163"/>
      <c r="M399" s="163"/>
      <c r="N399" s="163"/>
      <c r="O399" s="163"/>
      <c r="P399" s="164"/>
      <c r="Q399" s="170" t="s">
        <v>474</v>
      </c>
      <c r="R399" s="163"/>
      <c r="S399" s="163"/>
      <c r="T399" s="163"/>
      <c r="U399" s="163"/>
      <c r="V399" s="163"/>
      <c r="W399" s="163"/>
      <c r="X399" s="163"/>
      <c r="Y399" s="163"/>
      <c r="Z399" s="163"/>
      <c r="AA399" s="163"/>
      <c r="AB399" s="285" t="s">
        <v>475</v>
      </c>
      <c r="AC399" s="163"/>
      <c r="AD399" s="164"/>
      <c r="AE399" s="271" t="s">
        <v>382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992"/>
      <c r="B400" s="250"/>
      <c r="C400" s="249"/>
      <c r="D400" s="250"/>
      <c r="E400" s="249"/>
      <c r="F400" s="312"/>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6"/>
      <c r="AC400" s="131"/>
      <c r="AD400" s="166"/>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2"/>
      <c r="B401" s="250"/>
      <c r="C401" s="249"/>
      <c r="D401" s="250"/>
      <c r="E401" s="249"/>
      <c r="F401" s="312"/>
      <c r="G401" s="228"/>
      <c r="H401" s="155"/>
      <c r="I401" s="155"/>
      <c r="J401" s="155"/>
      <c r="K401" s="155"/>
      <c r="L401" s="155"/>
      <c r="M401" s="155"/>
      <c r="N401" s="155"/>
      <c r="O401" s="155"/>
      <c r="P401" s="229"/>
      <c r="Q401" s="979"/>
      <c r="R401" s="980"/>
      <c r="S401" s="980"/>
      <c r="T401" s="980"/>
      <c r="U401" s="980"/>
      <c r="V401" s="980"/>
      <c r="W401" s="980"/>
      <c r="X401" s="980"/>
      <c r="Y401" s="980"/>
      <c r="Z401" s="980"/>
      <c r="AA401" s="98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2"/>
      <c r="B402" s="250"/>
      <c r="C402" s="249"/>
      <c r="D402" s="250"/>
      <c r="E402" s="249"/>
      <c r="F402" s="312"/>
      <c r="G402" s="230"/>
      <c r="H402" s="231"/>
      <c r="I402" s="231"/>
      <c r="J402" s="231"/>
      <c r="K402" s="231"/>
      <c r="L402" s="231"/>
      <c r="M402" s="231"/>
      <c r="N402" s="231"/>
      <c r="O402" s="231"/>
      <c r="P402" s="232"/>
      <c r="Q402" s="982"/>
      <c r="R402" s="983"/>
      <c r="S402" s="983"/>
      <c r="T402" s="983"/>
      <c r="U402" s="983"/>
      <c r="V402" s="983"/>
      <c r="W402" s="983"/>
      <c r="X402" s="983"/>
      <c r="Y402" s="983"/>
      <c r="Z402" s="983"/>
      <c r="AA402" s="98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2"/>
      <c r="B403" s="250"/>
      <c r="C403" s="249"/>
      <c r="D403" s="250"/>
      <c r="E403" s="249"/>
      <c r="F403" s="312"/>
      <c r="G403" s="230"/>
      <c r="H403" s="231"/>
      <c r="I403" s="231"/>
      <c r="J403" s="231"/>
      <c r="K403" s="231"/>
      <c r="L403" s="231"/>
      <c r="M403" s="231"/>
      <c r="N403" s="231"/>
      <c r="O403" s="231"/>
      <c r="P403" s="232"/>
      <c r="Q403" s="982"/>
      <c r="R403" s="983"/>
      <c r="S403" s="983"/>
      <c r="T403" s="983"/>
      <c r="U403" s="983"/>
      <c r="V403" s="983"/>
      <c r="W403" s="983"/>
      <c r="X403" s="983"/>
      <c r="Y403" s="983"/>
      <c r="Z403" s="983"/>
      <c r="AA403" s="98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2"/>
      <c r="B404" s="250"/>
      <c r="C404" s="249"/>
      <c r="D404" s="250"/>
      <c r="E404" s="249"/>
      <c r="F404" s="312"/>
      <c r="G404" s="230"/>
      <c r="H404" s="231"/>
      <c r="I404" s="231"/>
      <c r="J404" s="231"/>
      <c r="K404" s="231"/>
      <c r="L404" s="231"/>
      <c r="M404" s="231"/>
      <c r="N404" s="231"/>
      <c r="O404" s="231"/>
      <c r="P404" s="232"/>
      <c r="Q404" s="982"/>
      <c r="R404" s="983"/>
      <c r="S404" s="983"/>
      <c r="T404" s="983"/>
      <c r="U404" s="983"/>
      <c r="V404" s="983"/>
      <c r="W404" s="983"/>
      <c r="X404" s="983"/>
      <c r="Y404" s="983"/>
      <c r="Z404" s="983"/>
      <c r="AA404" s="984"/>
      <c r="AB404" s="255"/>
      <c r="AC404" s="256"/>
      <c r="AD404" s="256"/>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992"/>
      <c r="B405" s="250"/>
      <c r="C405" s="249"/>
      <c r="D405" s="250"/>
      <c r="E405" s="249"/>
      <c r="F405" s="312"/>
      <c r="G405" s="233"/>
      <c r="H405" s="158"/>
      <c r="I405" s="158"/>
      <c r="J405" s="158"/>
      <c r="K405" s="158"/>
      <c r="L405" s="158"/>
      <c r="M405" s="158"/>
      <c r="N405" s="158"/>
      <c r="O405" s="158"/>
      <c r="P405" s="234"/>
      <c r="Q405" s="985"/>
      <c r="R405" s="986"/>
      <c r="S405" s="986"/>
      <c r="T405" s="986"/>
      <c r="U405" s="986"/>
      <c r="V405" s="986"/>
      <c r="W405" s="986"/>
      <c r="X405" s="986"/>
      <c r="Y405" s="986"/>
      <c r="Z405" s="986"/>
      <c r="AA405" s="987"/>
      <c r="AB405" s="257"/>
      <c r="AC405" s="258"/>
      <c r="AD405" s="258"/>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992"/>
      <c r="B406" s="250"/>
      <c r="C406" s="249"/>
      <c r="D406" s="250"/>
      <c r="E406" s="249"/>
      <c r="F406" s="312"/>
      <c r="G406" s="270" t="s">
        <v>381</v>
      </c>
      <c r="H406" s="163"/>
      <c r="I406" s="163"/>
      <c r="J406" s="163"/>
      <c r="K406" s="163"/>
      <c r="L406" s="163"/>
      <c r="M406" s="163"/>
      <c r="N406" s="163"/>
      <c r="O406" s="163"/>
      <c r="P406" s="164"/>
      <c r="Q406" s="170" t="s">
        <v>474</v>
      </c>
      <c r="R406" s="163"/>
      <c r="S406" s="163"/>
      <c r="T406" s="163"/>
      <c r="U406" s="163"/>
      <c r="V406" s="163"/>
      <c r="W406" s="163"/>
      <c r="X406" s="163"/>
      <c r="Y406" s="163"/>
      <c r="Z406" s="163"/>
      <c r="AA406" s="163"/>
      <c r="AB406" s="285" t="s">
        <v>475</v>
      </c>
      <c r="AC406" s="163"/>
      <c r="AD406" s="164"/>
      <c r="AE406" s="271" t="s">
        <v>382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992"/>
      <c r="B407" s="250"/>
      <c r="C407" s="249"/>
      <c r="D407" s="250"/>
      <c r="E407" s="249"/>
      <c r="F407" s="312"/>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6"/>
      <c r="AC407" s="131"/>
      <c r="AD407" s="166"/>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2"/>
      <c r="B408" s="250"/>
      <c r="C408" s="249"/>
      <c r="D408" s="250"/>
      <c r="E408" s="249"/>
      <c r="F408" s="312"/>
      <c r="G408" s="228"/>
      <c r="H408" s="155"/>
      <c r="I408" s="155"/>
      <c r="J408" s="155"/>
      <c r="K408" s="155"/>
      <c r="L408" s="155"/>
      <c r="M408" s="155"/>
      <c r="N408" s="155"/>
      <c r="O408" s="155"/>
      <c r="P408" s="229"/>
      <c r="Q408" s="979"/>
      <c r="R408" s="980"/>
      <c r="S408" s="980"/>
      <c r="T408" s="980"/>
      <c r="U408" s="980"/>
      <c r="V408" s="980"/>
      <c r="W408" s="980"/>
      <c r="X408" s="980"/>
      <c r="Y408" s="980"/>
      <c r="Z408" s="980"/>
      <c r="AA408" s="98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2"/>
      <c r="B409" s="250"/>
      <c r="C409" s="249"/>
      <c r="D409" s="250"/>
      <c r="E409" s="249"/>
      <c r="F409" s="312"/>
      <c r="G409" s="230"/>
      <c r="H409" s="231"/>
      <c r="I409" s="231"/>
      <c r="J409" s="231"/>
      <c r="K409" s="231"/>
      <c r="L409" s="231"/>
      <c r="M409" s="231"/>
      <c r="N409" s="231"/>
      <c r="O409" s="231"/>
      <c r="P409" s="232"/>
      <c r="Q409" s="982"/>
      <c r="R409" s="983"/>
      <c r="S409" s="983"/>
      <c r="T409" s="983"/>
      <c r="U409" s="983"/>
      <c r="V409" s="983"/>
      <c r="W409" s="983"/>
      <c r="X409" s="983"/>
      <c r="Y409" s="983"/>
      <c r="Z409" s="983"/>
      <c r="AA409" s="98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2"/>
      <c r="B410" s="250"/>
      <c r="C410" s="249"/>
      <c r="D410" s="250"/>
      <c r="E410" s="249"/>
      <c r="F410" s="312"/>
      <c r="G410" s="230"/>
      <c r="H410" s="231"/>
      <c r="I410" s="231"/>
      <c r="J410" s="231"/>
      <c r="K410" s="231"/>
      <c r="L410" s="231"/>
      <c r="M410" s="231"/>
      <c r="N410" s="231"/>
      <c r="O410" s="231"/>
      <c r="P410" s="232"/>
      <c r="Q410" s="982"/>
      <c r="R410" s="983"/>
      <c r="S410" s="983"/>
      <c r="T410" s="983"/>
      <c r="U410" s="983"/>
      <c r="V410" s="983"/>
      <c r="W410" s="983"/>
      <c r="X410" s="983"/>
      <c r="Y410" s="983"/>
      <c r="Z410" s="983"/>
      <c r="AA410" s="98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2"/>
      <c r="B411" s="250"/>
      <c r="C411" s="249"/>
      <c r="D411" s="250"/>
      <c r="E411" s="249"/>
      <c r="F411" s="312"/>
      <c r="G411" s="230"/>
      <c r="H411" s="231"/>
      <c r="I411" s="231"/>
      <c r="J411" s="231"/>
      <c r="K411" s="231"/>
      <c r="L411" s="231"/>
      <c r="M411" s="231"/>
      <c r="N411" s="231"/>
      <c r="O411" s="231"/>
      <c r="P411" s="232"/>
      <c r="Q411" s="982"/>
      <c r="R411" s="983"/>
      <c r="S411" s="983"/>
      <c r="T411" s="983"/>
      <c r="U411" s="983"/>
      <c r="V411" s="983"/>
      <c r="W411" s="983"/>
      <c r="X411" s="983"/>
      <c r="Y411" s="983"/>
      <c r="Z411" s="983"/>
      <c r="AA411" s="984"/>
      <c r="AB411" s="255"/>
      <c r="AC411" s="256"/>
      <c r="AD411" s="256"/>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992"/>
      <c r="B412" s="250"/>
      <c r="C412" s="249"/>
      <c r="D412" s="250"/>
      <c r="E412" s="249"/>
      <c r="F412" s="312"/>
      <c r="G412" s="233"/>
      <c r="H412" s="158"/>
      <c r="I412" s="158"/>
      <c r="J412" s="158"/>
      <c r="K412" s="158"/>
      <c r="L412" s="158"/>
      <c r="M412" s="158"/>
      <c r="N412" s="158"/>
      <c r="O412" s="158"/>
      <c r="P412" s="234"/>
      <c r="Q412" s="985"/>
      <c r="R412" s="986"/>
      <c r="S412" s="986"/>
      <c r="T412" s="986"/>
      <c r="U412" s="986"/>
      <c r="V412" s="986"/>
      <c r="W412" s="986"/>
      <c r="X412" s="986"/>
      <c r="Y412" s="986"/>
      <c r="Z412" s="986"/>
      <c r="AA412" s="987"/>
      <c r="AB412" s="257"/>
      <c r="AC412" s="258"/>
      <c r="AD412" s="258"/>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992"/>
      <c r="B413" s="250"/>
      <c r="C413" s="249"/>
      <c r="D413" s="250"/>
      <c r="E413" s="249"/>
      <c r="F413" s="312"/>
      <c r="G413" s="270" t="s">
        <v>381</v>
      </c>
      <c r="H413" s="163"/>
      <c r="I413" s="163"/>
      <c r="J413" s="163"/>
      <c r="K413" s="163"/>
      <c r="L413" s="163"/>
      <c r="M413" s="163"/>
      <c r="N413" s="163"/>
      <c r="O413" s="163"/>
      <c r="P413" s="164"/>
      <c r="Q413" s="170" t="s">
        <v>474</v>
      </c>
      <c r="R413" s="163"/>
      <c r="S413" s="163"/>
      <c r="T413" s="163"/>
      <c r="U413" s="163"/>
      <c r="V413" s="163"/>
      <c r="W413" s="163"/>
      <c r="X413" s="163"/>
      <c r="Y413" s="163"/>
      <c r="Z413" s="163"/>
      <c r="AA413" s="163"/>
      <c r="AB413" s="285" t="s">
        <v>475</v>
      </c>
      <c r="AC413" s="163"/>
      <c r="AD413" s="164"/>
      <c r="AE413" s="271" t="s">
        <v>382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992"/>
      <c r="B414" s="250"/>
      <c r="C414" s="249"/>
      <c r="D414" s="250"/>
      <c r="E414" s="249"/>
      <c r="F414" s="312"/>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6"/>
      <c r="AC414" s="131"/>
      <c r="AD414" s="166"/>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2"/>
      <c r="B415" s="250"/>
      <c r="C415" s="249"/>
      <c r="D415" s="250"/>
      <c r="E415" s="249"/>
      <c r="F415" s="312"/>
      <c r="G415" s="228"/>
      <c r="H415" s="155"/>
      <c r="I415" s="155"/>
      <c r="J415" s="155"/>
      <c r="K415" s="155"/>
      <c r="L415" s="155"/>
      <c r="M415" s="155"/>
      <c r="N415" s="155"/>
      <c r="O415" s="155"/>
      <c r="P415" s="229"/>
      <c r="Q415" s="979"/>
      <c r="R415" s="980"/>
      <c r="S415" s="980"/>
      <c r="T415" s="980"/>
      <c r="U415" s="980"/>
      <c r="V415" s="980"/>
      <c r="W415" s="980"/>
      <c r="X415" s="980"/>
      <c r="Y415" s="980"/>
      <c r="Z415" s="980"/>
      <c r="AA415" s="98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2"/>
      <c r="B416" s="250"/>
      <c r="C416" s="249"/>
      <c r="D416" s="250"/>
      <c r="E416" s="249"/>
      <c r="F416" s="312"/>
      <c r="G416" s="230"/>
      <c r="H416" s="231"/>
      <c r="I416" s="231"/>
      <c r="J416" s="231"/>
      <c r="K416" s="231"/>
      <c r="L416" s="231"/>
      <c r="M416" s="231"/>
      <c r="N416" s="231"/>
      <c r="O416" s="231"/>
      <c r="P416" s="232"/>
      <c r="Q416" s="982"/>
      <c r="R416" s="983"/>
      <c r="S416" s="983"/>
      <c r="T416" s="983"/>
      <c r="U416" s="983"/>
      <c r="V416" s="983"/>
      <c r="W416" s="983"/>
      <c r="X416" s="983"/>
      <c r="Y416" s="983"/>
      <c r="Z416" s="983"/>
      <c r="AA416" s="98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2"/>
      <c r="B417" s="250"/>
      <c r="C417" s="249"/>
      <c r="D417" s="250"/>
      <c r="E417" s="249"/>
      <c r="F417" s="312"/>
      <c r="G417" s="230"/>
      <c r="H417" s="231"/>
      <c r="I417" s="231"/>
      <c r="J417" s="231"/>
      <c r="K417" s="231"/>
      <c r="L417" s="231"/>
      <c r="M417" s="231"/>
      <c r="N417" s="231"/>
      <c r="O417" s="231"/>
      <c r="P417" s="232"/>
      <c r="Q417" s="982"/>
      <c r="R417" s="983"/>
      <c r="S417" s="983"/>
      <c r="T417" s="983"/>
      <c r="U417" s="983"/>
      <c r="V417" s="983"/>
      <c r="W417" s="983"/>
      <c r="X417" s="983"/>
      <c r="Y417" s="983"/>
      <c r="Z417" s="983"/>
      <c r="AA417" s="98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2"/>
      <c r="B418" s="250"/>
      <c r="C418" s="249"/>
      <c r="D418" s="250"/>
      <c r="E418" s="249"/>
      <c r="F418" s="312"/>
      <c r="G418" s="230"/>
      <c r="H418" s="231"/>
      <c r="I418" s="231"/>
      <c r="J418" s="231"/>
      <c r="K418" s="231"/>
      <c r="L418" s="231"/>
      <c r="M418" s="231"/>
      <c r="N418" s="231"/>
      <c r="O418" s="231"/>
      <c r="P418" s="232"/>
      <c r="Q418" s="982"/>
      <c r="R418" s="983"/>
      <c r="S418" s="983"/>
      <c r="T418" s="983"/>
      <c r="U418" s="983"/>
      <c r="V418" s="983"/>
      <c r="W418" s="983"/>
      <c r="X418" s="983"/>
      <c r="Y418" s="983"/>
      <c r="Z418" s="983"/>
      <c r="AA418" s="984"/>
      <c r="AB418" s="255"/>
      <c r="AC418" s="256"/>
      <c r="AD418" s="256"/>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992"/>
      <c r="B419" s="250"/>
      <c r="C419" s="249"/>
      <c r="D419" s="250"/>
      <c r="E419" s="249"/>
      <c r="F419" s="312"/>
      <c r="G419" s="233"/>
      <c r="H419" s="158"/>
      <c r="I419" s="158"/>
      <c r="J419" s="158"/>
      <c r="K419" s="158"/>
      <c r="L419" s="158"/>
      <c r="M419" s="158"/>
      <c r="N419" s="158"/>
      <c r="O419" s="158"/>
      <c r="P419" s="234"/>
      <c r="Q419" s="985"/>
      <c r="R419" s="986"/>
      <c r="S419" s="986"/>
      <c r="T419" s="986"/>
      <c r="U419" s="986"/>
      <c r="V419" s="986"/>
      <c r="W419" s="986"/>
      <c r="X419" s="986"/>
      <c r="Y419" s="986"/>
      <c r="Z419" s="986"/>
      <c r="AA419" s="987"/>
      <c r="AB419" s="257"/>
      <c r="AC419" s="258"/>
      <c r="AD419" s="258"/>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992"/>
      <c r="B420" s="250"/>
      <c r="C420" s="249"/>
      <c r="D420" s="250"/>
      <c r="E420" s="249"/>
      <c r="F420" s="312"/>
      <c r="G420" s="270" t="s">
        <v>381</v>
      </c>
      <c r="H420" s="163"/>
      <c r="I420" s="163"/>
      <c r="J420" s="163"/>
      <c r="K420" s="163"/>
      <c r="L420" s="163"/>
      <c r="M420" s="163"/>
      <c r="N420" s="163"/>
      <c r="O420" s="163"/>
      <c r="P420" s="164"/>
      <c r="Q420" s="170" t="s">
        <v>474</v>
      </c>
      <c r="R420" s="163"/>
      <c r="S420" s="163"/>
      <c r="T420" s="163"/>
      <c r="U420" s="163"/>
      <c r="V420" s="163"/>
      <c r="W420" s="163"/>
      <c r="X420" s="163"/>
      <c r="Y420" s="163"/>
      <c r="Z420" s="163"/>
      <c r="AA420" s="163"/>
      <c r="AB420" s="285" t="s">
        <v>475</v>
      </c>
      <c r="AC420" s="163"/>
      <c r="AD420" s="164"/>
      <c r="AE420" s="271" t="s">
        <v>382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992"/>
      <c r="B421" s="250"/>
      <c r="C421" s="249"/>
      <c r="D421" s="250"/>
      <c r="E421" s="249"/>
      <c r="F421" s="312"/>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6"/>
      <c r="AC421" s="131"/>
      <c r="AD421" s="166"/>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2"/>
      <c r="B422" s="250"/>
      <c r="C422" s="249"/>
      <c r="D422" s="250"/>
      <c r="E422" s="249"/>
      <c r="F422" s="312"/>
      <c r="G422" s="228"/>
      <c r="H422" s="155"/>
      <c r="I422" s="155"/>
      <c r="J422" s="155"/>
      <c r="K422" s="155"/>
      <c r="L422" s="155"/>
      <c r="M422" s="155"/>
      <c r="N422" s="155"/>
      <c r="O422" s="155"/>
      <c r="P422" s="229"/>
      <c r="Q422" s="979"/>
      <c r="R422" s="980"/>
      <c r="S422" s="980"/>
      <c r="T422" s="980"/>
      <c r="U422" s="980"/>
      <c r="V422" s="980"/>
      <c r="W422" s="980"/>
      <c r="X422" s="980"/>
      <c r="Y422" s="980"/>
      <c r="Z422" s="980"/>
      <c r="AA422" s="98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2"/>
      <c r="B423" s="250"/>
      <c r="C423" s="249"/>
      <c r="D423" s="250"/>
      <c r="E423" s="249"/>
      <c r="F423" s="312"/>
      <c r="G423" s="230"/>
      <c r="H423" s="231"/>
      <c r="I423" s="231"/>
      <c r="J423" s="231"/>
      <c r="K423" s="231"/>
      <c r="L423" s="231"/>
      <c r="M423" s="231"/>
      <c r="N423" s="231"/>
      <c r="O423" s="231"/>
      <c r="P423" s="232"/>
      <c r="Q423" s="982"/>
      <c r="R423" s="983"/>
      <c r="S423" s="983"/>
      <c r="T423" s="983"/>
      <c r="U423" s="983"/>
      <c r="V423" s="983"/>
      <c r="W423" s="983"/>
      <c r="X423" s="983"/>
      <c r="Y423" s="983"/>
      <c r="Z423" s="983"/>
      <c r="AA423" s="98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2"/>
      <c r="B424" s="250"/>
      <c r="C424" s="249"/>
      <c r="D424" s="250"/>
      <c r="E424" s="249"/>
      <c r="F424" s="312"/>
      <c r="G424" s="230"/>
      <c r="H424" s="231"/>
      <c r="I424" s="231"/>
      <c r="J424" s="231"/>
      <c r="K424" s="231"/>
      <c r="L424" s="231"/>
      <c r="M424" s="231"/>
      <c r="N424" s="231"/>
      <c r="O424" s="231"/>
      <c r="P424" s="232"/>
      <c r="Q424" s="982"/>
      <c r="R424" s="983"/>
      <c r="S424" s="983"/>
      <c r="T424" s="983"/>
      <c r="U424" s="983"/>
      <c r="V424" s="983"/>
      <c r="W424" s="983"/>
      <c r="X424" s="983"/>
      <c r="Y424" s="983"/>
      <c r="Z424" s="983"/>
      <c r="AA424" s="98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2"/>
      <c r="B425" s="250"/>
      <c r="C425" s="249"/>
      <c r="D425" s="250"/>
      <c r="E425" s="249"/>
      <c r="F425" s="312"/>
      <c r="G425" s="230"/>
      <c r="H425" s="231"/>
      <c r="I425" s="231"/>
      <c r="J425" s="231"/>
      <c r="K425" s="231"/>
      <c r="L425" s="231"/>
      <c r="M425" s="231"/>
      <c r="N425" s="231"/>
      <c r="O425" s="231"/>
      <c r="P425" s="232"/>
      <c r="Q425" s="982"/>
      <c r="R425" s="983"/>
      <c r="S425" s="983"/>
      <c r="T425" s="983"/>
      <c r="U425" s="983"/>
      <c r="V425" s="983"/>
      <c r="W425" s="983"/>
      <c r="X425" s="983"/>
      <c r="Y425" s="983"/>
      <c r="Z425" s="983"/>
      <c r="AA425" s="984"/>
      <c r="AB425" s="255"/>
      <c r="AC425" s="256"/>
      <c r="AD425" s="256"/>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992"/>
      <c r="B426" s="250"/>
      <c r="C426" s="249"/>
      <c r="D426" s="250"/>
      <c r="E426" s="313"/>
      <c r="F426" s="314"/>
      <c r="G426" s="233"/>
      <c r="H426" s="158"/>
      <c r="I426" s="158"/>
      <c r="J426" s="158"/>
      <c r="K426" s="158"/>
      <c r="L426" s="158"/>
      <c r="M426" s="158"/>
      <c r="N426" s="158"/>
      <c r="O426" s="158"/>
      <c r="P426" s="234"/>
      <c r="Q426" s="985"/>
      <c r="R426" s="986"/>
      <c r="S426" s="986"/>
      <c r="T426" s="986"/>
      <c r="U426" s="986"/>
      <c r="V426" s="986"/>
      <c r="W426" s="986"/>
      <c r="X426" s="986"/>
      <c r="Y426" s="986"/>
      <c r="Z426" s="986"/>
      <c r="AA426" s="987"/>
      <c r="AB426" s="257"/>
      <c r="AC426" s="258"/>
      <c r="AD426" s="258"/>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992"/>
      <c r="B427" s="250"/>
      <c r="C427" s="249"/>
      <c r="D427" s="250"/>
      <c r="E427" s="151" t="s">
        <v>430</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992"/>
      <c r="B428" s="250"/>
      <c r="C428" s="249"/>
      <c r="D428" s="250"/>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992"/>
      <c r="B429" s="250"/>
      <c r="C429" s="313"/>
      <c r="D429" s="990"/>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5.1" customHeight="1" x14ac:dyDescent="0.15">
      <c r="A430" s="992"/>
      <c r="B430" s="250"/>
      <c r="C430" s="247" t="s">
        <v>368</v>
      </c>
      <c r="D430" s="248"/>
      <c r="E430" s="236" t="s">
        <v>388</v>
      </c>
      <c r="F430" s="237"/>
      <c r="G430" s="238" t="s">
        <v>384</v>
      </c>
      <c r="H430" s="152"/>
      <c r="I430" s="152"/>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20.100000000000001" customHeight="1" x14ac:dyDescent="0.15">
      <c r="A431" s="992"/>
      <c r="B431" s="250"/>
      <c r="C431" s="249"/>
      <c r="D431" s="250"/>
      <c r="E431" s="160" t="s">
        <v>373</v>
      </c>
      <c r="F431" s="161"/>
      <c r="G431" s="162" t="s">
        <v>370</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372</v>
      </c>
      <c r="AF431" s="173"/>
      <c r="AG431" s="173"/>
      <c r="AH431" s="174"/>
      <c r="AI431" s="175" t="s">
        <v>470</v>
      </c>
      <c r="AJ431" s="175"/>
      <c r="AK431" s="175"/>
      <c r="AL431" s="170"/>
      <c r="AM431" s="175" t="s">
        <v>533</v>
      </c>
      <c r="AN431" s="175"/>
      <c r="AO431" s="175"/>
      <c r="AP431" s="170"/>
      <c r="AQ431" s="170" t="s">
        <v>355</v>
      </c>
      <c r="AR431" s="163"/>
      <c r="AS431" s="163"/>
      <c r="AT431" s="164"/>
      <c r="AU431" s="128" t="s">
        <v>253</v>
      </c>
      <c r="AV431" s="128"/>
      <c r="AW431" s="128"/>
      <c r="AX431" s="129"/>
    </row>
    <row r="432" spans="1:50" ht="20.100000000000001" customHeight="1" x14ac:dyDescent="0.15">
      <c r="A432" s="992"/>
      <c r="B432" s="250"/>
      <c r="C432" s="249"/>
      <c r="D432" s="250"/>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c r="AF432" s="130"/>
      <c r="AG432" s="131" t="s">
        <v>356</v>
      </c>
      <c r="AH432" s="166"/>
      <c r="AI432" s="176"/>
      <c r="AJ432" s="176"/>
      <c r="AK432" s="176"/>
      <c r="AL432" s="171"/>
      <c r="AM432" s="176"/>
      <c r="AN432" s="176"/>
      <c r="AO432" s="176"/>
      <c r="AP432" s="171"/>
      <c r="AQ432" s="212"/>
      <c r="AR432" s="130"/>
      <c r="AS432" s="131" t="s">
        <v>356</v>
      </c>
      <c r="AT432" s="166"/>
      <c r="AU432" s="130"/>
      <c r="AV432" s="130"/>
      <c r="AW432" s="131" t="s">
        <v>300</v>
      </c>
      <c r="AX432" s="132"/>
    </row>
    <row r="433" spans="1:50" ht="24.95" customHeight="1" x14ac:dyDescent="0.15">
      <c r="A433" s="992"/>
      <c r="B433" s="250"/>
      <c r="C433" s="249"/>
      <c r="D433" s="250"/>
      <c r="E433" s="160"/>
      <c r="F433" s="161"/>
      <c r="G433" s="228"/>
      <c r="H433" s="155"/>
      <c r="I433" s="155"/>
      <c r="J433" s="155"/>
      <c r="K433" s="155"/>
      <c r="L433" s="155"/>
      <c r="M433" s="155"/>
      <c r="N433" s="155"/>
      <c r="O433" s="155"/>
      <c r="P433" s="155"/>
      <c r="Q433" s="155"/>
      <c r="R433" s="155"/>
      <c r="S433" s="155"/>
      <c r="T433" s="155"/>
      <c r="U433" s="155"/>
      <c r="V433" s="155"/>
      <c r="W433" s="155"/>
      <c r="X433" s="229"/>
      <c r="Y433" s="124" t="s">
        <v>12</v>
      </c>
      <c r="Z433" s="125"/>
      <c r="AA433" s="126"/>
      <c r="AB433" s="127"/>
      <c r="AC433" s="127"/>
      <c r="AD433" s="127"/>
      <c r="AE433" s="97"/>
      <c r="AF433" s="98"/>
      <c r="AG433" s="98"/>
      <c r="AH433" s="98"/>
      <c r="AI433" s="97"/>
      <c r="AJ433" s="98"/>
      <c r="AK433" s="98"/>
      <c r="AL433" s="98"/>
      <c r="AM433" s="97"/>
      <c r="AN433" s="98"/>
      <c r="AO433" s="98"/>
      <c r="AP433" s="99"/>
      <c r="AQ433" s="97"/>
      <c r="AR433" s="98"/>
      <c r="AS433" s="98"/>
      <c r="AT433" s="99"/>
      <c r="AU433" s="98"/>
      <c r="AV433" s="98"/>
      <c r="AW433" s="98"/>
      <c r="AX433" s="217"/>
    </row>
    <row r="434" spans="1:50" ht="24.95" customHeight="1" x14ac:dyDescent="0.15">
      <c r="A434" s="992"/>
      <c r="B434" s="250"/>
      <c r="C434" s="249"/>
      <c r="D434" s="250"/>
      <c r="E434" s="160"/>
      <c r="F434" s="161"/>
      <c r="G434" s="230"/>
      <c r="H434" s="231"/>
      <c r="I434" s="231"/>
      <c r="J434" s="231"/>
      <c r="K434" s="231"/>
      <c r="L434" s="231"/>
      <c r="M434" s="231"/>
      <c r="N434" s="231"/>
      <c r="O434" s="231"/>
      <c r="P434" s="231"/>
      <c r="Q434" s="231"/>
      <c r="R434" s="231"/>
      <c r="S434" s="231"/>
      <c r="T434" s="231"/>
      <c r="U434" s="231"/>
      <c r="V434" s="231"/>
      <c r="W434" s="231"/>
      <c r="X434" s="232"/>
      <c r="Y434" s="221" t="s">
        <v>54</v>
      </c>
      <c r="Z434" s="114"/>
      <c r="AA434" s="115"/>
      <c r="AB434" s="216"/>
      <c r="AC434" s="216"/>
      <c r="AD434" s="216"/>
      <c r="AE434" s="97"/>
      <c r="AF434" s="98"/>
      <c r="AG434" s="98"/>
      <c r="AH434" s="99"/>
      <c r="AI434" s="97"/>
      <c r="AJ434" s="98"/>
      <c r="AK434" s="98"/>
      <c r="AL434" s="98"/>
      <c r="AM434" s="97"/>
      <c r="AN434" s="98"/>
      <c r="AO434" s="98"/>
      <c r="AP434" s="99"/>
      <c r="AQ434" s="97"/>
      <c r="AR434" s="98"/>
      <c r="AS434" s="98"/>
      <c r="AT434" s="99"/>
      <c r="AU434" s="98"/>
      <c r="AV434" s="98"/>
      <c r="AW434" s="98"/>
      <c r="AX434" s="217"/>
    </row>
    <row r="435" spans="1:50" ht="24.95" customHeight="1" x14ac:dyDescent="0.15">
      <c r="A435" s="992"/>
      <c r="B435" s="250"/>
      <c r="C435" s="249"/>
      <c r="D435" s="250"/>
      <c r="E435" s="160"/>
      <c r="F435" s="161"/>
      <c r="G435" s="233"/>
      <c r="H435" s="158"/>
      <c r="I435" s="158"/>
      <c r="J435" s="158"/>
      <c r="K435" s="158"/>
      <c r="L435" s="158"/>
      <c r="M435" s="158"/>
      <c r="N435" s="158"/>
      <c r="O435" s="158"/>
      <c r="P435" s="158"/>
      <c r="Q435" s="158"/>
      <c r="R435" s="158"/>
      <c r="S435" s="158"/>
      <c r="T435" s="158"/>
      <c r="U435" s="158"/>
      <c r="V435" s="158"/>
      <c r="W435" s="158"/>
      <c r="X435" s="234"/>
      <c r="Y435" s="221" t="s">
        <v>13</v>
      </c>
      <c r="Z435" s="114"/>
      <c r="AA435" s="115"/>
      <c r="AB435" s="235" t="s">
        <v>301</v>
      </c>
      <c r="AC435" s="235"/>
      <c r="AD435" s="235"/>
      <c r="AE435" s="97"/>
      <c r="AF435" s="98"/>
      <c r="AG435" s="98"/>
      <c r="AH435" s="99"/>
      <c r="AI435" s="97"/>
      <c r="AJ435" s="98"/>
      <c r="AK435" s="98"/>
      <c r="AL435" s="98"/>
      <c r="AM435" s="97"/>
      <c r="AN435" s="98"/>
      <c r="AO435" s="98"/>
      <c r="AP435" s="99"/>
      <c r="AQ435" s="97"/>
      <c r="AR435" s="98"/>
      <c r="AS435" s="98"/>
      <c r="AT435" s="99"/>
      <c r="AU435" s="98"/>
      <c r="AV435" s="98"/>
      <c r="AW435" s="98"/>
      <c r="AX435" s="217"/>
    </row>
    <row r="436" spans="1:50" ht="18.75" hidden="1" customHeight="1" x14ac:dyDescent="0.15">
      <c r="A436" s="992"/>
      <c r="B436" s="250"/>
      <c r="C436" s="249"/>
      <c r="D436" s="250"/>
      <c r="E436" s="160" t="s">
        <v>373</v>
      </c>
      <c r="F436" s="161"/>
      <c r="G436" s="162" t="s">
        <v>370</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372</v>
      </c>
      <c r="AF436" s="173"/>
      <c r="AG436" s="173"/>
      <c r="AH436" s="174"/>
      <c r="AI436" s="175" t="s">
        <v>470</v>
      </c>
      <c r="AJ436" s="175"/>
      <c r="AK436" s="175"/>
      <c r="AL436" s="170"/>
      <c r="AM436" s="175" t="s">
        <v>533</v>
      </c>
      <c r="AN436" s="175"/>
      <c r="AO436" s="175"/>
      <c r="AP436" s="170"/>
      <c r="AQ436" s="170" t="s">
        <v>355</v>
      </c>
      <c r="AR436" s="163"/>
      <c r="AS436" s="163"/>
      <c r="AT436" s="164"/>
      <c r="AU436" s="128" t="s">
        <v>253</v>
      </c>
      <c r="AV436" s="128"/>
      <c r="AW436" s="128"/>
      <c r="AX436" s="129"/>
    </row>
    <row r="437" spans="1:50" ht="18.75" hidden="1" customHeight="1" x14ac:dyDescent="0.15">
      <c r="A437" s="992"/>
      <c r="B437" s="250"/>
      <c r="C437" s="249"/>
      <c r="D437" s="250"/>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356</v>
      </c>
      <c r="AH437" s="166"/>
      <c r="AI437" s="176"/>
      <c r="AJ437" s="176"/>
      <c r="AK437" s="176"/>
      <c r="AL437" s="171"/>
      <c r="AM437" s="176"/>
      <c r="AN437" s="176"/>
      <c r="AO437" s="176"/>
      <c r="AP437" s="171"/>
      <c r="AQ437" s="212"/>
      <c r="AR437" s="130"/>
      <c r="AS437" s="131" t="s">
        <v>356</v>
      </c>
      <c r="AT437" s="166"/>
      <c r="AU437" s="130"/>
      <c r="AV437" s="130"/>
      <c r="AW437" s="131" t="s">
        <v>300</v>
      </c>
      <c r="AX437" s="132"/>
    </row>
    <row r="438" spans="1:50" ht="23.25" hidden="1" customHeight="1" x14ac:dyDescent="0.15">
      <c r="A438" s="992"/>
      <c r="B438" s="250"/>
      <c r="C438" s="249"/>
      <c r="D438" s="250"/>
      <c r="E438" s="160"/>
      <c r="F438" s="161"/>
      <c r="G438" s="228"/>
      <c r="H438" s="155"/>
      <c r="I438" s="155"/>
      <c r="J438" s="155"/>
      <c r="K438" s="155"/>
      <c r="L438" s="155"/>
      <c r="M438" s="155"/>
      <c r="N438" s="155"/>
      <c r="O438" s="155"/>
      <c r="P438" s="155"/>
      <c r="Q438" s="155"/>
      <c r="R438" s="155"/>
      <c r="S438" s="155"/>
      <c r="T438" s="155"/>
      <c r="U438" s="155"/>
      <c r="V438" s="155"/>
      <c r="W438" s="155"/>
      <c r="X438" s="229"/>
      <c r="Y438" s="124" t="s">
        <v>12</v>
      </c>
      <c r="Z438" s="125"/>
      <c r="AA438" s="126"/>
      <c r="AB438" s="127"/>
      <c r="AC438" s="127"/>
      <c r="AD438" s="127"/>
      <c r="AE438" s="97"/>
      <c r="AF438" s="98"/>
      <c r="AG438" s="98"/>
      <c r="AH438" s="98"/>
      <c r="AI438" s="97"/>
      <c r="AJ438" s="98"/>
      <c r="AK438" s="98"/>
      <c r="AL438" s="98"/>
      <c r="AM438" s="97"/>
      <c r="AN438" s="98"/>
      <c r="AO438" s="98"/>
      <c r="AP438" s="99"/>
      <c r="AQ438" s="97"/>
      <c r="AR438" s="98"/>
      <c r="AS438" s="98"/>
      <c r="AT438" s="99"/>
      <c r="AU438" s="98"/>
      <c r="AV438" s="98"/>
      <c r="AW438" s="98"/>
      <c r="AX438" s="217"/>
    </row>
    <row r="439" spans="1:50" ht="23.25" hidden="1" customHeight="1" x14ac:dyDescent="0.15">
      <c r="A439" s="992"/>
      <c r="B439" s="250"/>
      <c r="C439" s="249"/>
      <c r="D439" s="250"/>
      <c r="E439" s="160"/>
      <c r="F439" s="161"/>
      <c r="G439" s="230"/>
      <c r="H439" s="231"/>
      <c r="I439" s="231"/>
      <c r="J439" s="231"/>
      <c r="K439" s="231"/>
      <c r="L439" s="231"/>
      <c r="M439" s="231"/>
      <c r="N439" s="231"/>
      <c r="O439" s="231"/>
      <c r="P439" s="231"/>
      <c r="Q439" s="231"/>
      <c r="R439" s="231"/>
      <c r="S439" s="231"/>
      <c r="T439" s="231"/>
      <c r="U439" s="231"/>
      <c r="V439" s="231"/>
      <c r="W439" s="231"/>
      <c r="X439" s="232"/>
      <c r="Y439" s="221" t="s">
        <v>54</v>
      </c>
      <c r="Z439" s="114"/>
      <c r="AA439" s="115"/>
      <c r="AB439" s="216"/>
      <c r="AC439" s="216"/>
      <c r="AD439" s="216"/>
      <c r="AE439" s="97"/>
      <c r="AF439" s="98"/>
      <c r="AG439" s="98"/>
      <c r="AH439" s="99"/>
      <c r="AI439" s="97"/>
      <c r="AJ439" s="98"/>
      <c r="AK439" s="98"/>
      <c r="AL439" s="98"/>
      <c r="AM439" s="97"/>
      <c r="AN439" s="98"/>
      <c r="AO439" s="98"/>
      <c r="AP439" s="99"/>
      <c r="AQ439" s="97"/>
      <c r="AR439" s="98"/>
      <c r="AS439" s="98"/>
      <c r="AT439" s="99"/>
      <c r="AU439" s="98"/>
      <c r="AV439" s="98"/>
      <c r="AW439" s="98"/>
      <c r="AX439" s="217"/>
    </row>
    <row r="440" spans="1:50" ht="23.25" hidden="1" customHeight="1" x14ac:dyDescent="0.15">
      <c r="A440" s="992"/>
      <c r="B440" s="250"/>
      <c r="C440" s="249"/>
      <c r="D440" s="250"/>
      <c r="E440" s="160"/>
      <c r="F440" s="161"/>
      <c r="G440" s="233"/>
      <c r="H440" s="158"/>
      <c r="I440" s="158"/>
      <c r="J440" s="158"/>
      <c r="K440" s="158"/>
      <c r="L440" s="158"/>
      <c r="M440" s="158"/>
      <c r="N440" s="158"/>
      <c r="O440" s="158"/>
      <c r="P440" s="158"/>
      <c r="Q440" s="158"/>
      <c r="R440" s="158"/>
      <c r="S440" s="158"/>
      <c r="T440" s="158"/>
      <c r="U440" s="158"/>
      <c r="V440" s="158"/>
      <c r="W440" s="158"/>
      <c r="X440" s="234"/>
      <c r="Y440" s="221" t="s">
        <v>13</v>
      </c>
      <c r="Z440" s="114"/>
      <c r="AA440" s="115"/>
      <c r="AB440" s="235" t="s">
        <v>301</v>
      </c>
      <c r="AC440" s="235"/>
      <c r="AD440" s="235"/>
      <c r="AE440" s="97"/>
      <c r="AF440" s="98"/>
      <c r="AG440" s="98"/>
      <c r="AH440" s="99"/>
      <c r="AI440" s="97"/>
      <c r="AJ440" s="98"/>
      <c r="AK440" s="98"/>
      <c r="AL440" s="98"/>
      <c r="AM440" s="97"/>
      <c r="AN440" s="98"/>
      <c r="AO440" s="98"/>
      <c r="AP440" s="99"/>
      <c r="AQ440" s="97"/>
      <c r="AR440" s="98"/>
      <c r="AS440" s="98"/>
      <c r="AT440" s="99"/>
      <c r="AU440" s="98"/>
      <c r="AV440" s="98"/>
      <c r="AW440" s="98"/>
      <c r="AX440" s="217"/>
    </row>
    <row r="441" spans="1:50" ht="18.75" hidden="1" customHeight="1" x14ac:dyDescent="0.15">
      <c r="A441" s="992"/>
      <c r="B441" s="250"/>
      <c r="C441" s="249"/>
      <c r="D441" s="250"/>
      <c r="E441" s="160" t="s">
        <v>373</v>
      </c>
      <c r="F441" s="161"/>
      <c r="G441" s="162" t="s">
        <v>370</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372</v>
      </c>
      <c r="AF441" s="173"/>
      <c r="AG441" s="173"/>
      <c r="AH441" s="174"/>
      <c r="AI441" s="175" t="s">
        <v>470</v>
      </c>
      <c r="AJ441" s="175"/>
      <c r="AK441" s="175"/>
      <c r="AL441" s="170"/>
      <c r="AM441" s="175" t="s">
        <v>533</v>
      </c>
      <c r="AN441" s="175"/>
      <c r="AO441" s="175"/>
      <c r="AP441" s="170"/>
      <c r="AQ441" s="170" t="s">
        <v>355</v>
      </c>
      <c r="AR441" s="163"/>
      <c r="AS441" s="163"/>
      <c r="AT441" s="164"/>
      <c r="AU441" s="128" t="s">
        <v>253</v>
      </c>
      <c r="AV441" s="128"/>
      <c r="AW441" s="128"/>
      <c r="AX441" s="129"/>
    </row>
    <row r="442" spans="1:50" ht="18.75" hidden="1" customHeight="1" x14ac:dyDescent="0.15">
      <c r="A442" s="992"/>
      <c r="B442" s="250"/>
      <c r="C442" s="249"/>
      <c r="D442" s="250"/>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356</v>
      </c>
      <c r="AH442" s="166"/>
      <c r="AI442" s="176"/>
      <c r="AJ442" s="176"/>
      <c r="AK442" s="176"/>
      <c r="AL442" s="171"/>
      <c r="AM442" s="176"/>
      <c r="AN442" s="176"/>
      <c r="AO442" s="176"/>
      <c r="AP442" s="171"/>
      <c r="AQ442" s="212"/>
      <c r="AR442" s="130"/>
      <c r="AS442" s="131" t="s">
        <v>356</v>
      </c>
      <c r="AT442" s="166"/>
      <c r="AU442" s="130"/>
      <c r="AV442" s="130"/>
      <c r="AW442" s="131" t="s">
        <v>300</v>
      </c>
      <c r="AX442" s="132"/>
    </row>
    <row r="443" spans="1:50" ht="23.25" hidden="1" customHeight="1" x14ac:dyDescent="0.15">
      <c r="A443" s="992"/>
      <c r="B443" s="250"/>
      <c r="C443" s="249"/>
      <c r="D443" s="250"/>
      <c r="E443" s="160"/>
      <c r="F443" s="161"/>
      <c r="G443" s="228"/>
      <c r="H443" s="155"/>
      <c r="I443" s="155"/>
      <c r="J443" s="155"/>
      <c r="K443" s="155"/>
      <c r="L443" s="155"/>
      <c r="M443" s="155"/>
      <c r="N443" s="155"/>
      <c r="O443" s="155"/>
      <c r="P443" s="155"/>
      <c r="Q443" s="155"/>
      <c r="R443" s="155"/>
      <c r="S443" s="155"/>
      <c r="T443" s="155"/>
      <c r="U443" s="155"/>
      <c r="V443" s="155"/>
      <c r="W443" s="155"/>
      <c r="X443" s="229"/>
      <c r="Y443" s="124" t="s">
        <v>12</v>
      </c>
      <c r="Z443" s="125"/>
      <c r="AA443" s="126"/>
      <c r="AB443" s="127"/>
      <c r="AC443" s="127"/>
      <c r="AD443" s="127"/>
      <c r="AE443" s="97"/>
      <c r="AF443" s="98"/>
      <c r="AG443" s="98"/>
      <c r="AH443" s="98"/>
      <c r="AI443" s="97"/>
      <c r="AJ443" s="98"/>
      <c r="AK443" s="98"/>
      <c r="AL443" s="98"/>
      <c r="AM443" s="97"/>
      <c r="AN443" s="98"/>
      <c r="AO443" s="98"/>
      <c r="AP443" s="99"/>
      <c r="AQ443" s="97"/>
      <c r="AR443" s="98"/>
      <c r="AS443" s="98"/>
      <c r="AT443" s="99"/>
      <c r="AU443" s="98"/>
      <c r="AV443" s="98"/>
      <c r="AW443" s="98"/>
      <c r="AX443" s="217"/>
    </row>
    <row r="444" spans="1:50" ht="23.25" hidden="1" customHeight="1" x14ac:dyDescent="0.15">
      <c r="A444" s="992"/>
      <c r="B444" s="250"/>
      <c r="C444" s="249"/>
      <c r="D444" s="250"/>
      <c r="E444" s="160"/>
      <c r="F444" s="161"/>
      <c r="G444" s="230"/>
      <c r="H444" s="231"/>
      <c r="I444" s="231"/>
      <c r="J444" s="231"/>
      <c r="K444" s="231"/>
      <c r="L444" s="231"/>
      <c r="M444" s="231"/>
      <c r="N444" s="231"/>
      <c r="O444" s="231"/>
      <c r="P444" s="231"/>
      <c r="Q444" s="231"/>
      <c r="R444" s="231"/>
      <c r="S444" s="231"/>
      <c r="T444" s="231"/>
      <c r="U444" s="231"/>
      <c r="V444" s="231"/>
      <c r="W444" s="231"/>
      <c r="X444" s="232"/>
      <c r="Y444" s="221" t="s">
        <v>54</v>
      </c>
      <c r="Z444" s="114"/>
      <c r="AA444" s="115"/>
      <c r="AB444" s="216"/>
      <c r="AC444" s="216"/>
      <c r="AD444" s="216"/>
      <c r="AE444" s="97"/>
      <c r="AF444" s="98"/>
      <c r="AG444" s="98"/>
      <c r="AH444" s="99"/>
      <c r="AI444" s="97"/>
      <c r="AJ444" s="98"/>
      <c r="AK444" s="98"/>
      <c r="AL444" s="98"/>
      <c r="AM444" s="97"/>
      <c r="AN444" s="98"/>
      <c r="AO444" s="98"/>
      <c r="AP444" s="99"/>
      <c r="AQ444" s="97"/>
      <c r="AR444" s="98"/>
      <c r="AS444" s="98"/>
      <c r="AT444" s="99"/>
      <c r="AU444" s="98"/>
      <c r="AV444" s="98"/>
      <c r="AW444" s="98"/>
      <c r="AX444" s="217"/>
    </row>
    <row r="445" spans="1:50" ht="23.25" hidden="1" customHeight="1" x14ac:dyDescent="0.15">
      <c r="A445" s="992"/>
      <c r="B445" s="250"/>
      <c r="C445" s="249"/>
      <c r="D445" s="250"/>
      <c r="E445" s="160"/>
      <c r="F445" s="161"/>
      <c r="G445" s="233"/>
      <c r="H445" s="158"/>
      <c r="I445" s="158"/>
      <c r="J445" s="158"/>
      <c r="K445" s="158"/>
      <c r="L445" s="158"/>
      <c r="M445" s="158"/>
      <c r="N445" s="158"/>
      <c r="O445" s="158"/>
      <c r="P445" s="158"/>
      <c r="Q445" s="158"/>
      <c r="R445" s="158"/>
      <c r="S445" s="158"/>
      <c r="T445" s="158"/>
      <c r="U445" s="158"/>
      <c r="V445" s="158"/>
      <c r="W445" s="158"/>
      <c r="X445" s="234"/>
      <c r="Y445" s="221" t="s">
        <v>13</v>
      </c>
      <c r="Z445" s="114"/>
      <c r="AA445" s="115"/>
      <c r="AB445" s="235" t="s">
        <v>301</v>
      </c>
      <c r="AC445" s="235"/>
      <c r="AD445" s="235"/>
      <c r="AE445" s="97"/>
      <c r="AF445" s="98"/>
      <c r="AG445" s="98"/>
      <c r="AH445" s="99"/>
      <c r="AI445" s="97"/>
      <c r="AJ445" s="98"/>
      <c r="AK445" s="98"/>
      <c r="AL445" s="98"/>
      <c r="AM445" s="97"/>
      <c r="AN445" s="98"/>
      <c r="AO445" s="98"/>
      <c r="AP445" s="99"/>
      <c r="AQ445" s="97"/>
      <c r="AR445" s="98"/>
      <c r="AS445" s="98"/>
      <c r="AT445" s="99"/>
      <c r="AU445" s="98"/>
      <c r="AV445" s="98"/>
      <c r="AW445" s="98"/>
      <c r="AX445" s="217"/>
    </row>
    <row r="446" spans="1:50" ht="18.75" hidden="1" customHeight="1" x14ac:dyDescent="0.15">
      <c r="A446" s="992"/>
      <c r="B446" s="250"/>
      <c r="C446" s="249"/>
      <c r="D446" s="250"/>
      <c r="E446" s="160" t="s">
        <v>373</v>
      </c>
      <c r="F446" s="161"/>
      <c r="G446" s="162" t="s">
        <v>370</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372</v>
      </c>
      <c r="AF446" s="173"/>
      <c r="AG446" s="173"/>
      <c r="AH446" s="174"/>
      <c r="AI446" s="175" t="s">
        <v>470</v>
      </c>
      <c r="AJ446" s="175"/>
      <c r="AK446" s="175"/>
      <c r="AL446" s="170"/>
      <c r="AM446" s="175" t="s">
        <v>533</v>
      </c>
      <c r="AN446" s="175"/>
      <c r="AO446" s="175"/>
      <c r="AP446" s="170"/>
      <c r="AQ446" s="170" t="s">
        <v>355</v>
      </c>
      <c r="AR446" s="163"/>
      <c r="AS446" s="163"/>
      <c r="AT446" s="164"/>
      <c r="AU446" s="128" t="s">
        <v>253</v>
      </c>
      <c r="AV446" s="128"/>
      <c r="AW446" s="128"/>
      <c r="AX446" s="129"/>
    </row>
    <row r="447" spans="1:50" ht="18.75" hidden="1" customHeight="1" x14ac:dyDescent="0.15">
      <c r="A447" s="992"/>
      <c r="B447" s="250"/>
      <c r="C447" s="249"/>
      <c r="D447" s="250"/>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356</v>
      </c>
      <c r="AH447" s="166"/>
      <c r="AI447" s="176"/>
      <c r="AJ447" s="176"/>
      <c r="AK447" s="176"/>
      <c r="AL447" s="171"/>
      <c r="AM447" s="176"/>
      <c r="AN447" s="176"/>
      <c r="AO447" s="176"/>
      <c r="AP447" s="171"/>
      <c r="AQ447" s="212"/>
      <c r="AR447" s="130"/>
      <c r="AS447" s="131" t="s">
        <v>356</v>
      </c>
      <c r="AT447" s="166"/>
      <c r="AU447" s="130"/>
      <c r="AV447" s="130"/>
      <c r="AW447" s="131" t="s">
        <v>300</v>
      </c>
      <c r="AX447" s="132"/>
    </row>
    <row r="448" spans="1:50" ht="23.25" hidden="1" customHeight="1" x14ac:dyDescent="0.15">
      <c r="A448" s="992"/>
      <c r="B448" s="250"/>
      <c r="C448" s="249"/>
      <c r="D448" s="250"/>
      <c r="E448" s="160"/>
      <c r="F448" s="161"/>
      <c r="G448" s="228"/>
      <c r="H448" s="155"/>
      <c r="I448" s="155"/>
      <c r="J448" s="155"/>
      <c r="K448" s="155"/>
      <c r="L448" s="155"/>
      <c r="M448" s="155"/>
      <c r="N448" s="155"/>
      <c r="O448" s="155"/>
      <c r="P448" s="155"/>
      <c r="Q448" s="155"/>
      <c r="R448" s="155"/>
      <c r="S448" s="155"/>
      <c r="T448" s="155"/>
      <c r="U448" s="155"/>
      <c r="V448" s="155"/>
      <c r="W448" s="155"/>
      <c r="X448" s="229"/>
      <c r="Y448" s="124" t="s">
        <v>12</v>
      </c>
      <c r="Z448" s="125"/>
      <c r="AA448" s="126"/>
      <c r="AB448" s="127"/>
      <c r="AC448" s="127"/>
      <c r="AD448" s="127"/>
      <c r="AE448" s="97"/>
      <c r="AF448" s="98"/>
      <c r="AG448" s="98"/>
      <c r="AH448" s="98"/>
      <c r="AI448" s="97"/>
      <c r="AJ448" s="98"/>
      <c r="AK448" s="98"/>
      <c r="AL448" s="98"/>
      <c r="AM448" s="97"/>
      <c r="AN448" s="98"/>
      <c r="AO448" s="98"/>
      <c r="AP448" s="99"/>
      <c r="AQ448" s="97"/>
      <c r="AR448" s="98"/>
      <c r="AS448" s="98"/>
      <c r="AT448" s="99"/>
      <c r="AU448" s="98"/>
      <c r="AV448" s="98"/>
      <c r="AW448" s="98"/>
      <c r="AX448" s="217"/>
    </row>
    <row r="449" spans="1:50" ht="23.25" hidden="1" customHeight="1" x14ac:dyDescent="0.15">
      <c r="A449" s="992"/>
      <c r="B449" s="250"/>
      <c r="C449" s="249"/>
      <c r="D449" s="250"/>
      <c r="E449" s="160"/>
      <c r="F449" s="161"/>
      <c r="G449" s="230"/>
      <c r="H449" s="231"/>
      <c r="I449" s="231"/>
      <c r="J449" s="231"/>
      <c r="K449" s="231"/>
      <c r="L449" s="231"/>
      <c r="M449" s="231"/>
      <c r="N449" s="231"/>
      <c r="O449" s="231"/>
      <c r="P449" s="231"/>
      <c r="Q449" s="231"/>
      <c r="R449" s="231"/>
      <c r="S449" s="231"/>
      <c r="T449" s="231"/>
      <c r="U449" s="231"/>
      <c r="V449" s="231"/>
      <c r="W449" s="231"/>
      <c r="X449" s="232"/>
      <c r="Y449" s="221" t="s">
        <v>54</v>
      </c>
      <c r="Z449" s="114"/>
      <c r="AA449" s="115"/>
      <c r="AB449" s="216"/>
      <c r="AC449" s="216"/>
      <c r="AD449" s="216"/>
      <c r="AE449" s="97"/>
      <c r="AF449" s="98"/>
      <c r="AG449" s="98"/>
      <c r="AH449" s="99"/>
      <c r="AI449" s="97"/>
      <c r="AJ449" s="98"/>
      <c r="AK449" s="98"/>
      <c r="AL449" s="98"/>
      <c r="AM449" s="97"/>
      <c r="AN449" s="98"/>
      <c r="AO449" s="98"/>
      <c r="AP449" s="99"/>
      <c r="AQ449" s="97"/>
      <c r="AR449" s="98"/>
      <c r="AS449" s="98"/>
      <c r="AT449" s="99"/>
      <c r="AU449" s="98"/>
      <c r="AV449" s="98"/>
      <c r="AW449" s="98"/>
      <c r="AX449" s="217"/>
    </row>
    <row r="450" spans="1:50" ht="23.25" hidden="1" customHeight="1" x14ac:dyDescent="0.15">
      <c r="A450" s="992"/>
      <c r="B450" s="250"/>
      <c r="C450" s="249"/>
      <c r="D450" s="250"/>
      <c r="E450" s="160"/>
      <c r="F450" s="161"/>
      <c r="G450" s="233"/>
      <c r="H450" s="158"/>
      <c r="I450" s="158"/>
      <c r="J450" s="158"/>
      <c r="K450" s="158"/>
      <c r="L450" s="158"/>
      <c r="M450" s="158"/>
      <c r="N450" s="158"/>
      <c r="O450" s="158"/>
      <c r="P450" s="158"/>
      <c r="Q450" s="158"/>
      <c r="R450" s="158"/>
      <c r="S450" s="158"/>
      <c r="T450" s="158"/>
      <c r="U450" s="158"/>
      <c r="V450" s="158"/>
      <c r="W450" s="158"/>
      <c r="X450" s="234"/>
      <c r="Y450" s="221" t="s">
        <v>13</v>
      </c>
      <c r="Z450" s="114"/>
      <c r="AA450" s="115"/>
      <c r="AB450" s="235" t="s">
        <v>301</v>
      </c>
      <c r="AC450" s="235"/>
      <c r="AD450" s="235"/>
      <c r="AE450" s="97"/>
      <c r="AF450" s="98"/>
      <c r="AG450" s="98"/>
      <c r="AH450" s="99"/>
      <c r="AI450" s="97"/>
      <c r="AJ450" s="98"/>
      <c r="AK450" s="98"/>
      <c r="AL450" s="98"/>
      <c r="AM450" s="97"/>
      <c r="AN450" s="98"/>
      <c r="AO450" s="98"/>
      <c r="AP450" s="99"/>
      <c r="AQ450" s="97"/>
      <c r="AR450" s="98"/>
      <c r="AS450" s="98"/>
      <c r="AT450" s="99"/>
      <c r="AU450" s="98"/>
      <c r="AV450" s="98"/>
      <c r="AW450" s="98"/>
      <c r="AX450" s="217"/>
    </row>
    <row r="451" spans="1:50" ht="18.75" hidden="1" customHeight="1" x14ac:dyDescent="0.15">
      <c r="A451" s="992"/>
      <c r="B451" s="250"/>
      <c r="C451" s="249"/>
      <c r="D451" s="250"/>
      <c r="E451" s="160" t="s">
        <v>373</v>
      </c>
      <c r="F451" s="161"/>
      <c r="G451" s="162" t="s">
        <v>370</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372</v>
      </c>
      <c r="AF451" s="173"/>
      <c r="AG451" s="173"/>
      <c r="AH451" s="174"/>
      <c r="AI451" s="175" t="s">
        <v>470</v>
      </c>
      <c r="AJ451" s="175"/>
      <c r="AK451" s="175"/>
      <c r="AL451" s="170"/>
      <c r="AM451" s="175" t="s">
        <v>533</v>
      </c>
      <c r="AN451" s="175"/>
      <c r="AO451" s="175"/>
      <c r="AP451" s="170"/>
      <c r="AQ451" s="170" t="s">
        <v>355</v>
      </c>
      <c r="AR451" s="163"/>
      <c r="AS451" s="163"/>
      <c r="AT451" s="164"/>
      <c r="AU451" s="128" t="s">
        <v>253</v>
      </c>
      <c r="AV451" s="128"/>
      <c r="AW451" s="128"/>
      <c r="AX451" s="129"/>
    </row>
    <row r="452" spans="1:50" ht="18.75" hidden="1" customHeight="1" x14ac:dyDescent="0.15">
      <c r="A452" s="992"/>
      <c r="B452" s="250"/>
      <c r="C452" s="249"/>
      <c r="D452" s="250"/>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356</v>
      </c>
      <c r="AH452" s="166"/>
      <c r="AI452" s="176"/>
      <c r="AJ452" s="176"/>
      <c r="AK452" s="176"/>
      <c r="AL452" s="171"/>
      <c r="AM452" s="176"/>
      <c r="AN452" s="176"/>
      <c r="AO452" s="176"/>
      <c r="AP452" s="171"/>
      <c r="AQ452" s="212"/>
      <c r="AR452" s="130"/>
      <c r="AS452" s="131" t="s">
        <v>356</v>
      </c>
      <c r="AT452" s="166"/>
      <c r="AU452" s="130"/>
      <c r="AV452" s="130"/>
      <c r="AW452" s="131" t="s">
        <v>300</v>
      </c>
      <c r="AX452" s="132"/>
    </row>
    <row r="453" spans="1:50" ht="23.25" hidden="1" customHeight="1" x14ac:dyDescent="0.15">
      <c r="A453" s="992"/>
      <c r="B453" s="250"/>
      <c r="C453" s="249"/>
      <c r="D453" s="250"/>
      <c r="E453" s="160"/>
      <c r="F453" s="161"/>
      <c r="G453" s="228"/>
      <c r="H453" s="155"/>
      <c r="I453" s="155"/>
      <c r="J453" s="155"/>
      <c r="K453" s="155"/>
      <c r="L453" s="155"/>
      <c r="M453" s="155"/>
      <c r="N453" s="155"/>
      <c r="O453" s="155"/>
      <c r="P453" s="155"/>
      <c r="Q453" s="155"/>
      <c r="R453" s="155"/>
      <c r="S453" s="155"/>
      <c r="T453" s="155"/>
      <c r="U453" s="155"/>
      <c r="V453" s="155"/>
      <c r="W453" s="155"/>
      <c r="X453" s="229"/>
      <c r="Y453" s="124" t="s">
        <v>12</v>
      </c>
      <c r="Z453" s="125"/>
      <c r="AA453" s="126"/>
      <c r="AB453" s="127"/>
      <c r="AC453" s="127"/>
      <c r="AD453" s="127"/>
      <c r="AE453" s="97"/>
      <c r="AF453" s="98"/>
      <c r="AG453" s="98"/>
      <c r="AH453" s="98"/>
      <c r="AI453" s="97"/>
      <c r="AJ453" s="98"/>
      <c r="AK453" s="98"/>
      <c r="AL453" s="98"/>
      <c r="AM453" s="97"/>
      <c r="AN453" s="98"/>
      <c r="AO453" s="98"/>
      <c r="AP453" s="99"/>
      <c r="AQ453" s="97"/>
      <c r="AR453" s="98"/>
      <c r="AS453" s="98"/>
      <c r="AT453" s="99"/>
      <c r="AU453" s="98"/>
      <c r="AV453" s="98"/>
      <c r="AW453" s="98"/>
      <c r="AX453" s="217"/>
    </row>
    <row r="454" spans="1:50" ht="23.25" hidden="1" customHeight="1" x14ac:dyDescent="0.15">
      <c r="A454" s="992"/>
      <c r="B454" s="250"/>
      <c r="C454" s="249"/>
      <c r="D454" s="250"/>
      <c r="E454" s="160"/>
      <c r="F454" s="161"/>
      <c r="G454" s="230"/>
      <c r="H454" s="231"/>
      <c r="I454" s="231"/>
      <c r="J454" s="231"/>
      <c r="K454" s="231"/>
      <c r="L454" s="231"/>
      <c r="M454" s="231"/>
      <c r="N454" s="231"/>
      <c r="O454" s="231"/>
      <c r="P454" s="231"/>
      <c r="Q454" s="231"/>
      <c r="R454" s="231"/>
      <c r="S454" s="231"/>
      <c r="T454" s="231"/>
      <c r="U454" s="231"/>
      <c r="V454" s="231"/>
      <c r="W454" s="231"/>
      <c r="X454" s="232"/>
      <c r="Y454" s="221" t="s">
        <v>54</v>
      </c>
      <c r="Z454" s="114"/>
      <c r="AA454" s="115"/>
      <c r="AB454" s="216"/>
      <c r="AC454" s="216"/>
      <c r="AD454" s="216"/>
      <c r="AE454" s="97"/>
      <c r="AF454" s="98"/>
      <c r="AG454" s="98"/>
      <c r="AH454" s="99"/>
      <c r="AI454" s="97"/>
      <c r="AJ454" s="98"/>
      <c r="AK454" s="98"/>
      <c r="AL454" s="98"/>
      <c r="AM454" s="97"/>
      <c r="AN454" s="98"/>
      <c r="AO454" s="98"/>
      <c r="AP454" s="99"/>
      <c r="AQ454" s="97"/>
      <c r="AR454" s="98"/>
      <c r="AS454" s="98"/>
      <c r="AT454" s="99"/>
      <c r="AU454" s="98"/>
      <c r="AV454" s="98"/>
      <c r="AW454" s="98"/>
      <c r="AX454" s="217"/>
    </row>
    <row r="455" spans="1:50" ht="23.25" hidden="1" customHeight="1" x14ac:dyDescent="0.15">
      <c r="A455" s="992"/>
      <c r="B455" s="250"/>
      <c r="C455" s="249"/>
      <c r="D455" s="250"/>
      <c r="E455" s="160"/>
      <c r="F455" s="161"/>
      <c r="G455" s="233"/>
      <c r="H455" s="158"/>
      <c r="I455" s="158"/>
      <c r="J455" s="158"/>
      <c r="K455" s="158"/>
      <c r="L455" s="158"/>
      <c r="M455" s="158"/>
      <c r="N455" s="158"/>
      <c r="O455" s="158"/>
      <c r="P455" s="158"/>
      <c r="Q455" s="158"/>
      <c r="R455" s="158"/>
      <c r="S455" s="158"/>
      <c r="T455" s="158"/>
      <c r="U455" s="158"/>
      <c r="V455" s="158"/>
      <c r="W455" s="158"/>
      <c r="X455" s="234"/>
      <c r="Y455" s="221" t="s">
        <v>13</v>
      </c>
      <c r="Z455" s="114"/>
      <c r="AA455" s="115"/>
      <c r="AB455" s="235" t="s">
        <v>301</v>
      </c>
      <c r="AC455" s="235"/>
      <c r="AD455" s="235"/>
      <c r="AE455" s="97"/>
      <c r="AF455" s="98"/>
      <c r="AG455" s="98"/>
      <c r="AH455" s="99"/>
      <c r="AI455" s="97"/>
      <c r="AJ455" s="98"/>
      <c r="AK455" s="98"/>
      <c r="AL455" s="98"/>
      <c r="AM455" s="97"/>
      <c r="AN455" s="98"/>
      <c r="AO455" s="98"/>
      <c r="AP455" s="99"/>
      <c r="AQ455" s="97"/>
      <c r="AR455" s="98"/>
      <c r="AS455" s="98"/>
      <c r="AT455" s="99"/>
      <c r="AU455" s="98"/>
      <c r="AV455" s="98"/>
      <c r="AW455" s="98"/>
      <c r="AX455" s="217"/>
    </row>
    <row r="456" spans="1:50" ht="18.75" hidden="1" customHeight="1" x14ac:dyDescent="0.15">
      <c r="A456" s="992"/>
      <c r="B456" s="250"/>
      <c r="C456" s="249"/>
      <c r="D456" s="250"/>
      <c r="E456" s="160" t="s">
        <v>374</v>
      </c>
      <c r="F456" s="161"/>
      <c r="G456" s="162" t="s">
        <v>371</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372</v>
      </c>
      <c r="AF456" s="173"/>
      <c r="AG456" s="173"/>
      <c r="AH456" s="174"/>
      <c r="AI456" s="175" t="s">
        <v>470</v>
      </c>
      <c r="AJ456" s="175"/>
      <c r="AK456" s="175"/>
      <c r="AL456" s="170"/>
      <c r="AM456" s="175" t="s">
        <v>533</v>
      </c>
      <c r="AN456" s="175"/>
      <c r="AO456" s="175"/>
      <c r="AP456" s="170"/>
      <c r="AQ456" s="170" t="s">
        <v>355</v>
      </c>
      <c r="AR456" s="163"/>
      <c r="AS456" s="163"/>
      <c r="AT456" s="164"/>
      <c r="AU456" s="128" t="s">
        <v>253</v>
      </c>
      <c r="AV456" s="128"/>
      <c r="AW456" s="128"/>
      <c r="AX456" s="129"/>
    </row>
    <row r="457" spans="1:50" ht="18.75" hidden="1" customHeight="1" x14ac:dyDescent="0.15">
      <c r="A457" s="992"/>
      <c r="B457" s="250"/>
      <c r="C457" s="249"/>
      <c r="D457" s="250"/>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c r="AF457" s="130"/>
      <c r="AG457" s="131" t="s">
        <v>356</v>
      </c>
      <c r="AH457" s="166"/>
      <c r="AI457" s="176"/>
      <c r="AJ457" s="176"/>
      <c r="AK457" s="176"/>
      <c r="AL457" s="171"/>
      <c r="AM457" s="176"/>
      <c r="AN457" s="176"/>
      <c r="AO457" s="176"/>
      <c r="AP457" s="171"/>
      <c r="AQ457" s="212"/>
      <c r="AR457" s="130"/>
      <c r="AS457" s="131" t="s">
        <v>356</v>
      </c>
      <c r="AT457" s="166"/>
      <c r="AU457" s="130"/>
      <c r="AV457" s="130"/>
      <c r="AW457" s="131" t="s">
        <v>300</v>
      </c>
      <c r="AX457" s="132"/>
    </row>
    <row r="458" spans="1:50" ht="23.25" hidden="1" customHeight="1" x14ac:dyDescent="0.15">
      <c r="A458" s="992"/>
      <c r="B458" s="250"/>
      <c r="C458" s="249"/>
      <c r="D458" s="250"/>
      <c r="E458" s="160"/>
      <c r="F458" s="161"/>
      <c r="G458" s="228"/>
      <c r="H458" s="155"/>
      <c r="I458" s="155"/>
      <c r="J458" s="155"/>
      <c r="K458" s="155"/>
      <c r="L458" s="155"/>
      <c r="M458" s="155"/>
      <c r="N458" s="155"/>
      <c r="O458" s="155"/>
      <c r="P458" s="155"/>
      <c r="Q458" s="155"/>
      <c r="R458" s="155"/>
      <c r="S458" s="155"/>
      <c r="T458" s="155"/>
      <c r="U458" s="155"/>
      <c r="V458" s="155"/>
      <c r="W458" s="155"/>
      <c r="X458" s="229"/>
      <c r="Y458" s="124" t="s">
        <v>12</v>
      </c>
      <c r="Z458" s="125"/>
      <c r="AA458" s="126"/>
      <c r="AB458" s="127"/>
      <c r="AC458" s="127"/>
      <c r="AD458" s="127"/>
      <c r="AE458" s="97"/>
      <c r="AF458" s="98"/>
      <c r="AG458" s="98"/>
      <c r="AH458" s="98"/>
      <c r="AI458" s="97"/>
      <c r="AJ458" s="98"/>
      <c r="AK458" s="98"/>
      <c r="AL458" s="98"/>
      <c r="AM458" s="97"/>
      <c r="AN458" s="98"/>
      <c r="AO458" s="98"/>
      <c r="AP458" s="99"/>
      <c r="AQ458" s="97"/>
      <c r="AR458" s="98"/>
      <c r="AS458" s="98"/>
      <c r="AT458" s="99"/>
      <c r="AU458" s="98"/>
      <c r="AV458" s="98"/>
      <c r="AW458" s="98"/>
      <c r="AX458" s="217"/>
    </row>
    <row r="459" spans="1:50" ht="23.25" hidden="1" customHeight="1" x14ac:dyDescent="0.15">
      <c r="A459" s="992"/>
      <c r="B459" s="250"/>
      <c r="C459" s="249"/>
      <c r="D459" s="250"/>
      <c r="E459" s="160"/>
      <c r="F459" s="161"/>
      <c r="G459" s="230"/>
      <c r="H459" s="231"/>
      <c r="I459" s="231"/>
      <c r="J459" s="231"/>
      <c r="K459" s="231"/>
      <c r="L459" s="231"/>
      <c r="M459" s="231"/>
      <c r="N459" s="231"/>
      <c r="O459" s="231"/>
      <c r="P459" s="231"/>
      <c r="Q459" s="231"/>
      <c r="R459" s="231"/>
      <c r="S459" s="231"/>
      <c r="T459" s="231"/>
      <c r="U459" s="231"/>
      <c r="V459" s="231"/>
      <c r="W459" s="231"/>
      <c r="X459" s="232"/>
      <c r="Y459" s="221" t="s">
        <v>54</v>
      </c>
      <c r="Z459" s="114"/>
      <c r="AA459" s="115"/>
      <c r="AB459" s="216"/>
      <c r="AC459" s="216"/>
      <c r="AD459" s="216"/>
      <c r="AE459" s="97"/>
      <c r="AF459" s="98"/>
      <c r="AG459" s="98"/>
      <c r="AH459" s="99"/>
      <c r="AI459" s="97"/>
      <c r="AJ459" s="98"/>
      <c r="AK459" s="98"/>
      <c r="AL459" s="98"/>
      <c r="AM459" s="97"/>
      <c r="AN459" s="98"/>
      <c r="AO459" s="98"/>
      <c r="AP459" s="99"/>
      <c r="AQ459" s="97"/>
      <c r="AR459" s="98"/>
      <c r="AS459" s="98"/>
      <c r="AT459" s="99"/>
      <c r="AU459" s="98"/>
      <c r="AV459" s="98"/>
      <c r="AW459" s="98"/>
      <c r="AX459" s="217"/>
    </row>
    <row r="460" spans="1:50" ht="23.25" hidden="1" customHeight="1" x14ac:dyDescent="0.15">
      <c r="A460" s="992"/>
      <c r="B460" s="250"/>
      <c r="C460" s="249"/>
      <c r="D460" s="250"/>
      <c r="E460" s="160"/>
      <c r="F460" s="161"/>
      <c r="G460" s="233"/>
      <c r="H460" s="158"/>
      <c r="I460" s="158"/>
      <c r="J460" s="158"/>
      <c r="K460" s="158"/>
      <c r="L460" s="158"/>
      <c r="M460" s="158"/>
      <c r="N460" s="158"/>
      <c r="O460" s="158"/>
      <c r="P460" s="158"/>
      <c r="Q460" s="158"/>
      <c r="R460" s="158"/>
      <c r="S460" s="158"/>
      <c r="T460" s="158"/>
      <c r="U460" s="158"/>
      <c r="V460" s="158"/>
      <c r="W460" s="158"/>
      <c r="X460" s="234"/>
      <c r="Y460" s="221" t="s">
        <v>13</v>
      </c>
      <c r="Z460" s="114"/>
      <c r="AA460" s="115"/>
      <c r="AB460" s="235" t="s">
        <v>14</v>
      </c>
      <c r="AC460" s="235"/>
      <c r="AD460" s="235"/>
      <c r="AE460" s="97"/>
      <c r="AF460" s="98"/>
      <c r="AG460" s="98"/>
      <c r="AH460" s="99"/>
      <c r="AI460" s="97"/>
      <c r="AJ460" s="98"/>
      <c r="AK460" s="98"/>
      <c r="AL460" s="98"/>
      <c r="AM460" s="97"/>
      <c r="AN460" s="98"/>
      <c r="AO460" s="98"/>
      <c r="AP460" s="99"/>
      <c r="AQ460" s="97"/>
      <c r="AR460" s="98"/>
      <c r="AS460" s="98"/>
      <c r="AT460" s="99"/>
      <c r="AU460" s="98"/>
      <c r="AV460" s="98"/>
      <c r="AW460" s="98"/>
      <c r="AX460" s="217"/>
    </row>
    <row r="461" spans="1:50" ht="18.75" hidden="1" customHeight="1" x14ac:dyDescent="0.15">
      <c r="A461" s="992"/>
      <c r="B461" s="250"/>
      <c r="C461" s="249"/>
      <c r="D461" s="250"/>
      <c r="E461" s="160" t="s">
        <v>374</v>
      </c>
      <c r="F461" s="161"/>
      <c r="G461" s="162" t="s">
        <v>371</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372</v>
      </c>
      <c r="AF461" s="173"/>
      <c r="AG461" s="173"/>
      <c r="AH461" s="174"/>
      <c r="AI461" s="175" t="s">
        <v>470</v>
      </c>
      <c r="AJ461" s="175"/>
      <c r="AK461" s="175"/>
      <c r="AL461" s="170"/>
      <c r="AM461" s="175" t="s">
        <v>533</v>
      </c>
      <c r="AN461" s="175"/>
      <c r="AO461" s="175"/>
      <c r="AP461" s="170"/>
      <c r="AQ461" s="170" t="s">
        <v>355</v>
      </c>
      <c r="AR461" s="163"/>
      <c r="AS461" s="163"/>
      <c r="AT461" s="164"/>
      <c r="AU461" s="128" t="s">
        <v>253</v>
      </c>
      <c r="AV461" s="128"/>
      <c r="AW461" s="128"/>
      <c r="AX461" s="129"/>
    </row>
    <row r="462" spans="1:50" ht="18.75" hidden="1" customHeight="1" x14ac:dyDescent="0.15">
      <c r="A462" s="992"/>
      <c r="B462" s="250"/>
      <c r="C462" s="249"/>
      <c r="D462" s="250"/>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356</v>
      </c>
      <c r="AH462" s="166"/>
      <c r="AI462" s="176"/>
      <c r="AJ462" s="176"/>
      <c r="AK462" s="176"/>
      <c r="AL462" s="171"/>
      <c r="AM462" s="176"/>
      <c r="AN462" s="176"/>
      <c r="AO462" s="176"/>
      <c r="AP462" s="171"/>
      <c r="AQ462" s="212"/>
      <c r="AR462" s="130"/>
      <c r="AS462" s="131" t="s">
        <v>356</v>
      </c>
      <c r="AT462" s="166"/>
      <c r="AU462" s="130"/>
      <c r="AV462" s="130"/>
      <c r="AW462" s="131" t="s">
        <v>300</v>
      </c>
      <c r="AX462" s="132"/>
    </row>
    <row r="463" spans="1:50" ht="23.25" hidden="1" customHeight="1" x14ac:dyDescent="0.15">
      <c r="A463" s="992"/>
      <c r="B463" s="250"/>
      <c r="C463" s="249"/>
      <c r="D463" s="250"/>
      <c r="E463" s="160"/>
      <c r="F463" s="161"/>
      <c r="G463" s="228"/>
      <c r="H463" s="155"/>
      <c r="I463" s="155"/>
      <c r="J463" s="155"/>
      <c r="K463" s="155"/>
      <c r="L463" s="155"/>
      <c r="M463" s="155"/>
      <c r="N463" s="155"/>
      <c r="O463" s="155"/>
      <c r="P463" s="155"/>
      <c r="Q463" s="155"/>
      <c r="R463" s="155"/>
      <c r="S463" s="155"/>
      <c r="T463" s="155"/>
      <c r="U463" s="155"/>
      <c r="V463" s="155"/>
      <c r="W463" s="155"/>
      <c r="X463" s="229"/>
      <c r="Y463" s="124" t="s">
        <v>12</v>
      </c>
      <c r="Z463" s="125"/>
      <c r="AA463" s="126"/>
      <c r="AB463" s="127"/>
      <c r="AC463" s="127"/>
      <c r="AD463" s="127"/>
      <c r="AE463" s="97"/>
      <c r="AF463" s="98"/>
      <c r="AG463" s="98"/>
      <c r="AH463" s="98"/>
      <c r="AI463" s="97"/>
      <c r="AJ463" s="98"/>
      <c r="AK463" s="98"/>
      <c r="AL463" s="98"/>
      <c r="AM463" s="97"/>
      <c r="AN463" s="98"/>
      <c r="AO463" s="98"/>
      <c r="AP463" s="99"/>
      <c r="AQ463" s="97"/>
      <c r="AR463" s="98"/>
      <c r="AS463" s="98"/>
      <c r="AT463" s="99"/>
      <c r="AU463" s="98"/>
      <c r="AV463" s="98"/>
      <c r="AW463" s="98"/>
      <c r="AX463" s="217"/>
    </row>
    <row r="464" spans="1:50" ht="23.25" hidden="1" customHeight="1" x14ac:dyDescent="0.15">
      <c r="A464" s="992"/>
      <c r="B464" s="250"/>
      <c r="C464" s="249"/>
      <c r="D464" s="250"/>
      <c r="E464" s="160"/>
      <c r="F464" s="161"/>
      <c r="G464" s="230"/>
      <c r="H464" s="231"/>
      <c r="I464" s="231"/>
      <c r="J464" s="231"/>
      <c r="K464" s="231"/>
      <c r="L464" s="231"/>
      <c r="M464" s="231"/>
      <c r="N464" s="231"/>
      <c r="O464" s="231"/>
      <c r="P464" s="231"/>
      <c r="Q464" s="231"/>
      <c r="R464" s="231"/>
      <c r="S464" s="231"/>
      <c r="T464" s="231"/>
      <c r="U464" s="231"/>
      <c r="V464" s="231"/>
      <c r="W464" s="231"/>
      <c r="X464" s="232"/>
      <c r="Y464" s="221" t="s">
        <v>54</v>
      </c>
      <c r="Z464" s="114"/>
      <c r="AA464" s="115"/>
      <c r="AB464" s="216"/>
      <c r="AC464" s="216"/>
      <c r="AD464" s="216"/>
      <c r="AE464" s="97"/>
      <c r="AF464" s="98"/>
      <c r="AG464" s="98"/>
      <c r="AH464" s="99"/>
      <c r="AI464" s="97"/>
      <c r="AJ464" s="98"/>
      <c r="AK464" s="98"/>
      <c r="AL464" s="98"/>
      <c r="AM464" s="97"/>
      <c r="AN464" s="98"/>
      <c r="AO464" s="98"/>
      <c r="AP464" s="99"/>
      <c r="AQ464" s="97"/>
      <c r="AR464" s="98"/>
      <c r="AS464" s="98"/>
      <c r="AT464" s="99"/>
      <c r="AU464" s="98"/>
      <c r="AV464" s="98"/>
      <c r="AW464" s="98"/>
      <c r="AX464" s="217"/>
    </row>
    <row r="465" spans="1:50" ht="23.25" hidden="1" customHeight="1" x14ac:dyDescent="0.15">
      <c r="A465" s="992"/>
      <c r="B465" s="250"/>
      <c r="C465" s="249"/>
      <c r="D465" s="250"/>
      <c r="E465" s="160"/>
      <c r="F465" s="161"/>
      <c r="G465" s="233"/>
      <c r="H465" s="158"/>
      <c r="I465" s="158"/>
      <c r="J465" s="158"/>
      <c r="K465" s="158"/>
      <c r="L465" s="158"/>
      <c r="M465" s="158"/>
      <c r="N465" s="158"/>
      <c r="O465" s="158"/>
      <c r="P465" s="158"/>
      <c r="Q465" s="158"/>
      <c r="R465" s="158"/>
      <c r="S465" s="158"/>
      <c r="T465" s="158"/>
      <c r="U465" s="158"/>
      <c r="V465" s="158"/>
      <c r="W465" s="158"/>
      <c r="X465" s="234"/>
      <c r="Y465" s="221" t="s">
        <v>13</v>
      </c>
      <c r="Z465" s="114"/>
      <c r="AA465" s="115"/>
      <c r="AB465" s="235" t="s">
        <v>14</v>
      </c>
      <c r="AC465" s="235"/>
      <c r="AD465" s="235"/>
      <c r="AE465" s="97"/>
      <c r="AF465" s="98"/>
      <c r="AG465" s="98"/>
      <c r="AH465" s="99"/>
      <c r="AI465" s="97"/>
      <c r="AJ465" s="98"/>
      <c r="AK465" s="98"/>
      <c r="AL465" s="98"/>
      <c r="AM465" s="97"/>
      <c r="AN465" s="98"/>
      <c r="AO465" s="98"/>
      <c r="AP465" s="99"/>
      <c r="AQ465" s="97"/>
      <c r="AR465" s="98"/>
      <c r="AS465" s="98"/>
      <c r="AT465" s="99"/>
      <c r="AU465" s="98"/>
      <c r="AV465" s="98"/>
      <c r="AW465" s="98"/>
      <c r="AX465" s="217"/>
    </row>
    <row r="466" spans="1:50" ht="18.75" hidden="1" customHeight="1" x14ac:dyDescent="0.15">
      <c r="A466" s="992"/>
      <c r="B466" s="250"/>
      <c r="C466" s="249"/>
      <c r="D466" s="250"/>
      <c r="E466" s="160" t="s">
        <v>374</v>
      </c>
      <c r="F466" s="161"/>
      <c r="G466" s="162" t="s">
        <v>371</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372</v>
      </c>
      <c r="AF466" s="173"/>
      <c r="AG466" s="173"/>
      <c r="AH466" s="174"/>
      <c r="AI466" s="175" t="s">
        <v>470</v>
      </c>
      <c r="AJ466" s="175"/>
      <c r="AK466" s="175"/>
      <c r="AL466" s="170"/>
      <c r="AM466" s="175" t="s">
        <v>533</v>
      </c>
      <c r="AN466" s="175"/>
      <c r="AO466" s="175"/>
      <c r="AP466" s="170"/>
      <c r="AQ466" s="170" t="s">
        <v>355</v>
      </c>
      <c r="AR466" s="163"/>
      <c r="AS466" s="163"/>
      <c r="AT466" s="164"/>
      <c r="AU466" s="128" t="s">
        <v>253</v>
      </c>
      <c r="AV466" s="128"/>
      <c r="AW466" s="128"/>
      <c r="AX466" s="129"/>
    </row>
    <row r="467" spans="1:50" ht="18.75" hidden="1" customHeight="1" x14ac:dyDescent="0.15">
      <c r="A467" s="992"/>
      <c r="B467" s="250"/>
      <c r="C467" s="249"/>
      <c r="D467" s="250"/>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356</v>
      </c>
      <c r="AH467" s="166"/>
      <c r="AI467" s="176"/>
      <c r="AJ467" s="176"/>
      <c r="AK467" s="176"/>
      <c r="AL467" s="171"/>
      <c r="AM467" s="176"/>
      <c r="AN467" s="176"/>
      <c r="AO467" s="176"/>
      <c r="AP467" s="171"/>
      <c r="AQ467" s="212"/>
      <c r="AR467" s="130"/>
      <c r="AS467" s="131" t="s">
        <v>356</v>
      </c>
      <c r="AT467" s="166"/>
      <c r="AU467" s="130"/>
      <c r="AV467" s="130"/>
      <c r="AW467" s="131" t="s">
        <v>300</v>
      </c>
      <c r="AX467" s="132"/>
    </row>
    <row r="468" spans="1:50" ht="23.25" hidden="1" customHeight="1" x14ac:dyDescent="0.15">
      <c r="A468" s="992"/>
      <c r="B468" s="250"/>
      <c r="C468" s="249"/>
      <c r="D468" s="250"/>
      <c r="E468" s="160"/>
      <c r="F468" s="161"/>
      <c r="G468" s="228"/>
      <c r="H468" s="155"/>
      <c r="I468" s="155"/>
      <c r="J468" s="155"/>
      <c r="K468" s="155"/>
      <c r="L468" s="155"/>
      <c r="M468" s="155"/>
      <c r="N468" s="155"/>
      <c r="O468" s="155"/>
      <c r="P468" s="155"/>
      <c r="Q468" s="155"/>
      <c r="R468" s="155"/>
      <c r="S468" s="155"/>
      <c r="T468" s="155"/>
      <c r="U468" s="155"/>
      <c r="V468" s="155"/>
      <c r="W468" s="155"/>
      <c r="X468" s="229"/>
      <c r="Y468" s="124" t="s">
        <v>12</v>
      </c>
      <c r="Z468" s="125"/>
      <c r="AA468" s="126"/>
      <c r="AB468" s="127"/>
      <c r="AC468" s="127"/>
      <c r="AD468" s="127"/>
      <c r="AE468" s="97"/>
      <c r="AF468" s="98"/>
      <c r="AG468" s="98"/>
      <c r="AH468" s="98"/>
      <c r="AI468" s="97"/>
      <c r="AJ468" s="98"/>
      <c r="AK468" s="98"/>
      <c r="AL468" s="98"/>
      <c r="AM468" s="97"/>
      <c r="AN468" s="98"/>
      <c r="AO468" s="98"/>
      <c r="AP468" s="99"/>
      <c r="AQ468" s="97"/>
      <c r="AR468" s="98"/>
      <c r="AS468" s="98"/>
      <c r="AT468" s="99"/>
      <c r="AU468" s="98"/>
      <c r="AV468" s="98"/>
      <c r="AW468" s="98"/>
      <c r="AX468" s="217"/>
    </row>
    <row r="469" spans="1:50" ht="23.25" hidden="1" customHeight="1" x14ac:dyDescent="0.15">
      <c r="A469" s="992"/>
      <c r="B469" s="250"/>
      <c r="C469" s="249"/>
      <c r="D469" s="250"/>
      <c r="E469" s="160"/>
      <c r="F469" s="161"/>
      <c r="G469" s="230"/>
      <c r="H469" s="231"/>
      <c r="I469" s="231"/>
      <c r="J469" s="231"/>
      <c r="K469" s="231"/>
      <c r="L469" s="231"/>
      <c r="M469" s="231"/>
      <c r="N469" s="231"/>
      <c r="O469" s="231"/>
      <c r="P469" s="231"/>
      <c r="Q469" s="231"/>
      <c r="R469" s="231"/>
      <c r="S469" s="231"/>
      <c r="T469" s="231"/>
      <c r="U469" s="231"/>
      <c r="V469" s="231"/>
      <c r="W469" s="231"/>
      <c r="X469" s="232"/>
      <c r="Y469" s="221" t="s">
        <v>54</v>
      </c>
      <c r="Z469" s="114"/>
      <c r="AA469" s="115"/>
      <c r="AB469" s="216"/>
      <c r="AC469" s="216"/>
      <c r="AD469" s="216"/>
      <c r="AE469" s="97"/>
      <c r="AF469" s="98"/>
      <c r="AG469" s="98"/>
      <c r="AH469" s="99"/>
      <c r="AI469" s="97"/>
      <c r="AJ469" s="98"/>
      <c r="AK469" s="98"/>
      <c r="AL469" s="98"/>
      <c r="AM469" s="97"/>
      <c r="AN469" s="98"/>
      <c r="AO469" s="98"/>
      <c r="AP469" s="99"/>
      <c r="AQ469" s="97"/>
      <c r="AR469" s="98"/>
      <c r="AS469" s="98"/>
      <c r="AT469" s="99"/>
      <c r="AU469" s="98"/>
      <c r="AV469" s="98"/>
      <c r="AW469" s="98"/>
      <c r="AX469" s="217"/>
    </row>
    <row r="470" spans="1:50" ht="23.25" hidden="1" customHeight="1" x14ac:dyDescent="0.15">
      <c r="A470" s="992"/>
      <c r="B470" s="250"/>
      <c r="C470" s="249"/>
      <c r="D470" s="250"/>
      <c r="E470" s="160"/>
      <c r="F470" s="161"/>
      <c r="G470" s="233"/>
      <c r="H470" s="158"/>
      <c r="I470" s="158"/>
      <c r="J470" s="158"/>
      <c r="K470" s="158"/>
      <c r="L470" s="158"/>
      <c r="M470" s="158"/>
      <c r="N470" s="158"/>
      <c r="O470" s="158"/>
      <c r="P470" s="158"/>
      <c r="Q470" s="158"/>
      <c r="R470" s="158"/>
      <c r="S470" s="158"/>
      <c r="T470" s="158"/>
      <c r="U470" s="158"/>
      <c r="V470" s="158"/>
      <c r="W470" s="158"/>
      <c r="X470" s="234"/>
      <c r="Y470" s="221" t="s">
        <v>13</v>
      </c>
      <c r="Z470" s="114"/>
      <c r="AA470" s="115"/>
      <c r="AB470" s="235" t="s">
        <v>14</v>
      </c>
      <c r="AC470" s="235"/>
      <c r="AD470" s="235"/>
      <c r="AE470" s="97"/>
      <c r="AF470" s="98"/>
      <c r="AG470" s="98"/>
      <c r="AH470" s="99"/>
      <c r="AI470" s="97"/>
      <c r="AJ470" s="98"/>
      <c r="AK470" s="98"/>
      <c r="AL470" s="98"/>
      <c r="AM470" s="97"/>
      <c r="AN470" s="98"/>
      <c r="AO470" s="98"/>
      <c r="AP470" s="99"/>
      <c r="AQ470" s="97"/>
      <c r="AR470" s="98"/>
      <c r="AS470" s="98"/>
      <c r="AT470" s="99"/>
      <c r="AU470" s="98"/>
      <c r="AV470" s="98"/>
      <c r="AW470" s="98"/>
      <c r="AX470" s="217"/>
    </row>
    <row r="471" spans="1:50" ht="18.75" hidden="1" customHeight="1" x14ac:dyDescent="0.15">
      <c r="A471" s="992"/>
      <c r="B471" s="250"/>
      <c r="C471" s="249"/>
      <c r="D471" s="250"/>
      <c r="E471" s="160" t="s">
        <v>374</v>
      </c>
      <c r="F471" s="161"/>
      <c r="G471" s="162" t="s">
        <v>371</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372</v>
      </c>
      <c r="AF471" s="173"/>
      <c r="AG471" s="173"/>
      <c r="AH471" s="174"/>
      <c r="AI471" s="175" t="s">
        <v>470</v>
      </c>
      <c r="AJ471" s="175"/>
      <c r="AK471" s="175"/>
      <c r="AL471" s="170"/>
      <c r="AM471" s="175" t="s">
        <v>533</v>
      </c>
      <c r="AN471" s="175"/>
      <c r="AO471" s="175"/>
      <c r="AP471" s="170"/>
      <c r="AQ471" s="170" t="s">
        <v>355</v>
      </c>
      <c r="AR471" s="163"/>
      <c r="AS471" s="163"/>
      <c r="AT471" s="164"/>
      <c r="AU471" s="128" t="s">
        <v>253</v>
      </c>
      <c r="AV471" s="128"/>
      <c r="AW471" s="128"/>
      <c r="AX471" s="129"/>
    </row>
    <row r="472" spans="1:50" ht="18.75" hidden="1" customHeight="1" x14ac:dyDescent="0.15">
      <c r="A472" s="992"/>
      <c r="B472" s="250"/>
      <c r="C472" s="249"/>
      <c r="D472" s="250"/>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356</v>
      </c>
      <c r="AH472" s="166"/>
      <c r="AI472" s="176"/>
      <c r="AJ472" s="176"/>
      <c r="AK472" s="176"/>
      <c r="AL472" s="171"/>
      <c r="AM472" s="176"/>
      <c r="AN472" s="176"/>
      <c r="AO472" s="176"/>
      <c r="AP472" s="171"/>
      <c r="AQ472" s="212"/>
      <c r="AR472" s="130"/>
      <c r="AS472" s="131" t="s">
        <v>356</v>
      </c>
      <c r="AT472" s="166"/>
      <c r="AU472" s="130"/>
      <c r="AV472" s="130"/>
      <c r="AW472" s="131" t="s">
        <v>300</v>
      </c>
      <c r="AX472" s="132"/>
    </row>
    <row r="473" spans="1:50" ht="23.25" hidden="1" customHeight="1" x14ac:dyDescent="0.15">
      <c r="A473" s="992"/>
      <c r="B473" s="250"/>
      <c r="C473" s="249"/>
      <c r="D473" s="250"/>
      <c r="E473" s="160"/>
      <c r="F473" s="161"/>
      <c r="G473" s="228"/>
      <c r="H473" s="155"/>
      <c r="I473" s="155"/>
      <c r="J473" s="155"/>
      <c r="K473" s="155"/>
      <c r="L473" s="155"/>
      <c r="M473" s="155"/>
      <c r="N473" s="155"/>
      <c r="O473" s="155"/>
      <c r="P473" s="155"/>
      <c r="Q473" s="155"/>
      <c r="R473" s="155"/>
      <c r="S473" s="155"/>
      <c r="T473" s="155"/>
      <c r="U473" s="155"/>
      <c r="V473" s="155"/>
      <c r="W473" s="155"/>
      <c r="X473" s="229"/>
      <c r="Y473" s="124" t="s">
        <v>12</v>
      </c>
      <c r="Z473" s="125"/>
      <c r="AA473" s="126"/>
      <c r="AB473" s="127"/>
      <c r="AC473" s="127"/>
      <c r="AD473" s="127"/>
      <c r="AE473" s="97"/>
      <c r="AF473" s="98"/>
      <c r="AG473" s="98"/>
      <c r="AH473" s="98"/>
      <c r="AI473" s="97"/>
      <c r="AJ473" s="98"/>
      <c r="AK473" s="98"/>
      <c r="AL473" s="98"/>
      <c r="AM473" s="97"/>
      <c r="AN473" s="98"/>
      <c r="AO473" s="98"/>
      <c r="AP473" s="99"/>
      <c r="AQ473" s="97"/>
      <c r="AR473" s="98"/>
      <c r="AS473" s="98"/>
      <c r="AT473" s="99"/>
      <c r="AU473" s="98"/>
      <c r="AV473" s="98"/>
      <c r="AW473" s="98"/>
      <c r="AX473" s="217"/>
    </row>
    <row r="474" spans="1:50" ht="23.25" hidden="1" customHeight="1" x14ac:dyDescent="0.15">
      <c r="A474" s="992"/>
      <c r="B474" s="250"/>
      <c r="C474" s="249"/>
      <c r="D474" s="250"/>
      <c r="E474" s="160"/>
      <c r="F474" s="161"/>
      <c r="G474" s="230"/>
      <c r="H474" s="231"/>
      <c r="I474" s="231"/>
      <c r="J474" s="231"/>
      <c r="K474" s="231"/>
      <c r="L474" s="231"/>
      <c r="M474" s="231"/>
      <c r="N474" s="231"/>
      <c r="O474" s="231"/>
      <c r="P474" s="231"/>
      <c r="Q474" s="231"/>
      <c r="R474" s="231"/>
      <c r="S474" s="231"/>
      <c r="T474" s="231"/>
      <c r="U474" s="231"/>
      <c r="V474" s="231"/>
      <c r="W474" s="231"/>
      <c r="X474" s="232"/>
      <c r="Y474" s="221" t="s">
        <v>54</v>
      </c>
      <c r="Z474" s="114"/>
      <c r="AA474" s="115"/>
      <c r="AB474" s="216"/>
      <c r="AC474" s="216"/>
      <c r="AD474" s="216"/>
      <c r="AE474" s="97"/>
      <c r="AF474" s="98"/>
      <c r="AG474" s="98"/>
      <c r="AH474" s="99"/>
      <c r="AI474" s="97"/>
      <c r="AJ474" s="98"/>
      <c r="AK474" s="98"/>
      <c r="AL474" s="98"/>
      <c r="AM474" s="97"/>
      <c r="AN474" s="98"/>
      <c r="AO474" s="98"/>
      <c r="AP474" s="99"/>
      <c r="AQ474" s="97"/>
      <c r="AR474" s="98"/>
      <c r="AS474" s="98"/>
      <c r="AT474" s="99"/>
      <c r="AU474" s="98"/>
      <c r="AV474" s="98"/>
      <c r="AW474" s="98"/>
      <c r="AX474" s="217"/>
    </row>
    <row r="475" spans="1:50" ht="23.25" hidden="1" customHeight="1" x14ac:dyDescent="0.15">
      <c r="A475" s="992"/>
      <c r="B475" s="250"/>
      <c r="C475" s="249"/>
      <c r="D475" s="250"/>
      <c r="E475" s="160"/>
      <c r="F475" s="161"/>
      <c r="G475" s="233"/>
      <c r="H475" s="158"/>
      <c r="I475" s="158"/>
      <c r="J475" s="158"/>
      <c r="K475" s="158"/>
      <c r="L475" s="158"/>
      <c r="M475" s="158"/>
      <c r="N475" s="158"/>
      <c r="O475" s="158"/>
      <c r="P475" s="158"/>
      <c r="Q475" s="158"/>
      <c r="R475" s="158"/>
      <c r="S475" s="158"/>
      <c r="T475" s="158"/>
      <c r="U475" s="158"/>
      <c r="V475" s="158"/>
      <c r="W475" s="158"/>
      <c r="X475" s="234"/>
      <c r="Y475" s="221" t="s">
        <v>13</v>
      </c>
      <c r="Z475" s="114"/>
      <c r="AA475" s="115"/>
      <c r="AB475" s="235" t="s">
        <v>14</v>
      </c>
      <c r="AC475" s="235"/>
      <c r="AD475" s="235"/>
      <c r="AE475" s="97"/>
      <c r="AF475" s="98"/>
      <c r="AG475" s="98"/>
      <c r="AH475" s="99"/>
      <c r="AI475" s="97"/>
      <c r="AJ475" s="98"/>
      <c r="AK475" s="98"/>
      <c r="AL475" s="98"/>
      <c r="AM475" s="97"/>
      <c r="AN475" s="98"/>
      <c r="AO475" s="98"/>
      <c r="AP475" s="99"/>
      <c r="AQ475" s="97"/>
      <c r="AR475" s="98"/>
      <c r="AS475" s="98"/>
      <c r="AT475" s="99"/>
      <c r="AU475" s="98"/>
      <c r="AV475" s="98"/>
      <c r="AW475" s="98"/>
      <c r="AX475" s="217"/>
    </row>
    <row r="476" spans="1:50" ht="18.75" hidden="1" customHeight="1" x14ac:dyDescent="0.15">
      <c r="A476" s="992"/>
      <c r="B476" s="250"/>
      <c r="C476" s="249"/>
      <c r="D476" s="250"/>
      <c r="E476" s="160" t="s">
        <v>374</v>
      </c>
      <c r="F476" s="161"/>
      <c r="G476" s="162" t="s">
        <v>371</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372</v>
      </c>
      <c r="AF476" s="173"/>
      <c r="AG476" s="173"/>
      <c r="AH476" s="174"/>
      <c r="AI476" s="175" t="s">
        <v>470</v>
      </c>
      <c r="AJ476" s="175"/>
      <c r="AK476" s="175"/>
      <c r="AL476" s="170"/>
      <c r="AM476" s="175" t="s">
        <v>533</v>
      </c>
      <c r="AN476" s="175"/>
      <c r="AO476" s="175"/>
      <c r="AP476" s="170"/>
      <c r="AQ476" s="170" t="s">
        <v>355</v>
      </c>
      <c r="AR476" s="163"/>
      <c r="AS476" s="163"/>
      <c r="AT476" s="164"/>
      <c r="AU476" s="128" t="s">
        <v>253</v>
      </c>
      <c r="AV476" s="128"/>
      <c r="AW476" s="128"/>
      <c r="AX476" s="129"/>
    </row>
    <row r="477" spans="1:50" ht="18.75" hidden="1" customHeight="1" x14ac:dyDescent="0.15">
      <c r="A477" s="992"/>
      <c r="B477" s="250"/>
      <c r="C477" s="249"/>
      <c r="D477" s="250"/>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356</v>
      </c>
      <c r="AH477" s="166"/>
      <c r="AI477" s="176"/>
      <c r="AJ477" s="176"/>
      <c r="AK477" s="176"/>
      <c r="AL477" s="171"/>
      <c r="AM477" s="176"/>
      <c r="AN477" s="176"/>
      <c r="AO477" s="176"/>
      <c r="AP477" s="171"/>
      <c r="AQ477" s="212"/>
      <c r="AR477" s="130"/>
      <c r="AS477" s="131" t="s">
        <v>356</v>
      </c>
      <c r="AT477" s="166"/>
      <c r="AU477" s="130"/>
      <c r="AV477" s="130"/>
      <c r="AW477" s="131" t="s">
        <v>300</v>
      </c>
      <c r="AX477" s="132"/>
    </row>
    <row r="478" spans="1:50" ht="23.25" hidden="1" customHeight="1" x14ac:dyDescent="0.15">
      <c r="A478" s="992"/>
      <c r="B478" s="250"/>
      <c r="C478" s="249"/>
      <c r="D478" s="250"/>
      <c r="E478" s="160"/>
      <c r="F478" s="161"/>
      <c r="G478" s="228"/>
      <c r="H478" s="155"/>
      <c r="I478" s="155"/>
      <c r="J478" s="155"/>
      <c r="K478" s="155"/>
      <c r="L478" s="155"/>
      <c r="M478" s="155"/>
      <c r="N478" s="155"/>
      <c r="O478" s="155"/>
      <c r="P478" s="155"/>
      <c r="Q478" s="155"/>
      <c r="R478" s="155"/>
      <c r="S478" s="155"/>
      <c r="T478" s="155"/>
      <c r="U478" s="155"/>
      <c r="V478" s="155"/>
      <c r="W478" s="155"/>
      <c r="X478" s="229"/>
      <c r="Y478" s="124" t="s">
        <v>12</v>
      </c>
      <c r="Z478" s="125"/>
      <c r="AA478" s="126"/>
      <c r="AB478" s="127"/>
      <c r="AC478" s="127"/>
      <c r="AD478" s="127"/>
      <c r="AE478" s="97"/>
      <c r="AF478" s="98"/>
      <c r="AG478" s="98"/>
      <c r="AH478" s="98"/>
      <c r="AI478" s="97"/>
      <c r="AJ478" s="98"/>
      <c r="AK478" s="98"/>
      <c r="AL478" s="98"/>
      <c r="AM478" s="97"/>
      <c r="AN478" s="98"/>
      <c r="AO478" s="98"/>
      <c r="AP478" s="99"/>
      <c r="AQ478" s="97"/>
      <c r="AR478" s="98"/>
      <c r="AS478" s="98"/>
      <c r="AT478" s="99"/>
      <c r="AU478" s="98"/>
      <c r="AV478" s="98"/>
      <c r="AW478" s="98"/>
      <c r="AX478" s="217"/>
    </row>
    <row r="479" spans="1:50" ht="23.25" hidden="1" customHeight="1" x14ac:dyDescent="0.15">
      <c r="A479" s="992"/>
      <c r="B479" s="250"/>
      <c r="C479" s="249"/>
      <c r="D479" s="250"/>
      <c r="E479" s="160"/>
      <c r="F479" s="161"/>
      <c r="G479" s="230"/>
      <c r="H479" s="231"/>
      <c r="I479" s="231"/>
      <c r="J479" s="231"/>
      <c r="K479" s="231"/>
      <c r="L479" s="231"/>
      <c r="M479" s="231"/>
      <c r="N479" s="231"/>
      <c r="O479" s="231"/>
      <c r="P479" s="231"/>
      <c r="Q479" s="231"/>
      <c r="R479" s="231"/>
      <c r="S479" s="231"/>
      <c r="T479" s="231"/>
      <c r="U479" s="231"/>
      <c r="V479" s="231"/>
      <c r="W479" s="231"/>
      <c r="X479" s="232"/>
      <c r="Y479" s="221" t="s">
        <v>54</v>
      </c>
      <c r="Z479" s="114"/>
      <c r="AA479" s="115"/>
      <c r="AB479" s="216"/>
      <c r="AC479" s="216"/>
      <c r="AD479" s="216"/>
      <c r="AE479" s="97"/>
      <c r="AF479" s="98"/>
      <c r="AG479" s="98"/>
      <c r="AH479" s="99"/>
      <c r="AI479" s="97"/>
      <c r="AJ479" s="98"/>
      <c r="AK479" s="98"/>
      <c r="AL479" s="98"/>
      <c r="AM479" s="97"/>
      <c r="AN479" s="98"/>
      <c r="AO479" s="98"/>
      <c r="AP479" s="99"/>
      <c r="AQ479" s="97"/>
      <c r="AR479" s="98"/>
      <c r="AS479" s="98"/>
      <c r="AT479" s="99"/>
      <c r="AU479" s="98"/>
      <c r="AV479" s="98"/>
      <c r="AW479" s="98"/>
      <c r="AX479" s="217"/>
    </row>
    <row r="480" spans="1:50" ht="23.25" hidden="1" customHeight="1" x14ac:dyDescent="0.15">
      <c r="A480" s="992"/>
      <c r="B480" s="250"/>
      <c r="C480" s="249"/>
      <c r="D480" s="250"/>
      <c r="E480" s="160"/>
      <c r="F480" s="161"/>
      <c r="G480" s="233"/>
      <c r="H480" s="158"/>
      <c r="I480" s="158"/>
      <c r="J480" s="158"/>
      <c r="K480" s="158"/>
      <c r="L480" s="158"/>
      <c r="M480" s="158"/>
      <c r="N480" s="158"/>
      <c r="O480" s="158"/>
      <c r="P480" s="158"/>
      <c r="Q480" s="158"/>
      <c r="R480" s="158"/>
      <c r="S480" s="158"/>
      <c r="T480" s="158"/>
      <c r="U480" s="158"/>
      <c r="V480" s="158"/>
      <c r="W480" s="158"/>
      <c r="X480" s="234"/>
      <c r="Y480" s="221" t="s">
        <v>13</v>
      </c>
      <c r="Z480" s="114"/>
      <c r="AA480" s="115"/>
      <c r="AB480" s="235" t="s">
        <v>14</v>
      </c>
      <c r="AC480" s="235"/>
      <c r="AD480" s="235"/>
      <c r="AE480" s="97"/>
      <c r="AF480" s="98"/>
      <c r="AG480" s="98"/>
      <c r="AH480" s="99"/>
      <c r="AI480" s="97"/>
      <c r="AJ480" s="98"/>
      <c r="AK480" s="98"/>
      <c r="AL480" s="98"/>
      <c r="AM480" s="97"/>
      <c r="AN480" s="98"/>
      <c r="AO480" s="98"/>
      <c r="AP480" s="99"/>
      <c r="AQ480" s="97"/>
      <c r="AR480" s="98"/>
      <c r="AS480" s="98"/>
      <c r="AT480" s="99"/>
      <c r="AU480" s="98"/>
      <c r="AV480" s="98"/>
      <c r="AW480" s="98"/>
      <c r="AX480" s="217"/>
    </row>
    <row r="481" spans="1:50" ht="23.85" hidden="1" customHeight="1" x14ac:dyDescent="0.15">
      <c r="A481" s="992"/>
      <c r="B481" s="250"/>
      <c r="C481" s="249"/>
      <c r="D481" s="250"/>
      <c r="E481" s="151" t="s">
        <v>392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15">
      <c r="A482" s="992"/>
      <c r="B482" s="250"/>
      <c r="C482" s="249"/>
      <c r="D482" s="250"/>
      <c r="E482" s="154"/>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hidden="1" customHeight="1" x14ac:dyDescent="0.15">
      <c r="A483" s="992"/>
      <c r="B483" s="250"/>
      <c r="C483" s="249"/>
      <c r="D483" s="250"/>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992"/>
      <c r="B484" s="250"/>
      <c r="C484" s="249"/>
      <c r="D484" s="250"/>
      <c r="E484" s="236" t="s">
        <v>354</v>
      </c>
      <c r="F484" s="237"/>
      <c r="G484" s="238" t="s">
        <v>384</v>
      </c>
      <c r="H484" s="152"/>
      <c r="I484" s="152"/>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2"/>
      <c r="B485" s="250"/>
      <c r="C485" s="249"/>
      <c r="D485" s="250"/>
      <c r="E485" s="160" t="s">
        <v>373</v>
      </c>
      <c r="F485" s="161"/>
      <c r="G485" s="162" t="s">
        <v>370</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372</v>
      </c>
      <c r="AF485" s="173"/>
      <c r="AG485" s="173"/>
      <c r="AH485" s="174"/>
      <c r="AI485" s="175" t="s">
        <v>470</v>
      </c>
      <c r="AJ485" s="175"/>
      <c r="AK485" s="175"/>
      <c r="AL485" s="170"/>
      <c r="AM485" s="175" t="s">
        <v>533</v>
      </c>
      <c r="AN485" s="175"/>
      <c r="AO485" s="175"/>
      <c r="AP485" s="170"/>
      <c r="AQ485" s="170" t="s">
        <v>355</v>
      </c>
      <c r="AR485" s="163"/>
      <c r="AS485" s="163"/>
      <c r="AT485" s="164"/>
      <c r="AU485" s="128" t="s">
        <v>253</v>
      </c>
      <c r="AV485" s="128"/>
      <c r="AW485" s="128"/>
      <c r="AX485" s="129"/>
    </row>
    <row r="486" spans="1:50" ht="18.75" hidden="1" customHeight="1" x14ac:dyDescent="0.15">
      <c r="A486" s="992"/>
      <c r="B486" s="250"/>
      <c r="C486" s="249"/>
      <c r="D486" s="250"/>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356</v>
      </c>
      <c r="AH486" s="166"/>
      <c r="AI486" s="176"/>
      <c r="AJ486" s="176"/>
      <c r="AK486" s="176"/>
      <c r="AL486" s="171"/>
      <c r="AM486" s="176"/>
      <c r="AN486" s="176"/>
      <c r="AO486" s="176"/>
      <c r="AP486" s="171"/>
      <c r="AQ486" s="212"/>
      <c r="AR486" s="130"/>
      <c r="AS486" s="131" t="s">
        <v>356</v>
      </c>
      <c r="AT486" s="166"/>
      <c r="AU486" s="130"/>
      <c r="AV486" s="130"/>
      <c r="AW486" s="131" t="s">
        <v>300</v>
      </c>
      <c r="AX486" s="132"/>
    </row>
    <row r="487" spans="1:50" ht="23.25" hidden="1" customHeight="1" x14ac:dyDescent="0.15">
      <c r="A487" s="992"/>
      <c r="B487" s="250"/>
      <c r="C487" s="249"/>
      <c r="D487" s="250"/>
      <c r="E487" s="160"/>
      <c r="F487" s="161"/>
      <c r="G487" s="228"/>
      <c r="H487" s="155"/>
      <c r="I487" s="155"/>
      <c r="J487" s="155"/>
      <c r="K487" s="155"/>
      <c r="L487" s="155"/>
      <c r="M487" s="155"/>
      <c r="N487" s="155"/>
      <c r="O487" s="155"/>
      <c r="P487" s="155"/>
      <c r="Q487" s="155"/>
      <c r="R487" s="155"/>
      <c r="S487" s="155"/>
      <c r="T487" s="155"/>
      <c r="U487" s="155"/>
      <c r="V487" s="155"/>
      <c r="W487" s="155"/>
      <c r="X487" s="229"/>
      <c r="Y487" s="124" t="s">
        <v>12</v>
      </c>
      <c r="Z487" s="125"/>
      <c r="AA487" s="126"/>
      <c r="AB487" s="127"/>
      <c r="AC487" s="127"/>
      <c r="AD487" s="127"/>
      <c r="AE487" s="97"/>
      <c r="AF487" s="98"/>
      <c r="AG487" s="98"/>
      <c r="AH487" s="98"/>
      <c r="AI487" s="97"/>
      <c r="AJ487" s="98"/>
      <c r="AK487" s="98"/>
      <c r="AL487" s="98"/>
      <c r="AM487" s="97"/>
      <c r="AN487" s="98"/>
      <c r="AO487" s="98"/>
      <c r="AP487" s="99"/>
      <c r="AQ487" s="97"/>
      <c r="AR487" s="98"/>
      <c r="AS487" s="98"/>
      <c r="AT487" s="99"/>
      <c r="AU487" s="98"/>
      <c r="AV487" s="98"/>
      <c r="AW487" s="98"/>
      <c r="AX487" s="217"/>
    </row>
    <row r="488" spans="1:50" ht="23.25" hidden="1" customHeight="1" x14ac:dyDescent="0.15">
      <c r="A488" s="992"/>
      <c r="B488" s="250"/>
      <c r="C488" s="249"/>
      <c r="D488" s="250"/>
      <c r="E488" s="160"/>
      <c r="F488" s="161"/>
      <c r="G488" s="230"/>
      <c r="H488" s="231"/>
      <c r="I488" s="231"/>
      <c r="J488" s="231"/>
      <c r="K488" s="231"/>
      <c r="L488" s="231"/>
      <c r="M488" s="231"/>
      <c r="N488" s="231"/>
      <c r="O488" s="231"/>
      <c r="P488" s="231"/>
      <c r="Q488" s="231"/>
      <c r="R488" s="231"/>
      <c r="S488" s="231"/>
      <c r="T488" s="231"/>
      <c r="U488" s="231"/>
      <c r="V488" s="231"/>
      <c r="W488" s="231"/>
      <c r="X488" s="232"/>
      <c r="Y488" s="221" t="s">
        <v>54</v>
      </c>
      <c r="Z488" s="114"/>
      <c r="AA488" s="115"/>
      <c r="AB488" s="216"/>
      <c r="AC488" s="216"/>
      <c r="AD488" s="216"/>
      <c r="AE488" s="97"/>
      <c r="AF488" s="98"/>
      <c r="AG488" s="98"/>
      <c r="AH488" s="99"/>
      <c r="AI488" s="97"/>
      <c r="AJ488" s="98"/>
      <c r="AK488" s="98"/>
      <c r="AL488" s="98"/>
      <c r="AM488" s="97"/>
      <c r="AN488" s="98"/>
      <c r="AO488" s="98"/>
      <c r="AP488" s="99"/>
      <c r="AQ488" s="97"/>
      <c r="AR488" s="98"/>
      <c r="AS488" s="98"/>
      <c r="AT488" s="99"/>
      <c r="AU488" s="98"/>
      <c r="AV488" s="98"/>
      <c r="AW488" s="98"/>
      <c r="AX488" s="217"/>
    </row>
    <row r="489" spans="1:50" ht="23.25" hidden="1" customHeight="1" x14ac:dyDescent="0.15">
      <c r="A489" s="992"/>
      <c r="B489" s="250"/>
      <c r="C489" s="249"/>
      <c r="D489" s="250"/>
      <c r="E489" s="160"/>
      <c r="F489" s="161"/>
      <c r="G489" s="233"/>
      <c r="H489" s="158"/>
      <c r="I489" s="158"/>
      <c r="J489" s="158"/>
      <c r="K489" s="158"/>
      <c r="L489" s="158"/>
      <c r="M489" s="158"/>
      <c r="N489" s="158"/>
      <c r="O489" s="158"/>
      <c r="P489" s="158"/>
      <c r="Q489" s="158"/>
      <c r="R489" s="158"/>
      <c r="S489" s="158"/>
      <c r="T489" s="158"/>
      <c r="U489" s="158"/>
      <c r="V489" s="158"/>
      <c r="W489" s="158"/>
      <c r="X489" s="234"/>
      <c r="Y489" s="221" t="s">
        <v>13</v>
      </c>
      <c r="Z489" s="114"/>
      <c r="AA489" s="115"/>
      <c r="AB489" s="235" t="s">
        <v>301</v>
      </c>
      <c r="AC489" s="235"/>
      <c r="AD489" s="235"/>
      <c r="AE489" s="97"/>
      <c r="AF489" s="98"/>
      <c r="AG489" s="98"/>
      <c r="AH489" s="99"/>
      <c r="AI489" s="97"/>
      <c r="AJ489" s="98"/>
      <c r="AK489" s="98"/>
      <c r="AL489" s="98"/>
      <c r="AM489" s="97"/>
      <c r="AN489" s="98"/>
      <c r="AO489" s="98"/>
      <c r="AP489" s="99"/>
      <c r="AQ489" s="97"/>
      <c r="AR489" s="98"/>
      <c r="AS489" s="98"/>
      <c r="AT489" s="99"/>
      <c r="AU489" s="98"/>
      <c r="AV489" s="98"/>
      <c r="AW489" s="98"/>
      <c r="AX489" s="217"/>
    </row>
    <row r="490" spans="1:50" ht="18.75" hidden="1" customHeight="1" x14ac:dyDescent="0.15">
      <c r="A490" s="992"/>
      <c r="B490" s="250"/>
      <c r="C490" s="249"/>
      <c r="D490" s="250"/>
      <c r="E490" s="160" t="s">
        <v>373</v>
      </c>
      <c r="F490" s="161"/>
      <c r="G490" s="162" t="s">
        <v>370</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372</v>
      </c>
      <c r="AF490" s="173"/>
      <c r="AG490" s="173"/>
      <c r="AH490" s="174"/>
      <c r="AI490" s="175" t="s">
        <v>470</v>
      </c>
      <c r="AJ490" s="175"/>
      <c r="AK490" s="175"/>
      <c r="AL490" s="170"/>
      <c r="AM490" s="175" t="s">
        <v>533</v>
      </c>
      <c r="AN490" s="175"/>
      <c r="AO490" s="175"/>
      <c r="AP490" s="170"/>
      <c r="AQ490" s="170" t="s">
        <v>355</v>
      </c>
      <c r="AR490" s="163"/>
      <c r="AS490" s="163"/>
      <c r="AT490" s="164"/>
      <c r="AU490" s="128" t="s">
        <v>253</v>
      </c>
      <c r="AV490" s="128"/>
      <c r="AW490" s="128"/>
      <c r="AX490" s="129"/>
    </row>
    <row r="491" spans="1:50" ht="18.75" hidden="1" customHeight="1" x14ac:dyDescent="0.15">
      <c r="A491" s="992"/>
      <c r="B491" s="250"/>
      <c r="C491" s="249"/>
      <c r="D491" s="250"/>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356</v>
      </c>
      <c r="AH491" s="166"/>
      <c r="AI491" s="176"/>
      <c r="AJ491" s="176"/>
      <c r="AK491" s="176"/>
      <c r="AL491" s="171"/>
      <c r="AM491" s="176"/>
      <c r="AN491" s="176"/>
      <c r="AO491" s="176"/>
      <c r="AP491" s="171"/>
      <c r="AQ491" s="212"/>
      <c r="AR491" s="130"/>
      <c r="AS491" s="131" t="s">
        <v>356</v>
      </c>
      <c r="AT491" s="166"/>
      <c r="AU491" s="130"/>
      <c r="AV491" s="130"/>
      <c r="AW491" s="131" t="s">
        <v>300</v>
      </c>
      <c r="AX491" s="132"/>
    </row>
    <row r="492" spans="1:50" ht="23.25" hidden="1" customHeight="1" x14ac:dyDescent="0.15">
      <c r="A492" s="992"/>
      <c r="B492" s="250"/>
      <c r="C492" s="249"/>
      <c r="D492" s="250"/>
      <c r="E492" s="160"/>
      <c r="F492" s="161"/>
      <c r="G492" s="228"/>
      <c r="H492" s="155"/>
      <c r="I492" s="155"/>
      <c r="J492" s="155"/>
      <c r="K492" s="155"/>
      <c r="L492" s="155"/>
      <c r="M492" s="155"/>
      <c r="N492" s="155"/>
      <c r="O492" s="155"/>
      <c r="P492" s="155"/>
      <c r="Q492" s="155"/>
      <c r="R492" s="155"/>
      <c r="S492" s="155"/>
      <c r="T492" s="155"/>
      <c r="U492" s="155"/>
      <c r="V492" s="155"/>
      <c r="W492" s="155"/>
      <c r="X492" s="229"/>
      <c r="Y492" s="124" t="s">
        <v>12</v>
      </c>
      <c r="Z492" s="125"/>
      <c r="AA492" s="126"/>
      <c r="AB492" s="127"/>
      <c r="AC492" s="127"/>
      <c r="AD492" s="127"/>
      <c r="AE492" s="97"/>
      <c r="AF492" s="98"/>
      <c r="AG492" s="98"/>
      <c r="AH492" s="98"/>
      <c r="AI492" s="97"/>
      <c r="AJ492" s="98"/>
      <c r="AK492" s="98"/>
      <c r="AL492" s="98"/>
      <c r="AM492" s="97"/>
      <c r="AN492" s="98"/>
      <c r="AO492" s="98"/>
      <c r="AP492" s="99"/>
      <c r="AQ492" s="97"/>
      <c r="AR492" s="98"/>
      <c r="AS492" s="98"/>
      <c r="AT492" s="99"/>
      <c r="AU492" s="98"/>
      <c r="AV492" s="98"/>
      <c r="AW492" s="98"/>
      <c r="AX492" s="217"/>
    </row>
    <row r="493" spans="1:50" ht="23.25" hidden="1" customHeight="1" x14ac:dyDescent="0.15">
      <c r="A493" s="992"/>
      <c r="B493" s="250"/>
      <c r="C493" s="249"/>
      <c r="D493" s="250"/>
      <c r="E493" s="160"/>
      <c r="F493" s="161"/>
      <c r="G493" s="230"/>
      <c r="H493" s="231"/>
      <c r="I493" s="231"/>
      <c r="J493" s="231"/>
      <c r="K493" s="231"/>
      <c r="L493" s="231"/>
      <c r="M493" s="231"/>
      <c r="N493" s="231"/>
      <c r="O493" s="231"/>
      <c r="P493" s="231"/>
      <c r="Q493" s="231"/>
      <c r="R493" s="231"/>
      <c r="S493" s="231"/>
      <c r="T493" s="231"/>
      <c r="U493" s="231"/>
      <c r="V493" s="231"/>
      <c r="W493" s="231"/>
      <c r="X493" s="232"/>
      <c r="Y493" s="221" t="s">
        <v>54</v>
      </c>
      <c r="Z493" s="114"/>
      <c r="AA493" s="115"/>
      <c r="AB493" s="216"/>
      <c r="AC493" s="216"/>
      <c r="AD493" s="216"/>
      <c r="AE493" s="97"/>
      <c r="AF493" s="98"/>
      <c r="AG493" s="98"/>
      <c r="AH493" s="99"/>
      <c r="AI493" s="97"/>
      <c r="AJ493" s="98"/>
      <c r="AK493" s="98"/>
      <c r="AL493" s="98"/>
      <c r="AM493" s="97"/>
      <c r="AN493" s="98"/>
      <c r="AO493" s="98"/>
      <c r="AP493" s="99"/>
      <c r="AQ493" s="97"/>
      <c r="AR493" s="98"/>
      <c r="AS493" s="98"/>
      <c r="AT493" s="99"/>
      <c r="AU493" s="98"/>
      <c r="AV493" s="98"/>
      <c r="AW493" s="98"/>
      <c r="AX493" s="217"/>
    </row>
    <row r="494" spans="1:50" ht="23.25" hidden="1" customHeight="1" x14ac:dyDescent="0.15">
      <c r="A494" s="992"/>
      <c r="B494" s="250"/>
      <c r="C494" s="249"/>
      <c r="D494" s="250"/>
      <c r="E494" s="160"/>
      <c r="F494" s="161"/>
      <c r="G494" s="233"/>
      <c r="H494" s="158"/>
      <c r="I494" s="158"/>
      <c r="J494" s="158"/>
      <c r="K494" s="158"/>
      <c r="L494" s="158"/>
      <c r="M494" s="158"/>
      <c r="N494" s="158"/>
      <c r="O494" s="158"/>
      <c r="P494" s="158"/>
      <c r="Q494" s="158"/>
      <c r="R494" s="158"/>
      <c r="S494" s="158"/>
      <c r="T494" s="158"/>
      <c r="U494" s="158"/>
      <c r="V494" s="158"/>
      <c r="W494" s="158"/>
      <c r="X494" s="234"/>
      <c r="Y494" s="221" t="s">
        <v>13</v>
      </c>
      <c r="Z494" s="114"/>
      <c r="AA494" s="115"/>
      <c r="AB494" s="235" t="s">
        <v>301</v>
      </c>
      <c r="AC494" s="235"/>
      <c r="AD494" s="235"/>
      <c r="AE494" s="97"/>
      <c r="AF494" s="98"/>
      <c r="AG494" s="98"/>
      <c r="AH494" s="99"/>
      <c r="AI494" s="97"/>
      <c r="AJ494" s="98"/>
      <c r="AK494" s="98"/>
      <c r="AL494" s="98"/>
      <c r="AM494" s="97"/>
      <c r="AN494" s="98"/>
      <c r="AO494" s="98"/>
      <c r="AP494" s="99"/>
      <c r="AQ494" s="97"/>
      <c r="AR494" s="98"/>
      <c r="AS494" s="98"/>
      <c r="AT494" s="99"/>
      <c r="AU494" s="98"/>
      <c r="AV494" s="98"/>
      <c r="AW494" s="98"/>
      <c r="AX494" s="217"/>
    </row>
    <row r="495" spans="1:50" ht="18.75" hidden="1" customHeight="1" x14ac:dyDescent="0.15">
      <c r="A495" s="992"/>
      <c r="B495" s="250"/>
      <c r="C495" s="249"/>
      <c r="D495" s="250"/>
      <c r="E495" s="160" t="s">
        <v>373</v>
      </c>
      <c r="F495" s="161"/>
      <c r="G495" s="162" t="s">
        <v>370</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372</v>
      </c>
      <c r="AF495" s="173"/>
      <c r="AG495" s="173"/>
      <c r="AH495" s="174"/>
      <c r="AI495" s="175" t="s">
        <v>470</v>
      </c>
      <c r="AJ495" s="175"/>
      <c r="AK495" s="175"/>
      <c r="AL495" s="170"/>
      <c r="AM495" s="175" t="s">
        <v>533</v>
      </c>
      <c r="AN495" s="175"/>
      <c r="AO495" s="175"/>
      <c r="AP495" s="170"/>
      <c r="AQ495" s="170" t="s">
        <v>355</v>
      </c>
      <c r="AR495" s="163"/>
      <c r="AS495" s="163"/>
      <c r="AT495" s="164"/>
      <c r="AU495" s="128" t="s">
        <v>253</v>
      </c>
      <c r="AV495" s="128"/>
      <c r="AW495" s="128"/>
      <c r="AX495" s="129"/>
    </row>
    <row r="496" spans="1:50" ht="18.75" hidden="1" customHeight="1" x14ac:dyDescent="0.15">
      <c r="A496" s="992"/>
      <c r="B496" s="250"/>
      <c r="C496" s="249"/>
      <c r="D496" s="250"/>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356</v>
      </c>
      <c r="AH496" s="166"/>
      <c r="AI496" s="176"/>
      <c r="AJ496" s="176"/>
      <c r="AK496" s="176"/>
      <c r="AL496" s="171"/>
      <c r="AM496" s="176"/>
      <c r="AN496" s="176"/>
      <c r="AO496" s="176"/>
      <c r="AP496" s="171"/>
      <c r="AQ496" s="212"/>
      <c r="AR496" s="130"/>
      <c r="AS496" s="131" t="s">
        <v>356</v>
      </c>
      <c r="AT496" s="166"/>
      <c r="AU496" s="130"/>
      <c r="AV496" s="130"/>
      <c r="AW496" s="131" t="s">
        <v>300</v>
      </c>
      <c r="AX496" s="132"/>
    </row>
    <row r="497" spans="1:50" ht="23.25" hidden="1" customHeight="1" x14ac:dyDescent="0.15">
      <c r="A497" s="992"/>
      <c r="B497" s="250"/>
      <c r="C497" s="249"/>
      <c r="D497" s="250"/>
      <c r="E497" s="160"/>
      <c r="F497" s="161"/>
      <c r="G497" s="228"/>
      <c r="H497" s="155"/>
      <c r="I497" s="155"/>
      <c r="J497" s="155"/>
      <c r="K497" s="155"/>
      <c r="L497" s="155"/>
      <c r="M497" s="155"/>
      <c r="N497" s="155"/>
      <c r="O497" s="155"/>
      <c r="P497" s="155"/>
      <c r="Q497" s="155"/>
      <c r="R497" s="155"/>
      <c r="S497" s="155"/>
      <c r="T497" s="155"/>
      <c r="U497" s="155"/>
      <c r="V497" s="155"/>
      <c r="W497" s="155"/>
      <c r="X497" s="229"/>
      <c r="Y497" s="124" t="s">
        <v>12</v>
      </c>
      <c r="Z497" s="125"/>
      <c r="AA497" s="126"/>
      <c r="AB497" s="127"/>
      <c r="AC497" s="127"/>
      <c r="AD497" s="127"/>
      <c r="AE497" s="97"/>
      <c r="AF497" s="98"/>
      <c r="AG497" s="98"/>
      <c r="AH497" s="98"/>
      <c r="AI497" s="97"/>
      <c r="AJ497" s="98"/>
      <c r="AK497" s="98"/>
      <c r="AL497" s="98"/>
      <c r="AM497" s="97"/>
      <c r="AN497" s="98"/>
      <c r="AO497" s="98"/>
      <c r="AP497" s="99"/>
      <c r="AQ497" s="97"/>
      <c r="AR497" s="98"/>
      <c r="AS497" s="98"/>
      <c r="AT497" s="99"/>
      <c r="AU497" s="98"/>
      <c r="AV497" s="98"/>
      <c r="AW497" s="98"/>
      <c r="AX497" s="217"/>
    </row>
    <row r="498" spans="1:50" ht="23.25" hidden="1" customHeight="1" x14ac:dyDescent="0.15">
      <c r="A498" s="992"/>
      <c r="B498" s="250"/>
      <c r="C498" s="249"/>
      <c r="D498" s="250"/>
      <c r="E498" s="160"/>
      <c r="F498" s="161"/>
      <c r="G498" s="230"/>
      <c r="H498" s="231"/>
      <c r="I498" s="231"/>
      <c r="J498" s="231"/>
      <c r="K498" s="231"/>
      <c r="L498" s="231"/>
      <c r="M498" s="231"/>
      <c r="N498" s="231"/>
      <c r="O498" s="231"/>
      <c r="P498" s="231"/>
      <c r="Q498" s="231"/>
      <c r="R498" s="231"/>
      <c r="S498" s="231"/>
      <c r="T498" s="231"/>
      <c r="U498" s="231"/>
      <c r="V498" s="231"/>
      <c r="W498" s="231"/>
      <c r="X498" s="232"/>
      <c r="Y498" s="221" t="s">
        <v>54</v>
      </c>
      <c r="Z498" s="114"/>
      <c r="AA498" s="115"/>
      <c r="AB498" s="216"/>
      <c r="AC498" s="216"/>
      <c r="AD498" s="216"/>
      <c r="AE498" s="97"/>
      <c r="AF498" s="98"/>
      <c r="AG498" s="98"/>
      <c r="AH498" s="99"/>
      <c r="AI498" s="97"/>
      <c r="AJ498" s="98"/>
      <c r="AK498" s="98"/>
      <c r="AL498" s="98"/>
      <c r="AM498" s="97"/>
      <c r="AN498" s="98"/>
      <c r="AO498" s="98"/>
      <c r="AP498" s="99"/>
      <c r="AQ498" s="97"/>
      <c r="AR498" s="98"/>
      <c r="AS498" s="98"/>
      <c r="AT498" s="99"/>
      <c r="AU498" s="98"/>
      <c r="AV498" s="98"/>
      <c r="AW498" s="98"/>
      <c r="AX498" s="217"/>
    </row>
    <row r="499" spans="1:50" ht="23.25" hidden="1" customHeight="1" x14ac:dyDescent="0.15">
      <c r="A499" s="992"/>
      <c r="B499" s="250"/>
      <c r="C499" s="249"/>
      <c r="D499" s="250"/>
      <c r="E499" s="160"/>
      <c r="F499" s="161"/>
      <c r="G499" s="233"/>
      <c r="H499" s="158"/>
      <c r="I499" s="158"/>
      <c r="J499" s="158"/>
      <c r="K499" s="158"/>
      <c r="L499" s="158"/>
      <c r="M499" s="158"/>
      <c r="N499" s="158"/>
      <c r="O499" s="158"/>
      <c r="P499" s="158"/>
      <c r="Q499" s="158"/>
      <c r="R499" s="158"/>
      <c r="S499" s="158"/>
      <c r="T499" s="158"/>
      <c r="U499" s="158"/>
      <c r="V499" s="158"/>
      <c r="W499" s="158"/>
      <c r="X499" s="234"/>
      <c r="Y499" s="221" t="s">
        <v>13</v>
      </c>
      <c r="Z499" s="114"/>
      <c r="AA499" s="115"/>
      <c r="AB499" s="235" t="s">
        <v>301</v>
      </c>
      <c r="AC499" s="235"/>
      <c r="AD499" s="235"/>
      <c r="AE499" s="97"/>
      <c r="AF499" s="98"/>
      <c r="AG499" s="98"/>
      <c r="AH499" s="99"/>
      <c r="AI499" s="97"/>
      <c r="AJ499" s="98"/>
      <c r="AK499" s="98"/>
      <c r="AL499" s="98"/>
      <c r="AM499" s="97"/>
      <c r="AN499" s="98"/>
      <c r="AO499" s="98"/>
      <c r="AP499" s="99"/>
      <c r="AQ499" s="97"/>
      <c r="AR499" s="98"/>
      <c r="AS499" s="98"/>
      <c r="AT499" s="99"/>
      <c r="AU499" s="98"/>
      <c r="AV499" s="98"/>
      <c r="AW499" s="98"/>
      <c r="AX499" s="217"/>
    </row>
    <row r="500" spans="1:50" ht="18.75" hidden="1" customHeight="1" x14ac:dyDescent="0.15">
      <c r="A500" s="992"/>
      <c r="B500" s="250"/>
      <c r="C500" s="249"/>
      <c r="D500" s="250"/>
      <c r="E500" s="160" t="s">
        <v>373</v>
      </c>
      <c r="F500" s="161"/>
      <c r="G500" s="162" t="s">
        <v>370</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372</v>
      </c>
      <c r="AF500" s="173"/>
      <c r="AG500" s="173"/>
      <c r="AH500" s="174"/>
      <c r="AI500" s="175" t="s">
        <v>470</v>
      </c>
      <c r="AJ500" s="175"/>
      <c r="AK500" s="175"/>
      <c r="AL500" s="170"/>
      <c r="AM500" s="175" t="s">
        <v>533</v>
      </c>
      <c r="AN500" s="175"/>
      <c r="AO500" s="175"/>
      <c r="AP500" s="170"/>
      <c r="AQ500" s="170" t="s">
        <v>355</v>
      </c>
      <c r="AR500" s="163"/>
      <c r="AS500" s="163"/>
      <c r="AT500" s="164"/>
      <c r="AU500" s="128" t="s">
        <v>253</v>
      </c>
      <c r="AV500" s="128"/>
      <c r="AW500" s="128"/>
      <c r="AX500" s="129"/>
    </row>
    <row r="501" spans="1:50" ht="18.75" hidden="1" customHeight="1" x14ac:dyDescent="0.15">
      <c r="A501" s="992"/>
      <c r="B501" s="250"/>
      <c r="C501" s="249"/>
      <c r="D501" s="250"/>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356</v>
      </c>
      <c r="AH501" s="166"/>
      <c r="AI501" s="176"/>
      <c r="AJ501" s="176"/>
      <c r="AK501" s="176"/>
      <c r="AL501" s="171"/>
      <c r="AM501" s="176"/>
      <c r="AN501" s="176"/>
      <c r="AO501" s="176"/>
      <c r="AP501" s="171"/>
      <c r="AQ501" s="212"/>
      <c r="AR501" s="130"/>
      <c r="AS501" s="131" t="s">
        <v>356</v>
      </c>
      <c r="AT501" s="166"/>
      <c r="AU501" s="130"/>
      <c r="AV501" s="130"/>
      <c r="AW501" s="131" t="s">
        <v>300</v>
      </c>
      <c r="AX501" s="132"/>
    </row>
    <row r="502" spans="1:50" ht="23.25" hidden="1" customHeight="1" x14ac:dyDescent="0.15">
      <c r="A502" s="992"/>
      <c r="B502" s="250"/>
      <c r="C502" s="249"/>
      <c r="D502" s="250"/>
      <c r="E502" s="160"/>
      <c r="F502" s="161"/>
      <c r="G502" s="228"/>
      <c r="H502" s="155"/>
      <c r="I502" s="155"/>
      <c r="J502" s="155"/>
      <c r="K502" s="155"/>
      <c r="L502" s="155"/>
      <c r="M502" s="155"/>
      <c r="N502" s="155"/>
      <c r="O502" s="155"/>
      <c r="P502" s="155"/>
      <c r="Q502" s="155"/>
      <c r="R502" s="155"/>
      <c r="S502" s="155"/>
      <c r="T502" s="155"/>
      <c r="U502" s="155"/>
      <c r="V502" s="155"/>
      <c r="W502" s="155"/>
      <c r="X502" s="229"/>
      <c r="Y502" s="124" t="s">
        <v>12</v>
      </c>
      <c r="Z502" s="125"/>
      <c r="AA502" s="126"/>
      <c r="AB502" s="127"/>
      <c r="AC502" s="127"/>
      <c r="AD502" s="127"/>
      <c r="AE502" s="97"/>
      <c r="AF502" s="98"/>
      <c r="AG502" s="98"/>
      <c r="AH502" s="98"/>
      <c r="AI502" s="97"/>
      <c r="AJ502" s="98"/>
      <c r="AK502" s="98"/>
      <c r="AL502" s="98"/>
      <c r="AM502" s="97"/>
      <c r="AN502" s="98"/>
      <c r="AO502" s="98"/>
      <c r="AP502" s="99"/>
      <c r="AQ502" s="97"/>
      <c r="AR502" s="98"/>
      <c r="AS502" s="98"/>
      <c r="AT502" s="99"/>
      <c r="AU502" s="98"/>
      <c r="AV502" s="98"/>
      <c r="AW502" s="98"/>
      <c r="AX502" s="217"/>
    </row>
    <row r="503" spans="1:50" ht="23.25" hidden="1" customHeight="1" x14ac:dyDescent="0.15">
      <c r="A503" s="992"/>
      <c r="B503" s="250"/>
      <c r="C503" s="249"/>
      <c r="D503" s="250"/>
      <c r="E503" s="160"/>
      <c r="F503" s="161"/>
      <c r="G503" s="230"/>
      <c r="H503" s="231"/>
      <c r="I503" s="231"/>
      <c r="J503" s="231"/>
      <c r="K503" s="231"/>
      <c r="L503" s="231"/>
      <c r="M503" s="231"/>
      <c r="N503" s="231"/>
      <c r="O503" s="231"/>
      <c r="P503" s="231"/>
      <c r="Q503" s="231"/>
      <c r="R503" s="231"/>
      <c r="S503" s="231"/>
      <c r="T503" s="231"/>
      <c r="U503" s="231"/>
      <c r="V503" s="231"/>
      <c r="W503" s="231"/>
      <c r="X503" s="232"/>
      <c r="Y503" s="221" t="s">
        <v>54</v>
      </c>
      <c r="Z503" s="114"/>
      <c r="AA503" s="115"/>
      <c r="AB503" s="216"/>
      <c r="AC503" s="216"/>
      <c r="AD503" s="216"/>
      <c r="AE503" s="97"/>
      <c r="AF503" s="98"/>
      <c r="AG503" s="98"/>
      <c r="AH503" s="99"/>
      <c r="AI503" s="97"/>
      <c r="AJ503" s="98"/>
      <c r="AK503" s="98"/>
      <c r="AL503" s="98"/>
      <c r="AM503" s="97"/>
      <c r="AN503" s="98"/>
      <c r="AO503" s="98"/>
      <c r="AP503" s="99"/>
      <c r="AQ503" s="97"/>
      <c r="AR503" s="98"/>
      <c r="AS503" s="98"/>
      <c r="AT503" s="99"/>
      <c r="AU503" s="98"/>
      <c r="AV503" s="98"/>
      <c r="AW503" s="98"/>
      <c r="AX503" s="217"/>
    </row>
    <row r="504" spans="1:50" ht="23.25" hidden="1" customHeight="1" x14ac:dyDescent="0.15">
      <c r="A504" s="992"/>
      <c r="B504" s="250"/>
      <c r="C504" s="249"/>
      <c r="D504" s="250"/>
      <c r="E504" s="160"/>
      <c r="F504" s="161"/>
      <c r="G504" s="233"/>
      <c r="H504" s="158"/>
      <c r="I504" s="158"/>
      <c r="J504" s="158"/>
      <c r="K504" s="158"/>
      <c r="L504" s="158"/>
      <c r="M504" s="158"/>
      <c r="N504" s="158"/>
      <c r="O504" s="158"/>
      <c r="P504" s="158"/>
      <c r="Q504" s="158"/>
      <c r="R504" s="158"/>
      <c r="S504" s="158"/>
      <c r="T504" s="158"/>
      <c r="U504" s="158"/>
      <c r="V504" s="158"/>
      <c r="W504" s="158"/>
      <c r="X504" s="234"/>
      <c r="Y504" s="221" t="s">
        <v>13</v>
      </c>
      <c r="Z504" s="114"/>
      <c r="AA504" s="115"/>
      <c r="AB504" s="235" t="s">
        <v>301</v>
      </c>
      <c r="AC504" s="235"/>
      <c r="AD504" s="235"/>
      <c r="AE504" s="97"/>
      <c r="AF504" s="98"/>
      <c r="AG504" s="98"/>
      <c r="AH504" s="99"/>
      <c r="AI504" s="97"/>
      <c r="AJ504" s="98"/>
      <c r="AK504" s="98"/>
      <c r="AL504" s="98"/>
      <c r="AM504" s="97"/>
      <c r="AN504" s="98"/>
      <c r="AO504" s="98"/>
      <c r="AP504" s="99"/>
      <c r="AQ504" s="97"/>
      <c r="AR504" s="98"/>
      <c r="AS504" s="98"/>
      <c r="AT504" s="99"/>
      <c r="AU504" s="98"/>
      <c r="AV504" s="98"/>
      <c r="AW504" s="98"/>
      <c r="AX504" s="217"/>
    </row>
    <row r="505" spans="1:50" ht="18.75" hidden="1" customHeight="1" x14ac:dyDescent="0.15">
      <c r="A505" s="992"/>
      <c r="B505" s="250"/>
      <c r="C505" s="249"/>
      <c r="D505" s="250"/>
      <c r="E505" s="160" t="s">
        <v>373</v>
      </c>
      <c r="F505" s="161"/>
      <c r="G505" s="162" t="s">
        <v>370</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372</v>
      </c>
      <c r="AF505" s="173"/>
      <c r="AG505" s="173"/>
      <c r="AH505" s="174"/>
      <c r="AI505" s="175" t="s">
        <v>470</v>
      </c>
      <c r="AJ505" s="175"/>
      <c r="AK505" s="175"/>
      <c r="AL505" s="170"/>
      <c r="AM505" s="175" t="s">
        <v>533</v>
      </c>
      <c r="AN505" s="175"/>
      <c r="AO505" s="175"/>
      <c r="AP505" s="170"/>
      <c r="AQ505" s="170" t="s">
        <v>355</v>
      </c>
      <c r="AR505" s="163"/>
      <c r="AS505" s="163"/>
      <c r="AT505" s="164"/>
      <c r="AU505" s="128" t="s">
        <v>253</v>
      </c>
      <c r="AV505" s="128"/>
      <c r="AW505" s="128"/>
      <c r="AX505" s="129"/>
    </row>
    <row r="506" spans="1:50" ht="18.75" hidden="1" customHeight="1" x14ac:dyDescent="0.15">
      <c r="A506" s="992"/>
      <c r="B506" s="250"/>
      <c r="C506" s="249"/>
      <c r="D506" s="250"/>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356</v>
      </c>
      <c r="AH506" s="166"/>
      <c r="AI506" s="176"/>
      <c r="AJ506" s="176"/>
      <c r="AK506" s="176"/>
      <c r="AL506" s="171"/>
      <c r="AM506" s="176"/>
      <c r="AN506" s="176"/>
      <c r="AO506" s="176"/>
      <c r="AP506" s="171"/>
      <c r="AQ506" s="212"/>
      <c r="AR506" s="130"/>
      <c r="AS506" s="131" t="s">
        <v>356</v>
      </c>
      <c r="AT506" s="166"/>
      <c r="AU506" s="130"/>
      <c r="AV506" s="130"/>
      <c r="AW506" s="131" t="s">
        <v>300</v>
      </c>
      <c r="AX506" s="132"/>
    </row>
    <row r="507" spans="1:50" ht="23.25" hidden="1" customHeight="1" x14ac:dyDescent="0.15">
      <c r="A507" s="992"/>
      <c r="B507" s="250"/>
      <c r="C507" s="249"/>
      <c r="D507" s="250"/>
      <c r="E507" s="160"/>
      <c r="F507" s="161"/>
      <c r="G507" s="228"/>
      <c r="H507" s="155"/>
      <c r="I507" s="155"/>
      <c r="J507" s="155"/>
      <c r="K507" s="155"/>
      <c r="L507" s="155"/>
      <c r="M507" s="155"/>
      <c r="N507" s="155"/>
      <c r="O507" s="155"/>
      <c r="P507" s="155"/>
      <c r="Q507" s="155"/>
      <c r="R507" s="155"/>
      <c r="S507" s="155"/>
      <c r="T507" s="155"/>
      <c r="U507" s="155"/>
      <c r="V507" s="155"/>
      <c r="W507" s="155"/>
      <c r="X507" s="229"/>
      <c r="Y507" s="124" t="s">
        <v>12</v>
      </c>
      <c r="Z507" s="125"/>
      <c r="AA507" s="126"/>
      <c r="AB507" s="127"/>
      <c r="AC507" s="127"/>
      <c r="AD507" s="127"/>
      <c r="AE507" s="97"/>
      <c r="AF507" s="98"/>
      <c r="AG507" s="98"/>
      <c r="AH507" s="98"/>
      <c r="AI507" s="97"/>
      <c r="AJ507" s="98"/>
      <c r="AK507" s="98"/>
      <c r="AL507" s="98"/>
      <c r="AM507" s="97"/>
      <c r="AN507" s="98"/>
      <c r="AO507" s="98"/>
      <c r="AP507" s="99"/>
      <c r="AQ507" s="97"/>
      <c r="AR507" s="98"/>
      <c r="AS507" s="98"/>
      <c r="AT507" s="99"/>
      <c r="AU507" s="98"/>
      <c r="AV507" s="98"/>
      <c r="AW507" s="98"/>
      <c r="AX507" s="217"/>
    </row>
    <row r="508" spans="1:50" ht="23.25" hidden="1" customHeight="1" x14ac:dyDescent="0.15">
      <c r="A508" s="992"/>
      <c r="B508" s="250"/>
      <c r="C508" s="249"/>
      <c r="D508" s="250"/>
      <c r="E508" s="160"/>
      <c r="F508" s="161"/>
      <c r="G508" s="230"/>
      <c r="H508" s="231"/>
      <c r="I508" s="231"/>
      <c r="J508" s="231"/>
      <c r="K508" s="231"/>
      <c r="L508" s="231"/>
      <c r="M508" s="231"/>
      <c r="N508" s="231"/>
      <c r="O508" s="231"/>
      <c r="P508" s="231"/>
      <c r="Q508" s="231"/>
      <c r="R508" s="231"/>
      <c r="S508" s="231"/>
      <c r="T508" s="231"/>
      <c r="U508" s="231"/>
      <c r="V508" s="231"/>
      <c r="W508" s="231"/>
      <c r="X508" s="232"/>
      <c r="Y508" s="221" t="s">
        <v>54</v>
      </c>
      <c r="Z508" s="114"/>
      <c r="AA508" s="115"/>
      <c r="AB508" s="216"/>
      <c r="AC508" s="216"/>
      <c r="AD508" s="216"/>
      <c r="AE508" s="97"/>
      <c r="AF508" s="98"/>
      <c r="AG508" s="98"/>
      <c r="AH508" s="99"/>
      <c r="AI508" s="97"/>
      <c r="AJ508" s="98"/>
      <c r="AK508" s="98"/>
      <c r="AL508" s="98"/>
      <c r="AM508" s="97"/>
      <c r="AN508" s="98"/>
      <c r="AO508" s="98"/>
      <c r="AP508" s="99"/>
      <c r="AQ508" s="97"/>
      <c r="AR508" s="98"/>
      <c r="AS508" s="98"/>
      <c r="AT508" s="99"/>
      <c r="AU508" s="98"/>
      <c r="AV508" s="98"/>
      <c r="AW508" s="98"/>
      <c r="AX508" s="217"/>
    </row>
    <row r="509" spans="1:50" ht="23.25" hidden="1" customHeight="1" x14ac:dyDescent="0.15">
      <c r="A509" s="992"/>
      <c r="B509" s="250"/>
      <c r="C509" s="249"/>
      <c r="D509" s="250"/>
      <c r="E509" s="160"/>
      <c r="F509" s="161"/>
      <c r="G509" s="233"/>
      <c r="H509" s="158"/>
      <c r="I509" s="158"/>
      <c r="J509" s="158"/>
      <c r="K509" s="158"/>
      <c r="L509" s="158"/>
      <c r="M509" s="158"/>
      <c r="N509" s="158"/>
      <c r="O509" s="158"/>
      <c r="P509" s="158"/>
      <c r="Q509" s="158"/>
      <c r="R509" s="158"/>
      <c r="S509" s="158"/>
      <c r="T509" s="158"/>
      <c r="U509" s="158"/>
      <c r="V509" s="158"/>
      <c r="W509" s="158"/>
      <c r="X509" s="234"/>
      <c r="Y509" s="221" t="s">
        <v>13</v>
      </c>
      <c r="Z509" s="114"/>
      <c r="AA509" s="115"/>
      <c r="AB509" s="235" t="s">
        <v>301</v>
      </c>
      <c r="AC509" s="235"/>
      <c r="AD509" s="235"/>
      <c r="AE509" s="97"/>
      <c r="AF509" s="98"/>
      <c r="AG509" s="98"/>
      <c r="AH509" s="99"/>
      <c r="AI509" s="97"/>
      <c r="AJ509" s="98"/>
      <c r="AK509" s="98"/>
      <c r="AL509" s="98"/>
      <c r="AM509" s="97"/>
      <c r="AN509" s="98"/>
      <c r="AO509" s="98"/>
      <c r="AP509" s="99"/>
      <c r="AQ509" s="97"/>
      <c r="AR509" s="98"/>
      <c r="AS509" s="98"/>
      <c r="AT509" s="99"/>
      <c r="AU509" s="98"/>
      <c r="AV509" s="98"/>
      <c r="AW509" s="98"/>
      <c r="AX509" s="217"/>
    </row>
    <row r="510" spans="1:50" ht="18.75" hidden="1" customHeight="1" x14ac:dyDescent="0.15">
      <c r="A510" s="992"/>
      <c r="B510" s="250"/>
      <c r="C510" s="249"/>
      <c r="D510" s="250"/>
      <c r="E510" s="160" t="s">
        <v>374</v>
      </c>
      <c r="F510" s="161"/>
      <c r="G510" s="162" t="s">
        <v>371</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372</v>
      </c>
      <c r="AF510" s="173"/>
      <c r="AG510" s="173"/>
      <c r="AH510" s="174"/>
      <c r="AI510" s="175" t="s">
        <v>470</v>
      </c>
      <c r="AJ510" s="175"/>
      <c r="AK510" s="175"/>
      <c r="AL510" s="170"/>
      <c r="AM510" s="175" t="s">
        <v>533</v>
      </c>
      <c r="AN510" s="175"/>
      <c r="AO510" s="175"/>
      <c r="AP510" s="170"/>
      <c r="AQ510" s="170" t="s">
        <v>355</v>
      </c>
      <c r="AR510" s="163"/>
      <c r="AS510" s="163"/>
      <c r="AT510" s="164"/>
      <c r="AU510" s="128" t="s">
        <v>253</v>
      </c>
      <c r="AV510" s="128"/>
      <c r="AW510" s="128"/>
      <c r="AX510" s="129"/>
    </row>
    <row r="511" spans="1:50" ht="18.75" hidden="1" customHeight="1" x14ac:dyDescent="0.15">
      <c r="A511" s="992"/>
      <c r="B511" s="250"/>
      <c r="C511" s="249"/>
      <c r="D511" s="250"/>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356</v>
      </c>
      <c r="AH511" s="166"/>
      <c r="AI511" s="176"/>
      <c r="AJ511" s="176"/>
      <c r="AK511" s="176"/>
      <c r="AL511" s="171"/>
      <c r="AM511" s="176"/>
      <c r="AN511" s="176"/>
      <c r="AO511" s="176"/>
      <c r="AP511" s="171"/>
      <c r="AQ511" s="212"/>
      <c r="AR511" s="130"/>
      <c r="AS511" s="131" t="s">
        <v>356</v>
      </c>
      <c r="AT511" s="166"/>
      <c r="AU511" s="130"/>
      <c r="AV511" s="130"/>
      <c r="AW511" s="131" t="s">
        <v>300</v>
      </c>
      <c r="AX511" s="132"/>
    </row>
    <row r="512" spans="1:50" ht="23.25" hidden="1" customHeight="1" x14ac:dyDescent="0.15">
      <c r="A512" s="992"/>
      <c r="B512" s="250"/>
      <c r="C512" s="249"/>
      <c r="D512" s="250"/>
      <c r="E512" s="160"/>
      <c r="F512" s="161"/>
      <c r="G512" s="228"/>
      <c r="H512" s="155"/>
      <c r="I512" s="155"/>
      <c r="J512" s="155"/>
      <c r="K512" s="155"/>
      <c r="L512" s="155"/>
      <c r="M512" s="155"/>
      <c r="N512" s="155"/>
      <c r="O512" s="155"/>
      <c r="P512" s="155"/>
      <c r="Q512" s="155"/>
      <c r="R512" s="155"/>
      <c r="S512" s="155"/>
      <c r="T512" s="155"/>
      <c r="U512" s="155"/>
      <c r="V512" s="155"/>
      <c r="W512" s="155"/>
      <c r="X512" s="229"/>
      <c r="Y512" s="124" t="s">
        <v>12</v>
      </c>
      <c r="Z512" s="125"/>
      <c r="AA512" s="126"/>
      <c r="AB512" s="127"/>
      <c r="AC512" s="127"/>
      <c r="AD512" s="127"/>
      <c r="AE512" s="97"/>
      <c r="AF512" s="98"/>
      <c r="AG512" s="98"/>
      <c r="AH512" s="98"/>
      <c r="AI512" s="97"/>
      <c r="AJ512" s="98"/>
      <c r="AK512" s="98"/>
      <c r="AL512" s="98"/>
      <c r="AM512" s="97"/>
      <c r="AN512" s="98"/>
      <c r="AO512" s="98"/>
      <c r="AP512" s="99"/>
      <c r="AQ512" s="97"/>
      <c r="AR512" s="98"/>
      <c r="AS512" s="98"/>
      <c r="AT512" s="99"/>
      <c r="AU512" s="98"/>
      <c r="AV512" s="98"/>
      <c r="AW512" s="98"/>
      <c r="AX512" s="217"/>
    </row>
    <row r="513" spans="1:50" ht="23.25" hidden="1" customHeight="1" x14ac:dyDescent="0.15">
      <c r="A513" s="992"/>
      <c r="B513" s="250"/>
      <c r="C513" s="249"/>
      <c r="D513" s="250"/>
      <c r="E513" s="160"/>
      <c r="F513" s="161"/>
      <c r="G513" s="230"/>
      <c r="H513" s="231"/>
      <c r="I513" s="231"/>
      <c r="J513" s="231"/>
      <c r="K513" s="231"/>
      <c r="L513" s="231"/>
      <c r="M513" s="231"/>
      <c r="N513" s="231"/>
      <c r="O513" s="231"/>
      <c r="P513" s="231"/>
      <c r="Q513" s="231"/>
      <c r="R513" s="231"/>
      <c r="S513" s="231"/>
      <c r="T513" s="231"/>
      <c r="U513" s="231"/>
      <c r="V513" s="231"/>
      <c r="W513" s="231"/>
      <c r="X513" s="232"/>
      <c r="Y513" s="221" t="s">
        <v>54</v>
      </c>
      <c r="Z513" s="114"/>
      <c r="AA513" s="115"/>
      <c r="AB513" s="216"/>
      <c r="AC513" s="216"/>
      <c r="AD513" s="216"/>
      <c r="AE513" s="97"/>
      <c r="AF513" s="98"/>
      <c r="AG513" s="98"/>
      <c r="AH513" s="99"/>
      <c r="AI513" s="97"/>
      <c r="AJ513" s="98"/>
      <c r="AK513" s="98"/>
      <c r="AL513" s="98"/>
      <c r="AM513" s="97"/>
      <c r="AN513" s="98"/>
      <c r="AO513" s="98"/>
      <c r="AP513" s="99"/>
      <c r="AQ513" s="97"/>
      <c r="AR513" s="98"/>
      <c r="AS513" s="98"/>
      <c r="AT513" s="99"/>
      <c r="AU513" s="98"/>
      <c r="AV513" s="98"/>
      <c r="AW513" s="98"/>
      <c r="AX513" s="217"/>
    </row>
    <row r="514" spans="1:50" ht="23.25" hidden="1" customHeight="1" x14ac:dyDescent="0.15">
      <c r="A514" s="992"/>
      <c r="B514" s="250"/>
      <c r="C514" s="249"/>
      <c r="D514" s="250"/>
      <c r="E514" s="160"/>
      <c r="F514" s="161"/>
      <c r="G514" s="233"/>
      <c r="H514" s="158"/>
      <c r="I514" s="158"/>
      <c r="J514" s="158"/>
      <c r="K514" s="158"/>
      <c r="L514" s="158"/>
      <c r="M514" s="158"/>
      <c r="N514" s="158"/>
      <c r="O514" s="158"/>
      <c r="P514" s="158"/>
      <c r="Q514" s="158"/>
      <c r="R514" s="158"/>
      <c r="S514" s="158"/>
      <c r="T514" s="158"/>
      <c r="U514" s="158"/>
      <c r="V514" s="158"/>
      <c r="W514" s="158"/>
      <c r="X514" s="234"/>
      <c r="Y514" s="221" t="s">
        <v>13</v>
      </c>
      <c r="Z514" s="114"/>
      <c r="AA514" s="115"/>
      <c r="AB514" s="235" t="s">
        <v>14</v>
      </c>
      <c r="AC514" s="235"/>
      <c r="AD514" s="235"/>
      <c r="AE514" s="97"/>
      <c r="AF514" s="98"/>
      <c r="AG514" s="98"/>
      <c r="AH514" s="99"/>
      <c r="AI514" s="97"/>
      <c r="AJ514" s="98"/>
      <c r="AK514" s="98"/>
      <c r="AL514" s="98"/>
      <c r="AM514" s="97"/>
      <c r="AN514" s="98"/>
      <c r="AO514" s="98"/>
      <c r="AP514" s="99"/>
      <c r="AQ514" s="97"/>
      <c r="AR514" s="98"/>
      <c r="AS514" s="98"/>
      <c r="AT514" s="99"/>
      <c r="AU514" s="98"/>
      <c r="AV514" s="98"/>
      <c r="AW514" s="98"/>
      <c r="AX514" s="217"/>
    </row>
    <row r="515" spans="1:50" ht="18.75" hidden="1" customHeight="1" x14ac:dyDescent="0.15">
      <c r="A515" s="992"/>
      <c r="B515" s="250"/>
      <c r="C515" s="249"/>
      <c r="D515" s="250"/>
      <c r="E515" s="160" t="s">
        <v>374</v>
      </c>
      <c r="F515" s="161"/>
      <c r="G515" s="162" t="s">
        <v>371</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372</v>
      </c>
      <c r="AF515" s="173"/>
      <c r="AG515" s="173"/>
      <c r="AH515" s="174"/>
      <c r="AI515" s="175" t="s">
        <v>470</v>
      </c>
      <c r="AJ515" s="175"/>
      <c r="AK515" s="175"/>
      <c r="AL515" s="170"/>
      <c r="AM515" s="175" t="s">
        <v>533</v>
      </c>
      <c r="AN515" s="175"/>
      <c r="AO515" s="175"/>
      <c r="AP515" s="170"/>
      <c r="AQ515" s="170" t="s">
        <v>355</v>
      </c>
      <c r="AR515" s="163"/>
      <c r="AS515" s="163"/>
      <c r="AT515" s="164"/>
      <c r="AU515" s="128" t="s">
        <v>253</v>
      </c>
      <c r="AV515" s="128"/>
      <c r="AW515" s="128"/>
      <c r="AX515" s="129"/>
    </row>
    <row r="516" spans="1:50" ht="18.75" hidden="1" customHeight="1" x14ac:dyDescent="0.15">
      <c r="A516" s="992"/>
      <c r="B516" s="250"/>
      <c r="C516" s="249"/>
      <c r="D516" s="250"/>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356</v>
      </c>
      <c r="AH516" s="166"/>
      <c r="AI516" s="176"/>
      <c r="AJ516" s="176"/>
      <c r="AK516" s="176"/>
      <c r="AL516" s="171"/>
      <c r="AM516" s="176"/>
      <c r="AN516" s="176"/>
      <c r="AO516" s="176"/>
      <c r="AP516" s="171"/>
      <c r="AQ516" s="212"/>
      <c r="AR516" s="130"/>
      <c r="AS516" s="131" t="s">
        <v>356</v>
      </c>
      <c r="AT516" s="166"/>
      <c r="AU516" s="130"/>
      <c r="AV516" s="130"/>
      <c r="AW516" s="131" t="s">
        <v>300</v>
      </c>
      <c r="AX516" s="132"/>
    </row>
    <row r="517" spans="1:50" ht="23.25" hidden="1" customHeight="1" x14ac:dyDescent="0.15">
      <c r="A517" s="992"/>
      <c r="B517" s="250"/>
      <c r="C517" s="249"/>
      <c r="D517" s="250"/>
      <c r="E517" s="160"/>
      <c r="F517" s="161"/>
      <c r="G517" s="228"/>
      <c r="H517" s="155"/>
      <c r="I517" s="155"/>
      <c r="J517" s="155"/>
      <c r="K517" s="155"/>
      <c r="L517" s="155"/>
      <c r="M517" s="155"/>
      <c r="N517" s="155"/>
      <c r="O517" s="155"/>
      <c r="P517" s="155"/>
      <c r="Q517" s="155"/>
      <c r="R517" s="155"/>
      <c r="S517" s="155"/>
      <c r="T517" s="155"/>
      <c r="U517" s="155"/>
      <c r="V517" s="155"/>
      <c r="W517" s="155"/>
      <c r="X517" s="229"/>
      <c r="Y517" s="124" t="s">
        <v>12</v>
      </c>
      <c r="Z517" s="125"/>
      <c r="AA517" s="126"/>
      <c r="AB517" s="127"/>
      <c r="AC517" s="127"/>
      <c r="AD517" s="127"/>
      <c r="AE517" s="97"/>
      <c r="AF517" s="98"/>
      <c r="AG517" s="98"/>
      <c r="AH517" s="98"/>
      <c r="AI517" s="97"/>
      <c r="AJ517" s="98"/>
      <c r="AK517" s="98"/>
      <c r="AL517" s="98"/>
      <c r="AM517" s="97"/>
      <c r="AN517" s="98"/>
      <c r="AO517" s="98"/>
      <c r="AP517" s="99"/>
      <c r="AQ517" s="97"/>
      <c r="AR517" s="98"/>
      <c r="AS517" s="98"/>
      <c r="AT517" s="99"/>
      <c r="AU517" s="98"/>
      <c r="AV517" s="98"/>
      <c r="AW517" s="98"/>
      <c r="AX517" s="217"/>
    </row>
    <row r="518" spans="1:50" ht="23.25" hidden="1" customHeight="1" x14ac:dyDescent="0.15">
      <c r="A518" s="992"/>
      <c r="B518" s="250"/>
      <c r="C518" s="249"/>
      <c r="D518" s="250"/>
      <c r="E518" s="160"/>
      <c r="F518" s="161"/>
      <c r="G518" s="230"/>
      <c r="H518" s="231"/>
      <c r="I518" s="231"/>
      <c r="J518" s="231"/>
      <c r="K518" s="231"/>
      <c r="L518" s="231"/>
      <c r="M518" s="231"/>
      <c r="N518" s="231"/>
      <c r="O518" s="231"/>
      <c r="P518" s="231"/>
      <c r="Q518" s="231"/>
      <c r="R518" s="231"/>
      <c r="S518" s="231"/>
      <c r="T518" s="231"/>
      <c r="U518" s="231"/>
      <c r="V518" s="231"/>
      <c r="W518" s="231"/>
      <c r="X518" s="232"/>
      <c r="Y518" s="221" t="s">
        <v>54</v>
      </c>
      <c r="Z518" s="114"/>
      <c r="AA518" s="115"/>
      <c r="AB518" s="216"/>
      <c r="AC518" s="216"/>
      <c r="AD518" s="216"/>
      <c r="AE518" s="97"/>
      <c r="AF518" s="98"/>
      <c r="AG518" s="98"/>
      <c r="AH518" s="99"/>
      <c r="AI518" s="97"/>
      <c r="AJ518" s="98"/>
      <c r="AK518" s="98"/>
      <c r="AL518" s="98"/>
      <c r="AM518" s="97"/>
      <c r="AN518" s="98"/>
      <c r="AO518" s="98"/>
      <c r="AP518" s="99"/>
      <c r="AQ518" s="97"/>
      <c r="AR518" s="98"/>
      <c r="AS518" s="98"/>
      <c r="AT518" s="99"/>
      <c r="AU518" s="98"/>
      <c r="AV518" s="98"/>
      <c r="AW518" s="98"/>
      <c r="AX518" s="217"/>
    </row>
    <row r="519" spans="1:50" ht="23.25" hidden="1" customHeight="1" x14ac:dyDescent="0.15">
      <c r="A519" s="992"/>
      <c r="B519" s="250"/>
      <c r="C519" s="249"/>
      <c r="D519" s="250"/>
      <c r="E519" s="160"/>
      <c r="F519" s="161"/>
      <c r="G519" s="233"/>
      <c r="H519" s="158"/>
      <c r="I519" s="158"/>
      <c r="J519" s="158"/>
      <c r="K519" s="158"/>
      <c r="L519" s="158"/>
      <c r="M519" s="158"/>
      <c r="N519" s="158"/>
      <c r="O519" s="158"/>
      <c r="P519" s="158"/>
      <c r="Q519" s="158"/>
      <c r="R519" s="158"/>
      <c r="S519" s="158"/>
      <c r="T519" s="158"/>
      <c r="U519" s="158"/>
      <c r="V519" s="158"/>
      <c r="W519" s="158"/>
      <c r="X519" s="234"/>
      <c r="Y519" s="221" t="s">
        <v>13</v>
      </c>
      <c r="Z519" s="114"/>
      <c r="AA519" s="115"/>
      <c r="AB519" s="235" t="s">
        <v>14</v>
      </c>
      <c r="AC519" s="235"/>
      <c r="AD519" s="235"/>
      <c r="AE519" s="97"/>
      <c r="AF519" s="98"/>
      <c r="AG519" s="98"/>
      <c r="AH519" s="99"/>
      <c r="AI519" s="97"/>
      <c r="AJ519" s="98"/>
      <c r="AK519" s="98"/>
      <c r="AL519" s="98"/>
      <c r="AM519" s="97"/>
      <c r="AN519" s="98"/>
      <c r="AO519" s="98"/>
      <c r="AP519" s="99"/>
      <c r="AQ519" s="97"/>
      <c r="AR519" s="98"/>
      <c r="AS519" s="98"/>
      <c r="AT519" s="99"/>
      <c r="AU519" s="98"/>
      <c r="AV519" s="98"/>
      <c r="AW519" s="98"/>
      <c r="AX519" s="217"/>
    </row>
    <row r="520" spans="1:50" ht="18.75" hidden="1" customHeight="1" x14ac:dyDescent="0.15">
      <c r="A520" s="992"/>
      <c r="B520" s="250"/>
      <c r="C520" s="249"/>
      <c r="D520" s="250"/>
      <c r="E520" s="160" t="s">
        <v>374</v>
      </c>
      <c r="F520" s="161"/>
      <c r="G520" s="162" t="s">
        <v>371</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372</v>
      </c>
      <c r="AF520" s="173"/>
      <c r="AG520" s="173"/>
      <c r="AH520" s="174"/>
      <c r="AI520" s="175" t="s">
        <v>470</v>
      </c>
      <c r="AJ520" s="175"/>
      <c r="AK520" s="175"/>
      <c r="AL520" s="170"/>
      <c r="AM520" s="175" t="s">
        <v>533</v>
      </c>
      <c r="AN520" s="175"/>
      <c r="AO520" s="175"/>
      <c r="AP520" s="170"/>
      <c r="AQ520" s="170" t="s">
        <v>355</v>
      </c>
      <c r="AR520" s="163"/>
      <c r="AS520" s="163"/>
      <c r="AT520" s="164"/>
      <c r="AU520" s="128" t="s">
        <v>253</v>
      </c>
      <c r="AV520" s="128"/>
      <c r="AW520" s="128"/>
      <c r="AX520" s="129"/>
    </row>
    <row r="521" spans="1:50" ht="18.75" hidden="1" customHeight="1" x14ac:dyDescent="0.15">
      <c r="A521" s="992"/>
      <c r="B521" s="250"/>
      <c r="C521" s="249"/>
      <c r="D521" s="250"/>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356</v>
      </c>
      <c r="AH521" s="166"/>
      <c r="AI521" s="176"/>
      <c r="AJ521" s="176"/>
      <c r="AK521" s="176"/>
      <c r="AL521" s="171"/>
      <c r="AM521" s="176"/>
      <c r="AN521" s="176"/>
      <c r="AO521" s="176"/>
      <c r="AP521" s="171"/>
      <c r="AQ521" s="212"/>
      <c r="AR521" s="130"/>
      <c r="AS521" s="131" t="s">
        <v>356</v>
      </c>
      <c r="AT521" s="166"/>
      <c r="AU521" s="130"/>
      <c r="AV521" s="130"/>
      <c r="AW521" s="131" t="s">
        <v>300</v>
      </c>
      <c r="AX521" s="132"/>
    </row>
    <row r="522" spans="1:50" ht="23.25" hidden="1" customHeight="1" x14ac:dyDescent="0.15">
      <c r="A522" s="992"/>
      <c r="B522" s="250"/>
      <c r="C522" s="249"/>
      <c r="D522" s="250"/>
      <c r="E522" s="160"/>
      <c r="F522" s="161"/>
      <c r="G522" s="228"/>
      <c r="H522" s="155"/>
      <c r="I522" s="155"/>
      <c r="J522" s="155"/>
      <c r="K522" s="155"/>
      <c r="L522" s="155"/>
      <c r="M522" s="155"/>
      <c r="N522" s="155"/>
      <c r="O522" s="155"/>
      <c r="P522" s="155"/>
      <c r="Q522" s="155"/>
      <c r="R522" s="155"/>
      <c r="S522" s="155"/>
      <c r="T522" s="155"/>
      <c r="U522" s="155"/>
      <c r="V522" s="155"/>
      <c r="W522" s="155"/>
      <c r="X522" s="229"/>
      <c r="Y522" s="124" t="s">
        <v>12</v>
      </c>
      <c r="Z522" s="125"/>
      <c r="AA522" s="126"/>
      <c r="AB522" s="127"/>
      <c r="AC522" s="127"/>
      <c r="AD522" s="127"/>
      <c r="AE522" s="97"/>
      <c r="AF522" s="98"/>
      <c r="AG522" s="98"/>
      <c r="AH522" s="98"/>
      <c r="AI522" s="97"/>
      <c r="AJ522" s="98"/>
      <c r="AK522" s="98"/>
      <c r="AL522" s="98"/>
      <c r="AM522" s="97"/>
      <c r="AN522" s="98"/>
      <c r="AO522" s="98"/>
      <c r="AP522" s="99"/>
      <c r="AQ522" s="97"/>
      <c r="AR522" s="98"/>
      <c r="AS522" s="98"/>
      <c r="AT522" s="99"/>
      <c r="AU522" s="98"/>
      <c r="AV522" s="98"/>
      <c r="AW522" s="98"/>
      <c r="AX522" s="217"/>
    </row>
    <row r="523" spans="1:50" ht="23.25" hidden="1" customHeight="1" x14ac:dyDescent="0.15">
      <c r="A523" s="992"/>
      <c r="B523" s="250"/>
      <c r="C523" s="249"/>
      <c r="D523" s="250"/>
      <c r="E523" s="160"/>
      <c r="F523" s="161"/>
      <c r="G523" s="230"/>
      <c r="H523" s="231"/>
      <c r="I523" s="231"/>
      <c r="J523" s="231"/>
      <c r="K523" s="231"/>
      <c r="L523" s="231"/>
      <c r="M523" s="231"/>
      <c r="N523" s="231"/>
      <c r="O523" s="231"/>
      <c r="P523" s="231"/>
      <c r="Q523" s="231"/>
      <c r="R523" s="231"/>
      <c r="S523" s="231"/>
      <c r="T523" s="231"/>
      <c r="U523" s="231"/>
      <c r="V523" s="231"/>
      <c r="W523" s="231"/>
      <c r="X523" s="232"/>
      <c r="Y523" s="221" t="s">
        <v>54</v>
      </c>
      <c r="Z523" s="114"/>
      <c r="AA523" s="115"/>
      <c r="AB523" s="216"/>
      <c r="AC523" s="216"/>
      <c r="AD523" s="216"/>
      <c r="AE523" s="97"/>
      <c r="AF523" s="98"/>
      <c r="AG523" s="98"/>
      <c r="AH523" s="99"/>
      <c r="AI523" s="97"/>
      <c r="AJ523" s="98"/>
      <c r="AK523" s="98"/>
      <c r="AL523" s="98"/>
      <c r="AM523" s="97"/>
      <c r="AN523" s="98"/>
      <c r="AO523" s="98"/>
      <c r="AP523" s="99"/>
      <c r="AQ523" s="97"/>
      <c r="AR523" s="98"/>
      <c r="AS523" s="98"/>
      <c r="AT523" s="99"/>
      <c r="AU523" s="98"/>
      <c r="AV523" s="98"/>
      <c r="AW523" s="98"/>
      <c r="AX523" s="217"/>
    </row>
    <row r="524" spans="1:50" ht="23.25" hidden="1" customHeight="1" x14ac:dyDescent="0.15">
      <c r="A524" s="992"/>
      <c r="B524" s="250"/>
      <c r="C524" s="249"/>
      <c r="D524" s="250"/>
      <c r="E524" s="160"/>
      <c r="F524" s="161"/>
      <c r="G524" s="233"/>
      <c r="H524" s="158"/>
      <c r="I524" s="158"/>
      <c r="J524" s="158"/>
      <c r="K524" s="158"/>
      <c r="L524" s="158"/>
      <c r="M524" s="158"/>
      <c r="N524" s="158"/>
      <c r="O524" s="158"/>
      <c r="P524" s="158"/>
      <c r="Q524" s="158"/>
      <c r="R524" s="158"/>
      <c r="S524" s="158"/>
      <c r="T524" s="158"/>
      <c r="U524" s="158"/>
      <c r="V524" s="158"/>
      <c r="W524" s="158"/>
      <c r="X524" s="234"/>
      <c r="Y524" s="221" t="s">
        <v>13</v>
      </c>
      <c r="Z524" s="114"/>
      <c r="AA524" s="115"/>
      <c r="AB524" s="235" t="s">
        <v>14</v>
      </c>
      <c r="AC524" s="235"/>
      <c r="AD524" s="235"/>
      <c r="AE524" s="97"/>
      <c r="AF524" s="98"/>
      <c r="AG524" s="98"/>
      <c r="AH524" s="99"/>
      <c r="AI524" s="97"/>
      <c r="AJ524" s="98"/>
      <c r="AK524" s="98"/>
      <c r="AL524" s="98"/>
      <c r="AM524" s="97"/>
      <c r="AN524" s="98"/>
      <c r="AO524" s="98"/>
      <c r="AP524" s="99"/>
      <c r="AQ524" s="97"/>
      <c r="AR524" s="98"/>
      <c r="AS524" s="98"/>
      <c r="AT524" s="99"/>
      <c r="AU524" s="98"/>
      <c r="AV524" s="98"/>
      <c r="AW524" s="98"/>
      <c r="AX524" s="217"/>
    </row>
    <row r="525" spans="1:50" ht="18.75" hidden="1" customHeight="1" x14ac:dyDescent="0.15">
      <c r="A525" s="992"/>
      <c r="B525" s="250"/>
      <c r="C525" s="249"/>
      <c r="D525" s="250"/>
      <c r="E525" s="160" t="s">
        <v>374</v>
      </c>
      <c r="F525" s="161"/>
      <c r="G525" s="162" t="s">
        <v>371</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372</v>
      </c>
      <c r="AF525" s="173"/>
      <c r="AG525" s="173"/>
      <c r="AH525" s="174"/>
      <c r="AI525" s="175" t="s">
        <v>470</v>
      </c>
      <c r="AJ525" s="175"/>
      <c r="AK525" s="175"/>
      <c r="AL525" s="170"/>
      <c r="AM525" s="175" t="s">
        <v>533</v>
      </c>
      <c r="AN525" s="175"/>
      <c r="AO525" s="175"/>
      <c r="AP525" s="170"/>
      <c r="AQ525" s="170" t="s">
        <v>355</v>
      </c>
      <c r="AR525" s="163"/>
      <c r="AS525" s="163"/>
      <c r="AT525" s="164"/>
      <c r="AU525" s="128" t="s">
        <v>253</v>
      </c>
      <c r="AV525" s="128"/>
      <c r="AW525" s="128"/>
      <c r="AX525" s="129"/>
    </row>
    <row r="526" spans="1:50" ht="18.75" hidden="1" customHeight="1" x14ac:dyDescent="0.15">
      <c r="A526" s="992"/>
      <c r="B526" s="250"/>
      <c r="C526" s="249"/>
      <c r="D526" s="250"/>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356</v>
      </c>
      <c r="AH526" s="166"/>
      <c r="AI526" s="176"/>
      <c r="AJ526" s="176"/>
      <c r="AK526" s="176"/>
      <c r="AL526" s="171"/>
      <c r="AM526" s="176"/>
      <c r="AN526" s="176"/>
      <c r="AO526" s="176"/>
      <c r="AP526" s="171"/>
      <c r="AQ526" s="212"/>
      <c r="AR526" s="130"/>
      <c r="AS526" s="131" t="s">
        <v>356</v>
      </c>
      <c r="AT526" s="166"/>
      <c r="AU526" s="130"/>
      <c r="AV526" s="130"/>
      <c r="AW526" s="131" t="s">
        <v>300</v>
      </c>
      <c r="AX526" s="132"/>
    </row>
    <row r="527" spans="1:50" ht="23.25" hidden="1" customHeight="1" x14ac:dyDescent="0.15">
      <c r="A527" s="992"/>
      <c r="B527" s="250"/>
      <c r="C527" s="249"/>
      <c r="D527" s="250"/>
      <c r="E527" s="160"/>
      <c r="F527" s="161"/>
      <c r="G527" s="228"/>
      <c r="H527" s="155"/>
      <c r="I527" s="155"/>
      <c r="J527" s="155"/>
      <c r="K527" s="155"/>
      <c r="L527" s="155"/>
      <c r="M527" s="155"/>
      <c r="N527" s="155"/>
      <c r="O527" s="155"/>
      <c r="P527" s="155"/>
      <c r="Q527" s="155"/>
      <c r="R527" s="155"/>
      <c r="S527" s="155"/>
      <c r="T527" s="155"/>
      <c r="U527" s="155"/>
      <c r="V527" s="155"/>
      <c r="W527" s="155"/>
      <c r="X527" s="229"/>
      <c r="Y527" s="124" t="s">
        <v>12</v>
      </c>
      <c r="Z527" s="125"/>
      <c r="AA527" s="126"/>
      <c r="AB527" s="127"/>
      <c r="AC527" s="127"/>
      <c r="AD527" s="127"/>
      <c r="AE527" s="97"/>
      <c r="AF527" s="98"/>
      <c r="AG527" s="98"/>
      <c r="AH527" s="98"/>
      <c r="AI527" s="97"/>
      <c r="AJ527" s="98"/>
      <c r="AK527" s="98"/>
      <c r="AL527" s="98"/>
      <c r="AM527" s="97"/>
      <c r="AN527" s="98"/>
      <c r="AO527" s="98"/>
      <c r="AP527" s="99"/>
      <c r="AQ527" s="97"/>
      <c r="AR527" s="98"/>
      <c r="AS527" s="98"/>
      <c r="AT527" s="99"/>
      <c r="AU527" s="98"/>
      <c r="AV527" s="98"/>
      <c r="AW527" s="98"/>
      <c r="AX527" s="217"/>
    </row>
    <row r="528" spans="1:50" ht="23.25" hidden="1" customHeight="1" x14ac:dyDescent="0.15">
      <c r="A528" s="992"/>
      <c r="B528" s="250"/>
      <c r="C528" s="249"/>
      <c r="D528" s="250"/>
      <c r="E528" s="160"/>
      <c r="F528" s="161"/>
      <c r="G528" s="230"/>
      <c r="H528" s="231"/>
      <c r="I528" s="231"/>
      <c r="J528" s="231"/>
      <c r="K528" s="231"/>
      <c r="L528" s="231"/>
      <c r="M528" s="231"/>
      <c r="N528" s="231"/>
      <c r="O528" s="231"/>
      <c r="P528" s="231"/>
      <c r="Q528" s="231"/>
      <c r="R528" s="231"/>
      <c r="S528" s="231"/>
      <c r="T528" s="231"/>
      <c r="U528" s="231"/>
      <c r="V528" s="231"/>
      <c r="W528" s="231"/>
      <c r="X528" s="232"/>
      <c r="Y528" s="221" t="s">
        <v>54</v>
      </c>
      <c r="Z528" s="114"/>
      <c r="AA528" s="115"/>
      <c r="AB528" s="216"/>
      <c r="AC528" s="216"/>
      <c r="AD528" s="216"/>
      <c r="AE528" s="97"/>
      <c r="AF528" s="98"/>
      <c r="AG528" s="98"/>
      <c r="AH528" s="99"/>
      <c r="AI528" s="97"/>
      <c r="AJ528" s="98"/>
      <c r="AK528" s="98"/>
      <c r="AL528" s="98"/>
      <c r="AM528" s="97"/>
      <c r="AN528" s="98"/>
      <c r="AO528" s="98"/>
      <c r="AP528" s="99"/>
      <c r="AQ528" s="97"/>
      <c r="AR528" s="98"/>
      <c r="AS528" s="98"/>
      <c r="AT528" s="99"/>
      <c r="AU528" s="98"/>
      <c r="AV528" s="98"/>
      <c r="AW528" s="98"/>
      <c r="AX528" s="217"/>
    </row>
    <row r="529" spans="1:50" ht="23.25" hidden="1" customHeight="1" x14ac:dyDescent="0.15">
      <c r="A529" s="992"/>
      <c r="B529" s="250"/>
      <c r="C529" s="249"/>
      <c r="D529" s="250"/>
      <c r="E529" s="160"/>
      <c r="F529" s="161"/>
      <c r="G529" s="233"/>
      <c r="H529" s="158"/>
      <c r="I529" s="158"/>
      <c r="J529" s="158"/>
      <c r="K529" s="158"/>
      <c r="L529" s="158"/>
      <c r="M529" s="158"/>
      <c r="N529" s="158"/>
      <c r="O529" s="158"/>
      <c r="P529" s="158"/>
      <c r="Q529" s="158"/>
      <c r="R529" s="158"/>
      <c r="S529" s="158"/>
      <c r="T529" s="158"/>
      <c r="U529" s="158"/>
      <c r="V529" s="158"/>
      <c r="W529" s="158"/>
      <c r="X529" s="234"/>
      <c r="Y529" s="221" t="s">
        <v>13</v>
      </c>
      <c r="Z529" s="114"/>
      <c r="AA529" s="115"/>
      <c r="AB529" s="235" t="s">
        <v>14</v>
      </c>
      <c r="AC529" s="235"/>
      <c r="AD529" s="235"/>
      <c r="AE529" s="97"/>
      <c r="AF529" s="98"/>
      <c r="AG529" s="98"/>
      <c r="AH529" s="99"/>
      <c r="AI529" s="97"/>
      <c r="AJ529" s="98"/>
      <c r="AK529" s="98"/>
      <c r="AL529" s="98"/>
      <c r="AM529" s="97"/>
      <c r="AN529" s="98"/>
      <c r="AO529" s="98"/>
      <c r="AP529" s="99"/>
      <c r="AQ529" s="97"/>
      <c r="AR529" s="98"/>
      <c r="AS529" s="98"/>
      <c r="AT529" s="99"/>
      <c r="AU529" s="98"/>
      <c r="AV529" s="98"/>
      <c r="AW529" s="98"/>
      <c r="AX529" s="217"/>
    </row>
    <row r="530" spans="1:50" ht="18.75" hidden="1" customHeight="1" x14ac:dyDescent="0.15">
      <c r="A530" s="992"/>
      <c r="B530" s="250"/>
      <c r="C530" s="249"/>
      <c r="D530" s="250"/>
      <c r="E530" s="160" t="s">
        <v>374</v>
      </c>
      <c r="F530" s="161"/>
      <c r="G530" s="162" t="s">
        <v>371</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372</v>
      </c>
      <c r="AF530" s="173"/>
      <c r="AG530" s="173"/>
      <c r="AH530" s="174"/>
      <c r="AI530" s="175" t="s">
        <v>470</v>
      </c>
      <c r="AJ530" s="175"/>
      <c r="AK530" s="175"/>
      <c r="AL530" s="170"/>
      <c r="AM530" s="175" t="s">
        <v>533</v>
      </c>
      <c r="AN530" s="175"/>
      <c r="AO530" s="175"/>
      <c r="AP530" s="170"/>
      <c r="AQ530" s="170" t="s">
        <v>355</v>
      </c>
      <c r="AR530" s="163"/>
      <c r="AS530" s="163"/>
      <c r="AT530" s="164"/>
      <c r="AU530" s="128" t="s">
        <v>253</v>
      </c>
      <c r="AV530" s="128"/>
      <c r="AW530" s="128"/>
      <c r="AX530" s="129"/>
    </row>
    <row r="531" spans="1:50" ht="18.75" hidden="1" customHeight="1" x14ac:dyDescent="0.15">
      <c r="A531" s="992"/>
      <c r="B531" s="250"/>
      <c r="C531" s="249"/>
      <c r="D531" s="250"/>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356</v>
      </c>
      <c r="AH531" s="166"/>
      <c r="AI531" s="176"/>
      <c r="AJ531" s="176"/>
      <c r="AK531" s="176"/>
      <c r="AL531" s="171"/>
      <c r="AM531" s="176"/>
      <c r="AN531" s="176"/>
      <c r="AO531" s="176"/>
      <c r="AP531" s="171"/>
      <c r="AQ531" s="212"/>
      <c r="AR531" s="130"/>
      <c r="AS531" s="131" t="s">
        <v>356</v>
      </c>
      <c r="AT531" s="166"/>
      <c r="AU531" s="130"/>
      <c r="AV531" s="130"/>
      <c r="AW531" s="131" t="s">
        <v>300</v>
      </c>
      <c r="AX531" s="132"/>
    </row>
    <row r="532" spans="1:50" ht="23.25" hidden="1" customHeight="1" x14ac:dyDescent="0.15">
      <c r="A532" s="992"/>
      <c r="B532" s="250"/>
      <c r="C532" s="249"/>
      <c r="D532" s="250"/>
      <c r="E532" s="160"/>
      <c r="F532" s="161"/>
      <c r="G532" s="228"/>
      <c r="H532" s="155"/>
      <c r="I532" s="155"/>
      <c r="J532" s="155"/>
      <c r="K532" s="155"/>
      <c r="L532" s="155"/>
      <c r="M532" s="155"/>
      <c r="N532" s="155"/>
      <c r="O532" s="155"/>
      <c r="P532" s="155"/>
      <c r="Q532" s="155"/>
      <c r="R532" s="155"/>
      <c r="S532" s="155"/>
      <c r="T532" s="155"/>
      <c r="U532" s="155"/>
      <c r="V532" s="155"/>
      <c r="W532" s="155"/>
      <c r="X532" s="229"/>
      <c r="Y532" s="124" t="s">
        <v>12</v>
      </c>
      <c r="Z532" s="125"/>
      <c r="AA532" s="126"/>
      <c r="AB532" s="127"/>
      <c r="AC532" s="127"/>
      <c r="AD532" s="127"/>
      <c r="AE532" s="97"/>
      <c r="AF532" s="98"/>
      <c r="AG532" s="98"/>
      <c r="AH532" s="98"/>
      <c r="AI532" s="97"/>
      <c r="AJ532" s="98"/>
      <c r="AK532" s="98"/>
      <c r="AL532" s="98"/>
      <c r="AM532" s="97"/>
      <c r="AN532" s="98"/>
      <c r="AO532" s="98"/>
      <c r="AP532" s="99"/>
      <c r="AQ532" s="97"/>
      <c r="AR532" s="98"/>
      <c r="AS532" s="98"/>
      <c r="AT532" s="99"/>
      <c r="AU532" s="98"/>
      <c r="AV532" s="98"/>
      <c r="AW532" s="98"/>
      <c r="AX532" s="217"/>
    </row>
    <row r="533" spans="1:50" ht="23.25" hidden="1" customHeight="1" x14ac:dyDescent="0.15">
      <c r="A533" s="992"/>
      <c r="B533" s="250"/>
      <c r="C533" s="249"/>
      <c r="D533" s="250"/>
      <c r="E533" s="160"/>
      <c r="F533" s="161"/>
      <c r="G533" s="230"/>
      <c r="H533" s="231"/>
      <c r="I533" s="231"/>
      <c r="J533" s="231"/>
      <c r="K533" s="231"/>
      <c r="L533" s="231"/>
      <c r="M533" s="231"/>
      <c r="N533" s="231"/>
      <c r="O533" s="231"/>
      <c r="P533" s="231"/>
      <c r="Q533" s="231"/>
      <c r="R533" s="231"/>
      <c r="S533" s="231"/>
      <c r="T533" s="231"/>
      <c r="U533" s="231"/>
      <c r="V533" s="231"/>
      <c r="W533" s="231"/>
      <c r="X533" s="232"/>
      <c r="Y533" s="221" t="s">
        <v>54</v>
      </c>
      <c r="Z533" s="114"/>
      <c r="AA533" s="115"/>
      <c r="AB533" s="216"/>
      <c r="AC533" s="216"/>
      <c r="AD533" s="216"/>
      <c r="AE533" s="97"/>
      <c r="AF533" s="98"/>
      <c r="AG533" s="98"/>
      <c r="AH533" s="99"/>
      <c r="AI533" s="97"/>
      <c r="AJ533" s="98"/>
      <c r="AK533" s="98"/>
      <c r="AL533" s="98"/>
      <c r="AM533" s="97"/>
      <c r="AN533" s="98"/>
      <c r="AO533" s="98"/>
      <c r="AP533" s="99"/>
      <c r="AQ533" s="97"/>
      <c r="AR533" s="98"/>
      <c r="AS533" s="98"/>
      <c r="AT533" s="99"/>
      <c r="AU533" s="98"/>
      <c r="AV533" s="98"/>
      <c r="AW533" s="98"/>
      <c r="AX533" s="217"/>
    </row>
    <row r="534" spans="1:50" ht="23.25" hidden="1" customHeight="1" x14ac:dyDescent="0.15">
      <c r="A534" s="992"/>
      <c r="B534" s="250"/>
      <c r="C534" s="249"/>
      <c r="D534" s="250"/>
      <c r="E534" s="160"/>
      <c r="F534" s="161"/>
      <c r="G534" s="233"/>
      <c r="H534" s="158"/>
      <c r="I534" s="158"/>
      <c r="J534" s="158"/>
      <c r="K534" s="158"/>
      <c r="L534" s="158"/>
      <c r="M534" s="158"/>
      <c r="N534" s="158"/>
      <c r="O534" s="158"/>
      <c r="P534" s="158"/>
      <c r="Q534" s="158"/>
      <c r="R534" s="158"/>
      <c r="S534" s="158"/>
      <c r="T534" s="158"/>
      <c r="U534" s="158"/>
      <c r="V534" s="158"/>
      <c r="W534" s="158"/>
      <c r="X534" s="234"/>
      <c r="Y534" s="221" t="s">
        <v>13</v>
      </c>
      <c r="Z534" s="114"/>
      <c r="AA534" s="115"/>
      <c r="AB534" s="235" t="s">
        <v>14</v>
      </c>
      <c r="AC534" s="235"/>
      <c r="AD534" s="235"/>
      <c r="AE534" s="97"/>
      <c r="AF534" s="98"/>
      <c r="AG534" s="98"/>
      <c r="AH534" s="99"/>
      <c r="AI534" s="97"/>
      <c r="AJ534" s="98"/>
      <c r="AK534" s="98"/>
      <c r="AL534" s="98"/>
      <c r="AM534" s="97"/>
      <c r="AN534" s="98"/>
      <c r="AO534" s="98"/>
      <c r="AP534" s="99"/>
      <c r="AQ534" s="97"/>
      <c r="AR534" s="98"/>
      <c r="AS534" s="98"/>
      <c r="AT534" s="99"/>
      <c r="AU534" s="98"/>
      <c r="AV534" s="98"/>
      <c r="AW534" s="98"/>
      <c r="AX534" s="217"/>
    </row>
    <row r="535" spans="1:50" ht="23.85" hidden="1" customHeight="1" x14ac:dyDescent="0.15">
      <c r="A535" s="992"/>
      <c r="B535" s="250"/>
      <c r="C535" s="249"/>
      <c r="D535" s="250"/>
      <c r="E535" s="151" t="s">
        <v>392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992"/>
      <c r="B536" s="250"/>
      <c r="C536" s="249"/>
      <c r="D536" s="250"/>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992"/>
      <c r="B537" s="250"/>
      <c r="C537" s="249"/>
      <c r="D537" s="250"/>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992"/>
      <c r="B538" s="250"/>
      <c r="C538" s="249"/>
      <c r="D538" s="250"/>
      <c r="E538" s="236" t="s">
        <v>354</v>
      </c>
      <c r="F538" s="237"/>
      <c r="G538" s="238" t="s">
        <v>384</v>
      </c>
      <c r="H538" s="152"/>
      <c r="I538" s="152"/>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2"/>
      <c r="B539" s="250"/>
      <c r="C539" s="249"/>
      <c r="D539" s="250"/>
      <c r="E539" s="160" t="s">
        <v>373</v>
      </c>
      <c r="F539" s="161"/>
      <c r="G539" s="162" t="s">
        <v>370</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372</v>
      </c>
      <c r="AF539" s="173"/>
      <c r="AG539" s="173"/>
      <c r="AH539" s="174"/>
      <c r="AI539" s="175" t="s">
        <v>470</v>
      </c>
      <c r="AJ539" s="175"/>
      <c r="AK539" s="175"/>
      <c r="AL539" s="170"/>
      <c r="AM539" s="175" t="s">
        <v>533</v>
      </c>
      <c r="AN539" s="175"/>
      <c r="AO539" s="175"/>
      <c r="AP539" s="170"/>
      <c r="AQ539" s="170" t="s">
        <v>355</v>
      </c>
      <c r="AR539" s="163"/>
      <c r="AS539" s="163"/>
      <c r="AT539" s="164"/>
      <c r="AU539" s="128" t="s">
        <v>253</v>
      </c>
      <c r="AV539" s="128"/>
      <c r="AW539" s="128"/>
      <c r="AX539" s="129"/>
    </row>
    <row r="540" spans="1:50" ht="18.75" hidden="1" customHeight="1" x14ac:dyDescent="0.15">
      <c r="A540" s="992"/>
      <c r="B540" s="250"/>
      <c r="C540" s="249"/>
      <c r="D540" s="250"/>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356</v>
      </c>
      <c r="AH540" s="166"/>
      <c r="AI540" s="176"/>
      <c r="AJ540" s="176"/>
      <c r="AK540" s="176"/>
      <c r="AL540" s="171"/>
      <c r="AM540" s="176"/>
      <c r="AN540" s="176"/>
      <c r="AO540" s="176"/>
      <c r="AP540" s="171"/>
      <c r="AQ540" s="212"/>
      <c r="AR540" s="130"/>
      <c r="AS540" s="131" t="s">
        <v>356</v>
      </c>
      <c r="AT540" s="166"/>
      <c r="AU540" s="130"/>
      <c r="AV540" s="130"/>
      <c r="AW540" s="131" t="s">
        <v>300</v>
      </c>
      <c r="AX540" s="132"/>
    </row>
    <row r="541" spans="1:50" ht="23.25" hidden="1" customHeight="1" x14ac:dyDescent="0.15">
      <c r="A541" s="992"/>
      <c r="B541" s="250"/>
      <c r="C541" s="249"/>
      <c r="D541" s="250"/>
      <c r="E541" s="160"/>
      <c r="F541" s="161"/>
      <c r="G541" s="228"/>
      <c r="H541" s="155"/>
      <c r="I541" s="155"/>
      <c r="J541" s="155"/>
      <c r="K541" s="155"/>
      <c r="L541" s="155"/>
      <c r="M541" s="155"/>
      <c r="N541" s="155"/>
      <c r="O541" s="155"/>
      <c r="P541" s="155"/>
      <c r="Q541" s="155"/>
      <c r="R541" s="155"/>
      <c r="S541" s="155"/>
      <c r="T541" s="155"/>
      <c r="U541" s="155"/>
      <c r="V541" s="155"/>
      <c r="W541" s="155"/>
      <c r="X541" s="229"/>
      <c r="Y541" s="124" t="s">
        <v>12</v>
      </c>
      <c r="Z541" s="125"/>
      <c r="AA541" s="126"/>
      <c r="AB541" s="127"/>
      <c r="AC541" s="127"/>
      <c r="AD541" s="127"/>
      <c r="AE541" s="97"/>
      <c r="AF541" s="98"/>
      <c r="AG541" s="98"/>
      <c r="AH541" s="98"/>
      <c r="AI541" s="97"/>
      <c r="AJ541" s="98"/>
      <c r="AK541" s="98"/>
      <c r="AL541" s="98"/>
      <c r="AM541" s="97"/>
      <c r="AN541" s="98"/>
      <c r="AO541" s="98"/>
      <c r="AP541" s="99"/>
      <c r="AQ541" s="97"/>
      <c r="AR541" s="98"/>
      <c r="AS541" s="98"/>
      <c r="AT541" s="99"/>
      <c r="AU541" s="98"/>
      <c r="AV541" s="98"/>
      <c r="AW541" s="98"/>
      <c r="AX541" s="217"/>
    </row>
    <row r="542" spans="1:50" ht="23.25" hidden="1" customHeight="1" x14ac:dyDescent="0.15">
      <c r="A542" s="992"/>
      <c r="B542" s="250"/>
      <c r="C542" s="249"/>
      <c r="D542" s="250"/>
      <c r="E542" s="160"/>
      <c r="F542" s="161"/>
      <c r="G542" s="230"/>
      <c r="H542" s="231"/>
      <c r="I542" s="231"/>
      <c r="J542" s="231"/>
      <c r="K542" s="231"/>
      <c r="L542" s="231"/>
      <c r="M542" s="231"/>
      <c r="N542" s="231"/>
      <c r="O542" s="231"/>
      <c r="P542" s="231"/>
      <c r="Q542" s="231"/>
      <c r="R542" s="231"/>
      <c r="S542" s="231"/>
      <c r="T542" s="231"/>
      <c r="U542" s="231"/>
      <c r="V542" s="231"/>
      <c r="W542" s="231"/>
      <c r="X542" s="232"/>
      <c r="Y542" s="221" t="s">
        <v>54</v>
      </c>
      <c r="Z542" s="114"/>
      <c r="AA542" s="115"/>
      <c r="AB542" s="216"/>
      <c r="AC542" s="216"/>
      <c r="AD542" s="216"/>
      <c r="AE542" s="97"/>
      <c r="AF542" s="98"/>
      <c r="AG542" s="98"/>
      <c r="AH542" s="99"/>
      <c r="AI542" s="97"/>
      <c r="AJ542" s="98"/>
      <c r="AK542" s="98"/>
      <c r="AL542" s="98"/>
      <c r="AM542" s="97"/>
      <c r="AN542" s="98"/>
      <c r="AO542" s="98"/>
      <c r="AP542" s="99"/>
      <c r="AQ542" s="97"/>
      <c r="AR542" s="98"/>
      <c r="AS542" s="98"/>
      <c r="AT542" s="99"/>
      <c r="AU542" s="98"/>
      <c r="AV542" s="98"/>
      <c r="AW542" s="98"/>
      <c r="AX542" s="217"/>
    </row>
    <row r="543" spans="1:50" ht="23.25" hidden="1" customHeight="1" x14ac:dyDescent="0.15">
      <c r="A543" s="992"/>
      <c r="B543" s="250"/>
      <c r="C543" s="249"/>
      <c r="D543" s="250"/>
      <c r="E543" s="160"/>
      <c r="F543" s="161"/>
      <c r="G543" s="233"/>
      <c r="H543" s="158"/>
      <c r="I543" s="158"/>
      <c r="J543" s="158"/>
      <c r="K543" s="158"/>
      <c r="L543" s="158"/>
      <c r="M543" s="158"/>
      <c r="N543" s="158"/>
      <c r="O543" s="158"/>
      <c r="P543" s="158"/>
      <c r="Q543" s="158"/>
      <c r="R543" s="158"/>
      <c r="S543" s="158"/>
      <c r="T543" s="158"/>
      <c r="U543" s="158"/>
      <c r="V543" s="158"/>
      <c r="W543" s="158"/>
      <c r="X543" s="234"/>
      <c r="Y543" s="221" t="s">
        <v>13</v>
      </c>
      <c r="Z543" s="114"/>
      <c r="AA543" s="115"/>
      <c r="AB543" s="235" t="s">
        <v>301</v>
      </c>
      <c r="AC543" s="235"/>
      <c r="AD543" s="235"/>
      <c r="AE543" s="97"/>
      <c r="AF543" s="98"/>
      <c r="AG543" s="98"/>
      <c r="AH543" s="99"/>
      <c r="AI543" s="97"/>
      <c r="AJ543" s="98"/>
      <c r="AK543" s="98"/>
      <c r="AL543" s="98"/>
      <c r="AM543" s="97"/>
      <c r="AN543" s="98"/>
      <c r="AO543" s="98"/>
      <c r="AP543" s="99"/>
      <c r="AQ543" s="97"/>
      <c r="AR543" s="98"/>
      <c r="AS543" s="98"/>
      <c r="AT543" s="99"/>
      <c r="AU543" s="98"/>
      <c r="AV543" s="98"/>
      <c r="AW543" s="98"/>
      <c r="AX543" s="217"/>
    </row>
    <row r="544" spans="1:50" ht="18.75" hidden="1" customHeight="1" x14ac:dyDescent="0.15">
      <c r="A544" s="992"/>
      <c r="B544" s="250"/>
      <c r="C544" s="249"/>
      <c r="D544" s="250"/>
      <c r="E544" s="160" t="s">
        <v>373</v>
      </c>
      <c r="F544" s="161"/>
      <c r="G544" s="162" t="s">
        <v>370</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372</v>
      </c>
      <c r="AF544" s="173"/>
      <c r="AG544" s="173"/>
      <c r="AH544" s="174"/>
      <c r="AI544" s="175" t="s">
        <v>470</v>
      </c>
      <c r="AJ544" s="175"/>
      <c r="AK544" s="175"/>
      <c r="AL544" s="170"/>
      <c r="AM544" s="175" t="s">
        <v>533</v>
      </c>
      <c r="AN544" s="175"/>
      <c r="AO544" s="175"/>
      <c r="AP544" s="170"/>
      <c r="AQ544" s="170" t="s">
        <v>355</v>
      </c>
      <c r="AR544" s="163"/>
      <c r="AS544" s="163"/>
      <c r="AT544" s="164"/>
      <c r="AU544" s="128" t="s">
        <v>253</v>
      </c>
      <c r="AV544" s="128"/>
      <c r="AW544" s="128"/>
      <c r="AX544" s="129"/>
    </row>
    <row r="545" spans="1:50" ht="18.75" hidden="1" customHeight="1" x14ac:dyDescent="0.15">
      <c r="A545" s="992"/>
      <c r="B545" s="250"/>
      <c r="C545" s="249"/>
      <c r="D545" s="250"/>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356</v>
      </c>
      <c r="AH545" s="166"/>
      <c r="AI545" s="176"/>
      <c r="AJ545" s="176"/>
      <c r="AK545" s="176"/>
      <c r="AL545" s="171"/>
      <c r="AM545" s="176"/>
      <c r="AN545" s="176"/>
      <c r="AO545" s="176"/>
      <c r="AP545" s="171"/>
      <c r="AQ545" s="212"/>
      <c r="AR545" s="130"/>
      <c r="AS545" s="131" t="s">
        <v>356</v>
      </c>
      <c r="AT545" s="166"/>
      <c r="AU545" s="130"/>
      <c r="AV545" s="130"/>
      <c r="AW545" s="131" t="s">
        <v>300</v>
      </c>
      <c r="AX545" s="132"/>
    </row>
    <row r="546" spans="1:50" ht="23.25" hidden="1" customHeight="1" x14ac:dyDescent="0.15">
      <c r="A546" s="992"/>
      <c r="B546" s="250"/>
      <c r="C546" s="249"/>
      <c r="D546" s="250"/>
      <c r="E546" s="160"/>
      <c r="F546" s="161"/>
      <c r="G546" s="228"/>
      <c r="H546" s="155"/>
      <c r="I546" s="155"/>
      <c r="J546" s="155"/>
      <c r="K546" s="155"/>
      <c r="L546" s="155"/>
      <c r="M546" s="155"/>
      <c r="N546" s="155"/>
      <c r="O546" s="155"/>
      <c r="P546" s="155"/>
      <c r="Q546" s="155"/>
      <c r="R546" s="155"/>
      <c r="S546" s="155"/>
      <c r="T546" s="155"/>
      <c r="U546" s="155"/>
      <c r="V546" s="155"/>
      <c r="W546" s="155"/>
      <c r="X546" s="229"/>
      <c r="Y546" s="124" t="s">
        <v>12</v>
      </c>
      <c r="Z546" s="125"/>
      <c r="AA546" s="126"/>
      <c r="AB546" s="127"/>
      <c r="AC546" s="127"/>
      <c r="AD546" s="127"/>
      <c r="AE546" s="97"/>
      <c r="AF546" s="98"/>
      <c r="AG546" s="98"/>
      <c r="AH546" s="98"/>
      <c r="AI546" s="97"/>
      <c r="AJ546" s="98"/>
      <c r="AK546" s="98"/>
      <c r="AL546" s="98"/>
      <c r="AM546" s="97"/>
      <c r="AN546" s="98"/>
      <c r="AO546" s="98"/>
      <c r="AP546" s="99"/>
      <c r="AQ546" s="97"/>
      <c r="AR546" s="98"/>
      <c r="AS546" s="98"/>
      <c r="AT546" s="99"/>
      <c r="AU546" s="98"/>
      <c r="AV546" s="98"/>
      <c r="AW546" s="98"/>
      <c r="AX546" s="217"/>
    </row>
    <row r="547" spans="1:50" ht="23.25" hidden="1" customHeight="1" x14ac:dyDescent="0.15">
      <c r="A547" s="992"/>
      <c r="B547" s="250"/>
      <c r="C547" s="249"/>
      <c r="D547" s="250"/>
      <c r="E547" s="160"/>
      <c r="F547" s="161"/>
      <c r="G547" s="230"/>
      <c r="H547" s="231"/>
      <c r="I547" s="231"/>
      <c r="J547" s="231"/>
      <c r="K547" s="231"/>
      <c r="L547" s="231"/>
      <c r="M547" s="231"/>
      <c r="N547" s="231"/>
      <c r="O547" s="231"/>
      <c r="P547" s="231"/>
      <c r="Q547" s="231"/>
      <c r="R547" s="231"/>
      <c r="S547" s="231"/>
      <c r="T547" s="231"/>
      <c r="U547" s="231"/>
      <c r="V547" s="231"/>
      <c r="W547" s="231"/>
      <c r="X547" s="232"/>
      <c r="Y547" s="221" t="s">
        <v>54</v>
      </c>
      <c r="Z547" s="114"/>
      <c r="AA547" s="115"/>
      <c r="AB547" s="216"/>
      <c r="AC547" s="216"/>
      <c r="AD547" s="216"/>
      <c r="AE547" s="97"/>
      <c r="AF547" s="98"/>
      <c r="AG547" s="98"/>
      <c r="AH547" s="99"/>
      <c r="AI547" s="97"/>
      <c r="AJ547" s="98"/>
      <c r="AK547" s="98"/>
      <c r="AL547" s="98"/>
      <c r="AM547" s="97"/>
      <c r="AN547" s="98"/>
      <c r="AO547" s="98"/>
      <c r="AP547" s="99"/>
      <c r="AQ547" s="97"/>
      <c r="AR547" s="98"/>
      <c r="AS547" s="98"/>
      <c r="AT547" s="99"/>
      <c r="AU547" s="98"/>
      <c r="AV547" s="98"/>
      <c r="AW547" s="98"/>
      <c r="AX547" s="217"/>
    </row>
    <row r="548" spans="1:50" ht="23.25" hidden="1" customHeight="1" x14ac:dyDescent="0.15">
      <c r="A548" s="992"/>
      <c r="B548" s="250"/>
      <c r="C548" s="249"/>
      <c r="D548" s="250"/>
      <c r="E548" s="160"/>
      <c r="F548" s="161"/>
      <c r="G548" s="233"/>
      <c r="H548" s="158"/>
      <c r="I548" s="158"/>
      <c r="J548" s="158"/>
      <c r="K548" s="158"/>
      <c r="L548" s="158"/>
      <c r="M548" s="158"/>
      <c r="N548" s="158"/>
      <c r="O548" s="158"/>
      <c r="P548" s="158"/>
      <c r="Q548" s="158"/>
      <c r="R548" s="158"/>
      <c r="S548" s="158"/>
      <c r="T548" s="158"/>
      <c r="U548" s="158"/>
      <c r="V548" s="158"/>
      <c r="W548" s="158"/>
      <c r="X548" s="234"/>
      <c r="Y548" s="221" t="s">
        <v>13</v>
      </c>
      <c r="Z548" s="114"/>
      <c r="AA548" s="115"/>
      <c r="AB548" s="235" t="s">
        <v>301</v>
      </c>
      <c r="AC548" s="235"/>
      <c r="AD548" s="235"/>
      <c r="AE548" s="97"/>
      <c r="AF548" s="98"/>
      <c r="AG548" s="98"/>
      <c r="AH548" s="99"/>
      <c r="AI548" s="97"/>
      <c r="AJ548" s="98"/>
      <c r="AK548" s="98"/>
      <c r="AL548" s="98"/>
      <c r="AM548" s="97"/>
      <c r="AN548" s="98"/>
      <c r="AO548" s="98"/>
      <c r="AP548" s="99"/>
      <c r="AQ548" s="97"/>
      <c r="AR548" s="98"/>
      <c r="AS548" s="98"/>
      <c r="AT548" s="99"/>
      <c r="AU548" s="98"/>
      <c r="AV548" s="98"/>
      <c r="AW548" s="98"/>
      <c r="AX548" s="217"/>
    </row>
    <row r="549" spans="1:50" ht="18.75" hidden="1" customHeight="1" x14ac:dyDescent="0.15">
      <c r="A549" s="992"/>
      <c r="B549" s="250"/>
      <c r="C549" s="249"/>
      <c r="D549" s="250"/>
      <c r="E549" s="160" t="s">
        <v>373</v>
      </c>
      <c r="F549" s="161"/>
      <c r="G549" s="162" t="s">
        <v>370</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372</v>
      </c>
      <c r="AF549" s="173"/>
      <c r="AG549" s="173"/>
      <c r="AH549" s="174"/>
      <c r="AI549" s="175" t="s">
        <v>470</v>
      </c>
      <c r="AJ549" s="175"/>
      <c r="AK549" s="175"/>
      <c r="AL549" s="170"/>
      <c r="AM549" s="175" t="s">
        <v>533</v>
      </c>
      <c r="AN549" s="175"/>
      <c r="AO549" s="175"/>
      <c r="AP549" s="170"/>
      <c r="AQ549" s="170" t="s">
        <v>355</v>
      </c>
      <c r="AR549" s="163"/>
      <c r="AS549" s="163"/>
      <c r="AT549" s="164"/>
      <c r="AU549" s="128" t="s">
        <v>253</v>
      </c>
      <c r="AV549" s="128"/>
      <c r="AW549" s="128"/>
      <c r="AX549" s="129"/>
    </row>
    <row r="550" spans="1:50" ht="18.75" hidden="1" customHeight="1" x14ac:dyDescent="0.15">
      <c r="A550" s="992"/>
      <c r="B550" s="250"/>
      <c r="C550" s="249"/>
      <c r="D550" s="250"/>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356</v>
      </c>
      <c r="AH550" s="166"/>
      <c r="AI550" s="176"/>
      <c r="AJ550" s="176"/>
      <c r="AK550" s="176"/>
      <c r="AL550" s="171"/>
      <c r="AM550" s="176"/>
      <c r="AN550" s="176"/>
      <c r="AO550" s="176"/>
      <c r="AP550" s="171"/>
      <c r="AQ550" s="212"/>
      <c r="AR550" s="130"/>
      <c r="AS550" s="131" t="s">
        <v>356</v>
      </c>
      <c r="AT550" s="166"/>
      <c r="AU550" s="130"/>
      <c r="AV550" s="130"/>
      <c r="AW550" s="131" t="s">
        <v>300</v>
      </c>
      <c r="AX550" s="132"/>
    </row>
    <row r="551" spans="1:50" ht="23.25" hidden="1" customHeight="1" x14ac:dyDescent="0.15">
      <c r="A551" s="992"/>
      <c r="B551" s="250"/>
      <c r="C551" s="249"/>
      <c r="D551" s="250"/>
      <c r="E551" s="160"/>
      <c r="F551" s="161"/>
      <c r="G551" s="228"/>
      <c r="H551" s="155"/>
      <c r="I551" s="155"/>
      <c r="J551" s="155"/>
      <c r="K551" s="155"/>
      <c r="L551" s="155"/>
      <c r="M551" s="155"/>
      <c r="N551" s="155"/>
      <c r="O551" s="155"/>
      <c r="P551" s="155"/>
      <c r="Q551" s="155"/>
      <c r="R551" s="155"/>
      <c r="S551" s="155"/>
      <c r="T551" s="155"/>
      <c r="U551" s="155"/>
      <c r="V551" s="155"/>
      <c r="W551" s="155"/>
      <c r="X551" s="229"/>
      <c r="Y551" s="124" t="s">
        <v>12</v>
      </c>
      <c r="Z551" s="125"/>
      <c r="AA551" s="126"/>
      <c r="AB551" s="127"/>
      <c r="AC551" s="127"/>
      <c r="AD551" s="127"/>
      <c r="AE551" s="97"/>
      <c r="AF551" s="98"/>
      <c r="AG551" s="98"/>
      <c r="AH551" s="98"/>
      <c r="AI551" s="97"/>
      <c r="AJ551" s="98"/>
      <c r="AK551" s="98"/>
      <c r="AL551" s="98"/>
      <c r="AM551" s="97"/>
      <c r="AN551" s="98"/>
      <c r="AO551" s="98"/>
      <c r="AP551" s="99"/>
      <c r="AQ551" s="97"/>
      <c r="AR551" s="98"/>
      <c r="AS551" s="98"/>
      <c r="AT551" s="99"/>
      <c r="AU551" s="98"/>
      <c r="AV551" s="98"/>
      <c r="AW551" s="98"/>
      <c r="AX551" s="217"/>
    </row>
    <row r="552" spans="1:50" ht="23.25" hidden="1" customHeight="1" x14ac:dyDescent="0.15">
      <c r="A552" s="992"/>
      <c r="B552" s="250"/>
      <c r="C552" s="249"/>
      <c r="D552" s="250"/>
      <c r="E552" s="160"/>
      <c r="F552" s="161"/>
      <c r="G552" s="230"/>
      <c r="H552" s="231"/>
      <c r="I552" s="231"/>
      <c r="J552" s="231"/>
      <c r="K552" s="231"/>
      <c r="L552" s="231"/>
      <c r="M552" s="231"/>
      <c r="N552" s="231"/>
      <c r="O552" s="231"/>
      <c r="P552" s="231"/>
      <c r="Q552" s="231"/>
      <c r="R552" s="231"/>
      <c r="S552" s="231"/>
      <c r="T552" s="231"/>
      <c r="U552" s="231"/>
      <c r="V552" s="231"/>
      <c r="W552" s="231"/>
      <c r="X552" s="232"/>
      <c r="Y552" s="221" t="s">
        <v>54</v>
      </c>
      <c r="Z552" s="114"/>
      <c r="AA552" s="115"/>
      <c r="AB552" s="216"/>
      <c r="AC552" s="216"/>
      <c r="AD552" s="216"/>
      <c r="AE552" s="97"/>
      <c r="AF552" s="98"/>
      <c r="AG552" s="98"/>
      <c r="AH552" s="99"/>
      <c r="AI552" s="97"/>
      <c r="AJ552" s="98"/>
      <c r="AK552" s="98"/>
      <c r="AL552" s="98"/>
      <c r="AM552" s="97"/>
      <c r="AN552" s="98"/>
      <c r="AO552" s="98"/>
      <c r="AP552" s="99"/>
      <c r="AQ552" s="97"/>
      <c r="AR552" s="98"/>
      <c r="AS552" s="98"/>
      <c r="AT552" s="99"/>
      <c r="AU552" s="98"/>
      <c r="AV552" s="98"/>
      <c r="AW552" s="98"/>
      <c r="AX552" s="217"/>
    </row>
    <row r="553" spans="1:50" ht="23.25" hidden="1" customHeight="1" x14ac:dyDescent="0.15">
      <c r="A553" s="992"/>
      <c r="B553" s="250"/>
      <c r="C553" s="249"/>
      <c r="D553" s="250"/>
      <c r="E553" s="160"/>
      <c r="F553" s="161"/>
      <c r="G553" s="233"/>
      <c r="H553" s="158"/>
      <c r="I553" s="158"/>
      <c r="J553" s="158"/>
      <c r="K553" s="158"/>
      <c r="L553" s="158"/>
      <c r="M553" s="158"/>
      <c r="N553" s="158"/>
      <c r="O553" s="158"/>
      <c r="P553" s="158"/>
      <c r="Q553" s="158"/>
      <c r="R553" s="158"/>
      <c r="S553" s="158"/>
      <c r="T553" s="158"/>
      <c r="U553" s="158"/>
      <c r="V553" s="158"/>
      <c r="W553" s="158"/>
      <c r="X553" s="234"/>
      <c r="Y553" s="221" t="s">
        <v>13</v>
      </c>
      <c r="Z553" s="114"/>
      <c r="AA553" s="115"/>
      <c r="AB553" s="235" t="s">
        <v>301</v>
      </c>
      <c r="AC553" s="235"/>
      <c r="AD553" s="235"/>
      <c r="AE553" s="97"/>
      <c r="AF553" s="98"/>
      <c r="AG553" s="98"/>
      <c r="AH553" s="99"/>
      <c r="AI553" s="97"/>
      <c r="AJ553" s="98"/>
      <c r="AK553" s="98"/>
      <c r="AL553" s="98"/>
      <c r="AM553" s="97"/>
      <c r="AN553" s="98"/>
      <c r="AO553" s="98"/>
      <c r="AP553" s="99"/>
      <c r="AQ553" s="97"/>
      <c r="AR553" s="98"/>
      <c r="AS553" s="98"/>
      <c r="AT553" s="99"/>
      <c r="AU553" s="98"/>
      <c r="AV553" s="98"/>
      <c r="AW553" s="98"/>
      <c r="AX553" s="217"/>
    </row>
    <row r="554" spans="1:50" ht="18.75" hidden="1" customHeight="1" x14ac:dyDescent="0.15">
      <c r="A554" s="992"/>
      <c r="B554" s="250"/>
      <c r="C554" s="249"/>
      <c r="D554" s="250"/>
      <c r="E554" s="160" t="s">
        <v>373</v>
      </c>
      <c r="F554" s="161"/>
      <c r="G554" s="162" t="s">
        <v>370</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372</v>
      </c>
      <c r="AF554" s="173"/>
      <c r="AG554" s="173"/>
      <c r="AH554" s="174"/>
      <c r="AI554" s="175" t="s">
        <v>470</v>
      </c>
      <c r="AJ554" s="175"/>
      <c r="AK554" s="175"/>
      <c r="AL554" s="170"/>
      <c r="AM554" s="175" t="s">
        <v>533</v>
      </c>
      <c r="AN554" s="175"/>
      <c r="AO554" s="175"/>
      <c r="AP554" s="170"/>
      <c r="AQ554" s="170" t="s">
        <v>355</v>
      </c>
      <c r="AR554" s="163"/>
      <c r="AS554" s="163"/>
      <c r="AT554" s="164"/>
      <c r="AU554" s="128" t="s">
        <v>253</v>
      </c>
      <c r="AV554" s="128"/>
      <c r="AW554" s="128"/>
      <c r="AX554" s="129"/>
    </row>
    <row r="555" spans="1:50" ht="18.75" hidden="1" customHeight="1" x14ac:dyDescent="0.15">
      <c r="A555" s="992"/>
      <c r="B555" s="250"/>
      <c r="C555" s="249"/>
      <c r="D555" s="250"/>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356</v>
      </c>
      <c r="AH555" s="166"/>
      <c r="AI555" s="176"/>
      <c r="AJ555" s="176"/>
      <c r="AK555" s="176"/>
      <c r="AL555" s="171"/>
      <c r="AM555" s="176"/>
      <c r="AN555" s="176"/>
      <c r="AO555" s="176"/>
      <c r="AP555" s="171"/>
      <c r="AQ555" s="212"/>
      <c r="AR555" s="130"/>
      <c r="AS555" s="131" t="s">
        <v>356</v>
      </c>
      <c r="AT555" s="166"/>
      <c r="AU555" s="130"/>
      <c r="AV555" s="130"/>
      <c r="AW555" s="131" t="s">
        <v>300</v>
      </c>
      <c r="AX555" s="132"/>
    </row>
    <row r="556" spans="1:50" ht="23.25" hidden="1" customHeight="1" x14ac:dyDescent="0.15">
      <c r="A556" s="992"/>
      <c r="B556" s="250"/>
      <c r="C556" s="249"/>
      <c r="D556" s="250"/>
      <c r="E556" s="160"/>
      <c r="F556" s="161"/>
      <c r="G556" s="228"/>
      <c r="H556" s="155"/>
      <c r="I556" s="155"/>
      <c r="J556" s="155"/>
      <c r="K556" s="155"/>
      <c r="L556" s="155"/>
      <c r="M556" s="155"/>
      <c r="N556" s="155"/>
      <c r="O556" s="155"/>
      <c r="P556" s="155"/>
      <c r="Q556" s="155"/>
      <c r="R556" s="155"/>
      <c r="S556" s="155"/>
      <c r="T556" s="155"/>
      <c r="U556" s="155"/>
      <c r="V556" s="155"/>
      <c r="W556" s="155"/>
      <c r="X556" s="229"/>
      <c r="Y556" s="124" t="s">
        <v>12</v>
      </c>
      <c r="Z556" s="125"/>
      <c r="AA556" s="126"/>
      <c r="AB556" s="127"/>
      <c r="AC556" s="127"/>
      <c r="AD556" s="127"/>
      <c r="AE556" s="97"/>
      <c r="AF556" s="98"/>
      <c r="AG556" s="98"/>
      <c r="AH556" s="98"/>
      <c r="AI556" s="97"/>
      <c r="AJ556" s="98"/>
      <c r="AK556" s="98"/>
      <c r="AL556" s="98"/>
      <c r="AM556" s="97"/>
      <c r="AN556" s="98"/>
      <c r="AO556" s="98"/>
      <c r="AP556" s="99"/>
      <c r="AQ556" s="97"/>
      <c r="AR556" s="98"/>
      <c r="AS556" s="98"/>
      <c r="AT556" s="99"/>
      <c r="AU556" s="98"/>
      <c r="AV556" s="98"/>
      <c r="AW556" s="98"/>
      <c r="AX556" s="217"/>
    </row>
    <row r="557" spans="1:50" ht="23.25" hidden="1" customHeight="1" x14ac:dyDescent="0.15">
      <c r="A557" s="992"/>
      <c r="B557" s="250"/>
      <c r="C557" s="249"/>
      <c r="D557" s="250"/>
      <c r="E557" s="160"/>
      <c r="F557" s="161"/>
      <c r="G557" s="230"/>
      <c r="H557" s="231"/>
      <c r="I557" s="231"/>
      <c r="J557" s="231"/>
      <c r="K557" s="231"/>
      <c r="L557" s="231"/>
      <c r="M557" s="231"/>
      <c r="N557" s="231"/>
      <c r="O557" s="231"/>
      <c r="P557" s="231"/>
      <c r="Q557" s="231"/>
      <c r="R557" s="231"/>
      <c r="S557" s="231"/>
      <c r="T557" s="231"/>
      <c r="U557" s="231"/>
      <c r="V557" s="231"/>
      <c r="W557" s="231"/>
      <c r="X557" s="232"/>
      <c r="Y557" s="221" t="s">
        <v>54</v>
      </c>
      <c r="Z557" s="114"/>
      <c r="AA557" s="115"/>
      <c r="AB557" s="216"/>
      <c r="AC557" s="216"/>
      <c r="AD557" s="216"/>
      <c r="AE557" s="97"/>
      <c r="AF557" s="98"/>
      <c r="AG557" s="98"/>
      <c r="AH557" s="99"/>
      <c r="AI557" s="97"/>
      <c r="AJ557" s="98"/>
      <c r="AK557" s="98"/>
      <c r="AL557" s="98"/>
      <c r="AM557" s="97"/>
      <c r="AN557" s="98"/>
      <c r="AO557" s="98"/>
      <c r="AP557" s="99"/>
      <c r="AQ557" s="97"/>
      <c r="AR557" s="98"/>
      <c r="AS557" s="98"/>
      <c r="AT557" s="99"/>
      <c r="AU557" s="98"/>
      <c r="AV557" s="98"/>
      <c r="AW557" s="98"/>
      <c r="AX557" s="217"/>
    </row>
    <row r="558" spans="1:50" ht="23.25" hidden="1" customHeight="1" x14ac:dyDescent="0.15">
      <c r="A558" s="992"/>
      <c r="B558" s="250"/>
      <c r="C558" s="249"/>
      <c r="D558" s="250"/>
      <c r="E558" s="160"/>
      <c r="F558" s="161"/>
      <c r="G558" s="233"/>
      <c r="H558" s="158"/>
      <c r="I558" s="158"/>
      <c r="J558" s="158"/>
      <c r="K558" s="158"/>
      <c r="L558" s="158"/>
      <c r="M558" s="158"/>
      <c r="N558" s="158"/>
      <c r="O558" s="158"/>
      <c r="P558" s="158"/>
      <c r="Q558" s="158"/>
      <c r="R558" s="158"/>
      <c r="S558" s="158"/>
      <c r="T558" s="158"/>
      <c r="U558" s="158"/>
      <c r="V558" s="158"/>
      <c r="W558" s="158"/>
      <c r="X558" s="234"/>
      <c r="Y558" s="221" t="s">
        <v>13</v>
      </c>
      <c r="Z558" s="114"/>
      <c r="AA558" s="115"/>
      <c r="AB558" s="235" t="s">
        <v>301</v>
      </c>
      <c r="AC558" s="235"/>
      <c r="AD558" s="235"/>
      <c r="AE558" s="97"/>
      <c r="AF558" s="98"/>
      <c r="AG558" s="98"/>
      <c r="AH558" s="99"/>
      <c r="AI558" s="97"/>
      <c r="AJ558" s="98"/>
      <c r="AK558" s="98"/>
      <c r="AL558" s="98"/>
      <c r="AM558" s="97"/>
      <c r="AN558" s="98"/>
      <c r="AO558" s="98"/>
      <c r="AP558" s="99"/>
      <c r="AQ558" s="97"/>
      <c r="AR558" s="98"/>
      <c r="AS558" s="98"/>
      <c r="AT558" s="99"/>
      <c r="AU558" s="98"/>
      <c r="AV558" s="98"/>
      <c r="AW558" s="98"/>
      <c r="AX558" s="217"/>
    </row>
    <row r="559" spans="1:50" ht="18.75" hidden="1" customHeight="1" x14ac:dyDescent="0.15">
      <c r="A559" s="992"/>
      <c r="B559" s="250"/>
      <c r="C559" s="249"/>
      <c r="D559" s="250"/>
      <c r="E559" s="160" t="s">
        <v>373</v>
      </c>
      <c r="F559" s="161"/>
      <c r="G559" s="162" t="s">
        <v>370</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372</v>
      </c>
      <c r="AF559" s="173"/>
      <c r="AG559" s="173"/>
      <c r="AH559" s="174"/>
      <c r="AI559" s="175" t="s">
        <v>470</v>
      </c>
      <c r="AJ559" s="175"/>
      <c r="AK559" s="175"/>
      <c r="AL559" s="170"/>
      <c r="AM559" s="175" t="s">
        <v>533</v>
      </c>
      <c r="AN559" s="175"/>
      <c r="AO559" s="175"/>
      <c r="AP559" s="170"/>
      <c r="AQ559" s="170" t="s">
        <v>355</v>
      </c>
      <c r="AR559" s="163"/>
      <c r="AS559" s="163"/>
      <c r="AT559" s="164"/>
      <c r="AU559" s="128" t="s">
        <v>253</v>
      </c>
      <c r="AV559" s="128"/>
      <c r="AW559" s="128"/>
      <c r="AX559" s="129"/>
    </row>
    <row r="560" spans="1:50" ht="18.75" hidden="1" customHeight="1" x14ac:dyDescent="0.15">
      <c r="A560" s="992"/>
      <c r="B560" s="250"/>
      <c r="C560" s="249"/>
      <c r="D560" s="250"/>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356</v>
      </c>
      <c r="AH560" s="166"/>
      <c r="AI560" s="176"/>
      <c r="AJ560" s="176"/>
      <c r="AK560" s="176"/>
      <c r="AL560" s="171"/>
      <c r="AM560" s="176"/>
      <c r="AN560" s="176"/>
      <c r="AO560" s="176"/>
      <c r="AP560" s="171"/>
      <c r="AQ560" s="212"/>
      <c r="AR560" s="130"/>
      <c r="AS560" s="131" t="s">
        <v>356</v>
      </c>
      <c r="AT560" s="166"/>
      <c r="AU560" s="130"/>
      <c r="AV560" s="130"/>
      <c r="AW560" s="131" t="s">
        <v>300</v>
      </c>
      <c r="AX560" s="132"/>
    </row>
    <row r="561" spans="1:50" ht="23.25" hidden="1" customHeight="1" x14ac:dyDescent="0.15">
      <c r="A561" s="992"/>
      <c r="B561" s="250"/>
      <c r="C561" s="249"/>
      <c r="D561" s="250"/>
      <c r="E561" s="160"/>
      <c r="F561" s="161"/>
      <c r="G561" s="228"/>
      <c r="H561" s="155"/>
      <c r="I561" s="155"/>
      <c r="J561" s="155"/>
      <c r="K561" s="155"/>
      <c r="L561" s="155"/>
      <c r="M561" s="155"/>
      <c r="N561" s="155"/>
      <c r="O561" s="155"/>
      <c r="P561" s="155"/>
      <c r="Q561" s="155"/>
      <c r="R561" s="155"/>
      <c r="S561" s="155"/>
      <c r="T561" s="155"/>
      <c r="U561" s="155"/>
      <c r="V561" s="155"/>
      <c r="W561" s="155"/>
      <c r="X561" s="229"/>
      <c r="Y561" s="124" t="s">
        <v>12</v>
      </c>
      <c r="Z561" s="125"/>
      <c r="AA561" s="126"/>
      <c r="AB561" s="127"/>
      <c r="AC561" s="127"/>
      <c r="AD561" s="127"/>
      <c r="AE561" s="97"/>
      <c r="AF561" s="98"/>
      <c r="AG561" s="98"/>
      <c r="AH561" s="98"/>
      <c r="AI561" s="97"/>
      <c r="AJ561" s="98"/>
      <c r="AK561" s="98"/>
      <c r="AL561" s="98"/>
      <c r="AM561" s="97"/>
      <c r="AN561" s="98"/>
      <c r="AO561" s="98"/>
      <c r="AP561" s="99"/>
      <c r="AQ561" s="97"/>
      <c r="AR561" s="98"/>
      <c r="AS561" s="98"/>
      <c r="AT561" s="99"/>
      <c r="AU561" s="98"/>
      <c r="AV561" s="98"/>
      <c r="AW561" s="98"/>
      <c r="AX561" s="217"/>
    </row>
    <row r="562" spans="1:50" ht="23.25" hidden="1" customHeight="1" x14ac:dyDescent="0.15">
      <c r="A562" s="992"/>
      <c r="B562" s="250"/>
      <c r="C562" s="249"/>
      <c r="D562" s="250"/>
      <c r="E562" s="160"/>
      <c r="F562" s="161"/>
      <c r="G562" s="230"/>
      <c r="H562" s="231"/>
      <c r="I562" s="231"/>
      <c r="J562" s="231"/>
      <c r="K562" s="231"/>
      <c r="L562" s="231"/>
      <c r="M562" s="231"/>
      <c r="N562" s="231"/>
      <c r="O562" s="231"/>
      <c r="P562" s="231"/>
      <c r="Q562" s="231"/>
      <c r="R562" s="231"/>
      <c r="S562" s="231"/>
      <c r="T562" s="231"/>
      <c r="U562" s="231"/>
      <c r="V562" s="231"/>
      <c r="W562" s="231"/>
      <c r="X562" s="232"/>
      <c r="Y562" s="221" t="s">
        <v>54</v>
      </c>
      <c r="Z562" s="114"/>
      <c r="AA562" s="115"/>
      <c r="AB562" s="216"/>
      <c r="AC562" s="216"/>
      <c r="AD562" s="216"/>
      <c r="AE562" s="97"/>
      <c r="AF562" s="98"/>
      <c r="AG562" s="98"/>
      <c r="AH562" s="99"/>
      <c r="AI562" s="97"/>
      <c r="AJ562" s="98"/>
      <c r="AK562" s="98"/>
      <c r="AL562" s="98"/>
      <c r="AM562" s="97"/>
      <c r="AN562" s="98"/>
      <c r="AO562" s="98"/>
      <c r="AP562" s="99"/>
      <c r="AQ562" s="97"/>
      <c r="AR562" s="98"/>
      <c r="AS562" s="98"/>
      <c r="AT562" s="99"/>
      <c r="AU562" s="98"/>
      <c r="AV562" s="98"/>
      <c r="AW562" s="98"/>
      <c r="AX562" s="217"/>
    </row>
    <row r="563" spans="1:50" ht="23.25" hidden="1" customHeight="1" x14ac:dyDescent="0.15">
      <c r="A563" s="992"/>
      <c r="B563" s="250"/>
      <c r="C563" s="249"/>
      <c r="D563" s="250"/>
      <c r="E563" s="160"/>
      <c r="F563" s="161"/>
      <c r="G563" s="233"/>
      <c r="H563" s="158"/>
      <c r="I563" s="158"/>
      <c r="J563" s="158"/>
      <c r="K563" s="158"/>
      <c r="L563" s="158"/>
      <c r="M563" s="158"/>
      <c r="N563" s="158"/>
      <c r="O563" s="158"/>
      <c r="P563" s="158"/>
      <c r="Q563" s="158"/>
      <c r="R563" s="158"/>
      <c r="S563" s="158"/>
      <c r="T563" s="158"/>
      <c r="U563" s="158"/>
      <c r="V563" s="158"/>
      <c r="W563" s="158"/>
      <c r="X563" s="234"/>
      <c r="Y563" s="221" t="s">
        <v>13</v>
      </c>
      <c r="Z563" s="114"/>
      <c r="AA563" s="115"/>
      <c r="AB563" s="235" t="s">
        <v>301</v>
      </c>
      <c r="AC563" s="235"/>
      <c r="AD563" s="235"/>
      <c r="AE563" s="97"/>
      <c r="AF563" s="98"/>
      <c r="AG563" s="98"/>
      <c r="AH563" s="99"/>
      <c r="AI563" s="97"/>
      <c r="AJ563" s="98"/>
      <c r="AK563" s="98"/>
      <c r="AL563" s="98"/>
      <c r="AM563" s="97"/>
      <c r="AN563" s="98"/>
      <c r="AO563" s="98"/>
      <c r="AP563" s="99"/>
      <c r="AQ563" s="97"/>
      <c r="AR563" s="98"/>
      <c r="AS563" s="98"/>
      <c r="AT563" s="99"/>
      <c r="AU563" s="98"/>
      <c r="AV563" s="98"/>
      <c r="AW563" s="98"/>
      <c r="AX563" s="217"/>
    </row>
    <row r="564" spans="1:50" ht="18.75" hidden="1" customHeight="1" x14ac:dyDescent="0.15">
      <c r="A564" s="992"/>
      <c r="B564" s="250"/>
      <c r="C564" s="249"/>
      <c r="D564" s="250"/>
      <c r="E564" s="160" t="s">
        <v>374</v>
      </c>
      <c r="F564" s="161"/>
      <c r="G564" s="162" t="s">
        <v>371</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372</v>
      </c>
      <c r="AF564" s="173"/>
      <c r="AG564" s="173"/>
      <c r="AH564" s="174"/>
      <c r="AI564" s="175" t="s">
        <v>470</v>
      </c>
      <c r="AJ564" s="175"/>
      <c r="AK564" s="175"/>
      <c r="AL564" s="170"/>
      <c r="AM564" s="175" t="s">
        <v>533</v>
      </c>
      <c r="AN564" s="175"/>
      <c r="AO564" s="175"/>
      <c r="AP564" s="170"/>
      <c r="AQ564" s="170" t="s">
        <v>355</v>
      </c>
      <c r="AR564" s="163"/>
      <c r="AS564" s="163"/>
      <c r="AT564" s="164"/>
      <c r="AU564" s="128" t="s">
        <v>253</v>
      </c>
      <c r="AV564" s="128"/>
      <c r="AW564" s="128"/>
      <c r="AX564" s="129"/>
    </row>
    <row r="565" spans="1:50" ht="18.75" hidden="1" customHeight="1" x14ac:dyDescent="0.15">
      <c r="A565" s="992"/>
      <c r="B565" s="250"/>
      <c r="C565" s="249"/>
      <c r="D565" s="250"/>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356</v>
      </c>
      <c r="AH565" s="166"/>
      <c r="AI565" s="176"/>
      <c r="AJ565" s="176"/>
      <c r="AK565" s="176"/>
      <c r="AL565" s="171"/>
      <c r="AM565" s="176"/>
      <c r="AN565" s="176"/>
      <c r="AO565" s="176"/>
      <c r="AP565" s="171"/>
      <c r="AQ565" s="212"/>
      <c r="AR565" s="130"/>
      <c r="AS565" s="131" t="s">
        <v>356</v>
      </c>
      <c r="AT565" s="166"/>
      <c r="AU565" s="130"/>
      <c r="AV565" s="130"/>
      <c r="AW565" s="131" t="s">
        <v>300</v>
      </c>
      <c r="AX565" s="132"/>
    </row>
    <row r="566" spans="1:50" ht="23.25" hidden="1" customHeight="1" x14ac:dyDescent="0.15">
      <c r="A566" s="992"/>
      <c r="B566" s="250"/>
      <c r="C566" s="249"/>
      <c r="D566" s="250"/>
      <c r="E566" s="160"/>
      <c r="F566" s="161"/>
      <c r="G566" s="228"/>
      <c r="H566" s="155"/>
      <c r="I566" s="155"/>
      <c r="J566" s="155"/>
      <c r="K566" s="155"/>
      <c r="L566" s="155"/>
      <c r="M566" s="155"/>
      <c r="N566" s="155"/>
      <c r="O566" s="155"/>
      <c r="P566" s="155"/>
      <c r="Q566" s="155"/>
      <c r="R566" s="155"/>
      <c r="S566" s="155"/>
      <c r="T566" s="155"/>
      <c r="U566" s="155"/>
      <c r="V566" s="155"/>
      <c r="W566" s="155"/>
      <c r="X566" s="229"/>
      <c r="Y566" s="124" t="s">
        <v>12</v>
      </c>
      <c r="Z566" s="125"/>
      <c r="AA566" s="126"/>
      <c r="AB566" s="127"/>
      <c r="AC566" s="127"/>
      <c r="AD566" s="127"/>
      <c r="AE566" s="97"/>
      <c r="AF566" s="98"/>
      <c r="AG566" s="98"/>
      <c r="AH566" s="98"/>
      <c r="AI566" s="97"/>
      <c r="AJ566" s="98"/>
      <c r="AK566" s="98"/>
      <c r="AL566" s="98"/>
      <c r="AM566" s="97"/>
      <c r="AN566" s="98"/>
      <c r="AO566" s="98"/>
      <c r="AP566" s="99"/>
      <c r="AQ566" s="97"/>
      <c r="AR566" s="98"/>
      <c r="AS566" s="98"/>
      <c r="AT566" s="99"/>
      <c r="AU566" s="98"/>
      <c r="AV566" s="98"/>
      <c r="AW566" s="98"/>
      <c r="AX566" s="217"/>
    </row>
    <row r="567" spans="1:50" ht="23.25" hidden="1" customHeight="1" x14ac:dyDescent="0.15">
      <c r="A567" s="992"/>
      <c r="B567" s="250"/>
      <c r="C567" s="249"/>
      <c r="D567" s="250"/>
      <c r="E567" s="160"/>
      <c r="F567" s="161"/>
      <c r="G567" s="230"/>
      <c r="H567" s="231"/>
      <c r="I567" s="231"/>
      <c r="J567" s="231"/>
      <c r="K567" s="231"/>
      <c r="L567" s="231"/>
      <c r="M567" s="231"/>
      <c r="N567" s="231"/>
      <c r="O567" s="231"/>
      <c r="P567" s="231"/>
      <c r="Q567" s="231"/>
      <c r="R567" s="231"/>
      <c r="S567" s="231"/>
      <c r="T567" s="231"/>
      <c r="U567" s="231"/>
      <c r="V567" s="231"/>
      <c r="W567" s="231"/>
      <c r="X567" s="232"/>
      <c r="Y567" s="221" t="s">
        <v>54</v>
      </c>
      <c r="Z567" s="114"/>
      <c r="AA567" s="115"/>
      <c r="AB567" s="216"/>
      <c r="AC567" s="216"/>
      <c r="AD567" s="216"/>
      <c r="AE567" s="97"/>
      <c r="AF567" s="98"/>
      <c r="AG567" s="98"/>
      <c r="AH567" s="99"/>
      <c r="AI567" s="97"/>
      <c r="AJ567" s="98"/>
      <c r="AK567" s="98"/>
      <c r="AL567" s="98"/>
      <c r="AM567" s="97"/>
      <c r="AN567" s="98"/>
      <c r="AO567" s="98"/>
      <c r="AP567" s="99"/>
      <c r="AQ567" s="97"/>
      <c r="AR567" s="98"/>
      <c r="AS567" s="98"/>
      <c r="AT567" s="99"/>
      <c r="AU567" s="98"/>
      <c r="AV567" s="98"/>
      <c r="AW567" s="98"/>
      <c r="AX567" s="217"/>
    </row>
    <row r="568" spans="1:50" ht="23.25" hidden="1" customHeight="1" x14ac:dyDescent="0.15">
      <c r="A568" s="992"/>
      <c r="B568" s="250"/>
      <c r="C568" s="249"/>
      <c r="D568" s="250"/>
      <c r="E568" s="160"/>
      <c r="F568" s="161"/>
      <c r="G568" s="233"/>
      <c r="H568" s="158"/>
      <c r="I568" s="158"/>
      <c r="J568" s="158"/>
      <c r="K568" s="158"/>
      <c r="L568" s="158"/>
      <c r="M568" s="158"/>
      <c r="N568" s="158"/>
      <c r="O568" s="158"/>
      <c r="P568" s="158"/>
      <c r="Q568" s="158"/>
      <c r="R568" s="158"/>
      <c r="S568" s="158"/>
      <c r="T568" s="158"/>
      <c r="U568" s="158"/>
      <c r="V568" s="158"/>
      <c r="W568" s="158"/>
      <c r="X568" s="234"/>
      <c r="Y568" s="221" t="s">
        <v>13</v>
      </c>
      <c r="Z568" s="114"/>
      <c r="AA568" s="115"/>
      <c r="AB568" s="235" t="s">
        <v>14</v>
      </c>
      <c r="AC568" s="235"/>
      <c r="AD568" s="235"/>
      <c r="AE568" s="97"/>
      <c r="AF568" s="98"/>
      <c r="AG568" s="98"/>
      <c r="AH568" s="99"/>
      <c r="AI568" s="97"/>
      <c r="AJ568" s="98"/>
      <c r="AK568" s="98"/>
      <c r="AL568" s="98"/>
      <c r="AM568" s="97"/>
      <c r="AN568" s="98"/>
      <c r="AO568" s="98"/>
      <c r="AP568" s="99"/>
      <c r="AQ568" s="97"/>
      <c r="AR568" s="98"/>
      <c r="AS568" s="98"/>
      <c r="AT568" s="99"/>
      <c r="AU568" s="98"/>
      <c r="AV568" s="98"/>
      <c r="AW568" s="98"/>
      <c r="AX568" s="217"/>
    </row>
    <row r="569" spans="1:50" ht="18.75" hidden="1" customHeight="1" x14ac:dyDescent="0.15">
      <c r="A569" s="992"/>
      <c r="B569" s="250"/>
      <c r="C569" s="249"/>
      <c r="D569" s="250"/>
      <c r="E569" s="160" t="s">
        <v>374</v>
      </c>
      <c r="F569" s="161"/>
      <c r="G569" s="162" t="s">
        <v>371</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372</v>
      </c>
      <c r="AF569" s="173"/>
      <c r="AG569" s="173"/>
      <c r="AH569" s="174"/>
      <c r="AI569" s="175" t="s">
        <v>470</v>
      </c>
      <c r="AJ569" s="175"/>
      <c r="AK569" s="175"/>
      <c r="AL569" s="170"/>
      <c r="AM569" s="175" t="s">
        <v>533</v>
      </c>
      <c r="AN569" s="175"/>
      <c r="AO569" s="175"/>
      <c r="AP569" s="170"/>
      <c r="AQ569" s="170" t="s">
        <v>355</v>
      </c>
      <c r="AR569" s="163"/>
      <c r="AS569" s="163"/>
      <c r="AT569" s="164"/>
      <c r="AU569" s="128" t="s">
        <v>253</v>
      </c>
      <c r="AV569" s="128"/>
      <c r="AW569" s="128"/>
      <c r="AX569" s="129"/>
    </row>
    <row r="570" spans="1:50" ht="18.75" hidden="1" customHeight="1" x14ac:dyDescent="0.15">
      <c r="A570" s="992"/>
      <c r="B570" s="250"/>
      <c r="C570" s="249"/>
      <c r="D570" s="250"/>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356</v>
      </c>
      <c r="AH570" s="166"/>
      <c r="AI570" s="176"/>
      <c r="AJ570" s="176"/>
      <c r="AK570" s="176"/>
      <c r="AL570" s="171"/>
      <c r="AM570" s="176"/>
      <c r="AN570" s="176"/>
      <c r="AO570" s="176"/>
      <c r="AP570" s="171"/>
      <c r="AQ570" s="212"/>
      <c r="AR570" s="130"/>
      <c r="AS570" s="131" t="s">
        <v>356</v>
      </c>
      <c r="AT570" s="166"/>
      <c r="AU570" s="130"/>
      <c r="AV570" s="130"/>
      <c r="AW570" s="131" t="s">
        <v>300</v>
      </c>
      <c r="AX570" s="132"/>
    </row>
    <row r="571" spans="1:50" ht="23.25" hidden="1" customHeight="1" x14ac:dyDescent="0.15">
      <c r="A571" s="992"/>
      <c r="B571" s="250"/>
      <c r="C571" s="249"/>
      <c r="D571" s="250"/>
      <c r="E571" s="160"/>
      <c r="F571" s="161"/>
      <c r="G571" s="228"/>
      <c r="H571" s="155"/>
      <c r="I571" s="155"/>
      <c r="J571" s="155"/>
      <c r="K571" s="155"/>
      <c r="L571" s="155"/>
      <c r="M571" s="155"/>
      <c r="N571" s="155"/>
      <c r="O571" s="155"/>
      <c r="P571" s="155"/>
      <c r="Q571" s="155"/>
      <c r="R571" s="155"/>
      <c r="S571" s="155"/>
      <c r="T571" s="155"/>
      <c r="U571" s="155"/>
      <c r="V571" s="155"/>
      <c r="W571" s="155"/>
      <c r="X571" s="229"/>
      <c r="Y571" s="124" t="s">
        <v>12</v>
      </c>
      <c r="Z571" s="125"/>
      <c r="AA571" s="126"/>
      <c r="AB571" s="127"/>
      <c r="AC571" s="127"/>
      <c r="AD571" s="127"/>
      <c r="AE571" s="97"/>
      <c r="AF571" s="98"/>
      <c r="AG571" s="98"/>
      <c r="AH571" s="98"/>
      <c r="AI571" s="97"/>
      <c r="AJ571" s="98"/>
      <c r="AK571" s="98"/>
      <c r="AL571" s="98"/>
      <c r="AM571" s="97"/>
      <c r="AN571" s="98"/>
      <c r="AO571" s="98"/>
      <c r="AP571" s="99"/>
      <c r="AQ571" s="97"/>
      <c r="AR571" s="98"/>
      <c r="AS571" s="98"/>
      <c r="AT571" s="99"/>
      <c r="AU571" s="98"/>
      <c r="AV571" s="98"/>
      <c r="AW571" s="98"/>
      <c r="AX571" s="217"/>
    </row>
    <row r="572" spans="1:50" ht="23.25" hidden="1" customHeight="1" x14ac:dyDescent="0.15">
      <c r="A572" s="992"/>
      <c r="B572" s="250"/>
      <c r="C572" s="249"/>
      <c r="D572" s="250"/>
      <c r="E572" s="160"/>
      <c r="F572" s="161"/>
      <c r="G572" s="230"/>
      <c r="H572" s="231"/>
      <c r="I572" s="231"/>
      <c r="J572" s="231"/>
      <c r="K572" s="231"/>
      <c r="L572" s="231"/>
      <c r="M572" s="231"/>
      <c r="N572" s="231"/>
      <c r="O572" s="231"/>
      <c r="P572" s="231"/>
      <c r="Q572" s="231"/>
      <c r="R572" s="231"/>
      <c r="S572" s="231"/>
      <c r="T572" s="231"/>
      <c r="U572" s="231"/>
      <c r="V572" s="231"/>
      <c r="W572" s="231"/>
      <c r="X572" s="232"/>
      <c r="Y572" s="221" t="s">
        <v>54</v>
      </c>
      <c r="Z572" s="114"/>
      <c r="AA572" s="115"/>
      <c r="AB572" s="216"/>
      <c r="AC572" s="216"/>
      <c r="AD572" s="216"/>
      <c r="AE572" s="97"/>
      <c r="AF572" s="98"/>
      <c r="AG572" s="98"/>
      <c r="AH572" s="99"/>
      <c r="AI572" s="97"/>
      <c r="AJ572" s="98"/>
      <c r="AK572" s="98"/>
      <c r="AL572" s="98"/>
      <c r="AM572" s="97"/>
      <c r="AN572" s="98"/>
      <c r="AO572" s="98"/>
      <c r="AP572" s="99"/>
      <c r="AQ572" s="97"/>
      <c r="AR572" s="98"/>
      <c r="AS572" s="98"/>
      <c r="AT572" s="99"/>
      <c r="AU572" s="98"/>
      <c r="AV572" s="98"/>
      <c r="AW572" s="98"/>
      <c r="AX572" s="217"/>
    </row>
    <row r="573" spans="1:50" ht="23.25" hidden="1" customHeight="1" x14ac:dyDescent="0.15">
      <c r="A573" s="992"/>
      <c r="B573" s="250"/>
      <c r="C573" s="249"/>
      <c r="D573" s="250"/>
      <c r="E573" s="160"/>
      <c r="F573" s="161"/>
      <c r="G573" s="233"/>
      <c r="H573" s="158"/>
      <c r="I573" s="158"/>
      <c r="J573" s="158"/>
      <c r="K573" s="158"/>
      <c r="L573" s="158"/>
      <c r="M573" s="158"/>
      <c r="N573" s="158"/>
      <c r="O573" s="158"/>
      <c r="P573" s="158"/>
      <c r="Q573" s="158"/>
      <c r="R573" s="158"/>
      <c r="S573" s="158"/>
      <c r="T573" s="158"/>
      <c r="U573" s="158"/>
      <c r="V573" s="158"/>
      <c r="W573" s="158"/>
      <c r="X573" s="234"/>
      <c r="Y573" s="221" t="s">
        <v>13</v>
      </c>
      <c r="Z573" s="114"/>
      <c r="AA573" s="115"/>
      <c r="AB573" s="235" t="s">
        <v>14</v>
      </c>
      <c r="AC573" s="235"/>
      <c r="AD573" s="235"/>
      <c r="AE573" s="97"/>
      <c r="AF573" s="98"/>
      <c r="AG573" s="98"/>
      <c r="AH573" s="99"/>
      <c r="AI573" s="97"/>
      <c r="AJ573" s="98"/>
      <c r="AK573" s="98"/>
      <c r="AL573" s="98"/>
      <c r="AM573" s="97"/>
      <c r="AN573" s="98"/>
      <c r="AO573" s="98"/>
      <c r="AP573" s="99"/>
      <c r="AQ573" s="97"/>
      <c r="AR573" s="98"/>
      <c r="AS573" s="98"/>
      <c r="AT573" s="99"/>
      <c r="AU573" s="98"/>
      <c r="AV573" s="98"/>
      <c r="AW573" s="98"/>
      <c r="AX573" s="217"/>
    </row>
    <row r="574" spans="1:50" ht="18.75" hidden="1" customHeight="1" x14ac:dyDescent="0.15">
      <c r="A574" s="992"/>
      <c r="B574" s="250"/>
      <c r="C574" s="249"/>
      <c r="D574" s="250"/>
      <c r="E574" s="160" t="s">
        <v>374</v>
      </c>
      <c r="F574" s="161"/>
      <c r="G574" s="162" t="s">
        <v>371</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372</v>
      </c>
      <c r="AF574" s="173"/>
      <c r="AG574" s="173"/>
      <c r="AH574" s="174"/>
      <c r="AI574" s="175" t="s">
        <v>470</v>
      </c>
      <c r="AJ574" s="175"/>
      <c r="AK574" s="175"/>
      <c r="AL574" s="170"/>
      <c r="AM574" s="175" t="s">
        <v>533</v>
      </c>
      <c r="AN574" s="175"/>
      <c r="AO574" s="175"/>
      <c r="AP574" s="170"/>
      <c r="AQ574" s="170" t="s">
        <v>355</v>
      </c>
      <c r="AR574" s="163"/>
      <c r="AS574" s="163"/>
      <c r="AT574" s="164"/>
      <c r="AU574" s="128" t="s">
        <v>253</v>
      </c>
      <c r="AV574" s="128"/>
      <c r="AW574" s="128"/>
      <c r="AX574" s="129"/>
    </row>
    <row r="575" spans="1:50" ht="18.75" hidden="1" customHeight="1" x14ac:dyDescent="0.15">
      <c r="A575" s="992"/>
      <c r="B575" s="250"/>
      <c r="C575" s="249"/>
      <c r="D575" s="250"/>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356</v>
      </c>
      <c r="AH575" s="166"/>
      <c r="AI575" s="176"/>
      <c r="AJ575" s="176"/>
      <c r="AK575" s="176"/>
      <c r="AL575" s="171"/>
      <c r="AM575" s="176"/>
      <c r="AN575" s="176"/>
      <c r="AO575" s="176"/>
      <c r="AP575" s="171"/>
      <c r="AQ575" s="212"/>
      <c r="AR575" s="130"/>
      <c r="AS575" s="131" t="s">
        <v>356</v>
      </c>
      <c r="AT575" s="166"/>
      <c r="AU575" s="130"/>
      <c r="AV575" s="130"/>
      <c r="AW575" s="131" t="s">
        <v>300</v>
      </c>
      <c r="AX575" s="132"/>
    </row>
    <row r="576" spans="1:50" ht="23.25" hidden="1" customHeight="1" x14ac:dyDescent="0.15">
      <c r="A576" s="992"/>
      <c r="B576" s="250"/>
      <c r="C576" s="249"/>
      <c r="D576" s="250"/>
      <c r="E576" s="160"/>
      <c r="F576" s="161"/>
      <c r="G576" s="228"/>
      <c r="H576" s="155"/>
      <c r="I576" s="155"/>
      <c r="J576" s="155"/>
      <c r="K576" s="155"/>
      <c r="L576" s="155"/>
      <c r="M576" s="155"/>
      <c r="N576" s="155"/>
      <c r="O576" s="155"/>
      <c r="P576" s="155"/>
      <c r="Q576" s="155"/>
      <c r="R576" s="155"/>
      <c r="S576" s="155"/>
      <c r="T576" s="155"/>
      <c r="U576" s="155"/>
      <c r="V576" s="155"/>
      <c r="W576" s="155"/>
      <c r="X576" s="229"/>
      <c r="Y576" s="124" t="s">
        <v>12</v>
      </c>
      <c r="Z576" s="125"/>
      <c r="AA576" s="126"/>
      <c r="AB576" s="127"/>
      <c r="AC576" s="127"/>
      <c r="AD576" s="127"/>
      <c r="AE576" s="97"/>
      <c r="AF576" s="98"/>
      <c r="AG576" s="98"/>
      <c r="AH576" s="98"/>
      <c r="AI576" s="97"/>
      <c r="AJ576" s="98"/>
      <c r="AK576" s="98"/>
      <c r="AL576" s="98"/>
      <c r="AM576" s="97"/>
      <c r="AN576" s="98"/>
      <c r="AO576" s="98"/>
      <c r="AP576" s="99"/>
      <c r="AQ576" s="97"/>
      <c r="AR576" s="98"/>
      <c r="AS576" s="98"/>
      <c r="AT576" s="99"/>
      <c r="AU576" s="98"/>
      <c r="AV576" s="98"/>
      <c r="AW576" s="98"/>
      <c r="AX576" s="217"/>
    </row>
    <row r="577" spans="1:50" ht="23.25" hidden="1" customHeight="1" x14ac:dyDescent="0.15">
      <c r="A577" s="992"/>
      <c r="B577" s="250"/>
      <c r="C577" s="249"/>
      <c r="D577" s="250"/>
      <c r="E577" s="160"/>
      <c r="F577" s="161"/>
      <c r="G577" s="230"/>
      <c r="H577" s="231"/>
      <c r="I577" s="231"/>
      <c r="J577" s="231"/>
      <c r="K577" s="231"/>
      <c r="L577" s="231"/>
      <c r="M577" s="231"/>
      <c r="N577" s="231"/>
      <c r="O577" s="231"/>
      <c r="P577" s="231"/>
      <c r="Q577" s="231"/>
      <c r="R577" s="231"/>
      <c r="S577" s="231"/>
      <c r="T577" s="231"/>
      <c r="U577" s="231"/>
      <c r="V577" s="231"/>
      <c r="W577" s="231"/>
      <c r="X577" s="232"/>
      <c r="Y577" s="221" t="s">
        <v>54</v>
      </c>
      <c r="Z577" s="114"/>
      <c r="AA577" s="115"/>
      <c r="AB577" s="216"/>
      <c r="AC577" s="216"/>
      <c r="AD577" s="216"/>
      <c r="AE577" s="97"/>
      <c r="AF577" s="98"/>
      <c r="AG577" s="98"/>
      <c r="AH577" s="99"/>
      <c r="AI577" s="97"/>
      <c r="AJ577" s="98"/>
      <c r="AK577" s="98"/>
      <c r="AL577" s="98"/>
      <c r="AM577" s="97"/>
      <c r="AN577" s="98"/>
      <c r="AO577" s="98"/>
      <c r="AP577" s="99"/>
      <c r="AQ577" s="97"/>
      <c r="AR577" s="98"/>
      <c r="AS577" s="98"/>
      <c r="AT577" s="99"/>
      <c r="AU577" s="98"/>
      <c r="AV577" s="98"/>
      <c r="AW577" s="98"/>
      <c r="AX577" s="217"/>
    </row>
    <row r="578" spans="1:50" ht="23.25" hidden="1" customHeight="1" x14ac:dyDescent="0.15">
      <c r="A578" s="992"/>
      <c r="B578" s="250"/>
      <c r="C578" s="249"/>
      <c r="D578" s="250"/>
      <c r="E578" s="160"/>
      <c r="F578" s="161"/>
      <c r="G578" s="233"/>
      <c r="H578" s="158"/>
      <c r="I578" s="158"/>
      <c r="J578" s="158"/>
      <c r="K578" s="158"/>
      <c r="L578" s="158"/>
      <c r="M578" s="158"/>
      <c r="N578" s="158"/>
      <c r="O578" s="158"/>
      <c r="P578" s="158"/>
      <c r="Q578" s="158"/>
      <c r="R578" s="158"/>
      <c r="S578" s="158"/>
      <c r="T578" s="158"/>
      <c r="U578" s="158"/>
      <c r="V578" s="158"/>
      <c r="W578" s="158"/>
      <c r="X578" s="234"/>
      <c r="Y578" s="221" t="s">
        <v>13</v>
      </c>
      <c r="Z578" s="114"/>
      <c r="AA578" s="115"/>
      <c r="AB578" s="235" t="s">
        <v>14</v>
      </c>
      <c r="AC578" s="235"/>
      <c r="AD578" s="235"/>
      <c r="AE578" s="97"/>
      <c r="AF578" s="98"/>
      <c r="AG578" s="98"/>
      <c r="AH578" s="99"/>
      <c r="AI578" s="97"/>
      <c r="AJ578" s="98"/>
      <c r="AK578" s="98"/>
      <c r="AL578" s="98"/>
      <c r="AM578" s="97"/>
      <c r="AN578" s="98"/>
      <c r="AO578" s="98"/>
      <c r="AP578" s="99"/>
      <c r="AQ578" s="97"/>
      <c r="AR578" s="98"/>
      <c r="AS578" s="98"/>
      <c r="AT578" s="99"/>
      <c r="AU578" s="98"/>
      <c r="AV578" s="98"/>
      <c r="AW578" s="98"/>
      <c r="AX578" s="217"/>
    </row>
    <row r="579" spans="1:50" ht="18.75" hidden="1" customHeight="1" x14ac:dyDescent="0.15">
      <c r="A579" s="992"/>
      <c r="B579" s="250"/>
      <c r="C579" s="249"/>
      <c r="D579" s="250"/>
      <c r="E579" s="160" t="s">
        <v>374</v>
      </c>
      <c r="F579" s="161"/>
      <c r="G579" s="162" t="s">
        <v>371</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372</v>
      </c>
      <c r="AF579" s="173"/>
      <c r="AG579" s="173"/>
      <c r="AH579" s="174"/>
      <c r="AI579" s="175" t="s">
        <v>470</v>
      </c>
      <c r="AJ579" s="175"/>
      <c r="AK579" s="175"/>
      <c r="AL579" s="170"/>
      <c r="AM579" s="175" t="s">
        <v>533</v>
      </c>
      <c r="AN579" s="175"/>
      <c r="AO579" s="175"/>
      <c r="AP579" s="170"/>
      <c r="AQ579" s="170" t="s">
        <v>355</v>
      </c>
      <c r="AR579" s="163"/>
      <c r="AS579" s="163"/>
      <c r="AT579" s="164"/>
      <c r="AU579" s="128" t="s">
        <v>253</v>
      </c>
      <c r="AV579" s="128"/>
      <c r="AW579" s="128"/>
      <c r="AX579" s="129"/>
    </row>
    <row r="580" spans="1:50" ht="18.75" hidden="1" customHeight="1" x14ac:dyDescent="0.15">
      <c r="A580" s="992"/>
      <c r="B580" s="250"/>
      <c r="C580" s="249"/>
      <c r="D580" s="250"/>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356</v>
      </c>
      <c r="AH580" s="166"/>
      <c r="AI580" s="176"/>
      <c r="AJ580" s="176"/>
      <c r="AK580" s="176"/>
      <c r="AL580" s="171"/>
      <c r="AM580" s="176"/>
      <c r="AN580" s="176"/>
      <c r="AO580" s="176"/>
      <c r="AP580" s="171"/>
      <c r="AQ580" s="212"/>
      <c r="AR580" s="130"/>
      <c r="AS580" s="131" t="s">
        <v>356</v>
      </c>
      <c r="AT580" s="166"/>
      <c r="AU580" s="130"/>
      <c r="AV580" s="130"/>
      <c r="AW580" s="131" t="s">
        <v>300</v>
      </c>
      <c r="AX580" s="132"/>
    </row>
    <row r="581" spans="1:50" ht="23.25" hidden="1" customHeight="1" x14ac:dyDescent="0.15">
      <c r="A581" s="992"/>
      <c r="B581" s="250"/>
      <c r="C581" s="249"/>
      <c r="D581" s="250"/>
      <c r="E581" s="160"/>
      <c r="F581" s="161"/>
      <c r="G581" s="228"/>
      <c r="H581" s="155"/>
      <c r="I581" s="155"/>
      <c r="J581" s="155"/>
      <c r="K581" s="155"/>
      <c r="L581" s="155"/>
      <c r="M581" s="155"/>
      <c r="N581" s="155"/>
      <c r="O581" s="155"/>
      <c r="P581" s="155"/>
      <c r="Q581" s="155"/>
      <c r="R581" s="155"/>
      <c r="S581" s="155"/>
      <c r="T581" s="155"/>
      <c r="U581" s="155"/>
      <c r="V581" s="155"/>
      <c r="W581" s="155"/>
      <c r="X581" s="229"/>
      <c r="Y581" s="124" t="s">
        <v>12</v>
      </c>
      <c r="Z581" s="125"/>
      <c r="AA581" s="126"/>
      <c r="AB581" s="127"/>
      <c r="AC581" s="127"/>
      <c r="AD581" s="127"/>
      <c r="AE581" s="97"/>
      <c r="AF581" s="98"/>
      <c r="AG581" s="98"/>
      <c r="AH581" s="98"/>
      <c r="AI581" s="97"/>
      <c r="AJ581" s="98"/>
      <c r="AK581" s="98"/>
      <c r="AL581" s="98"/>
      <c r="AM581" s="97"/>
      <c r="AN581" s="98"/>
      <c r="AO581" s="98"/>
      <c r="AP581" s="99"/>
      <c r="AQ581" s="97"/>
      <c r="AR581" s="98"/>
      <c r="AS581" s="98"/>
      <c r="AT581" s="99"/>
      <c r="AU581" s="98"/>
      <c r="AV581" s="98"/>
      <c r="AW581" s="98"/>
      <c r="AX581" s="217"/>
    </row>
    <row r="582" spans="1:50" ht="23.25" hidden="1" customHeight="1" x14ac:dyDescent="0.15">
      <c r="A582" s="992"/>
      <c r="B582" s="250"/>
      <c r="C582" s="249"/>
      <c r="D582" s="250"/>
      <c r="E582" s="160"/>
      <c r="F582" s="161"/>
      <c r="G582" s="230"/>
      <c r="H582" s="231"/>
      <c r="I582" s="231"/>
      <c r="J582" s="231"/>
      <c r="K582" s="231"/>
      <c r="L582" s="231"/>
      <c r="M582" s="231"/>
      <c r="N582" s="231"/>
      <c r="O582" s="231"/>
      <c r="P582" s="231"/>
      <c r="Q582" s="231"/>
      <c r="R582" s="231"/>
      <c r="S582" s="231"/>
      <c r="T582" s="231"/>
      <c r="U582" s="231"/>
      <c r="V582" s="231"/>
      <c r="W582" s="231"/>
      <c r="X582" s="232"/>
      <c r="Y582" s="221" t="s">
        <v>54</v>
      </c>
      <c r="Z582" s="114"/>
      <c r="AA582" s="115"/>
      <c r="AB582" s="216"/>
      <c r="AC582" s="216"/>
      <c r="AD582" s="216"/>
      <c r="AE582" s="97"/>
      <c r="AF582" s="98"/>
      <c r="AG582" s="98"/>
      <c r="AH582" s="99"/>
      <c r="AI582" s="97"/>
      <c r="AJ582" s="98"/>
      <c r="AK582" s="98"/>
      <c r="AL582" s="98"/>
      <c r="AM582" s="97"/>
      <c r="AN582" s="98"/>
      <c r="AO582" s="98"/>
      <c r="AP582" s="99"/>
      <c r="AQ582" s="97"/>
      <c r="AR582" s="98"/>
      <c r="AS582" s="98"/>
      <c r="AT582" s="99"/>
      <c r="AU582" s="98"/>
      <c r="AV582" s="98"/>
      <c r="AW582" s="98"/>
      <c r="AX582" s="217"/>
    </row>
    <row r="583" spans="1:50" ht="23.25" hidden="1" customHeight="1" x14ac:dyDescent="0.15">
      <c r="A583" s="992"/>
      <c r="B583" s="250"/>
      <c r="C583" s="249"/>
      <c r="D583" s="250"/>
      <c r="E583" s="160"/>
      <c r="F583" s="161"/>
      <c r="G583" s="233"/>
      <c r="H583" s="158"/>
      <c r="I583" s="158"/>
      <c r="J583" s="158"/>
      <c r="K583" s="158"/>
      <c r="L583" s="158"/>
      <c r="M583" s="158"/>
      <c r="N583" s="158"/>
      <c r="O583" s="158"/>
      <c r="P583" s="158"/>
      <c r="Q583" s="158"/>
      <c r="R583" s="158"/>
      <c r="S583" s="158"/>
      <c r="T583" s="158"/>
      <c r="U583" s="158"/>
      <c r="V583" s="158"/>
      <c r="W583" s="158"/>
      <c r="X583" s="234"/>
      <c r="Y583" s="221" t="s">
        <v>13</v>
      </c>
      <c r="Z583" s="114"/>
      <c r="AA583" s="115"/>
      <c r="AB583" s="235" t="s">
        <v>14</v>
      </c>
      <c r="AC583" s="235"/>
      <c r="AD583" s="235"/>
      <c r="AE583" s="97"/>
      <c r="AF583" s="98"/>
      <c r="AG583" s="98"/>
      <c r="AH583" s="99"/>
      <c r="AI583" s="97"/>
      <c r="AJ583" s="98"/>
      <c r="AK583" s="98"/>
      <c r="AL583" s="98"/>
      <c r="AM583" s="97"/>
      <c r="AN583" s="98"/>
      <c r="AO583" s="98"/>
      <c r="AP583" s="99"/>
      <c r="AQ583" s="97"/>
      <c r="AR583" s="98"/>
      <c r="AS583" s="98"/>
      <c r="AT583" s="99"/>
      <c r="AU583" s="98"/>
      <c r="AV583" s="98"/>
      <c r="AW583" s="98"/>
      <c r="AX583" s="217"/>
    </row>
    <row r="584" spans="1:50" ht="18.75" hidden="1" customHeight="1" x14ac:dyDescent="0.15">
      <c r="A584" s="992"/>
      <c r="B584" s="250"/>
      <c r="C584" s="249"/>
      <c r="D584" s="250"/>
      <c r="E584" s="160" t="s">
        <v>374</v>
      </c>
      <c r="F584" s="161"/>
      <c r="G584" s="162" t="s">
        <v>371</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372</v>
      </c>
      <c r="AF584" s="173"/>
      <c r="AG584" s="173"/>
      <c r="AH584" s="174"/>
      <c r="AI584" s="175" t="s">
        <v>470</v>
      </c>
      <c r="AJ584" s="175"/>
      <c r="AK584" s="175"/>
      <c r="AL584" s="170"/>
      <c r="AM584" s="175" t="s">
        <v>533</v>
      </c>
      <c r="AN584" s="175"/>
      <c r="AO584" s="175"/>
      <c r="AP584" s="170"/>
      <c r="AQ584" s="170" t="s">
        <v>355</v>
      </c>
      <c r="AR584" s="163"/>
      <c r="AS584" s="163"/>
      <c r="AT584" s="164"/>
      <c r="AU584" s="128" t="s">
        <v>253</v>
      </c>
      <c r="AV584" s="128"/>
      <c r="AW584" s="128"/>
      <c r="AX584" s="129"/>
    </row>
    <row r="585" spans="1:50" ht="18.75" hidden="1" customHeight="1" x14ac:dyDescent="0.15">
      <c r="A585" s="992"/>
      <c r="B585" s="250"/>
      <c r="C585" s="249"/>
      <c r="D585" s="250"/>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356</v>
      </c>
      <c r="AH585" s="166"/>
      <c r="AI585" s="176"/>
      <c r="AJ585" s="176"/>
      <c r="AK585" s="176"/>
      <c r="AL585" s="171"/>
      <c r="AM585" s="176"/>
      <c r="AN585" s="176"/>
      <c r="AO585" s="176"/>
      <c r="AP585" s="171"/>
      <c r="AQ585" s="212"/>
      <c r="AR585" s="130"/>
      <c r="AS585" s="131" t="s">
        <v>356</v>
      </c>
      <c r="AT585" s="166"/>
      <c r="AU585" s="130"/>
      <c r="AV585" s="130"/>
      <c r="AW585" s="131" t="s">
        <v>300</v>
      </c>
      <c r="AX585" s="132"/>
    </row>
    <row r="586" spans="1:50" ht="23.25" hidden="1" customHeight="1" x14ac:dyDescent="0.15">
      <c r="A586" s="992"/>
      <c r="B586" s="250"/>
      <c r="C586" s="249"/>
      <c r="D586" s="250"/>
      <c r="E586" s="160"/>
      <c r="F586" s="161"/>
      <c r="G586" s="228"/>
      <c r="H586" s="155"/>
      <c r="I586" s="155"/>
      <c r="J586" s="155"/>
      <c r="K586" s="155"/>
      <c r="L586" s="155"/>
      <c r="M586" s="155"/>
      <c r="N586" s="155"/>
      <c r="O586" s="155"/>
      <c r="P586" s="155"/>
      <c r="Q586" s="155"/>
      <c r="R586" s="155"/>
      <c r="S586" s="155"/>
      <c r="T586" s="155"/>
      <c r="U586" s="155"/>
      <c r="V586" s="155"/>
      <c r="W586" s="155"/>
      <c r="X586" s="229"/>
      <c r="Y586" s="124" t="s">
        <v>12</v>
      </c>
      <c r="Z586" s="125"/>
      <c r="AA586" s="126"/>
      <c r="AB586" s="127"/>
      <c r="AC586" s="127"/>
      <c r="AD586" s="127"/>
      <c r="AE586" s="97"/>
      <c r="AF586" s="98"/>
      <c r="AG586" s="98"/>
      <c r="AH586" s="98"/>
      <c r="AI586" s="97"/>
      <c r="AJ586" s="98"/>
      <c r="AK586" s="98"/>
      <c r="AL586" s="98"/>
      <c r="AM586" s="97"/>
      <c r="AN586" s="98"/>
      <c r="AO586" s="98"/>
      <c r="AP586" s="99"/>
      <c r="AQ586" s="97"/>
      <c r="AR586" s="98"/>
      <c r="AS586" s="98"/>
      <c r="AT586" s="99"/>
      <c r="AU586" s="98"/>
      <c r="AV586" s="98"/>
      <c r="AW586" s="98"/>
      <c r="AX586" s="217"/>
    </row>
    <row r="587" spans="1:50" ht="23.25" hidden="1" customHeight="1" x14ac:dyDescent="0.15">
      <c r="A587" s="992"/>
      <c r="B587" s="250"/>
      <c r="C587" s="249"/>
      <c r="D587" s="250"/>
      <c r="E587" s="160"/>
      <c r="F587" s="161"/>
      <c r="G587" s="230"/>
      <c r="H587" s="231"/>
      <c r="I587" s="231"/>
      <c r="J587" s="231"/>
      <c r="K587" s="231"/>
      <c r="L587" s="231"/>
      <c r="M587" s="231"/>
      <c r="N587" s="231"/>
      <c r="O587" s="231"/>
      <c r="P587" s="231"/>
      <c r="Q587" s="231"/>
      <c r="R587" s="231"/>
      <c r="S587" s="231"/>
      <c r="T587" s="231"/>
      <c r="U587" s="231"/>
      <c r="V587" s="231"/>
      <c r="W587" s="231"/>
      <c r="X587" s="232"/>
      <c r="Y587" s="221" t="s">
        <v>54</v>
      </c>
      <c r="Z587" s="114"/>
      <c r="AA587" s="115"/>
      <c r="AB587" s="216"/>
      <c r="AC587" s="216"/>
      <c r="AD587" s="216"/>
      <c r="AE587" s="97"/>
      <c r="AF587" s="98"/>
      <c r="AG587" s="98"/>
      <c r="AH587" s="99"/>
      <c r="AI587" s="97"/>
      <c r="AJ587" s="98"/>
      <c r="AK587" s="98"/>
      <c r="AL587" s="98"/>
      <c r="AM587" s="97"/>
      <c r="AN587" s="98"/>
      <c r="AO587" s="98"/>
      <c r="AP587" s="99"/>
      <c r="AQ587" s="97"/>
      <c r="AR587" s="98"/>
      <c r="AS587" s="98"/>
      <c r="AT587" s="99"/>
      <c r="AU587" s="98"/>
      <c r="AV587" s="98"/>
      <c r="AW587" s="98"/>
      <c r="AX587" s="217"/>
    </row>
    <row r="588" spans="1:50" ht="23.25" hidden="1" customHeight="1" x14ac:dyDescent="0.15">
      <c r="A588" s="992"/>
      <c r="B588" s="250"/>
      <c r="C588" s="249"/>
      <c r="D588" s="250"/>
      <c r="E588" s="160"/>
      <c r="F588" s="161"/>
      <c r="G588" s="233"/>
      <c r="H588" s="158"/>
      <c r="I588" s="158"/>
      <c r="J588" s="158"/>
      <c r="K588" s="158"/>
      <c r="L588" s="158"/>
      <c r="M588" s="158"/>
      <c r="N588" s="158"/>
      <c r="O588" s="158"/>
      <c r="P588" s="158"/>
      <c r="Q588" s="158"/>
      <c r="R588" s="158"/>
      <c r="S588" s="158"/>
      <c r="T588" s="158"/>
      <c r="U588" s="158"/>
      <c r="V588" s="158"/>
      <c r="W588" s="158"/>
      <c r="X588" s="234"/>
      <c r="Y588" s="221" t="s">
        <v>13</v>
      </c>
      <c r="Z588" s="114"/>
      <c r="AA588" s="115"/>
      <c r="AB588" s="235" t="s">
        <v>14</v>
      </c>
      <c r="AC588" s="235"/>
      <c r="AD588" s="235"/>
      <c r="AE588" s="97"/>
      <c r="AF588" s="98"/>
      <c r="AG588" s="98"/>
      <c r="AH588" s="99"/>
      <c r="AI588" s="97"/>
      <c r="AJ588" s="98"/>
      <c r="AK588" s="98"/>
      <c r="AL588" s="98"/>
      <c r="AM588" s="97"/>
      <c r="AN588" s="98"/>
      <c r="AO588" s="98"/>
      <c r="AP588" s="99"/>
      <c r="AQ588" s="97"/>
      <c r="AR588" s="98"/>
      <c r="AS588" s="98"/>
      <c r="AT588" s="99"/>
      <c r="AU588" s="98"/>
      <c r="AV588" s="98"/>
      <c r="AW588" s="98"/>
      <c r="AX588" s="217"/>
    </row>
    <row r="589" spans="1:50" ht="24.95" customHeight="1" x14ac:dyDescent="0.15">
      <c r="A589" s="992"/>
      <c r="B589" s="250"/>
      <c r="C589" s="249"/>
      <c r="D589" s="250"/>
      <c r="E589" s="151" t="s">
        <v>392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95" customHeight="1" x14ac:dyDescent="0.15">
      <c r="A590" s="992"/>
      <c r="B590" s="250"/>
      <c r="C590" s="249"/>
      <c r="D590" s="250"/>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95" customHeight="1" thickBot="1" x14ac:dyDescent="0.2">
      <c r="A591" s="992"/>
      <c r="B591" s="250"/>
      <c r="C591" s="249"/>
      <c r="D591" s="250"/>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992"/>
      <c r="B592" s="250"/>
      <c r="C592" s="249"/>
      <c r="D592" s="250"/>
      <c r="E592" s="236" t="s">
        <v>354</v>
      </c>
      <c r="F592" s="237"/>
      <c r="G592" s="238" t="s">
        <v>384</v>
      </c>
      <c r="H592" s="152"/>
      <c r="I592" s="152"/>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2"/>
      <c r="B593" s="250"/>
      <c r="C593" s="249"/>
      <c r="D593" s="250"/>
      <c r="E593" s="160" t="s">
        <v>373</v>
      </c>
      <c r="F593" s="161"/>
      <c r="G593" s="162" t="s">
        <v>370</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372</v>
      </c>
      <c r="AF593" s="173"/>
      <c r="AG593" s="173"/>
      <c r="AH593" s="174"/>
      <c r="AI593" s="175" t="s">
        <v>470</v>
      </c>
      <c r="AJ593" s="175"/>
      <c r="AK593" s="175"/>
      <c r="AL593" s="170"/>
      <c r="AM593" s="175" t="s">
        <v>533</v>
      </c>
      <c r="AN593" s="175"/>
      <c r="AO593" s="175"/>
      <c r="AP593" s="170"/>
      <c r="AQ593" s="170" t="s">
        <v>355</v>
      </c>
      <c r="AR593" s="163"/>
      <c r="AS593" s="163"/>
      <c r="AT593" s="164"/>
      <c r="AU593" s="128" t="s">
        <v>253</v>
      </c>
      <c r="AV593" s="128"/>
      <c r="AW593" s="128"/>
      <c r="AX593" s="129"/>
    </row>
    <row r="594" spans="1:50" ht="18.75" hidden="1" customHeight="1" x14ac:dyDescent="0.15">
      <c r="A594" s="992"/>
      <c r="B594" s="250"/>
      <c r="C594" s="249"/>
      <c r="D594" s="250"/>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356</v>
      </c>
      <c r="AH594" s="166"/>
      <c r="AI594" s="176"/>
      <c r="AJ594" s="176"/>
      <c r="AK594" s="176"/>
      <c r="AL594" s="171"/>
      <c r="AM594" s="176"/>
      <c r="AN594" s="176"/>
      <c r="AO594" s="176"/>
      <c r="AP594" s="171"/>
      <c r="AQ594" s="212"/>
      <c r="AR594" s="130"/>
      <c r="AS594" s="131" t="s">
        <v>356</v>
      </c>
      <c r="AT594" s="166"/>
      <c r="AU594" s="130"/>
      <c r="AV594" s="130"/>
      <c r="AW594" s="131" t="s">
        <v>300</v>
      </c>
      <c r="AX594" s="132"/>
    </row>
    <row r="595" spans="1:50" ht="23.25" hidden="1" customHeight="1" x14ac:dyDescent="0.15">
      <c r="A595" s="992"/>
      <c r="B595" s="250"/>
      <c r="C595" s="249"/>
      <c r="D595" s="250"/>
      <c r="E595" s="160"/>
      <c r="F595" s="161"/>
      <c r="G595" s="228"/>
      <c r="H595" s="155"/>
      <c r="I595" s="155"/>
      <c r="J595" s="155"/>
      <c r="K595" s="155"/>
      <c r="L595" s="155"/>
      <c r="M595" s="155"/>
      <c r="N595" s="155"/>
      <c r="O595" s="155"/>
      <c r="P595" s="155"/>
      <c r="Q595" s="155"/>
      <c r="R595" s="155"/>
      <c r="S595" s="155"/>
      <c r="T595" s="155"/>
      <c r="U595" s="155"/>
      <c r="V595" s="155"/>
      <c r="W595" s="155"/>
      <c r="X595" s="229"/>
      <c r="Y595" s="124" t="s">
        <v>12</v>
      </c>
      <c r="Z595" s="125"/>
      <c r="AA595" s="126"/>
      <c r="AB595" s="127"/>
      <c r="AC595" s="127"/>
      <c r="AD595" s="127"/>
      <c r="AE595" s="97"/>
      <c r="AF595" s="98"/>
      <c r="AG595" s="98"/>
      <c r="AH595" s="98"/>
      <c r="AI595" s="97"/>
      <c r="AJ595" s="98"/>
      <c r="AK595" s="98"/>
      <c r="AL595" s="98"/>
      <c r="AM595" s="97"/>
      <c r="AN595" s="98"/>
      <c r="AO595" s="98"/>
      <c r="AP595" s="99"/>
      <c r="AQ595" s="97"/>
      <c r="AR595" s="98"/>
      <c r="AS595" s="98"/>
      <c r="AT595" s="99"/>
      <c r="AU595" s="98"/>
      <c r="AV595" s="98"/>
      <c r="AW595" s="98"/>
      <c r="AX595" s="217"/>
    </row>
    <row r="596" spans="1:50" ht="23.25" hidden="1" customHeight="1" x14ac:dyDescent="0.15">
      <c r="A596" s="992"/>
      <c r="B596" s="250"/>
      <c r="C596" s="249"/>
      <c r="D596" s="250"/>
      <c r="E596" s="160"/>
      <c r="F596" s="161"/>
      <c r="G596" s="230"/>
      <c r="H596" s="231"/>
      <c r="I596" s="231"/>
      <c r="J596" s="231"/>
      <c r="K596" s="231"/>
      <c r="L596" s="231"/>
      <c r="M596" s="231"/>
      <c r="N596" s="231"/>
      <c r="O596" s="231"/>
      <c r="P596" s="231"/>
      <c r="Q596" s="231"/>
      <c r="R596" s="231"/>
      <c r="S596" s="231"/>
      <c r="T596" s="231"/>
      <c r="U596" s="231"/>
      <c r="V596" s="231"/>
      <c r="W596" s="231"/>
      <c r="X596" s="232"/>
      <c r="Y596" s="221" t="s">
        <v>54</v>
      </c>
      <c r="Z596" s="114"/>
      <c r="AA596" s="115"/>
      <c r="AB596" s="216"/>
      <c r="AC596" s="216"/>
      <c r="AD596" s="216"/>
      <c r="AE596" s="97"/>
      <c r="AF596" s="98"/>
      <c r="AG596" s="98"/>
      <c r="AH596" s="99"/>
      <c r="AI596" s="97"/>
      <c r="AJ596" s="98"/>
      <c r="AK596" s="98"/>
      <c r="AL596" s="98"/>
      <c r="AM596" s="97"/>
      <c r="AN596" s="98"/>
      <c r="AO596" s="98"/>
      <c r="AP596" s="99"/>
      <c r="AQ596" s="97"/>
      <c r="AR596" s="98"/>
      <c r="AS596" s="98"/>
      <c r="AT596" s="99"/>
      <c r="AU596" s="98"/>
      <c r="AV596" s="98"/>
      <c r="AW596" s="98"/>
      <c r="AX596" s="217"/>
    </row>
    <row r="597" spans="1:50" ht="23.25" hidden="1" customHeight="1" x14ac:dyDescent="0.15">
      <c r="A597" s="992"/>
      <c r="B597" s="250"/>
      <c r="C597" s="249"/>
      <c r="D597" s="250"/>
      <c r="E597" s="160"/>
      <c r="F597" s="161"/>
      <c r="G597" s="233"/>
      <c r="H597" s="158"/>
      <c r="I597" s="158"/>
      <c r="J597" s="158"/>
      <c r="K597" s="158"/>
      <c r="L597" s="158"/>
      <c r="M597" s="158"/>
      <c r="N597" s="158"/>
      <c r="O597" s="158"/>
      <c r="P597" s="158"/>
      <c r="Q597" s="158"/>
      <c r="R597" s="158"/>
      <c r="S597" s="158"/>
      <c r="T597" s="158"/>
      <c r="U597" s="158"/>
      <c r="V597" s="158"/>
      <c r="W597" s="158"/>
      <c r="X597" s="234"/>
      <c r="Y597" s="221" t="s">
        <v>13</v>
      </c>
      <c r="Z597" s="114"/>
      <c r="AA597" s="115"/>
      <c r="AB597" s="235" t="s">
        <v>301</v>
      </c>
      <c r="AC597" s="235"/>
      <c r="AD597" s="235"/>
      <c r="AE597" s="97"/>
      <c r="AF597" s="98"/>
      <c r="AG597" s="98"/>
      <c r="AH597" s="99"/>
      <c r="AI597" s="97"/>
      <c r="AJ597" s="98"/>
      <c r="AK597" s="98"/>
      <c r="AL597" s="98"/>
      <c r="AM597" s="97"/>
      <c r="AN597" s="98"/>
      <c r="AO597" s="98"/>
      <c r="AP597" s="99"/>
      <c r="AQ597" s="97"/>
      <c r="AR597" s="98"/>
      <c r="AS597" s="98"/>
      <c r="AT597" s="99"/>
      <c r="AU597" s="98"/>
      <c r="AV597" s="98"/>
      <c r="AW597" s="98"/>
      <c r="AX597" s="217"/>
    </row>
    <row r="598" spans="1:50" ht="18.75" hidden="1" customHeight="1" x14ac:dyDescent="0.15">
      <c r="A598" s="992"/>
      <c r="B598" s="250"/>
      <c r="C598" s="249"/>
      <c r="D598" s="250"/>
      <c r="E598" s="160" t="s">
        <v>373</v>
      </c>
      <c r="F598" s="161"/>
      <c r="G598" s="162" t="s">
        <v>370</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372</v>
      </c>
      <c r="AF598" s="173"/>
      <c r="AG598" s="173"/>
      <c r="AH598" s="174"/>
      <c r="AI598" s="175" t="s">
        <v>470</v>
      </c>
      <c r="AJ598" s="175"/>
      <c r="AK598" s="175"/>
      <c r="AL598" s="170"/>
      <c r="AM598" s="175" t="s">
        <v>533</v>
      </c>
      <c r="AN598" s="175"/>
      <c r="AO598" s="175"/>
      <c r="AP598" s="170"/>
      <c r="AQ598" s="170" t="s">
        <v>355</v>
      </c>
      <c r="AR598" s="163"/>
      <c r="AS598" s="163"/>
      <c r="AT598" s="164"/>
      <c r="AU598" s="128" t="s">
        <v>253</v>
      </c>
      <c r="AV598" s="128"/>
      <c r="AW598" s="128"/>
      <c r="AX598" s="129"/>
    </row>
    <row r="599" spans="1:50" ht="18.75" hidden="1" customHeight="1" x14ac:dyDescent="0.15">
      <c r="A599" s="992"/>
      <c r="B599" s="250"/>
      <c r="C599" s="249"/>
      <c r="D599" s="250"/>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356</v>
      </c>
      <c r="AH599" s="166"/>
      <c r="AI599" s="176"/>
      <c r="AJ599" s="176"/>
      <c r="AK599" s="176"/>
      <c r="AL599" s="171"/>
      <c r="AM599" s="176"/>
      <c r="AN599" s="176"/>
      <c r="AO599" s="176"/>
      <c r="AP599" s="171"/>
      <c r="AQ599" s="212"/>
      <c r="AR599" s="130"/>
      <c r="AS599" s="131" t="s">
        <v>356</v>
      </c>
      <c r="AT599" s="166"/>
      <c r="AU599" s="130"/>
      <c r="AV599" s="130"/>
      <c r="AW599" s="131" t="s">
        <v>300</v>
      </c>
      <c r="AX599" s="132"/>
    </row>
    <row r="600" spans="1:50" ht="23.25" hidden="1" customHeight="1" x14ac:dyDescent="0.15">
      <c r="A600" s="992"/>
      <c r="B600" s="250"/>
      <c r="C600" s="249"/>
      <c r="D600" s="250"/>
      <c r="E600" s="160"/>
      <c r="F600" s="161"/>
      <c r="G600" s="228"/>
      <c r="H600" s="155"/>
      <c r="I600" s="155"/>
      <c r="J600" s="155"/>
      <c r="K600" s="155"/>
      <c r="L600" s="155"/>
      <c r="M600" s="155"/>
      <c r="N600" s="155"/>
      <c r="O600" s="155"/>
      <c r="P600" s="155"/>
      <c r="Q600" s="155"/>
      <c r="R600" s="155"/>
      <c r="S600" s="155"/>
      <c r="T600" s="155"/>
      <c r="U600" s="155"/>
      <c r="V600" s="155"/>
      <c r="W600" s="155"/>
      <c r="X600" s="229"/>
      <c r="Y600" s="124" t="s">
        <v>12</v>
      </c>
      <c r="Z600" s="125"/>
      <c r="AA600" s="126"/>
      <c r="AB600" s="127"/>
      <c r="AC600" s="127"/>
      <c r="AD600" s="127"/>
      <c r="AE600" s="97"/>
      <c r="AF600" s="98"/>
      <c r="AG600" s="98"/>
      <c r="AH600" s="98"/>
      <c r="AI600" s="97"/>
      <c r="AJ600" s="98"/>
      <c r="AK600" s="98"/>
      <c r="AL600" s="98"/>
      <c r="AM600" s="97"/>
      <c r="AN600" s="98"/>
      <c r="AO600" s="98"/>
      <c r="AP600" s="99"/>
      <c r="AQ600" s="97"/>
      <c r="AR600" s="98"/>
      <c r="AS600" s="98"/>
      <c r="AT600" s="99"/>
      <c r="AU600" s="98"/>
      <c r="AV600" s="98"/>
      <c r="AW600" s="98"/>
      <c r="AX600" s="217"/>
    </row>
    <row r="601" spans="1:50" ht="23.25" hidden="1" customHeight="1" x14ac:dyDescent="0.15">
      <c r="A601" s="992"/>
      <c r="B601" s="250"/>
      <c r="C601" s="249"/>
      <c r="D601" s="250"/>
      <c r="E601" s="160"/>
      <c r="F601" s="161"/>
      <c r="G601" s="230"/>
      <c r="H601" s="231"/>
      <c r="I601" s="231"/>
      <c r="J601" s="231"/>
      <c r="K601" s="231"/>
      <c r="L601" s="231"/>
      <c r="M601" s="231"/>
      <c r="N601" s="231"/>
      <c r="O601" s="231"/>
      <c r="P601" s="231"/>
      <c r="Q601" s="231"/>
      <c r="R601" s="231"/>
      <c r="S601" s="231"/>
      <c r="T601" s="231"/>
      <c r="U601" s="231"/>
      <c r="V601" s="231"/>
      <c r="W601" s="231"/>
      <c r="X601" s="232"/>
      <c r="Y601" s="221" t="s">
        <v>54</v>
      </c>
      <c r="Z601" s="114"/>
      <c r="AA601" s="115"/>
      <c r="AB601" s="216"/>
      <c r="AC601" s="216"/>
      <c r="AD601" s="216"/>
      <c r="AE601" s="97"/>
      <c r="AF601" s="98"/>
      <c r="AG601" s="98"/>
      <c r="AH601" s="99"/>
      <c r="AI601" s="97"/>
      <c r="AJ601" s="98"/>
      <c r="AK601" s="98"/>
      <c r="AL601" s="98"/>
      <c r="AM601" s="97"/>
      <c r="AN601" s="98"/>
      <c r="AO601" s="98"/>
      <c r="AP601" s="99"/>
      <c r="AQ601" s="97"/>
      <c r="AR601" s="98"/>
      <c r="AS601" s="98"/>
      <c r="AT601" s="99"/>
      <c r="AU601" s="98"/>
      <c r="AV601" s="98"/>
      <c r="AW601" s="98"/>
      <c r="AX601" s="217"/>
    </row>
    <row r="602" spans="1:50" ht="23.25" hidden="1" customHeight="1" x14ac:dyDescent="0.15">
      <c r="A602" s="992"/>
      <c r="B602" s="250"/>
      <c r="C602" s="249"/>
      <c r="D602" s="250"/>
      <c r="E602" s="160"/>
      <c r="F602" s="161"/>
      <c r="G602" s="233"/>
      <c r="H602" s="158"/>
      <c r="I602" s="158"/>
      <c r="J602" s="158"/>
      <c r="K602" s="158"/>
      <c r="L602" s="158"/>
      <c r="M602" s="158"/>
      <c r="N602" s="158"/>
      <c r="O602" s="158"/>
      <c r="P602" s="158"/>
      <c r="Q602" s="158"/>
      <c r="R602" s="158"/>
      <c r="S602" s="158"/>
      <c r="T602" s="158"/>
      <c r="U602" s="158"/>
      <c r="V602" s="158"/>
      <c r="W602" s="158"/>
      <c r="X602" s="234"/>
      <c r="Y602" s="221" t="s">
        <v>13</v>
      </c>
      <c r="Z602" s="114"/>
      <c r="AA602" s="115"/>
      <c r="AB602" s="235" t="s">
        <v>301</v>
      </c>
      <c r="AC602" s="235"/>
      <c r="AD602" s="235"/>
      <c r="AE602" s="97"/>
      <c r="AF602" s="98"/>
      <c r="AG602" s="98"/>
      <c r="AH602" s="99"/>
      <c r="AI602" s="97"/>
      <c r="AJ602" s="98"/>
      <c r="AK602" s="98"/>
      <c r="AL602" s="98"/>
      <c r="AM602" s="97"/>
      <c r="AN602" s="98"/>
      <c r="AO602" s="98"/>
      <c r="AP602" s="99"/>
      <c r="AQ602" s="97"/>
      <c r="AR602" s="98"/>
      <c r="AS602" s="98"/>
      <c r="AT602" s="99"/>
      <c r="AU602" s="98"/>
      <c r="AV602" s="98"/>
      <c r="AW602" s="98"/>
      <c r="AX602" s="217"/>
    </row>
    <row r="603" spans="1:50" ht="18.75" hidden="1" customHeight="1" x14ac:dyDescent="0.15">
      <c r="A603" s="992"/>
      <c r="B603" s="250"/>
      <c r="C603" s="249"/>
      <c r="D603" s="250"/>
      <c r="E603" s="160" t="s">
        <v>373</v>
      </c>
      <c r="F603" s="161"/>
      <c r="G603" s="162" t="s">
        <v>370</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372</v>
      </c>
      <c r="AF603" s="173"/>
      <c r="AG603" s="173"/>
      <c r="AH603" s="174"/>
      <c r="AI603" s="175" t="s">
        <v>470</v>
      </c>
      <c r="AJ603" s="175"/>
      <c r="AK603" s="175"/>
      <c r="AL603" s="170"/>
      <c r="AM603" s="175" t="s">
        <v>533</v>
      </c>
      <c r="AN603" s="175"/>
      <c r="AO603" s="175"/>
      <c r="AP603" s="170"/>
      <c r="AQ603" s="170" t="s">
        <v>355</v>
      </c>
      <c r="AR603" s="163"/>
      <c r="AS603" s="163"/>
      <c r="AT603" s="164"/>
      <c r="AU603" s="128" t="s">
        <v>253</v>
      </c>
      <c r="AV603" s="128"/>
      <c r="AW603" s="128"/>
      <c r="AX603" s="129"/>
    </row>
    <row r="604" spans="1:50" ht="18.75" hidden="1" customHeight="1" x14ac:dyDescent="0.15">
      <c r="A604" s="992"/>
      <c r="B604" s="250"/>
      <c r="C604" s="249"/>
      <c r="D604" s="250"/>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356</v>
      </c>
      <c r="AH604" s="166"/>
      <c r="AI604" s="176"/>
      <c r="AJ604" s="176"/>
      <c r="AK604" s="176"/>
      <c r="AL604" s="171"/>
      <c r="AM604" s="176"/>
      <c r="AN604" s="176"/>
      <c r="AO604" s="176"/>
      <c r="AP604" s="171"/>
      <c r="AQ604" s="212"/>
      <c r="AR604" s="130"/>
      <c r="AS604" s="131" t="s">
        <v>356</v>
      </c>
      <c r="AT604" s="166"/>
      <c r="AU604" s="130"/>
      <c r="AV604" s="130"/>
      <c r="AW604" s="131" t="s">
        <v>300</v>
      </c>
      <c r="AX604" s="132"/>
    </row>
    <row r="605" spans="1:50" ht="23.25" hidden="1" customHeight="1" x14ac:dyDescent="0.15">
      <c r="A605" s="992"/>
      <c r="B605" s="250"/>
      <c r="C605" s="249"/>
      <c r="D605" s="250"/>
      <c r="E605" s="160"/>
      <c r="F605" s="161"/>
      <c r="G605" s="228"/>
      <c r="H605" s="155"/>
      <c r="I605" s="155"/>
      <c r="J605" s="155"/>
      <c r="K605" s="155"/>
      <c r="L605" s="155"/>
      <c r="M605" s="155"/>
      <c r="N605" s="155"/>
      <c r="O605" s="155"/>
      <c r="P605" s="155"/>
      <c r="Q605" s="155"/>
      <c r="R605" s="155"/>
      <c r="S605" s="155"/>
      <c r="T605" s="155"/>
      <c r="U605" s="155"/>
      <c r="V605" s="155"/>
      <c r="W605" s="155"/>
      <c r="X605" s="229"/>
      <c r="Y605" s="124" t="s">
        <v>12</v>
      </c>
      <c r="Z605" s="125"/>
      <c r="AA605" s="126"/>
      <c r="AB605" s="127"/>
      <c r="AC605" s="127"/>
      <c r="AD605" s="127"/>
      <c r="AE605" s="97"/>
      <c r="AF605" s="98"/>
      <c r="AG605" s="98"/>
      <c r="AH605" s="98"/>
      <c r="AI605" s="97"/>
      <c r="AJ605" s="98"/>
      <c r="AK605" s="98"/>
      <c r="AL605" s="98"/>
      <c r="AM605" s="97"/>
      <c r="AN605" s="98"/>
      <c r="AO605" s="98"/>
      <c r="AP605" s="99"/>
      <c r="AQ605" s="97"/>
      <c r="AR605" s="98"/>
      <c r="AS605" s="98"/>
      <c r="AT605" s="99"/>
      <c r="AU605" s="98"/>
      <c r="AV605" s="98"/>
      <c r="AW605" s="98"/>
      <c r="AX605" s="217"/>
    </row>
    <row r="606" spans="1:50" ht="23.25" hidden="1" customHeight="1" x14ac:dyDescent="0.15">
      <c r="A606" s="992"/>
      <c r="B606" s="250"/>
      <c r="C606" s="249"/>
      <c r="D606" s="250"/>
      <c r="E606" s="160"/>
      <c r="F606" s="161"/>
      <c r="G606" s="230"/>
      <c r="H606" s="231"/>
      <c r="I606" s="231"/>
      <c r="J606" s="231"/>
      <c r="K606" s="231"/>
      <c r="L606" s="231"/>
      <c r="M606" s="231"/>
      <c r="N606" s="231"/>
      <c r="O606" s="231"/>
      <c r="P606" s="231"/>
      <c r="Q606" s="231"/>
      <c r="R606" s="231"/>
      <c r="S606" s="231"/>
      <c r="T606" s="231"/>
      <c r="U606" s="231"/>
      <c r="V606" s="231"/>
      <c r="W606" s="231"/>
      <c r="X606" s="232"/>
      <c r="Y606" s="221" t="s">
        <v>54</v>
      </c>
      <c r="Z606" s="114"/>
      <c r="AA606" s="115"/>
      <c r="AB606" s="216"/>
      <c r="AC606" s="216"/>
      <c r="AD606" s="216"/>
      <c r="AE606" s="97"/>
      <c r="AF606" s="98"/>
      <c r="AG606" s="98"/>
      <c r="AH606" s="99"/>
      <c r="AI606" s="97"/>
      <c r="AJ606" s="98"/>
      <c r="AK606" s="98"/>
      <c r="AL606" s="98"/>
      <c r="AM606" s="97"/>
      <c r="AN606" s="98"/>
      <c r="AO606" s="98"/>
      <c r="AP606" s="99"/>
      <c r="AQ606" s="97"/>
      <c r="AR606" s="98"/>
      <c r="AS606" s="98"/>
      <c r="AT606" s="99"/>
      <c r="AU606" s="98"/>
      <c r="AV606" s="98"/>
      <c r="AW606" s="98"/>
      <c r="AX606" s="217"/>
    </row>
    <row r="607" spans="1:50" ht="23.25" hidden="1" customHeight="1" x14ac:dyDescent="0.15">
      <c r="A607" s="992"/>
      <c r="B607" s="250"/>
      <c r="C607" s="249"/>
      <c r="D607" s="250"/>
      <c r="E607" s="160"/>
      <c r="F607" s="161"/>
      <c r="G607" s="233"/>
      <c r="H607" s="158"/>
      <c r="I607" s="158"/>
      <c r="J607" s="158"/>
      <c r="K607" s="158"/>
      <c r="L607" s="158"/>
      <c r="M607" s="158"/>
      <c r="N607" s="158"/>
      <c r="O607" s="158"/>
      <c r="P607" s="158"/>
      <c r="Q607" s="158"/>
      <c r="R607" s="158"/>
      <c r="S607" s="158"/>
      <c r="T607" s="158"/>
      <c r="U607" s="158"/>
      <c r="V607" s="158"/>
      <c r="W607" s="158"/>
      <c r="X607" s="234"/>
      <c r="Y607" s="221" t="s">
        <v>13</v>
      </c>
      <c r="Z607" s="114"/>
      <c r="AA607" s="115"/>
      <c r="AB607" s="235" t="s">
        <v>301</v>
      </c>
      <c r="AC607" s="235"/>
      <c r="AD607" s="235"/>
      <c r="AE607" s="97"/>
      <c r="AF607" s="98"/>
      <c r="AG607" s="98"/>
      <c r="AH607" s="99"/>
      <c r="AI607" s="97"/>
      <c r="AJ607" s="98"/>
      <c r="AK607" s="98"/>
      <c r="AL607" s="98"/>
      <c r="AM607" s="97"/>
      <c r="AN607" s="98"/>
      <c r="AO607" s="98"/>
      <c r="AP607" s="99"/>
      <c r="AQ607" s="97"/>
      <c r="AR607" s="98"/>
      <c r="AS607" s="98"/>
      <c r="AT607" s="99"/>
      <c r="AU607" s="98"/>
      <c r="AV607" s="98"/>
      <c r="AW607" s="98"/>
      <c r="AX607" s="217"/>
    </row>
    <row r="608" spans="1:50" ht="18.75" hidden="1" customHeight="1" x14ac:dyDescent="0.15">
      <c r="A608" s="992"/>
      <c r="B608" s="250"/>
      <c r="C608" s="249"/>
      <c r="D608" s="250"/>
      <c r="E608" s="160" t="s">
        <v>373</v>
      </c>
      <c r="F608" s="161"/>
      <c r="G608" s="162" t="s">
        <v>370</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372</v>
      </c>
      <c r="AF608" s="173"/>
      <c r="AG608" s="173"/>
      <c r="AH608" s="174"/>
      <c r="AI608" s="175" t="s">
        <v>470</v>
      </c>
      <c r="AJ608" s="175"/>
      <c r="AK608" s="175"/>
      <c r="AL608" s="170"/>
      <c r="AM608" s="175" t="s">
        <v>533</v>
      </c>
      <c r="AN608" s="175"/>
      <c r="AO608" s="175"/>
      <c r="AP608" s="170"/>
      <c r="AQ608" s="170" t="s">
        <v>355</v>
      </c>
      <c r="AR608" s="163"/>
      <c r="AS608" s="163"/>
      <c r="AT608" s="164"/>
      <c r="AU608" s="128" t="s">
        <v>253</v>
      </c>
      <c r="AV608" s="128"/>
      <c r="AW608" s="128"/>
      <c r="AX608" s="129"/>
    </row>
    <row r="609" spans="1:50" ht="18.75" hidden="1" customHeight="1" x14ac:dyDescent="0.15">
      <c r="A609" s="992"/>
      <c r="B609" s="250"/>
      <c r="C609" s="249"/>
      <c r="D609" s="250"/>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356</v>
      </c>
      <c r="AH609" s="166"/>
      <c r="AI609" s="176"/>
      <c r="AJ609" s="176"/>
      <c r="AK609" s="176"/>
      <c r="AL609" s="171"/>
      <c r="AM609" s="176"/>
      <c r="AN609" s="176"/>
      <c r="AO609" s="176"/>
      <c r="AP609" s="171"/>
      <c r="AQ609" s="212"/>
      <c r="AR609" s="130"/>
      <c r="AS609" s="131" t="s">
        <v>356</v>
      </c>
      <c r="AT609" s="166"/>
      <c r="AU609" s="130"/>
      <c r="AV609" s="130"/>
      <c r="AW609" s="131" t="s">
        <v>300</v>
      </c>
      <c r="AX609" s="132"/>
    </row>
    <row r="610" spans="1:50" ht="23.25" hidden="1" customHeight="1" x14ac:dyDescent="0.15">
      <c r="A610" s="992"/>
      <c r="B610" s="250"/>
      <c r="C610" s="249"/>
      <c r="D610" s="250"/>
      <c r="E610" s="160"/>
      <c r="F610" s="161"/>
      <c r="G610" s="228"/>
      <c r="H610" s="155"/>
      <c r="I610" s="155"/>
      <c r="J610" s="155"/>
      <c r="K610" s="155"/>
      <c r="L610" s="155"/>
      <c r="M610" s="155"/>
      <c r="N610" s="155"/>
      <c r="O610" s="155"/>
      <c r="P610" s="155"/>
      <c r="Q610" s="155"/>
      <c r="R610" s="155"/>
      <c r="S610" s="155"/>
      <c r="T610" s="155"/>
      <c r="U610" s="155"/>
      <c r="V610" s="155"/>
      <c r="W610" s="155"/>
      <c r="X610" s="229"/>
      <c r="Y610" s="124" t="s">
        <v>12</v>
      </c>
      <c r="Z610" s="125"/>
      <c r="AA610" s="126"/>
      <c r="AB610" s="127"/>
      <c r="AC610" s="127"/>
      <c r="AD610" s="127"/>
      <c r="AE610" s="97"/>
      <c r="AF610" s="98"/>
      <c r="AG610" s="98"/>
      <c r="AH610" s="98"/>
      <c r="AI610" s="97"/>
      <c r="AJ610" s="98"/>
      <c r="AK610" s="98"/>
      <c r="AL610" s="98"/>
      <c r="AM610" s="97"/>
      <c r="AN610" s="98"/>
      <c r="AO610" s="98"/>
      <c r="AP610" s="99"/>
      <c r="AQ610" s="97"/>
      <c r="AR610" s="98"/>
      <c r="AS610" s="98"/>
      <c r="AT610" s="99"/>
      <c r="AU610" s="98"/>
      <c r="AV610" s="98"/>
      <c r="AW610" s="98"/>
      <c r="AX610" s="217"/>
    </row>
    <row r="611" spans="1:50" ht="23.25" hidden="1" customHeight="1" x14ac:dyDescent="0.15">
      <c r="A611" s="992"/>
      <c r="B611" s="250"/>
      <c r="C611" s="249"/>
      <c r="D611" s="250"/>
      <c r="E611" s="160"/>
      <c r="F611" s="161"/>
      <c r="G611" s="230"/>
      <c r="H611" s="231"/>
      <c r="I611" s="231"/>
      <c r="J611" s="231"/>
      <c r="K611" s="231"/>
      <c r="L611" s="231"/>
      <c r="M611" s="231"/>
      <c r="N611" s="231"/>
      <c r="O611" s="231"/>
      <c r="P611" s="231"/>
      <c r="Q611" s="231"/>
      <c r="R611" s="231"/>
      <c r="S611" s="231"/>
      <c r="T611" s="231"/>
      <c r="U611" s="231"/>
      <c r="V611" s="231"/>
      <c r="W611" s="231"/>
      <c r="X611" s="232"/>
      <c r="Y611" s="221" t="s">
        <v>54</v>
      </c>
      <c r="Z611" s="114"/>
      <c r="AA611" s="115"/>
      <c r="AB611" s="216"/>
      <c r="AC611" s="216"/>
      <c r="AD611" s="216"/>
      <c r="AE611" s="97"/>
      <c r="AF611" s="98"/>
      <c r="AG611" s="98"/>
      <c r="AH611" s="99"/>
      <c r="AI611" s="97"/>
      <c r="AJ611" s="98"/>
      <c r="AK611" s="98"/>
      <c r="AL611" s="98"/>
      <c r="AM611" s="97"/>
      <c r="AN611" s="98"/>
      <c r="AO611" s="98"/>
      <c r="AP611" s="99"/>
      <c r="AQ611" s="97"/>
      <c r="AR611" s="98"/>
      <c r="AS611" s="98"/>
      <c r="AT611" s="99"/>
      <c r="AU611" s="98"/>
      <c r="AV611" s="98"/>
      <c r="AW611" s="98"/>
      <c r="AX611" s="217"/>
    </row>
    <row r="612" spans="1:50" ht="23.25" hidden="1" customHeight="1" x14ac:dyDescent="0.15">
      <c r="A612" s="992"/>
      <c r="B612" s="250"/>
      <c r="C612" s="249"/>
      <c r="D612" s="250"/>
      <c r="E612" s="160"/>
      <c r="F612" s="161"/>
      <c r="G612" s="233"/>
      <c r="H612" s="158"/>
      <c r="I612" s="158"/>
      <c r="J612" s="158"/>
      <c r="K612" s="158"/>
      <c r="L612" s="158"/>
      <c r="M612" s="158"/>
      <c r="N612" s="158"/>
      <c r="O612" s="158"/>
      <c r="P612" s="158"/>
      <c r="Q612" s="158"/>
      <c r="R612" s="158"/>
      <c r="S612" s="158"/>
      <c r="T612" s="158"/>
      <c r="U612" s="158"/>
      <c r="V612" s="158"/>
      <c r="W612" s="158"/>
      <c r="X612" s="234"/>
      <c r="Y612" s="221" t="s">
        <v>13</v>
      </c>
      <c r="Z612" s="114"/>
      <c r="AA612" s="115"/>
      <c r="AB612" s="235" t="s">
        <v>301</v>
      </c>
      <c r="AC612" s="235"/>
      <c r="AD612" s="235"/>
      <c r="AE612" s="97"/>
      <c r="AF612" s="98"/>
      <c r="AG612" s="98"/>
      <c r="AH612" s="99"/>
      <c r="AI612" s="97"/>
      <c r="AJ612" s="98"/>
      <c r="AK612" s="98"/>
      <c r="AL612" s="98"/>
      <c r="AM612" s="97"/>
      <c r="AN612" s="98"/>
      <c r="AO612" s="98"/>
      <c r="AP612" s="99"/>
      <c r="AQ612" s="97"/>
      <c r="AR612" s="98"/>
      <c r="AS612" s="98"/>
      <c r="AT612" s="99"/>
      <c r="AU612" s="98"/>
      <c r="AV612" s="98"/>
      <c r="AW612" s="98"/>
      <c r="AX612" s="217"/>
    </row>
    <row r="613" spans="1:50" ht="18.75" hidden="1" customHeight="1" x14ac:dyDescent="0.15">
      <c r="A613" s="992"/>
      <c r="B613" s="250"/>
      <c r="C613" s="249"/>
      <c r="D613" s="250"/>
      <c r="E613" s="160" t="s">
        <v>373</v>
      </c>
      <c r="F613" s="161"/>
      <c r="G613" s="162" t="s">
        <v>370</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372</v>
      </c>
      <c r="AF613" s="173"/>
      <c r="AG613" s="173"/>
      <c r="AH613" s="174"/>
      <c r="AI613" s="175" t="s">
        <v>470</v>
      </c>
      <c r="AJ613" s="175"/>
      <c r="AK613" s="175"/>
      <c r="AL613" s="170"/>
      <c r="AM613" s="175" t="s">
        <v>533</v>
      </c>
      <c r="AN613" s="175"/>
      <c r="AO613" s="175"/>
      <c r="AP613" s="170"/>
      <c r="AQ613" s="170" t="s">
        <v>355</v>
      </c>
      <c r="AR613" s="163"/>
      <c r="AS613" s="163"/>
      <c r="AT613" s="164"/>
      <c r="AU613" s="128" t="s">
        <v>253</v>
      </c>
      <c r="AV613" s="128"/>
      <c r="AW613" s="128"/>
      <c r="AX613" s="129"/>
    </row>
    <row r="614" spans="1:50" ht="18.75" hidden="1" customHeight="1" x14ac:dyDescent="0.15">
      <c r="A614" s="992"/>
      <c r="B614" s="250"/>
      <c r="C614" s="249"/>
      <c r="D614" s="250"/>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356</v>
      </c>
      <c r="AH614" s="166"/>
      <c r="AI614" s="176"/>
      <c r="AJ614" s="176"/>
      <c r="AK614" s="176"/>
      <c r="AL614" s="171"/>
      <c r="AM614" s="176"/>
      <c r="AN614" s="176"/>
      <c r="AO614" s="176"/>
      <c r="AP614" s="171"/>
      <c r="AQ614" s="212"/>
      <c r="AR614" s="130"/>
      <c r="AS614" s="131" t="s">
        <v>356</v>
      </c>
      <c r="AT614" s="166"/>
      <c r="AU614" s="130"/>
      <c r="AV614" s="130"/>
      <c r="AW614" s="131" t="s">
        <v>300</v>
      </c>
      <c r="AX614" s="132"/>
    </row>
    <row r="615" spans="1:50" ht="23.25" hidden="1" customHeight="1" x14ac:dyDescent="0.15">
      <c r="A615" s="992"/>
      <c r="B615" s="250"/>
      <c r="C615" s="249"/>
      <c r="D615" s="250"/>
      <c r="E615" s="160"/>
      <c r="F615" s="161"/>
      <c r="G615" s="228"/>
      <c r="H615" s="155"/>
      <c r="I615" s="155"/>
      <c r="J615" s="155"/>
      <c r="K615" s="155"/>
      <c r="L615" s="155"/>
      <c r="M615" s="155"/>
      <c r="N615" s="155"/>
      <c r="O615" s="155"/>
      <c r="P615" s="155"/>
      <c r="Q615" s="155"/>
      <c r="R615" s="155"/>
      <c r="S615" s="155"/>
      <c r="T615" s="155"/>
      <c r="U615" s="155"/>
      <c r="V615" s="155"/>
      <c r="W615" s="155"/>
      <c r="X615" s="229"/>
      <c r="Y615" s="124" t="s">
        <v>12</v>
      </c>
      <c r="Z615" s="125"/>
      <c r="AA615" s="126"/>
      <c r="AB615" s="127"/>
      <c r="AC615" s="127"/>
      <c r="AD615" s="127"/>
      <c r="AE615" s="97"/>
      <c r="AF615" s="98"/>
      <c r="AG615" s="98"/>
      <c r="AH615" s="98"/>
      <c r="AI615" s="97"/>
      <c r="AJ615" s="98"/>
      <c r="AK615" s="98"/>
      <c r="AL615" s="98"/>
      <c r="AM615" s="97"/>
      <c r="AN615" s="98"/>
      <c r="AO615" s="98"/>
      <c r="AP615" s="99"/>
      <c r="AQ615" s="97"/>
      <c r="AR615" s="98"/>
      <c r="AS615" s="98"/>
      <c r="AT615" s="99"/>
      <c r="AU615" s="98"/>
      <c r="AV615" s="98"/>
      <c r="AW615" s="98"/>
      <c r="AX615" s="217"/>
    </row>
    <row r="616" spans="1:50" ht="23.25" hidden="1" customHeight="1" x14ac:dyDescent="0.15">
      <c r="A616" s="992"/>
      <c r="B616" s="250"/>
      <c r="C616" s="249"/>
      <c r="D616" s="250"/>
      <c r="E616" s="160"/>
      <c r="F616" s="161"/>
      <c r="G616" s="230"/>
      <c r="H616" s="231"/>
      <c r="I616" s="231"/>
      <c r="J616" s="231"/>
      <c r="K616" s="231"/>
      <c r="L616" s="231"/>
      <c r="M616" s="231"/>
      <c r="N616" s="231"/>
      <c r="O616" s="231"/>
      <c r="P616" s="231"/>
      <c r="Q616" s="231"/>
      <c r="R616" s="231"/>
      <c r="S616" s="231"/>
      <c r="T616" s="231"/>
      <c r="U616" s="231"/>
      <c r="V616" s="231"/>
      <c r="W616" s="231"/>
      <c r="X616" s="232"/>
      <c r="Y616" s="221" t="s">
        <v>54</v>
      </c>
      <c r="Z616" s="114"/>
      <c r="AA616" s="115"/>
      <c r="AB616" s="216"/>
      <c r="AC616" s="216"/>
      <c r="AD616" s="216"/>
      <c r="AE616" s="97"/>
      <c r="AF616" s="98"/>
      <c r="AG616" s="98"/>
      <c r="AH616" s="99"/>
      <c r="AI616" s="97"/>
      <c r="AJ616" s="98"/>
      <c r="AK616" s="98"/>
      <c r="AL616" s="98"/>
      <c r="AM616" s="97"/>
      <c r="AN616" s="98"/>
      <c r="AO616" s="98"/>
      <c r="AP616" s="99"/>
      <c r="AQ616" s="97"/>
      <c r="AR616" s="98"/>
      <c r="AS616" s="98"/>
      <c r="AT616" s="99"/>
      <c r="AU616" s="98"/>
      <c r="AV616" s="98"/>
      <c r="AW616" s="98"/>
      <c r="AX616" s="217"/>
    </row>
    <row r="617" spans="1:50" ht="23.25" hidden="1" customHeight="1" x14ac:dyDescent="0.15">
      <c r="A617" s="992"/>
      <c r="B617" s="250"/>
      <c r="C617" s="249"/>
      <c r="D617" s="250"/>
      <c r="E617" s="160"/>
      <c r="F617" s="161"/>
      <c r="G617" s="233"/>
      <c r="H617" s="158"/>
      <c r="I617" s="158"/>
      <c r="J617" s="158"/>
      <c r="K617" s="158"/>
      <c r="L617" s="158"/>
      <c r="M617" s="158"/>
      <c r="N617" s="158"/>
      <c r="O617" s="158"/>
      <c r="P617" s="158"/>
      <c r="Q617" s="158"/>
      <c r="R617" s="158"/>
      <c r="S617" s="158"/>
      <c r="T617" s="158"/>
      <c r="U617" s="158"/>
      <c r="V617" s="158"/>
      <c r="W617" s="158"/>
      <c r="X617" s="234"/>
      <c r="Y617" s="221" t="s">
        <v>13</v>
      </c>
      <c r="Z617" s="114"/>
      <c r="AA617" s="115"/>
      <c r="AB617" s="235" t="s">
        <v>301</v>
      </c>
      <c r="AC617" s="235"/>
      <c r="AD617" s="235"/>
      <c r="AE617" s="97"/>
      <c r="AF617" s="98"/>
      <c r="AG617" s="98"/>
      <c r="AH617" s="99"/>
      <c r="AI617" s="97"/>
      <c r="AJ617" s="98"/>
      <c r="AK617" s="98"/>
      <c r="AL617" s="98"/>
      <c r="AM617" s="97"/>
      <c r="AN617" s="98"/>
      <c r="AO617" s="98"/>
      <c r="AP617" s="99"/>
      <c r="AQ617" s="97"/>
      <c r="AR617" s="98"/>
      <c r="AS617" s="98"/>
      <c r="AT617" s="99"/>
      <c r="AU617" s="98"/>
      <c r="AV617" s="98"/>
      <c r="AW617" s="98"/>
      <c r="AX617" s="217"/>
    </row>
    <row r="618" spans="1:50" ht="18.75" hidden="1" customHeight="1" x14ac:dyDescent="0.15">
      <c r="A618" s="992"/>
      <c r="B618" s="250"/>
      <c r="C618" s="249"/>
      <c r="D618" s="250"/>
      <c r="E618" s="160" t="s">
        <v>374</v>
      </c>
      <c r="F618" s="161"/>
      <c r="G618" s="162" t="s">
        <v>371</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372</v>
      </c>
      <c r="AF618" s="173"/>
      <c r="AG618" s="173"/>
      <c r="AH618" s="174"/>
      <c r="AI618" s="175" t="s">
        <v>470</v>
      </c>
      <c r="AJ618" s="175"/>
      <c r="AK618" s="175"/>
      <c r="AL618" s="170"/>
      <c r="AM618" s="175" t="s">
        <v>533</v>
      </c>
      <c r="AN618" s="175"/>
      <c r="AO618" s="175"/>
      <c r="AP618" s="170"/>
      <c r="AQ618" s="170" t="s">
        <v>355</v>
      </c>
      <c r="AR618" s="163"/>
      <c r="AS618" s="163"/>
      <c r="AT618" s="164"/>
      <c r="AU618" s="128" t="s">
        <v>253</v>
      </c>
      <c r="AV618" s="128"/>
      <c r="AW618" s="128"/>
      <c r="AX618" s="129"/>
    </row>
    <row r="619" spans="1:50" ht="18.75" hidden="1" customHeight="1" x14ac:dyDescent="0.15">
      <c r="A619" s="992"/>
      <c r="B619" s="250"/>
      <c r="C619" s="249"/>
      <c r="D619" s="250"/>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356</v>
      </c>
      <c r="AH619" s="166"/>
      <c r="AI619" s="176"/>
      <c r="AJ619" s="176"/>
      <c r="AK619" s="176"/>
      <c r="AL619" s="171"/>
      <c r="AM619" s="176"/>
      <c r="AN619" s="176"/>
      <c r="AO619" s="176"/>
      <c r="AP619" s="171"/>
      <c r="AQ619" s="212"/>
      <c r="AR619" s="130"/>
      <c r="AS619" s="131" t="s">
        <v>356</v>
      </c>
      <c r="AT619" s="166"/>
      <c r="AU619" s="130"/>
      <c r="AV619" s="130"/>
      <c r="AW619" s="131" t="s">
        <v>300</v>
      </c>
      <c r="AX619" s="132"/>
    </row>
    <row r="620" spans="1:50" ht="23.25" hidden="1" customHeight="1" x14ac:dyDescent="0.15">
      <c r="A620" s="992"/>
      <c r="B620" s="250"/>
      <c r="C620" s="249"/>
      <c r="D620" s="250"/>
      <c r="E620" s="160"/>
      <c r="F620" s="161"/>
      <c r="G620" s="228"/>
      <c r="H620" s="155"/>
      <c r="I620" s="155"/>
      <c r="J620" s="155"/>
      <c r="K620" s="155"/>
      <c r="L620" s="155"/>
      <c r="M620" s="155"/>
      <c r="N620" s="155"/>
      <c r="O620" s="155"/>
      <c r="P620" s="155"/>
      <c r="Q620" s="155"/>
      <c r="R620" s="155"/>
      <c r="S620" s="155"/>
      <c r="T620" s="155"/>
      <c r="U620" s="155"/>
      <c r="V620" s="155"/>
      <c r="W620" s="155"/>
      <c r="X620" s="229"/>
      <c r="Y620" s="124" t="s">
        <v>12</v>
      </c>
      <c r="Z620" s="125"/>
      <c r="AA620" s="126"/>
      <c r="AB620" s="127"/>
      <c r="AC620" s="127"/>
      <c r="AD620" s="127"/>
      <c r="AE620" s="97"/>
      <c r="AF620" s="98"/>
      <c r="AG620" s="98"/>
      <c r="AH620" s="98"/>
      <c r="AI620" s="97"/>
      <c r="AJ620" s="98"/>
      <c r="AK620" s="98"/>
      <c r="AL620" s="98"/>
      <c r="AM620" s="97"/>
      <c r="AN620" s="98"/>
      <c r="AO620" s="98"/>
      <c r="AP620" s="99"/>
      <c r="AQ620" s="97"/>
      <c r="AR620" s="98"/>
      <c r="AS620" s="98"/>
      <c r="AT620" s="99"/>
      <c r="AU620" s="98"/>
      <c r="AV620" s="98"/>
      <c r="AW620" s="98"/>
      <c r="AX620" s="217"/>
    </row>
    <row r="621" spans="1:50" ht="23.25" hidden="1" customHeight="1" x14ac:dyDescent="0.15">
      <c r="A621" s="992"/>
      <c r="B621" s="250"/>
      <c r="C621" s="249"/>
      <c r="D621" s="250"/>
      <c r="E621" s="160"/>
      <c r="F621" s="161"/>
      <c r="G621" s="230"/>
      <c r="H621" s="231"/>
      <c r="I621" s="231"/>
      <c r="J621" s="231"/>
      <c r="K621" s="231"/>
      <c r="L621" s="231"/>
      <c r="M621" s="231"/>
      <c r="N621" s="231"/>
      <c r="O621" s="231"/>
      <c r="P621" s="231"/>
      <c r="Q621" s="231"/>
      <c r="R621" s="231"/>
      <c r="S621" s="231"/>
      <c r="T621" s="231"/>
      <c r="U621" s="231"/>
      <c r="V621" s="231"/>
      <c r="W621" s="231"/>
      <c r="X621" s="232"/>
      <c r="Y621" s="221" t="s">
        <v>54</v>
      </c>
      <c r="Z621" s="114"/>
      <c r="AA621" s="115"/>
      <c r="AB621" s="216"/>
      <c r="AC621" s="216"/>
      <c r="AD621" s="216"/>
      <c r="AE621" s="97"/>
      <c r="AF621" s="98"/>
      <c r="AG621" s="98"/>
      <c r="AH621" s="99"/>
      <c r="AI621" s="97"/>
      <c r="AJ621" s="98"/>
      <c r="AK621" s="98"/>
      <c r="AL621" s="98"/>
      <c r="AM621" s="97"/>
      <c r="AN621" s="98"/>
      <c r="AO621" s="98"/>
      <c r="AP621" s="99"/>
      <c r="AQ621" s="97"/>
      <c r="AR621" s="98"/>
      <c r="AS621" s="98"/>
      <c r="AT621" s="99"/>
      <c r="AU621" s="98"/>
      <c r="AV621" s="98"/>
      <c r="AW621" s="98"/>
      <c r="AX621" s="217"/>
    </row>
    <row r="622" spans="1:50" ht="23.25" hidden="1" customHeight="1" x14ac:dyDescent="0.15">
      <c r="A622" s="992"/>
      <c r="B622" s="250"/>
      <c r="C622" s="249"/>
      <c r="D622" s="250"/>
      <c r="E622" s="160"/>
      <c r="F622" s="161"/>
      <c r="G622" s="233"/>
      <c r="H622" s="158"/>
      <c r="I622" s="158"/>
      <c r="J622" s="158"/>
      <c r="K622" s="158"/>
      <c r="L622" s="158"/>
      <c r="M622" s="158"/>
      <c r="N622" s="158"/>
      <c r="O622" s="158"/>
      <c r="P622" s="158"/>
      <c r="Q622" s="158"/>
      <c r="R622" s="158"/>
      <c r="S622" s="158"/>
      <c r="T622" s="158"/>
      <c r="U622" s="158"/>
      <c r="V622" s="158"/>
      <c r="W622" s="158"/>
      <c r="X622" s="234"/>
      <c r="Y622" s="221" t="s">
        <v>13</v>
      </c>
      <c r="Z622" s="114"/>
      <c r="AA622" s="115"/>
      <c r="AB622" s="235" t="s">
        <v>14</v>
      </c>
      <c r="AC622" s="235"/>
      <c r="AD622" s="235"/>
      <c r="AE622" s="97"/>
      <c r="AF622" s="98"/>
      <c r="AG622" s="98"/>
      <c r="AH622" s="99"/>
      <c r="AI622" s="97"/>
      <c r="AJ622" s="98"/>
      <c r="AK622" s="98"/>
      <c r="AL622" s="98"/>
      <c r="AM622" s="97"/>
      <c r="AN622" s="98"/>
      <c r="AO622" s="98"/>
      <c r="AP622" s="99"/>
      <c r="AQ622" s="97"/>
      <c r="AR622" s="98"/>
      <c r="AS622" s="98"/>
      <c r="AT622" s="99"/>
      <c r="AU622" s="98"/>
      <c r="AV622" s="98"/>
      <c r="AW622" s="98"/>
      <c r="AX622" s="217"/>
    </row>
    <row r="623" spans="1:50" ht="18.75" hidden="1" customHeight="1" x14ac:dyDescent="0.15">
      <c r="A623" s="992"/>
      <c r="B623" s="250"/>
      <c r="C623" s="249"/>
      <c r="D623" s="250"/>
      <c r="E623" s="160" t="s">
        <v>374</v>
      </c>
      <c r="F623" s="161"/>
      <c r="G623" s="162" t="s">
        <v>371</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372</v>
      </c>
      <c r="AF623" s="173"/>
      <c r="AG623" s="173"/>
      <c r="AH623" s="174"/>
      <c r="AI623" s="175" t="s">
        <v>470</v>
      </c>
      <c r="AJ623" s="175"/>
      <c r="AK623" s="175"/>
      <c r="AL623" s="170"/>
      <c r="AM623" s="175" t="s">
        <v>533</v>
      </c>
      <c r="AN623" s="175"/>
      <c r="AO623" s="175"/>
      <c r="AP623" s="170"/>
      <c r="AQ623" s="170" t="s">
        <v>355</v>
      </c>
      <c r="AR623" s="163"/>
      <c r="AS623" s="163"/>
      <c r="AT623" s="164"/>
      <c r="AU623" s="128" t="s">
        <v>253</v>
      </c>
      <c r="AV623" s="128"/>
      <c r="AW623" s="128"/>
      <c r="AX623" s="129"/>
    </row>
    <row r="624" spans="1:50" ht="18.75" hidden="1" customHeight="1" x14ac:dyDescent="0.15">
      <c r="A624" s="992"/>
      <c r="B624" s="250"/>
      <c r="C624" s="249"/>
      <c r="D624" s="250"/>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356</v>
      </c>
      <c r="AH624" s="166"/>
      <c r="AI624" s="176"/>
      <c r="AJ624" s="176"/>
      <c r="AK624" s="176"/>
      <c r="AL624" s="171"/>
      <c r="AM624" s="176"/>
      <c r="AN624" s="176"/>
      <c r="AO624" s="176"/>
      <c r="AP624" s="171"/>
      <c r="AQ624" s="212"/>
      <c r="AR624" s="130"/>
      <c r="AS624" s="131" t="s">
        <v>356</v>
      </c>
      <c r="AT624" s="166"/>
      <c r="AU624" s="130"/>
      <c r="AV624" s="130"/>
      <c r="AW624" s="131" t="s">
        <v>300</v>
      </c>
      <c r="AX624" s="132"/>
    </row>
    <row r="625" spans="1:50" ht="23.25" hidden="1" customHeight="1" x14ac:dyDescent="0.15">
      <c r="A625" s="992"/>
      <c r="B625" s="250"/>
      <c r="C625" s="249"/>
      <c r="D625" s="250"/>
      <c r="E625" s="160"/>
      <c r="F625" s="161"/>
      <c r="G625" s="228"/>
      <c r="H625" s="155"/>
      <c r="I625" s="155"/>
      <c r="J625" s="155"/>
      <c r="K625" s="155"/>
      <c r="L625" s="155"/>
      <c r="M625" s="155"/>
      <c r="N625" s="155"/>
      <c r="O625" s="155"/>
      <c r="P625" s="155"/>
      <c r="Q625" s="155"/>
      <c r="R625" s="155"/>
      <c r="S625" s="155"/>
      <c r="T625" s="155"/>
      <c r="U625" s="155"/>
      <c r="V625" s="155"/>
      <c r="W625" s="155"/>
      <c r="X625" s="229"/>
      <c r="Y625" s="124" t="s">
        <v>12</v>
      </c>
      <c r="Z625" s="125"/>
      <c r="AA625" s="126"/>
      <c r="AB625" s="127"/>
      <c r="AC625" s="127"/>
      <c r="AD625" s="127"/>
      <c r="AE625" s="97"/>
      <c r="AF625" s="98"/>
      <c r="AG625" s="98"/>
      <c r="AH625" s="98"/>
      <c r="AI625" s="97"/>
      <c r="AJ625" s="98"/>
      <c r="AK625" s="98"/>
      <c r="AL625" s="98"/>
      <c r="AM625" s="97"/>
      <c r="AN625" s="98"/>
      <c r="AO625" s="98"/>
      <c r="AP625" s="99"/>
      <c r="AQ625" s="97"/>
      <c r="AR625" s="98"/>
      <c r="AS625" s="98"/>
      <c r="AT625" s="99"/>
      <c r="AU625" s="98"/>
      <c r="AV625" s="98"/>
      <c r="AW625" s="98"/>
      <c r="AX625" s="217"/>
    </row>
    <row r="626" spans="1:50" ht="23.25" hidden="1" customHeight="1" x14ac:dyDescent="0.15">
      <c r="A626" s="992"/>
      <c r="B626" s="250"/>
      <c r="C626" s="249"/>
      <c r="D626" s="250"/>
      <c r="E626" s="160"/>
      <c r="F626" s="161"/>
      <c r="G626" s="230"/>
      <c r="H626" s="231"/>
      <c r="I626" s="231"/>
      <c r="J626" s="231"/>
      <c r="K626" s="231"/>
      <c r="L626" s="231"/>
      <c r="M626" s="231"/>
      <c r="N626" s="231"/>
      <c r="O626" s="231"/>
      <c r="P626" s="231"/>
      <c r="Q626" s="231"/>
      <c r="R626" s="231"/>
      <c r="S626" s="231"/>
      <c r="T626" s="231"/>
      <c r="U626" s="231"/>
      <c r="V626" s="231"/>
      <c r="W626" s="231"/>
      <c r="X626" s="232"/>
      <c r="Y626" s="221" t="s">
        <v>54</v>
      </c>
      <c r="Z626" s="114"/>
      <c r="AA626" s="115"/>
      <c r="AB626" s="216"/>
      <c r="AC626" s="216"/>
      <c r="AD626" s="216"/>
      <c r="AE626" s="97"/>
      <c r="AF626" s="98"/>
      <c r="AG626" s="98"/>
      <c r="AH626" s="99"/>
      <c r="AI626" s="97"/>
      <c r="AJ626" s="98"/>
      <c r="AK626" s="98"/>
      <c r="AL626" s="98"/>
      <c r="AM626" s="97"/>
      <c r="AN626" s="98"/>
      <c r="AO626" s="98"/>
      <c r="AP626" s="99"/>
      <c r="AQ626" s="97"/>
      <c r="AR626" s="98"/>
      <c r="AS626" s="98"/>
      <c r="AT626" s="99"/>
      <c r="AU626" s="98"/>
      <c r="AV626" s="98"/>
      <c r="AW626" s="98"/>
      <c r="AX626" s="217"/>
    </row>
    <row r="627" spans="1:50" ht="23.25" hidden="1" customHeight="1" x14ac:dyDescent="0.15">
      <c r="A627" s="992"/>
      <c r="B627" s="250"/>
      <c r="C627" s="249"/>
      <c r="D627" s="250"/>
      <c r="E627" s="160"/>
      <c r="F627" s="161"/>
      <c r="G627" s="233"/>
      <c r="H627" s="158"/>
      <c r="I627" s="158"/>
      <c r="J627" s="158"/>
      <c r="K627" s="158"/>
      <c r="L627" s="158"/>
      <c r="M627" s="158"/>
      <c r="N627" s="158"/>
      <c r="O627" s="158"/>
      <c r="P627" s="158"/>
      <c r="Q627" s="158"/>
      <c r="R627" s="158"/>
      <c r="S627" s="158"/>
      <c r="T627" s="158"/>
      <c r="U627" s="158"/>
      <c r="V627" s="158"/>
      <c r="W627" s="158"/>
      <c r="X627" s="234"/>
      <c r="Y627" s="221" t="s">
        <v>13</v>
      </c>
      <c r="Z627" s="114"/>
      <c r="AA627" s="115"/>
      <c r="AB627" s="235" t="s">
        <v>14</v>
      </c>
      <c r="AC627" s="235"/>
      <c r="AD627" s="235"/>
      <c r="AE627" s="97"/>
      <c r="AF627" s="98"/>
      <c r="AG627" s="98"/>
      <c r="AH627" s="99"/>
      <c r="AI627" s="97"/>
      <c r="AJ627" s="98"/>
      <c r="AK627" s="98"/>
      <c r="AL627" s="98"/>
      <c r="AM627" s="97"/>
      <c r="AN627" s="98"/>
      <c r="AO627" s="98"/>
      <c r="AP627" s="99"/>
      <c r="AQ627" s="97"/>
      <c r="AR627" s="98"/>
      <c r="AS627" s="98"/>
      <c r="AT627" s="99"/>
      <c r="AU627" s="98"/>
      <c r="AV627" s="98"/>
      <c r="AW627" s="98"/>
      <c r="AX627" s="217"/>
    </row>
    <row r="628" spans="1:50" ht="18.75" hidden="1" customHeight="1" x14ac:dyDescent="0.15">
      <c r="A628" s="992"/>
      <c r="B628" s="250"/>
      <c r="C628" s="249"/>
      <c r="D628" s="250"/>
      <c r="E628" s="160" t="s">
        <v>374</v>
      </c>
      <c r="F628" s="161"/>
      <c r="G628" s="162" t="s">
        <v>371</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372</v>
      </c>
      <c r="AF628" s="173"/>
      <c r="AG628" s="173"/>
      <c r="AH628" s="174"/>
      <c r="AI628" s="175" t="s">
        <v>470</v>
      </c>
      <c r="AJ628" s="175"/>
      <c r="AK628" s="175"/>
      <c r="AL628" s="170"/>
      <c r="AM628" s="175" t="s">
        <v>533</v>
      </c>
      <c r="AN628" s="175"/>
      <c r="AO628" s="175"/>
      <c r="AP628" s="170"/>
      <c r="AQ628" s="170" t="s">
        <v>355</v>
      </c>
      <c r="AR628" s="163"/>
      <c r="AS628" s="163"/>
      <c r="AT628" s="164"/>
      <c r="AU628" s="128" t="s">
        <v>253</v>
      </c>
      <c r="AV628" s="128"/>
      <c r="AW628" s="128"/>
      <c r="AX628" s="129"/>
    </row>
    <row r="629" spans="1:50" ht="18.75" hidden="1" customHeight="1" x14ac:dyDescent="0.15">
      <c r="A629" s="992"/>
      <c r="B629" s="250"/>
      <c r="C629" s="249"/>
      <c r="D629" s="250"/>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356</v>
      </c>
      <c r="AH629" s="166"/>
      <c r="AI629" s="176"/>
      <c r="AJ629" s="176"/>
      <c r="AK629" s="176"/>
      <c r="AL629" s="171"/>
      <c r="AM629" s="176"/>
      <c r="AN629" s="176"/>
      <c r="AO629" s="176"/>
      <c r="AP629" s="171"/>
      <c r="AQ629" s="212"/>
      <c r="AR629" s="130"/>
      <c r="AS629" s="131" t="s">
        <v>356</v>
      </c>
      <c r="AT629" s="166"/>
      <c r="AU629" s="130"/>
      <c r="AV629" s="130"/>
      <c r="AW629" s="131" t="s">
        <v>300</v>
      </c>
      <c r="AX629" s="132"/>
    </row>
    <row r="630" spans="1:50" ht="23.25" hidden="1" customHeight="1" x14ac:dyDescent="0.15">
      <c r="A630" s="992"/>
      <c r="B630" s="250"/>
      <c r="C630" s="249"/>
      <c r="D630" s="250"/>
      <c r="E630" s="160"/>
      <c r="F630" s="161"/>
      <c r="G630" s="228"/>
      <c r="H630" s="155"/>
      <c r="I630" s="155"/>
      <c r="J630" s="155"/>
      <c r="K630" s="155"/>
      <c r="L630" s="155"/>
      <c r="M630" s="155"/>
      <c r="N630" s="155"/>
      <c r="O630" s="155"/>
      <c r="P630" s="155"/>
      <c r="Q630" s="155"/>
      <c r="R630" s="155"/>
      <c r="S630" s="155"/>
      <c r="T630" s="155"/>
      <c r="U630" s="155"/>
      <c r="V630" s="155"/>
      <c r="W630" s="155"/>
      <c r="X630" s="229"/>
      <c r="Y630" s="124" t="s">
        <v>12</v>
      </c>
      <c r="Z630" s="125"/>
      <c r="AA630" s="126"/>
      <c r="AB630" s="127"/>
      <c r="AC630" s="127"/>
      <c r="AD630" s="127"/>
      <c r="AE630" s="97"/>
      <c r="AF630" s="98"/>
      <c r="AG630" s="98"/>
      <c r="AH630" s="98"/>
      <c r="AI630" s="97"/>
      <c r="AJ630" s="98"/>
      <c r="AK630" s="98"/>
      <c r="AL630" s="98"/>
      <c r="AM630" s="97"/>
      <c r="AN630" s="98"/>
      <c r="AO630" s="98"/>
      <c r="AP630" s="99"/>
      <c r="AQ630" s="97"/>
      <c r="AR630" s="98"/>
      <c r="AS630" s="98"/>
      <c r="AT630" s="99"/>
      <c r="AU630" s="98"/>
      <c r="AV630" s="98"/>
      <c r="AW630" s="98"/>
      <c r="AX630" s="217"/>
    </row>
    <row r="631" spans="1:50" ht="23.25" hidden="1" customHeight="1" x14ac:dyDescent="0.15">
      <c r="A631" s="992"/>
      <c r="B631" s="250"/>
      <c r="C631" s="249"/>
      <c r="D631" s="250"/>
      <c r="E631" s="160"/>
      <c r="F631" s="161"/>
      <c r="G631" s="230"/>
      <c r="H631" s="231"/>
      <c r="I631" s="231"/>
      <c r="J631" s="231"/>
      <c r="K631" s="231"/>
      <c r="L631" s="231"/>
      <c r="M631" s="231"/>
      <c r="N631" s="231"/>
      <c r="O631" s="231"/>
      <c r="P631" s="231"/>
      <c r="Q631" s="231"/>
      <c r="R631" s="231"/>
      <c r="S631" s="231"/>
      <c r="T631" s="231"/>
      <c r="U631" s="231"/>
      <c r="V631" s="231"/>
      <c r="W631" s="231"/>
      <c r="X631" s="232"/>
      <c r="Y631" s="221" t="s">
        <v>54</v>
      </c>
      <c r="Z631" s="114"/>
      <c r="AA631" s="115"/>
      <c r="AB631" s="216"/>
      <c r="AC631" s="216"/>
      <c r="AD631" s="216"/>
      <c r="AE631" s="97"/>
      <c r="AF631" s="98"/>
      <c r="AG631" s="98"/>
      <c r="AH631" s="99"/>
      <c r="AI631" s="97"/>
      <c r="AJ631" s="98"/>
      <c r="AK631" s="98"/>
      <c r="AL631" s="98"/>
      <c r="AM631" s="97"/>
      <c r="AN631" s="98"/>
      <c r="AO631" s="98"/>
      <c r="AP631" s="99"/>
      <c r="AQ631" s="97"/>
      <c r="AR631" s="98"/>
      <c r="AS631" s="98"/>
      <c r="AT631" s="99"/>
      <c r="AU631" s="98"/>
      <c r="AV631" s="98"/>
      <c r="AW631" s="98"/>
      <c r="AX631" s="217"/>
    </row>
    <row r="632" spans="1:50" ht="23.25" hidden="1" customHeight="1" x14ac:dyDescent="0.15">
      <c r="A632" s="992"/>
      <c r="B632" s="250"/>
      <c r="C632" s="249"/>
      <c r="D632" s="250"/>
      <c r="E632" s="160"/>
      <c r="F632" s="161"/>
      <c r="G632" s="233"/>
      <c r="H632" s="158"/>
      <c r="I632" s="158"/>
      <c r="J632" s="158"/>
      <c r="K632" s="158"/>
      <c r="L632" s="158"/>
      <c r="M632" s="158"/>
      <c r="N632" s="158"/>
      <c r="O632" s="158"/>
      <c r="P632" s="158"/>
      <c r="Q632" s="158"/>
      <c r="R632" s="158"/>
      <c r="S632" s="158"/>
      <c r="T632" s="158"/>
      <c r="U632" s="158"/>
      <c r="V632" s="158"/>
      <c r="W632" s="158"/>
      <c r="X632" s="234"/>
      <c r="Y632" s="221" t="s">
        <v>13</v>
      </c>
      <c r="Z632" s="114"/>
      <c r="AA632" s="115"/>
      <c r="AB632" s="235" t="s">
        <v>14</v>
      </c>
      <c r="AC632" s="235"/>
      <c r="AD632" s="235"/>
      <c r="AE632" s="97"/>
      <c r="AF632" s="98"/>
      <c r="AG632" s="98"/>
      <c r="AH632" s="99"/>
      <c r="AI632" s="97"/>
      <c r="AJ632" s="98"/>
      <c r="AK632" s="98"/>
      <c r="AL632" s="98"/>
      <c r="AM632" s="97"/>
      <c r="AN632" s="98"/>
      <c r="AO632" s="98"/>
      <c r="AP632" s="99"/>
      <c r="AQ632" s="97"/>
      <c r="AR632" s="98"/>
      <c r="AS632" s="98"/>
      <c r="AT632" s="99"/>
      <c r="AU632" s="98"/>
      <c r="AV632" s="98"/>
      <c r="AW632" s="98"/>
      <c r="AX632" s="217"/>
    </row>
    <row r="633" spans="1:50" ht="18.75" hidden="1" customHeight="1" x14ac:dyDescent="0.15">
      <c r="A633" s="992"/>
      <c r="B633" s="250"/>
      <c r="C633" s="249"/>
      <c r="D633" s="250"/>
      <c r="E633" s="160" t="s">
        <v>374</v>
      </c>
      <c r="F633" s="161"/>
      <c r="G633" s="162" t="s">
        <v>371</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372</v>
      </c>
      <c r="AF633" s="173"/>
      <c r="AG633" s="173"/>
      <c r="AH633" s="174"/>
      <c r="AI633" s="175" t="s">
        <v>470</v>
      </c>
      <c r="AJ633" s="175"/>
      <c r="AK633" s="175"/>
      <c r="AL633" s="170"/>
      <c r="AM633" s="175" t="s">
        <v>533</v>
      </c>
      <c r="AN633" s="175"/>
      <c r="AO633" s="175"/>
      <c r="AP633" s="170"/>
      <c r="AQ633" s="170" t="s">
        <v>355</v>
      </c>
      <c r="AR633" s="163"/>
      <c r="AS633" s="163"/>
      <c r="AT633" s="164"/>
      <c r="AU633" s="128" t="s">
        <v>253</v>
      </c>
      <c r="AV633" s="128"/>
      <c r="AW633" s="128"/>
      <c r="AX633" s="129"/>
    </row>
    <row r="634" spans="1:50" ht="18.75" hidden="1" customHeight="1" x14ac:dyDescent="0.15">
      <c r="A634" s="992"/>
      <c r="B634" s="250"/>
      <c r="C634" s="249"/>
      <c r="D634" s="250"/>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356</v>
      </c>
      <c r="AH634" s="166"/>
      <c r="AI634" s="176"/>
      <c r="AJ634" s="176"/>
      <c r="AK634" s="176"/>
      <c r="AL634" s="171"/>
      <c r="AM634" s="176"/>
      <c r="AN634" s="176"/>
      <c r="AO634" s="176"/>
      <c r="AP634" s="171"/>
      <c r="AQ634" s="212"/>
      <c r="AR634" s="130"/>
      <c r="AS634" s="131" t="s">
        <v>356</v>
      </c>
      <c r="AT634" s="166"/>
      <c r="AU634" s="130"/>
      <c r="AV634" s="130"/>
      <c r="AW634" s="131" t="s">
        <v>300</v>
      </c>
      <c r="AX634" s="132"/>
    </row>
    <row r="635" spans="1:50" ht="23.25" hidden="1" customHeight="1" x14ac:dyDescent="0.15">
      <c r="A635" s="992"/>
      <c r="B635" s="250"/>
      <c r="C635" s="249"/>
      <c r="D635" s="250"/>
      <c r="E635" s="160"/>
      <c r="F635" s="161"/>
      <c r="G635" s="228"/>
      <c r="H635" s="155"/>
      <c r="I635" s="155"/>
      <c r="J635" s="155"/>
      <c r="K635" s="155"/>
      <c r="L635" s="155"/>
      <c r="M635" s="155"/>
      <c r="N635" s="155"/>
      <c r="O635" s="155"/>
      <c r="P635" s="155"/>
      <c r="Q635" s="155"/>
      <c r="R635" s="155"/>
      <c r="S635" s="155"/>
      <c r="T635" s="155"/>
      <c r="U635" s="155"/>
      <c r="V635" s="155"/>
      <c r="W635" s="155"/>
      <c r="X635" s="229"/>
      <c r="Y635" s="124" t="s">
        <v>12</v>
      </c>
      <c r="Z635" s="125"/>
      <c r="AA635" s="126"/>
      <c r="AB635" s="127"/>
      <c r="AC635" s="127"/>
      <c r="AD635" s="127"/>
      <c r="AE635" s="97"/>
      <c r="AF635" s="98"/>
      <c r="AG635" s="98"/>
      <c r="AH635" s="98"/>
      <c r="AI635" s="97"/>
      <c r="AJ635" s="98"/>
      <c r="AK635" s="98"/>
      <c r="AL635" s="98"/>
      <c r="AM635" s="97"/>
      <c r="AN635" s="98"/>
      <c r="AO635" s="98"/>
      <c r="AP635" s="99"/>
      <c r="AQ635" s="97"/>
      <c r="AR635" s="98"/>
      <c r="AS635" s="98"/>
      <c r="AT635" s="99"/>
      <c r="AU635" s="98"/>
      <c r="AV635" s="98"/>
      <c r="AW635" s="98"/>
      <c r="AX635" s="217"/>
    </row>
    <row r="636" spans="1:50" ht="23.25" hidden="1" customHeight="1" x14ac:dyDescent="0.15">
      <c r="A636" s="992"/>
      <c r="B636" s="250"/>
      <c r="C636" s="249"/>
      <c r="D636" s="250"/>
      <c r="E636" s="160"/>
      <c r="F636" s="161"/>
      <c r="G636" s="230"/>
      <c r="H636" s="231"/>
      <c r="I636" s="231"/>
      <c r="J636" s="231"/>
      <c r="K636" s="231"/>
      <c r="L636" s="231"/>
      <c r="M636" s="231"/>
      <c r="N636" s="231"/>
      <c r="O636" s="231"/>
      <c r="P636" s="231"/>
      <c r="Q636" s="231"/>
      <c r="R636" s="231"/>
      <c r="S636" s="231"/>
      <c r="T636" s="231"/>
      <c r="U636" s="231"/>
      <c r="V636" s="231"/>
      <c r="W636" s="231"/>
      <c r="X636" s="232"/>
      <c r="Y636" s="221" t="s">
        <v>54</v>
      </c>
      <c r="Z636" s="114"/>
      <c r="AA636" s="115"/>
      <c r="AB636" s="216"/>
      <c r="AC636" s="216"/>
      <c r="AD636" s="216"/>
      <c r="AE636" s="97"/>
      <c r="AF636" s="98"/>
      <c r="AG636" s="98"/>
      <c r="AH636" s="99"/>
      <c r="AI636" s="97"/>
      <c r="AJ636" s="98"/>
      <c r="AK636" s="98"/>
      <c r="AL636" s="98"/>
      <c r="AM636" s="97"/>
      <c r="AN636" s="98"/>
      <c r="AO636" s="98"/>
      <c r="AP636" s="99"/>
      <c r="AQ636" s="97"/>
      <c r="AR636" s="98"/>
      <c r="AS636" s="98"/>
      <c r="AT636" s="99"/>
      <c r="AU636" s="98"/>
      <c r="AV636" s="98"/>
      <c r="AW636" s="98"/>
      <c r="AX636" s="217"/>
    </row>
    <row r="637" spans="1:50" ht="23.25" hidden="1" customHeight="1" x14ac:dyDescent="0.15">
      <c r="A637" s="992"/>
      <c r="B637" s="250"/>
      <c r="C637" s="249"/>
      <c r="D637" s="250"/>
      <c r="E637" s="160"/>
      <c r="F637" s="161"/>
      <c r="G637" s="233"/>
      <c r="H637" s="158"/>
      <c r="I637" s="158"/>
      <c r="J637" s="158"/>
      <c r="K637" s="158"/>
      <c r="L637" s="158"/>
      <c r="M637" s="158"/>
      <c r="N637" s="158"/>
      <c r="O637" s="158"/>
      <c r="P637" s="158"/>
      <c r="Q637" s="158"/>
      <c r="R637" s="158"/>
      <c r="S637" s="158"/>
      <c r="T637" s="158"/>
      <c r="U637" s="158"/>
      <c r="V637" s="158"/>
      <c r="W637" s="158"/>
      <c r="X637" s="234"/>
      <c r="Y637" s="221" t="s">
        <v>13</v>
      </c>
      <c r="Z637" s="114"/>
      <c r="AA637" s="115"/>
      <c r="AB637" s="235" t="s">
        <v>14</v>
      </c>
      <c r="AC637" s="235"/>
      <c r="AD637" s="235"/>
      <c r="AE637" s="97"/>
      <c r="AF637" s="98"/>
      <c r="AG637" s="98"/>
      <c r="AH637" s="99"/>
      <c r="AI637" s="97"/>
      <c r="AJ637" s="98"/>
      <c r="AK637" s="98"/>
      <c r="AL637" s="98"/>
      <c r="AM637" s="97"/>
      <c r="AN637" s="98"/>
      <c r="AO637" s="98"/>
      <c r="AP637" s="99"/>
      <c r="AQ637" s="97"/>
      <c r="AR637" s="98"/>
      <c r="AS637" s="98"/>
      <c r="AT637" s="99"/>
      <c r="AU637" s="98"/>
      <c r="AV637" s="98"/>
      <c r="AW637" s="98"/>
      <c r="AX637" s="217"/>
    </row>
    <row r="638" spans="1:50" ht="18.75" hidden="1" customHeight="1" x14ac:dyDescent="0.15">
      <c r="A638" s="992"/>
      <c r="B638" s="250"/>
      <c r="C638" s="249"/>
      <c r="D638" s="250"/>
      <c r="E638" s="160" t="s">
        <v>374</v>
      </c>
      <c r="F638" s="161"/>
      <c r="G638" s="162" t="s">
        <v>371</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372</v>
      </c>
      <c r="AF638" s="173"/>
      <c r="AG638" s="173"/>
      <c r="AH638" s="174"/>
      <c r="AI638" s="175" t="s">
        <v>470</v>
      </c>
      <c r="AJ638" s="175"/>
      <c r="AK638" s="175"/>
      <c r="AL638" s="170"/>
      <c r="AM638" s="175" t="s">
        <v>533</v>
      </c>
      <c r="AN638" s="175"/>
      <c r="AO638" s="175"/>
      <c r="AP638" s="170"/>
      <c r="AQ638" s="170" t="s">
        <v>355</v>
      </c>
      <c r="AR638" s="163"/>
      <c r="AS638" s="163"/>
      <c r="AT638" s="164"/>
      <c r="AU638" s="128" t="s">
        <v>253</v>
      </c>
      <c r="AV638" s="128"/>
      <c r="AW638" s="128"/>
      <c r="AX638" s="129"/>
    </row>
    <row r="639" spans="1:50" ht="18.75" hidden="1" customHeight="1" x14ac:dyDescent="0.15">
      <c r="A639" s="992"/>
      <c r="B639" s="250"/>
      <c r="C639" s="249"/>
      <c r="D639" s="250"/>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356</v>
      </c>
      <c r="AH639" s="166"/>
      <c r="AI639" s="176"/>
      <c r="AJ639" s="176"/>
      <c r="AK639" s="176"/>
      <c r="AL639" s="171"/>
      <c r="AM639" s="176"/>
      <c r="AN639" s="176"/>
      <c r="AO639" s="176"/>
      <c r="AP639" s="171"/>
      <c r="AQ639" s="212"/>
      <c r="AR639" s="130"/>
      <c r="AS639" s="131" t="s">
        <v>356</v>
      </c>
      <c r="AT639" s="166"/>
      <c r="AU639" s="130"/>
      <c r="AV639" s="130"/>
      <c r="AW639" s="131" t="s">
        <v>300</v>
      </c>
      <c r="AX639" s="132"/>
    </row>
    <row r="640" spans="1:50" ht="23.25" hidden="1" customHeight="1" x14ac:dyDescent="0.15">
      <c r="A640" s="992"/>
      <c r="B640" s="250"/>
      <c r="C640" s="249"/>
      <c r="D640" s="250"/>
      <c r="E640" s="160"/>
      <c r="F640" s="161"/>
      <c r="G640" s="228"/>
      <c r="H640" s="155"/>
      <c r="I640" s="155"/>
      <c r="J640" s="155"/>
      <c r="K640" s="155"/>
      <c r="L640" s="155"/>
      <c r="M640" s="155"/>
      <c r="N640" s="155"/>
      <c r="O640" s="155"/>
      <c r="P640" s="155"/>
      <c r="Q640" s="155"/>
      <c r="R640" s="155"/>
      <c r="S640" s="155"/>
      <c r="T640" s="155"/>
      <c r="U640" s="155"/>
      <c r="V640" s="155"/>
      <c r="W640" s="155"/>
      <c r="X640" s="229"/>
      <c r="Y640" s="124" t="s">
        <v>12</v>
      </c>
      <c r="Z640" s="125"/>
      <c r="AA640" s="126"/>
      <c r="AB640" s="127"/>
      <c r="AC640" s="127"/>
      <c r="AD640" s="127"/>
      <c r="AE640" s="97"/>
      <c r="AF640" s="98"/>
      <c r="AG640" s="98"/>
      <c r="AH640" s="98"/>
      <c r="AI640" s="97"/>
      <c r="AJ640" s="98"/>
      <c r="AK640" s="98"/>
      <c r="AL640" s="98"/>
      <c r="AM640" s="97"/>
      <c r="AN640" s="98"/>
      <c r="AO640" s="98"/>
      <c r="AP640" s="99"/>
      <c r="AQ640" s="97"/>
      <c r="AR640" s="98"/>
      <c r="AS640" s="98"/>
      <c r="AT640" s="99"/>
      <c r="AU640" s="98"/>
      <c r="AV640" s="98"/>
      <c r="AW640" s="98"/>
      <c r="AX640" s="217"/>
    </row>
    <row r="641" spans="1:50" ht="23.25" hidden="1" customHeight="1" x14ac:dyDescent="0.15">
      <c r="A641" s="992"/>
      <c r="B641" s="250"/>
      <c r="C641" s="249"/>
      <c r="D641" s="250"/>
      <c r="E641" s="160"/>
      <c r="F641" s="161"/>
      <c r="G641" s="230"/>
      <c r="H641" s="231"/>
      <c r="I641" s="231"/>
      <c r="J641" s="231"/>
      <c r="K641" s="231"/>
      <c r="L641" s="231"/>
      <c r="M641" s="231"/>
      <c r="N641" s="231"/>
      <c r="O641" s="231"/>
      <c r="P641" s="231"/>
      <c r="Q641" s="231"/>
      <c r="R641" s="231"/>
      <c r="S641" s="231"/>
      <c r="T641" s="231"/>
      <c r="U641" s="231"/>
      <c r="V641" s="231"/>
      <c r="W641" s="231"/>
      <c r="X641" s="232"/>
      <c r="Y641" s="221" t="s">
        <v>54</v>
      </c>
      <c r="Z641" s="114"/>
      <c r="AA641" s="115"/>
      <c r="AB641" s="216"/>
      <c r="AC641" s="216"/>
      <c r="AD641" s="216"/>
      <c r="AE641" s="97"/>
      <c r="AF641" s="98"/>
      <c r="AG641" s="98"/>
      <c r="AH641" s="99"/>
      <c r="AI641" s="97"/>
      <c r="AJ641" s="98"/>
      <c r="AK641" s="98"/>
      <c r="AL641" s="98"/>
      <c r="AM641" s="97"/>
      <c r="AN641" s="98"/>
      <c r="AO641" s="98"/>
      <c r="AP641" s="99"/>
      <c r="AQ641" s="97"/>
      <c r="AR641" s="98"/>
      <c r="AS641" s="98"/>
      <c r="AT641" s="99"/>
      <c r="AU641" s="98"/>
      <c r="AV641" s="98"/>
      <c r="AW641" s="98"/>
      <c r="AX641" s="217"/>
    </row>
    <row r="642" spans="1:50" ht="23.25" hidden="1" customHeight="1" x14ac:dyDescent="0.15">
      <c r="A642" s="992"/>
      <c r="B642" s="250"/>
      <c r="C642" s="249"/>
      <c r="D642" s="250"/>
      <c r="E642" s="160"/>
      <c r="F642" s="161"/>
      <c r="G642" s="233"/>
      <c r="H642" s="158"/>
      <c r="I642" s="158"/>
      <c r="J642" s="158"/>
      <c r="K642" s="158"/>
      <c r="L642" s="158"/>
      <c r="M642" s="158"/>
      <c r="N642" s="158"/>
      <c r="O642" s="158"/>
      <c r="P642" s="158"/>
      <c r="Q642" s="158"/>
      <c r="R642" s="158"/>
      <c r="S642" s="158"/>
      <c r="T642" s="158"/>
      <c r="U642" s="158"/>
      <c r="V642" s="158"/>
      <c r="W642" s="158"/>
      <c r="X642" s="234"/>
      <c r="Y642" s="221" t="s">
        <v>13</v>
      </c>
      <c r="Z642" s="114"/>
      <c r="AA642" s="115"/>
      <c r="AB642" s="235" t="s">
        <v>14</v>
      </c>
      <c r="AC642" s="235"/>
      <c r="AD642" s="235"/>
      <c r="AE642" s="97"/>
      <c r="AF642" s="98"/>
      <c r="AG642" s="98"/>
      <c r="AH642" s="99"/>
      <c r="AI642" s="97"/>
      <c r="AJ642" s="98"/>
      <c r="AK642" s="98"/>
      <c r="AL642" s="98"/>
      <c r="AM642" s="97"/>
      <c r="AN642" s="98"/>
      <c r="AO642" s="98"/>
      <c r="AP642" s="99"/>
      <c r="AQ642" s="97"/>
      <c r="AR642" s="98"/>
      <c r="AS642" s="98"/>
      <c r="AT642" s="99"/>
      <c r="AU642" s="98"/>
      <c r="AV642" s="98"/>
      <c r="AW642" s="98"/>
      <c r="AX642" s="217"/>
    </row>
    <row r="643" spans="1:50" ht="23.85" hidden="1" customHeight="1" x14ac:dyDescent="0.15">
      <c r="A643" s="992"/>
      <c r="B643" s="250"/>
      <c r="C643" s="249"/>
      <c r="D643" s="250"/>
      <c r="E643" s="151" t="s">
        <v>392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992"/>
      <c r="B644" s="250"/>
      <c r="C644" s="249"/>
      <c r="D644" s="250"/>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992"/>
      <c r="B645" s="250"/>
      <c r="C645" s="249"/>
      <c r="D645" s="250"/>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992"/>
      <c r="B646" s="250"/>
      <c r="C646" s="249"/>
      <c r="D646" s="250"/>
      <c r="E646" s="236" t="s">
        <v>354</v>
      </c>
      <c r="F646" s="237"/>
      <c r="G646" s="238" t="s">
        <v>384</v>
      </c>
      <c r="H646" s="152"/>
      <c r="I646" s="152"/>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2"/>
      <c r="B647" s="250"/>
      <c r="C647" s="249"/>
      <c r="D647" s="250"/>
      <c r="E647" s="160" t="s">
        <v>373</v>
      </c>
      <c r="F647" s="161"/>
      <c r="G647" s="162" t="s">
        <v>370</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372</v>
      </c>
      <c r="AF647" s="173"/>
      <c r="AG647" s="173"/>
      <c r="AH647" s="174"/>
      <c r="AI647" s="175" t="s">
        <v>470</v>
      </c>
      <c r="AJ647" s="175"/>
      <c r="AK647" s="175"/>
      <c r="AL647" s="170"/>
      <c r="AM647" s="175" t="s">
        <v>533</v>
      </c>
      <c r="AN647" s="175"/>
      <c r="AO647" s="175"/>
      <c r="AP647" s="170"/>
      <c r="AQ647" s="170" t="s">
        <v>355</v>
      </c>
      <c r="AR647" s="163"/>
      <c r="AS647" s="163"/>
      <c r="AT647" s="164"/>
      <c r="AU647" s="128" t="s">
        <v>253</v>
      </c>
      <c r="AV647" s="128"/>
      <c r="AW647" s="128"/>
      <c r="AX647" s="129"/>
    </row>
    <row r="648" spans="1:50" ht="18.75" hidden="1" customHeight="1" x14ac:dyDescent="0.15">
      <c r="A648" s="992"/>
      <c r="B648" s="250"/>
      <c r="C648" s="249"/>
      <c r="D648" s="250"/>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356</v>
      </c>
      <c r="AH648" s="166"/>
      <c r="AI648" s="176"/>
      <c r="AJ648" s="176"/>
      <c r="AK648" s="176"/>
      <c r="AL648" s="171"/>
      <c r="AM648" s="176"/>
      <c r="AN648" s="176"/>
      <c r="AO648" s="176"/>
      <c r="AP648" s="171"/>
      <c r="AQ648" s="212"/>
      <c r="AR648" s="130"/>
      <c r="AS648" s="131" t="s">
        <v>356</v>
      </c>
      <c r="AT648" s="166"/>
      <c r="AU648" s="130"/>
      <c r="AV648" s="130"/>
      <c r="AW648" s="131" t="s">
        <v>300</v>
      </c>
      <c r="AX648" s="132"/>
    </row>
    <row r="649" spans="1:50" ht="23.25" hidden="1" customHeight="1" x14ac:dyDescent="0.15">
      <c r="A649" s="992"/>
      <c r="B649" s="250"/>
      <c r="C649" s="249"/>
      <c r="D649" s="250"/>
      <c r="E649" s="160"/>
      <c r="F649" s="161"/>
      <c r="G649" s="228"/>
      <c r="H649" s="155"/>
      <c r="I649" s="155"/>
      <c r="J649" s="155"/>
      <c r="K649" s="155"/>
      <c r="L649" s="155"/>
      <c r="M649" s="155"/>
      <c r="N649" s="155"/>
      <c r="O649" s="155"/>
      <c r="P649" s="155"/>
      <c r="Q649" s="155"/>
      <c r="R649" s="155"/>
      <c r="S649" s="155"/>
      <c r="T649" s="155"/>
      <c r="U649" s="155"/>
      <c r="V649" s="155"/>
      <c r="W649" s="155"/>
      <c r="X649" s="229"/>
      <c r="Y649" s="124" t="s">
        <v>12</v>
      </c>
      <c r="Z649" s="125"/>
      <c r="AA649" s="126"/>
      <c r="AB649" s="127"/>
      <c r="AC649" s="127"/>
      <c r="AD649" s="127"/>
      <c r="AE649" s="97"/>
      <c r="AF649" s="98"/>
      <c r="AG649" s="98"/>
      <c r="AH649" s="98"/>
      <c r="AI649" s="97"/>
      <c r="AJ649" s="98"/>
      <c r="AK649" s="98"/>
      <c r="AL649" s="98"/>
      <c r="AM649" s="97"/>
      <c r="AN649" s="98"/>
      <c r="AO649" s="98"/>
      <c r="AP649" s="99"/>
      <c r="AQ649" s="97"/>
      <c r="AR649" s="98"/>
      <c r="AS649" s="98"/>
      <c r="AT649" s="99"/>
      <c r="AU649" s="98"/>
      <c r="AV649" s="98"/>
      <c r="AW649" s="98"/>
      <c r="AX649" s="217"/>
    </row>
    <row r="650" spans="1:50" ht="23.25" hidden="1" customHeight="1" x14ac:dyDescent="0.15">
      <c r="A650" s="992"/>
      <c r="B650" s="250"/>
      <c r="C650" s="249"/>
      <c r="D650" s="250"/>
      <c r="E650" s="160"/>
      <c r="F650" s="161"/>
      <c r="G650" s="230"/>
      <c r="H650" s="231"/>
      <c r="I650" s="231"/>
      <c r="J650" s="231"/>
      <c r="K650" s="231"/>
      <c r="L650" s="231"/>
      <c r="M650" s="231"/>
      <c r="N650" s="231"/>
      <c r="O650" s="231"/>
      <c r="P650" s="231"/>
      <c r="Q650" s="231"/>
      <c r="R650" s="231"/>
      <c r="S650" s="231"/>
      <c r="T650" s="231"/>
      <c r="U650" s="231"/>
      <c r="V650" s="231"/>
      <c r="W650" s="231"/>
      <c r="X650" s="232"/>
      <c r="Y650" s="221" t="s">
        <v>54</v>
      </c>
      <c r="Z650" s="114"/>
      <c r="AA650" s="115"/>
      <c r="AB650" s="216"/>
      <c r="AC650" s="216"/>
      <c r="AD650" s="216"/>
      <c r="AE650" s="97"/>
      <c r="AF650" s="98"/>
      <c r="AG650" s="98"/>
      <c r="AH650" s="99"/>
      <c r="AI650" s="97"/>
      <c r="AJ650" s="98"/>
      <c r="AK650" s="98"/>
      <c r="AL650" s="98"/>
      <c r="AM650" s="97"/>
      <c r="AN650" s="98"/>
      <c r="AO650" s="98"/>
      <c r="AP650" s="99"/>
      <c r="AQ650" s="97"/>
      <c r="AR650" s="98"/>
      <c r="AS650" s="98"/>
      <c r="AT650" s="99"/>
      <c r="AU650" s="98"/>
      <c r="AV650" s="98"/>
      <c r="AW650" s="98"/>
      <c r="AX650" s="217"/>
    </row>
    <row r="651" spans="1:50" ht="23.25" hidden="1" customHeight="1" x14ac:dyDescent="0.15">
      <c r="A651" s="992"/>
      <c r="B651" s="250"/>
      <c r="C651" s="249"/>
      <c r="D651" s="250"/>
      <c r="E651" s="160"/>
      <c r="F651" s="161"/>
      <c r="G651" s="233"/>
      <c r="H651" s="158"/>
      <c r="I651" s="158"/>
      <c r="J651" s="158"/>
      <c r="K651" s="158"/>
      <c r="L651" s="158"/>
      <c r="M651" s="158"/>
      <c r="N651" s="158"/>
      <c r="O651" s="158"/>
      <c r="P651" s="158"/>
      <c r="Q651" s="158"/>
      <c r="R651" s="158"/>
      <c r="S651" s="158"/>
      <c r="T651" s="158"/>
      <c r="U651" s="158"/>
      <c r="V651" s="158"/>
      <c r="W651" s="158"/>
      <c r="X651" s="234"/>
      <c r="Y651" s="221" t="s">
        <v>13</v>
      </c>
      <c r="Z651" s="114"/>
      <c r="AA651" s="115"/>
      <c r="AB651" s="235" t="s">
        <v>301</v>
      </c>
      <c r="AC651" s="235"/>
      <c r="AD651" s="235"/>
      <c r="AE651" s="97"/>
      <c r="AF651" s="98"/>
      <c r="AG651" s="98"/>
      <c r="AH651" s="99"/>
      <c r="AI651" s="97"/>
      <c r="AJ651" s="98"/>
      <c r="AK651" s="98"/>
      <c r="AL651" s="98"/>
      <c r="AM651" s="97"/>
      <c r="AN651" s="98"/>
      <c r="AO651" s="98"/>
      <c r="AP651" s="99"/>
      <c r="AQ651" s="97"/>
      <c r="AR651" s="98"/>
      <c r="AS651" s="98"/>
      <c r="AT651" s="99"/>
      <c r="AU651" s="98"/>
      <c r="AV651" s="98"/>
      <c r="AW651" s="98"/>
      <c r="AX651" s="217"/>
    </row>
    <row r="652" spans="1:50" ht="18.75" hidden="1" customHeight="1" x14ac:dyDescent="0.15">
      <c r="A652" s="992"/>
      <c r="B652" s="250"/>
      <c r="C652" s="249"/>
      <c r="D652" s="250"/>
      <c r="E652" s="160" t="s">
        <v>373</v>
      </c>
      <c r="F652" s="161"/>
      <c r="G652" s="162" t="s">
        <v>370</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372</v>
      </c>
      <c r="AF652" s="173"/>
      <c r="AG652" s="173"/>
      <c r="AH652" s="174"/>
      <c r="AI652" s="175" t="s">
        <v>470</v>
      </c>
      <c r="AJ652" s="175"/>
      <c r="AK652" s="175"/>
      <c r="AL652" s="170"/>
      <c r="AM652" s="175" t="s">
        <v>533</v>
      </c>
      <c r="AN652" s="175"/>
      <c r="AO652" s="175"/>
      <c r="AP652" s="170"/>
      <c r="AQ652" s="170" t="s">
        <v>355</v>
      </c>
      <c r="AR652" s="163"/>
      <c r="AS652" s="163"/>
      <c r="AT652" s="164"/>
      <c r="AU652" s="128" t="s">
        <v>253</v>
      </c>
      <c r="AV652" s="128"/>
      <c r="AW652" s="128"/>
      <c r="AX652" s="129"/>
    </row>
    <row r="653" spans="1:50" ht="18.75" hidden="1" customHeight="1" x14ac:dyDescent="0.15">
      <c r="A653" s="992"/>
      <c r="B653" s="250"/>
      <c r="C653" s="249"/>
      <c r="D653" s="250"/>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356</v>
      </c>
      <c r="AH653" s="166"/>
      <c r="AI653" s="176"/>
      <c r="AJ653" s="176"/>
      <c r="AK653" s="176"/>
      <c r="AL653" s="171"/>
      <c r="AM653" s="176"/>
      <c r="AN653" s="176"/>
      <c r="AO653" s="176"/>
      <c r="AP653" s="171"/>
      <c r="AQ653" s="212"/>
      <c r="AR653" s="130"/>
      <c r="AS653" s="131" t="s">
        <v>356</v>
      </c>
      <c r="AT653" s="166"/>
      <c r="AU653" s="130"/>
      <c r="AV653" s="130"/>
      <c r="AW653" s="131" t="s">
        <v>300</v>
      </c>
      <c r="AX653" s="132"/>
    </row>
    <row r="654" spans="1:50" ht="23.25" hidden="1" customHeight="1" x14ac:dyDescent="0.15">
      <c r="A654" s="992"/>
      <c r="B654" s="250"/>
      <c r="C654" s="249"/>
      <c r="D654" s="250"/>
      <c r="E654" s="160"/>
      <c r="F654" s="161"/>
      <c r="G654" s="228"/>
      <c r="H654" s="155"/>
      <c r="I654" s="155"/>
      <c r="J654" s="155"/>
      <c r="K654" s="155"/>
      <c r="L654" s="155"/>
      <c r="M654" s="155"/>
      <c r="N654" s="155"/>
      <c r="O654" s="155"/>
      <c r="P654" s="155"/>
      <c r="Q654" s="155"/>
      <c r="R654" s="155"/>
      <c r="S654" s="155"/>
      <c r="T654" s="155"/>
      <c r="U654" s="155"/>
      <c r="V654" s="155"/>
      <c r="W654" s="155"/>
      <c r="X654" s="229"/>
      <c r="Y654" s="124" t="s">
        <v>12</v>
      </c>
      <c r="Z654" s="125"/>
      <c r="AA654" s="126"/>
      <c r="AB654" s="127"/>
      <c r="AC654" s="127"/>
      <c r="AD654" s="127"/>
      <c r="AE654" s="97"/>
      <c r="AF654" s="98"/>
      <c r="AG654" s="98"/>
      <c r="AH654" s="98"/>
      <c r="AI654" s="97"/>
      <c r="AJ654" s="98"/>
      <c r="AK654" s="98"/>
      <c r="AL654" s="98"/>
      <c r="AM654" s="97"/>
      <c r="AN654" s="98"/>
      <c r="AO654" s="98"/>
      <c r="AP654" s="99"/>
      <c r="AQ654" s="97"/>
      <c r="AR654" s="98"/>
      <c r="AS654" s="98"/>
      <c r="AT654" s="99"/>
      <c r="AU654" s="98"/>
      <c r="AV654" s="98"/>
      <c r="AW654" s="98"/>
      <c r="AX654" s="217"/>
    </row>
    <row r="655" spans="1:50" ht="23.25" hidden="1" customHeight="1" x14ac:dyDescent="0.15">
      <c r="A655" s="992"/>
      <c r="B655" s="250"/>
      <c r="C655" s="249"/>
      <c r="D655" s="250"/>
      <c r="E655" s="160"/>
      <c r="F655" s="161"/>
      <c r="G655" s="230"/>
      <c r="H655" s="231"/>
      <c r="I655" s="231"/>
      <c r="J655" s="231"/>
      <c r="K655" s="231"/>
      <c r="L655" s="231"/>
      <c r="M655" s="231"/>
      <c r="N655" s="231"/>
      <c r="O655" s="231"/>
      <c r="P655" s="231"/>
      <c r="Q655" s="231"/>
      <c r="R655" s="231"/>
      <c r="S655" s="231"/>
      <c r="T655" s="231"/>
      <c r="U655" s="231"/>
      <c r="V655" s="231"/>
      <c r="W655" s="231"/>
      <c r="X655" s="232"/>
      <c r="Y655" s="221" t="s">
        <v>54</v>
      </c>
      <c r="Z655" s="114"/>
      <c r="AA655" s="115"/>
      <c r="AB655" s="216"/>
      <c r="AC655" s="216"/>
      <c r="AD655" s="216"/>
      <c r="AE655" s="97"/>
      <c r="AF655" s="98"/>
      <c r="AG655" s="98"/>
      <c r="AH655" s="99"/>
      <c r="AI655" s="97"/>
      <c r="AJ655" s="98"/>
      <c r="AK655" s="98"/>
      <c r="AL655" s="98"/>
      <c r="AM655" s="97"/>
      <c r="AN655" s="98"/>
      <c r="AO655" s="98"/>
      <c r="AP655" s="99"/>
      <c r="AQ655" s="97"/>
      <c r="AR655" s="98"/>
      <c r="AS655" s="98"/>
      <c r="AT655" s="99"/>
      <c r="AU655" s="98"/>
      <c r="AV655" s="98"/>
      <c r="AW655" s="98"/>
      <c r="AX655" s="217"/>
    </row>
    <row r="656" spans="1:50" ht="23.25" hidden="1" customHeight="1" x14ac:dyDescent="0.15">
      <c r="A656" s="992"/>
      <c r="B656" s="250"/>
      <c r="C656" s="249"/>
      <c r="D656" s="250"/>
      <c r="E656" s="160"/>
      <c r="F656" s="161"/>
      <c r="G656" s="233"/>
      <c r="H656" s="158"/>
      <c r="I656" s="158"/>
      <c r="J656" s="158"/>
      <c r="K656" s="158"/>
      <c r="L656" s="158"/>
      <c r="M656" s="158"/>
      <c r="N656" s="158"/>
      <c r="O656" s="158"/>
      <c r="P656" s="158"/>
      <c r="Q656" s="158"/>
      <c r="R656" s="158"/>
      <c r="S656" s="158"/>
      <c r="T656" s="158"/>
      <c r="U656" s="158"/>
      <c r="V656" s="158"/>
      <c r="W656" s="158"/>
      <c r="X656" s="234"/>
      <c r="Y656" s="221" t="s">
        <v>13</v>
      </c>
      <c r="Z656" s="114"/>
      <c r="AA656" s="115"/>
      <c r="AB656" s="235" t="s">
        <v>301</v>
      </c>
      <c r="AC656" s="235"/>
      <c r="AD656" s="235"/>
      <c r="AE656" s="97"/>
      <c r="AF656" s="98"/>
      <c r="AG656" s="98"/>
      <c r="AH656" s="99"/>
      <c r="AI656" s="97"/>
      <c r="AJ656" s="98"/>
      <c r="AK656" s="98"/>
      <c r="AL656" s="98"/>
      <c r="AM656" s="97"/>
      <c r="AN656" s="98"/>
      <c r="AO656" s="98"/>
      <c r="AP656" s="99"/>
      <c r="AQ656" s="97"/>
      <c r="AR656" s="98"/>
      <c r="AS656" s="98"/>
      <c r="AT656" s="99"/>
      <c r="AU656" s="98"/>
      <c r="AV656" s="98"/>
      <c r="AW656" s="98"/>
      <c r="AX656" s="217"/>
    </row>
    <row r="657" spans="1:50" ht="18.75" hidden="1" customHeight="1" x14ac:dyDescent="0.15">
      <c r="A657" s="992"/>
      <c r="B657" s="250"/>
      <c r="C657" s="249"/>
      <c r="D657" s="250"/>
      <c r="E657" s="160" t="s">
        <v>373</v>
      </c>
      <c r="F657" s="161"/>
      <c r="G657" s="162" t="s">
        <v>370</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372</v>
      </c>
      <c r="AF657" s="173"/>
      <c r="AG657" s="173"/>
      <c r="AH657" s="174"/>
      <c r="AI657" s="175" t="s">
        <v>470</v>
      </c>
      <c r="AJ657" s="175"/>
      <c r="AK657" s="175"/>
      <c r="AL657" s="170"/>
      <c r="AM657" s="175" t="s">
        <v>533</v>
      </c>
      <c r="AN657" s="175"/>
      <c r="AO657" s="175"/>
      <c r="AP657" s="170"/>
      <c r="AQ657" s="170" t="s">
        <v>355</v>
      </c>
      <c r="AR657" s="163"/>
      <c r="AS657" s="163"/>
      <c r="AT657" s="164"/>
      <c r="AU657" s="128" t="s">
        <v>253</v>
      </c>
      <c r="AV657" s="128"/>
      <c r="AW657" s="128"/>
      <c r="AX657" s="129"/>
    </row>
    <row r="658" spans="1:50" ht="18.75" hidden="1" customHeight="1" x14ac:dyDescent="0.15">
      <c r="A658" s="992"/>
      <c r="B658" s="250"/>
      <c r="C658" s="249"/>
      <c r="D658" s="250"/>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356</v>
      </c>
      <c r="AH658" s="166"/>
      <c r="AI658" s="176"/>
      <c r="AJ658" s="176"/>
      <c r="AK658" s="176"/>
      <c r="AL658" s="171"/>
      <c r="AM658" s="176"/>
      <c r="AN658" s="176"/>
      <c r="AO658" s="176"/>
      <c r="AP658" s="171"/>
      <c r="AQ658" s="212"/>
      <c r="AR658" s="130"/>
      <c r="AS658" s="131" t="s">
        <v>356</v>
      </c>
      <c r="AT658" s="166"/>
      <c r="AU658" s="130"/>
      <c r="AV658" s="130"/>
      <c r="AW658" s="131" t="s">
        <v>300</v>
      </c>
      <c r="AX658" s="132"/>
    </row>
    <row r="659" spans="1:50" ht="23.25" hidden="1" customHeight="1" x14ac:dyDescent="0.15">
      <c r="A659" s="992"/>
      <c r="B659" s="250"/>
      <c r="C659" s="249"/>
      <c r="D659" s="250"/>
      <c r="E659" s="160"/>
      <c r="F659" s="161"/>
      <c r="G659" s="228"/>
      <c r="H659" s="155"/>
      <c r="I659" s="155"/>
      <c r="J659" s="155"/>
      <c r="K659" s="155"/>
      <c r="L659" s="155"/>
      <c r="M659" s="155"/>
      <c r="N659" s="155"/>
      <c r="O659" s="155"/>
      <c r="P659" s="155"/>
      <c r="Q659" s="155"/>
      <c r="R659" s="155"/>
      <c r="S659" s="155"/>
      <c r="T659" s="155"/>
      <c r="U659" s="155"/>
      <c r="V659" s="155"/>
      <c r="W659" s="155"/>
      <c r="X659" s="229"/>
      <c r="Y659" s="124" t="s">
        <v>12</v>
      </c>
      <c r="Z659" s="125"/>
      <c r="AA659" s="126"/>
      <c r="AB659" s="127"/>
      <c r="AC659" s="127"/>
      <c r="AD659" s="127"/>
      <c r="AE659" s="97"/>
      <c r="AF659" s="98"/>
      <c r="AG659" s="98"/>
      <c r="AH659" s="98"/>
      <c r="AI659" s="97"/>
      <c r="AJ659" s="98"/>
      <c r="AK659" s="98"/>
      <c r="AL659" s="98"/>
      <c r="AM659" s="97"/>
      <c r="AN659" s="98"/>
      <c r="AO659" s="98"/>
      <c r="AP659" s="99"/>
      <c r="AQ659" s="97"/>
      <c r="AR659" s="98"/>
      <c r="AS659" s="98"/>
      <c r="AT659" s="99"/>
      <c r="AU659" s="98"/>
      <c r="AV659" s="98"/>
      <c r="AW659" s="98"/>
      <c r="AX659" s="217"/>
    </row>
    <row r="660" spans="1:50" ht="23.25" hidden="1" customHeight="1" x14ac:dyDescent="0.15">
      <c r="A660" s="992"/>
      <c r="B660" s="250"/>
      <c r="C660" s="249"/>
      <c r="D660" s="250"/>
      <c r="E660" s="160"/>
      <c r="F660" s="161"/>
      <c r="G660" s="230"/>
      <c r="H660" s="231"/>
      <c r="I660" s="231"/>
      <c r="J660" s="231"/>
      <c r="K660" s="231"/>
      <c r="L660" s="231"/>
      <c r="M660" s="231"/>
      <c r="N660" s="231"/>
      <c r="O660" s="231"/>
      <c r="P660" s="231"/>
      <c r="Q660" s="231"/>
      <c r="R660" s="231"/>
      <c r="S660" s="231"/>
      <c r="T660" s="231"/>
      <c r="U660" s="231"/>
      <c r="V660" s="231"/>
      <c r="W660" s="231"/>
      <c r="X660" s="232"/>
      <c r="Y660" s="221" t="s">
        <v>54</v>
      </c>
      <c r="Z660" s="114"/>
      <c r="AA660" s="115"/>
      <c r="AB660" s="216"/>
      <c r="AC660" s="216"/>
      <c r="AD660" s="216"/>
      <c r="AE660" s="97"/>
      <c r="AF660" s="98"/>
      <c r="AG660" s="98"/>
      <c r="AH660" s="99"/>
      <c r="AI660" s="97"/>
      <c r="AJ660" s="98"/>
      <c r="AK660" s="98"/>
      <c r="AL660" s="98"/>
      <c r="AM660" s="97"/>
      <c r="AN660" s="98"/>
      <c r="AO660" s="98"/>
      <c r="AP660" s="99"/>
      <c r="AQ660" s="97"/>
      <c r="AR660" s="98"/>
      <c r="AS660" s="98"/>
      <c r="AT660" s="99"/>
      <c r="AU660" s="98"/>
      <c r="AV660" s="98"/>
      <c r="AW660" s="98"/>
      <c r="AX660" s="217"/>
    </row>
    <row r="661" spans="1:50" ht="23.25" hidden="1" customHeight="1" x14ac:dyDescent="0.15">
      <c r="A661" s="992"/>
      <c r="B661" s="250"/>
      <c r="C661" s="249"/>
      <c r="D661" s="250"/>
      <c r="E661" s="160"/>
      <c r="F661" s="161"/>
      <c r="G661" s="233"/>
      <c r="H661" s="158"/>
      <c r="I661" s="158"/>
      <c r="J661" s="158"/>
      <c r="K661" s="158"/>
      <c r="L661" s="158"/>
      <c r="M661" s="158"/>
      <c r="N661" s="158"/>
      <c r="O661" s="158"/>
      <c r="P661" s="158"/>
      <c r="Q661" s="158"/>
      <c r="R661" s="158"/>
      <c r="S661" s="158"/>
      <c r="T661" s="158"/>
      <c r="U661" s="158"/>
      <c r="V661" s="158"/>
      <c r="W661" s="158"/>
      <c r="X661" s="234"/>
      <c r="Y661" s="221" t="s">
        <v>13</v>
      </c>
      <c r="Z661" s="114"/>
      <c r="AA661" s="115"/>
      <c r="AB661" s="235" t="s">
        <v>301</v>
      </c>
      <c r="AC661" s="235"/>
      <c r="AD661" s="235"/>
      <c r="AE661" s="97"/>
      <c r="AF661" s="98"/>
      <c r="AG661" s="98"/>
      <c r="AH661" s="99"/>
      <c r="AI661" s="97"/>
      <c r="AJ661" s="98"/>
      <c r="AK661" s="98"/>
      <c r="AL661" s="98"/>
      <c r="AM661" s="97"/>
      <c r="AN661" s="98"/>
      <c r="AO661" s="98"/>
      <c r="AP661" s="99"/>
      <c r="AQ661" s="97"/>
      <c r="AR661" s="98"/>
      <c r="AS661" s="98"/>
      <c r="AT661" s="99"/>
      <c r="AU661" s="98"/>
      <c r="AV661" s="98"/>
      <c r="AW661" s="98"/>
      <c r="AX661" s="217"/>
    </row>
    <row r="662" spans="1:50" ht="18.75" hidden="1" customHeight="1" x14ac:dyDescent="0.15">
      <c r="A662" s="992"/>
      <c r="B662" s="250"/>
      <c r="C662" s="249"/>
      <c r="D662" s="250"/>
      <c r="E662" s="160" t="s">
        <v>373</v>
      </c>
      <c r="F662" s="161"/>
      <c r="G662" s="162" t="s">
        <v>370</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372</v>
      </c>
      <c r="AF662" s="173"/>
      <c r="AG662" s="173"/>
      <c r="AH662" s="174"/>
      <c r="AI662" s="175" t="s">
        <v>470</v>
      </c>
      <c r="AJ662" s="175"/>
      <c r="AK662" s="175"/>
      <c r="AL662" s="170"/>
      <c r="AM662" s="175" t="s">
        <v>533</v>
      </c>
      <c r="AN662" s="175"/>
      <c r="AO662" s="175"/>
      <c r="AP662" s="170"/>
      <c r="AQ662" s="170" t="s">
        <v>355</v>
      </c>
      <c r="AR662" s="163"/>
      <c r="AS662" s="163"/>
      <c r="AT662" s="164"/>
      <c r="AU662" s="128" t="s">
        <v>253</v>
      </c>
      <c r="AV662" s="128"/>
      <c r="AW662" s="128"/>
      <c r="AX662" s="129"/>
    </row>
    <row r="663" spans="1:50" ht="18.75" hidden="1" customHeight="1" x14ac:dyDescent="0.15">
      <c r="A663" s="992"/>
      <c r="B663" s="250"/>
      <c r="C663" s="249"/>
      <c r="D663" s="250"/>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356</v>
      </c>
      <c r="AH663" s="166"/>
      <c r="AI663" s="176"/>
      <c r="AJ663" s="176"/>
      <c r="AK663" s="176"/>
      <c r="AL663" s="171"/>
      <c r="AM663" s="176"/>
      <c r="AN663" s="176"/>
      <c r="AO663" s="176"/>
      <c r="AP663" s="171"/>
      <c r="AQ663" s="212"/>
      <c r="AR663" s="130"/>
      <c r="AS663" s="131" t="s">
        <v>356</v>
      </c>
      <c r="AT663" s="166"/>
      <c r="AU663" s="130"/>
      <c r="AV663" s="130"/>
      <c r="AW663" s="131" t="s">
        <v>300</v>
      </c>
      <c r="AX663" s="132"/>
    </row>
    <row r="664" spans="1:50" ht="23.25" hidden="1" customHeight="1" x14ac:dyDescent="0.15">
      <c r="A664" s="992"/>
      <c r="B664" s="250"/>
      <c r="C664" s="249"/>
      <c r="D664" s="250"/>
      <c r="E664" s="160"/>
      <c r="F664" s="161"/>
      <c r="G664" s="228"/>
      <c r="H664" s="155"/>
      <c r="I664" s="155"/>
      <c r="J664" s="155"/>
      <c r="K664" s="155"/>
      <c r="L664" s="155"/>
      <c r="M664" s="155"/>
      <c r="N664" s="155"/>
      <c r="O664" s="155"/>
      <c r="P664" s="155"/>
      <c r="Q664" s="155"/>
      <c r="R664" s="155"/>
      <c r="S664" s="155"/>
      <c r="T664" s="155"/>
      <c r="U664" s="155"/>
      <c r="V664" s="155"/>
      <c r="W664" s="155"/>
      <c r="X664" s="229"/>
      <c r="Y664" s="124" t="s">
        <v>12</v>
      </c>
      <c r="Z664" s="125"/>
      <c r="AA664" s="126"/>
      <c r="AB664" s="127"/>
      <c r="AC664" s="127"/>
      <c r="AD664" s="127"/>
      <c r="AE664" s="97"/>
      <c r="AF664" s="98"/>
      <c r="AG664" s="98"/>
      <c r="AH664" s="98"/>
      <c r="AI664" s="97"/>
      <c r="AJ664" s="98"/>
      <c r="AK664" s="98"/>
      <c r="AL664" s="98"/>
      <c r="AM664" s="97"/>
      <c r="AN664" s="98"/>
      <c r="AO664" s="98"/>
      <c r="AP664" s="99"/>
      <c r="AQ664" s="97"/>
      <c r="AR664" s="98"/>
      <c r="AS664" s="98"/>
      <c r="AT664" s="99"/>
      <c r="AU664" s="98"/>
      <c r="AV664" s="98"/>
      <c r="AW664" s="98"/>
      <c r="AX664" s="217"/>
    </row>
    <row r="665" spans="1:50" ht="23.25" hidden="1" customHeight="1" x14ac:dyDescent="0.15">
      <c r="A665" s="992"/>
      <c r="B665" s="250"/>
      <c r="C665" s="249"/>
      <c r="D665" s="250"/>
      <c r="E665" s="160"/>
      <c r="F665" s="161"/>
      <c r="G665" s="230"/>
      <c r="H665" s="231"/>
      <c r="I665" s="231"/>
      <c r="J665" s="231"/>
      <c r="K665" s="231"/>
      <c r="L665" s="231"/>
      <c r="M665" s="231"/>
      <c r="N665" s="231"/>
      <c r="O665" s="231"/>
      <c r="P665" s="231"/>
      <c r="Q665" s="231"/>
      <c r="R665" s="231"/>
      <c r="S665" s="231"/>
      <c r="T665" s="231"/>
      <c r="U665" s="231"/>
      <c r="V665" s="231"/>
      <c r="W665" s="231"/>
      <c r="X665" s="232"/>
      <c r="Y665" s="221" t="s">
        <v>54</v>
      </c>
      <c r="Z665" s="114"/>
      <c r="AA665" s="115"/>
      <c r="AB665" s="216"/>
      <c r="AC665" s="216"/>
      <c r="AD665" s="216"/>
      <c r="AE665" s="97"/>
      <c r="AF665" s="98"/>
      <c r="AG665" s="98"/>
      <c r="AH665" s="99"/>
      <c r="AI665" s="97"/>
      <c r="AJ665" s="98"/>
      <c r="AK665" s="98"/>
      <c r="AL665" s="98"/>
      <c r="AM665" s="97"/>
      <c r="AN665" s="98"/>
      <c r="AO665" s="98"/>
      <c r="AP665" s="99"/>
      <c r="AQ665" s="97"/>
      <c r="AR665" s="98"/>
      <c r="AS665" s="98"/>
      <c r="AT665" s="99"/>
      <c r="AU665" s="98"/>
      <c r="AV665" s="98"/>
      <c r="AW665" s="98"/>
      <c r="AX665" s="217"/>
    </row>
    <row r="666" spans="1:50" ht="23.25" hidden="1" customHeight="1" x14ac:dyDescent="0.15">
      <c r="A666" s="992"/>
      <c r="B666" s="250"/>
      <c r="C666" s="249"/>
      <c r="D666" s="250"/>
      <c r="E666" s="160"/>
      <c r="F666" s="161"/>
      <c r="G666" s="233"/>
      <c r="H666" s="158"/>
      <c r="I666" s="158"/>
      <c r="J666" s="158"/>
      <c r="K666" s="158"/>
      <c r="L666" s="158"/>
      <c r="M666" s="158"/>
      <c r="N666" s="158"/>
      <c r="O666" s="158"/>
      <c r="P666" s="158"/>
      <c r="Q666" s="158"/>
      <c r="R666" s="158"/>
      <c r="S666" s="158"/>
      <c r="T666" s="158"/>
      <c r="U666" s="158"/>
      <c r="V666" s="158"/>
      <c r="W666" s="158"/>
      <c r="X666" s="234"/>
      <c r="Y666" s="221" t="s">
        <v>13</v>
      </c>
      <c r="Z666" s="114"/>
      <c r="AA666" s="115"/>
      <c r="AB666" s="235" t="s">
        <v>301</v>
      </c>
      <c r="AC666" s="235"/>
      <c r="AD666" s="235"/>
      <c r="AE666" s="97"/>
      <c r="AF666" s="98"/>
      <c r="AG666" s="98"/>
      <c r="AH666" s="99"/>
      <c r="AI666" s="97"/>
      <c r="AJ666" s="98"/>
      <c r="AK666" s="98"/>
      <c r="AL666" s="98"/>
      <c r="AM666" s="97"/>
      <c r="AN666" s="98"/>
      <c r="AO666" s="98"/>
      <c r="AP666" s="99"/>
      <c r="AQ666" s="97"/>
      <c r="AR666" s="98"/>
      <c r="AS666" s="98"/>
      <c r="AT666" s="99"/>
      <c r="AU666" s="98"/>
      <c r="AV666" s="98"/>
      <c r="AW666" s="98"/>
      <c r="AX666" s="217"/>
    </row>
    <row r="667" spans="1:50" ht="18.75" hidden="1" customHeight="1" x14ac:dyDescent="0.15">
      <c r="A667" s="992"/>
      <c r="B667" s="250"/>
      <c r="C667" s="249"/>
      <c r="D667" s="250"/>
      <c r="E667" s="160" t="s">
        <v>373</v>
      </c>
      <c r="F667" s="161"/>
      <c r="G667" s="162" t="s">
        <v>370</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372</v>
      </c>
      <c r="AF667" s="173"/>
      <c r="AG667" s="173"/>
      <c r="AH667" s="174"/>
      <c r="AI667" s="175" t="s">
        <v>470</v>
      </c>
      <c r="AJ667" s="175"/>
      <c r="AK667" s="175"/>
      <c r="AL667" s="170"/>
      <c r="AM667" s="175" t="s">
        <v>533</v>
      </c>
      <c r="AN667" s="175"/>
      <c r="AO667" s="175"/>
      <c r="AP667" s="170"/>
      <c r="AQ667" s="170" t="s">
        <v>355</v>
      </c>
      <c r="AR667" s="163"/>
      <c r="AS667" s="163"/>
      <c r="AT667" s="164"/>
      <c r="AU667" s="128" t="s">
        <v>253</v>
      </c>
      <c r="AV667" s="128"/>
      <c r="AW667" s="128"/>
      <c r="AX667" s="129"/>
    </row>
    <row r="668" spans="1:50" ht="18.75" hidden="1" customHeight="1" x14ac:dyDescent="0.15">
      <c r="A668" s="992"/>
      <c r="B668" s="250"/>
      <c r="C668" s="249"/>
      <c r="D668" s="250"/>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356</v>
      </c>
      <c r="AH668" s="166"/>
      <c r="AI668" s="176"/>
      <c r="AJ668" s="176"/>
      <c r="AK668" s="176"/>
      <c r="AL668" s="171"/>
      <c r="AM668" s="176"/>
      <c r="AN668" s="176"/>
      <c r="AO668" s="176"/>
      <c r="AP668" s="171"/>
      <c r="AQ668" s="212"/>
      <c r="AR668" s="130"/>
      <c r="AS668" s="131" t="s">
        <v>356</v>
      </c>
      <c r="AT668" s="166"/>
      <c r="AU668" s="130"/>
      <c r="AV668" s="130"/>
      <c r="AW668" s="131" t="s">
        <v>300</v>
      </c>
      <c r="AX668" s="132"/>
    </row>
    <row r="669" spans="1:50" ht="23.25" hidden="1" customHeight="1" x14ac:dyDescent="0.15">
      <c r="A669" s="992"/>
      <c r="B669" s="250"/>
      <c r="C669" s="249"/>
      <c r="D669" s="250"/>
      <c r="E669" s="160"/>
      <c r="F669" s="161"/>
      <c r="G669" s="228"/>
      <c r="H669" s="155"/>
      <c r="I669" s="155"/>
      <c r="J669" s="155"/>
      <c r="K669" s="155"/>
      <c r="L669" s="155"/>
      <c r="M669" s="155"/>
      <c r="N669" s="155"/>
      <c r="O669" s="155"/>
      <c r="P669" s="155"/>
      <c r="Q669" s="155"/>
      <c r="R669" s="155"/>
      <c r="S669" s="155"/>
      <c r="T669" s="155"/>
      <c r="U669" s="155"/>
      <c r="V669" s="155"/>
      <c r="W669" s="155"/>
      <c r="X669" s="229"/>
      <c r="Y669" s="124" t="s">
        <v>12</v>
      </c>
      <c r="Z669" s="125"/>
      <c r="AA669" s="126"/>
      <c r="AB669" s="127"/>
      <c r="AC669" s="127"/>
      <c r="AD669" s="127"/>
      <c r="AE669" s="97"/>
      <c r="AF669" s="98"/>
      <c r="AG669" s="98"/>
      <c r="AH669" s="98"/>
      <c r="AI669" s="97"/>
      <c r="AJ669" s="98"/>
      <c r="AK669" s="98"/>
      <c r="AL669" s="98"/>
      <c r="AM669" s="97"/>
      <c r="AN669" s="98"/>
      <c r="AO669" s="98"/>
      <c r="AP669" s="99"/>
      <c r="AQ669" s="97"/>
      <c r="AR669" s="98"/>
      <c r="AS669" s="98"/>
      <c r="AT669" s="99"/>
      <c r="AU669" s="98"/>
      <c r="AV669" s="98"/>
      <c r="AW669" s="98"/>
      <c r="AX669" s="217"/>
    </row>
    <row r="670" spans="1:50" ht="23.25" hidden="1" customHeight="1" x14ac:dyDescent="0.15">
      <c r="A670" s="992"/>
      <c r="B670" s="250"/>
      <c r="C670" s="249"/>
      <c r="D670" s="250"/>
      <c r="E670" s="160"/>
      <c r="F670" s="161"/>
      <c r="G670" s="230"/>
      <c r="H670" s="231"/>
      <c r="I670" s="231"/>
      <c r="J670" s="231"/>
      <c r="K670" s="231"/>
      <c r="L670" s="231"/>
      <c r="M670" s="231"/>
      <c r="N670" s="231"/>
      <c r="O670" s="231"/>
      <c r="P670" s="231"/>
      <c r="Q670" s="231"/>
      <c r="R670" s="231"/>
      <c r="S670" s="231"/>
      <c r="T670" s="231"/>
      <c r="U670" s="231"/>
      <c r="V670" s="231"/>
      <c r="W670" s="231"/>
      <c r="X670" s="232"/>
      <c r="Y670" s="221" t="s">
        <v>54</v>
      </c>
      <c r="Z670" s="114"/>
      <c r="AA670" s="115"/>
      <c r="AB670" s="216"/>
      <c r="AC670" s="216"/>
      <c r="AD670" s="216"/>
      <c r="AE670" s="97"/>
      <c r="AF670" s="98"/>
      <c r="AG670" s="98"/>
      <c r="AH670" s="99"/>
      <c r="AI670" s="97"/>
      <c r="AJ670" s="98"/>
      <c r="AK670" s="98"/>
      <c r="AL670" s="98"/>
      <c r="AM670" s="97"/>
      <c r="AN670" s="98"/>
      <c r="AO670" s="98"/>
      <c r="AP670" s="99"/>
      <c r="AQ670" s="97"/>
      <c r="AR670" s="98"/>
      <c r="AS670" s="98"/>
      <c r="AT670" s="99"/>
      <c r="AU670" s="98"/>
      <c r="AV670" s="98"/>
      <c r="AW670" s="98"/>
      <c r="AX670" s="217"/>
    </row>
    <row r="671" spans="1:50" ht="23.25" hidden="1" customHeight="1" x14ac:dyDescent="0.15">
      <c r="A671" s="992"/>
      <c r="B671" s="250"/>
      <c r="C671" s="249"/>
      <c r="D671" s="250"/>
      <c r="E671" s="160"/>
      <c r="F671" s="161"/>
      <c r="G671" s="233"/>
      <c r="H671" s="158"/>
      <c r="I671" s="158"/>
      <c r="J671" s="158"/>
      <c r="K671" s="158"/>
      <c r="L671" s="158"/>
      <c r="M671" s="158"/>
      <c r="N671" s="158"/>
      <c r="O671" s="158"/>
      <c r="P671" s="158"/>
      <c r="Q671" s="158"/>
      <c r="R671" s="158"/>
      <c r="S671" s="158"/>
      <c r="T671" s="158"/>
      <c r="U671" s="158"/>
      <c r="V671" s="158"/>
      <c r="W671" s="158"/>
      <c r="X671" s="234"/>
      <c r="Y671" s="221" t="s">
        <v>13</v>
      </c>
      <c r="Z671" s="114"/>
      <c r="AA671" s="115"/>
      <c r="AB671" s="235" t="s">
        <v>301</v>
      </c>
      <c r="AC671" s="235"/>
      <c r="AD671" s="235"/>
      <c r="AE671" s="97"/>
      <c r="AF671" s="98"/>
      <c r="AG671" s="98"/>
      <c r="AH671" s="99"/>
      <c r="AI671" s="97"/>
      <c r="AJ671" s="98"/>
      <c r="AK671" s="98"/>
      <c r="AL671" s="98"/>
      <c r="AM671" s="97"/>
      <c r="AN671" s="98"/>
      <c r="AO671" s="98"/>
      <c r="AP671" s="99"/>
      <c r="AQ671" s="97"/>
      <c r="AR671" s="98"/>
      <c r="AS671" s="98"/>
      <c r="AT671" s="99"/>
      <c r="AU671" s="98"/>
      <c r="AV671" s="98"/>
      <c r="AW671" s="98"/>
      <c r="AX671" s="217"/>
    </row>
    <row r="672" spans="1:50" ht="18.75" hidden="1" customHeight="1" x14ac:dyDescent="0.15">
      <c r="A672" s="992"/>
      <c r="B672" s="250"/>
      <c r="C672" s="249"/>
      <c r="D672" s="250"/>
      <c r="E672" s="160" t="s">
        <v>374</v>
      </c>
      <c r="F672" s="161"/>
      <c r="G672" s="162" t="s">
        <v>371</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372</v>
      </c>
      <c r="AF672" s="173"/>
      <c r="AG672" s="173"/>
      <c r="AH672" s="174"/>
      <c r="AI672" s="175" t="s">
        <v>470</v>
      </c>
      <c r="AJ672" s="175"/>
      <c r="AK672" s="175"/>
      <c r="AL672" s="170"/>
      <c r="AM672" s="175" t="s">
        <v>533</v>
      </c>
      <c r="AN672" s="175"/>
      <c r="AO672" s="175"/>
      <c r="AP672" s="170"/>
      <c r="AQ672" s="170" t="s">
        <v>355</v>
      </c>
      <c r="AR672" s="163"/>
      <c r="AS672" s="163"/>
      <c r="AT672" s="164"/>
      <c r="AU672" s="128" t="s">
        <v>253</v>
      </c>
      <c r="AV672" s="128"/>
      <c r="AW672" s="128"/>
      <c r="AX672" s="129"/>
    </row>
    <row r="673" spans="1:50" ht="18.75" hidden="1" customHeight="1" x14ac:dyDescent="0.15">
      <c r="A673" s="992"/>
      <c r="B673" s="250"/>
      <c r="C673" s="249"/>
      <c r="D673" s="250"/>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356</v>
      </c>
      <c r="AH673" s="166"/>
      <c r="AI673" s="176"/>
      <c r="AJ673" s="176"/>
      <c r="AK673" s="176"/>
      <c r="AL673" s="171"/>
      <c r="AM673" s="176"/>
      <c r="AN673" s="176"/>
      <c r="AO673" s="176"/>
      <c r="AP673" s="171"/>
      <c r="AQ673" s="212"/>
      <c r="AR673" s="130"/>
      <c r="AS673" s="131" t="s">
        <v>356</v>
      </c>
      <c r="AT673" s="166"/>
      <c r="AU673" s="130"/>
      <c r="AV673" s="130"/>
      <c r="AW673" s="131" t="s">
        <v>300</v>
      </c>
      <c r="AX673" s="132"/>
    </row>
    <row r="674" spans="1:50" ht="23.25" hidden="1" customHeight="1" x14ac:dyDescent="0.15">
      <c r="A674" s="992"/>
      <c r="B674" s="250"/>
      <c r="C674" s="249"/>
      <c r="D674" s="250"/>
      <c r="E674" s="160"/>
      <c r="F674" s="161"/>
      <c r="G674" s="228"/>
      <c r="H674" s="155"/>
      <c r="I674" s="155"/>
      <c r="J674" s="155"/>
      <c r="K674" s="155"/>
      <c r="L674" s="155"/>
      <c r="M674" s="155"/>
      <c r="N674" s="155"/>
      <c r="O674" s="155"/>
      <c r="P674" s="155"/>
      <c r="Q674" s="155"/>
      <c r="R674" s="155"/>
      <c r="S674" s="155"/>
      <c r="T674" s="155"/>
      <c r="U674" s="155"/>
      <c r="V674" s="155"/>
      <c r="W674" s="155"/>
      <c r="X674" s="229"/>
      <c r="Y674" s="124" t="s">
        <v>12</v>
      </c>
      <c r="Z674" s="125"/>
      <c r="AA674" s="126"/>
      <c r="AB674" s="127"/>
      <c r="AC674" s="127"/>
      <c r="AD674" s="127"/>
      <c r="AE674" s="97"/>
      <c r="AF674" s="98"/>
      <c r="AG674" s="98"/>
      <c r="AH674" s="98"/>
      <c r="AI674" s="97"/>
      <c r="AJ674" s="98"/>
      <c r="AK674" s="98"/>
      <c r="AL674" s="98"/>
      <c r="AM674" s="97"/>
      <c r="AN674" s="98"/>
      <c r="AO674" s="98"/>
      <c r="AP674" s="99"/>
      <c r="AQ674" s="97"/>
      <c r="AR674" s="98"/>
      <c r="AS674" s="98"/>
      <c r="AT674" s="99"/>
      <c r="AU674" s="98"/>
      <c r="AV674" s="98"/>
      <c r="AW674" s="98"/>
      <c r="AX674" s="217"/>
    </row>
    <row r="675" spans="1:50" ht="23.25" hidden="1" customHeight="1" x14ac:dyDescent="0.15">
      <c r="A675" s="992"/>
      <c r="B675" s="250"/>
      <c r="C675" s="249"/>
      <c r="D675" s="250"/>
      <c r="E675" s="160"/>
      <c r="F675" s="161"/>
      <c r="G675" s="230"/>
      <c r="H675" s="231"/>
      <c r="I675" s="231"/>
      <c r="J675" s="231"/>
      <c r="K675" s="231"/>
      <c r="L675" s="231"/>
      <c r="M675" s="231"/>
      <c r="N675" s="231"/>
      <c r="O675" s="231"/>
      <c r="P675" s="231"/>
      <c r="Q675" s="231"/>
      <c r="R675" s="231"/>
      <c r="S675" s="231"/>
      <c r="T675" s="231"/>
      <c r="U675" s="231"/>
      <c r="V675" s="231"/>
      <c r="W675" s="231"/>
      <c r="X675" s="232"/>
      <c r="Y675" s="221" t="s">
        <v>54</v>
      </c>
      <c r="Z675" s="114"/>
      <c r="AA675" s="115"/>
      <c r="AB675" s="216"/>
      <c r="AC675" s="216"/>
      <c r="AD675" s="216"/>
      <c r="AE675" s="97"/>
      <c r="AF675" s="98"/>
      <c r="AG675" s="98"/>
      <c r="AH675" s="99"/>
      <c r="AI675" s="97"/>
      <c r="AJ675" s="98"/>
      <c r="AK675" s="98"/>
      <c r="AL675" s="98"/>
      <c r="AM675" s="97"/>
      <c r="AN675" s="98"/>
      <c r="AO675" s="98"/>
      <c r="AP675" s="99"/>
      <c r="AQ675" s="97"/>
      <c r="AR675" s="98"/>
      <c r="AS675" s="98"/>
      <c r="AT675" s="99"/>
      <c r="AU675" s="98"/>
      <c r="AV675" s="98"/>
      <c r="AW675" s="98"/>
      <c r="AX675" s="217"/>
    </row>
    <row r="676" spans="1:50" ht="23.25" hidden="1" customHeight="1" x14ac:dyDescent="0.15">
      <c r="A676" s="992"/>
      <c r="B676" s="250"/>
      <c r="C676" s="249"/>
      <c r="D676" s="250"/>
      <c r="E676" s="160"/>
      <c r="F676" s="161"/>
      <c r="G676" s="233"/>
      <c r="H676" s="158"/>
      <c r="I676" s="158"/>
      <c r="J676" s="158"/>
      <c r="K676" s="158"/>
      <c r="L676" s="158"/>
      <c r="M676" s="158"/>
      <c r="N676" s="158"/>
      <c r="O676" s="158"/>
      <c r="P676" s="158"/>
      <c r="Q676" s="158"/>
      <c r="R676" s="158"/>
      <c r="S676" s="158"/>
      <c r="T676" s="158"/>
      <c r="U676" s="158"/>
      <c r="V676" s="158"/>
      <c r="W676" s="158"/>
      <c r="X676" s="234"/>
      <c r="Y676" s="221" t="s">
        <v>13</v>
      </c>
      <c r="Z676" s="114"/>
      <c r="AA676" s="115"/>
      <c r="AB676" s="235" t="s">
        <v>14</v>
      </c>
      <c r="AC676" s="235"/>
      <c r="AD676" s="235"/>
      <c r="AE676" s="97"/>
      <c r="AF676" s="98"/>
      <c r="AG676" s="98"/>
      <c r="AH676" s="99"/>
      <c r="AI676" s="97"/>
      <c r="AJ676" s="98"/>
      <c r="AK676" s="98"/>
      <c r="AL676" s="98"/>
      <c r="AM676" s="97"/>
      <c r="AN676" s="98"/>
      <c r="AO676" s="98"/>
      <c r="AP676" s="99"/>
      <c r="AQ676" s="97"/>
      <c r="AR676" s="98"/>
      <c r="AS676" s="98"/>
      <c r="AT676" s="99"/>
      <c r="AU676" s="98"/>
      <c r="AV676" s="98"/>
      <c r="AW676" s="98"/>
      <c r="AX676" s="217"/>
    </row>
    <row r="677" spans="1:50" ht="18.75" hidden="1" customHeight="1" x14ac:dyDescent="0.15">
      <c r="A677" s="992"/>
      <c r="B677" s="250"/>
      <c r="C677" s="249"/>
      <c r="D677" s="250"/>
      <c r="E677" s="160" t="s">
        <v>374</v>
      </c>
      <c r="F677" s="161"/>
      <c r="G677" s="162" t="s">
        <v>371</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372</v>
      </c>
      <c r="AF677" s="173"/>
      <c r="AG677" s="173"/>
      <c r="AH677" s="174"/>
      <c r="AI677" s="175" t="s">
        <v>470</v>
      </c>
      <c r="AJ677" s="175"/>
      <c r="AK677" s="175"/>
      <c r="AL677" s="170"/>
      <c r="AM677" s="175" t="s">
        <v>533</v>
      </c>
      <c r="AN677" s="175"/>
      <c r="AO677" s="175"/>
      <c r="AP677" s="170"/>
      <c r="AQ677" s="170" t="s">
        <v>355</v>
      </c>
      <c r="AR677" s="163"/>
      <c r="AS677" s="163"/>
      <c r="AT677" s="164"/>
      <c r="AU677" s="128" t="s">
        <v>253</v>
      </c>
      <c r="AV677" s="128"/>
      <c r="AW677" s="128"/>
      <c r="AX677" s="129"/>
    </row>
    <row r="678" spans="1:50" ht="18.75" hidden="1" customHeight="1" x14ac:dyDescent="0.15">
      <c r="A678" s="992"/>
      <c r="B678" s="250"/>
      <c r="C678" s="249"/>
      <c r="D678" s="250"/>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356</v>
      </c>
      <c r="AH678" s="166"/>
      <c r="AI678" s="176"/>
      <c r="AJ678" s="176"/>
      <c r="AK678" s="176"/>
      <c r="AL678" s="171"/>
      <c r="AM678" s="176"/>
      <c r="AN678" s="176"/>
      <c r="AO678" s="176"/>
      <c r="AP678" s="171"/>
      <c r="AQ678" s="212"/>
      <c r="AR678" s="130"/>
      <c r="AS678" s="131" t="s">
        <v>356</v>
      </c>
      <c r="AT678" s="166"/>
      <c r="AU678" s="130"/>
      <c r="AV678" s="130"/>
      <c r="AW678" s="131" t="s">
        <v>300</v>
      </c>
      <c r="AX678" s="132"/>
    </row>
    <row r="679" spans="1:50" ht="23.25" hidden="1" customHeight="1" x14ac:dyDescent="0.15">
      <c r="A679" s="992"/>
      <c r="B679" s="250"/>
      <c r="C679" s="249"/>
      <c r="D679" s="250"/>
      <c r="E679" s="160"/>
      <c r="F679" s="161"/>
      <c r="G679" s="228"/>
      <c r="H679" s="155"/>
      <c r="I679" s="155"/>
      <c r="J679" s="155"/>
      <c r="K679" s="155"/>
      <c r="L679" s="155"/>
      <c r="M679" s="155"/>
      <c r="N679" s="155"/>
      <c r="O679" s="155"/>
      <c r="P679" s="155"/>
      <c r="Q679" s="155"/>
      <c r="R679" s="155"/>
      <c r="S679" s="155"/>
      <c r="T679" s="155"/>
      <c r="U679" s="155"/>
      <c r="V679" s="155"/>
      <c r="W679" s="155"/>
      <c r="X679" s="229"/>
      <c r="Y679" s="124" t="s">
        <v>12</v>
      </c>
      <c r="Z679" s="125"/>
      <c r="AA679" s="126"/>
      <c r="AB679" s="127"/>
      <c r="AC679" s="127"/>
      <c r="AD679" s="127"/>
      <c r="AE679" s="97"/>
      <c r="AF679" s="98"/>
      <c r="AG679" s="98"/>
      <c r="AH679" s="98"/>
      <c r="AI679" s="97"/>
      <c r="AJ679" s="98"/>
      <c r="AK679" s="98"/>
      <c r="AL679" s="98"/>
      <c r="AM679" s="97"/>
      <c r="AN679" s="98"/>
      <c r="AO679" s="98"/>
      <c r="AP679" s="99"/>
      <c r="AQ679" s="97"/>
      <c r="AR679" s="98"/>
      <c r="AS679" s="98"/>
      <c r="AT679" s="99"/>
      <c r="AU679" s="98"/>
      <c r="AV679" s="98"/>
      <c r="AW679" s="98"/>
      <c r="AX679" s="217"/>
    </row>
    <row r="680" spans="1:50" ht="23.25" hidden="1" customHeight="1" x14ac:dyDescent="0.15">
      <c r="A680" s="992"/>
      <c r="B680" s="250"/>
      <c r="C680" s="249"/>
      <c r="D680" s="250"/>
      <c r="E680" s="160"/>
      <c r="F680" s="161"/>
      <c r="G680" s="230"/>
      <c r="H680" s="231"/>
      <c r="I680" s="231"/>
      <c r="J680" s="231"/>
      <c r="K680" s="231"/>
      <c r="L680" s="231"/>
      <c r="M680" s="231"/>
      <c r="N680" s="231"/>
      <c r="O680" s="231"/>
      <c r="P680" s="231"/>
      <c r="Q680" s="231"/>
      <c r="R680" s="231"/>
      <c r="S680" s="231"/>
      <c r="T680" s="231"/>
      <c r="U680" s="231"/>
      <c r="V680" s="231"/>
      <c r="W680" s="231"/>
      <c r="X680" s="232"/>
      <c r="Y680" s="221" t="s">
        <v>54</v>
      </c>
      <c r="Z680" s="114"/>
      <c r="AA680" s="115"/>
      <c r="AB680" s="216"/>
      <c r="AC680" s="216"/>
      <c r="AD680" s="216"/>
      <c r="AE680" s="97"/>
      <c r="AF680" s="98"/>
      <c r="AG680" s="98"/>
      <c r="AH680" s="99"/>
      <c r="AI680" s="97"/>
      <c r="AJ680" s="98"/>
      <c r="AK680" s="98"/>
      <c r="AL680" s="98"/>
      <c r="AM680" s="97"/>
      <c r="AN680" s="98"/>
      <c r="AO680" s="98"/>
      <c r="AP680" s="99"/>
      <c r="AQ680" s="97"/>
      <c r="AR680" s="98"/>
      <c r="AS680" s="98"/>
      <c r="AT680" s="99"/>
      <c r="AU680" s="98"/>
      <c r="AV680" s="98"/>
      <c r="AW680" s="98"/>
      <c r="AX680" s="217"/>
    </row>
    <row r="681" spans="1:50" ht="23.25" hidden="1" customHeight="1" x14ac:dyDescent="0.15">
      <c r="A681" s="992"/>
      <c r="B681" s="250"/>
      <c r="C681" s="249"/>
      <c r="D681" s="250"/>
      <c r="E681" s="160"/>
      <c r="F681" s="161"/>
      <c r="G681" s="233"/>
      <c r="H681" s="158"/>
      <c r="I681" s="158"/>
      <c r="J681" s="158"/>
      <c r="K681" s="158"/>
      <c r="L681" s="158"/>
      <c r="M681" s="158"/>
      <c r="N681" s="158"/>
      <c r="O681" s="158"/>
      <c r="P681" s="158"/>
      <c r="Q681" s="158"/>
      <c r="R681" s="158"/>
      <c r="S681" s="158"/>
      <c r="T681" s="158"/>
      <c r="U681" s="158"/>
      <c r="V681" s="158"/>
      <c r="W681" s="158"/>
      <c r="X681" s="234"/>
      <c r="Y681" s="221" t="s">
        <v>13</v>
      </c>
      <c r="Z681" s="114"/>
      <c r="AA681" s="115"/>
      <c r="AB681" s="235" t="s">
        <v>14</v>
      </c>
      <c r="AC681" s="235"/>
      <c r="AD681" s="235"/>
      <c r="AE681" s="97"/>
      <c r="AF681" s="98"/>
      <c r="AG681" s="98"/>
      <c r="AH681" s="99"/>
      <c r="AI681" s="97"/>
      <c r="AJ681" s="98"/>
      <c r="AK681" s="98"/>
      <c r="AL681" s="98"/>
      <c r="AM681" s="97"/>
      <c r="AN681" s="98"/>
      <c r="AO681" s="98"/>
      <c r="AP681" s="99"/>
      <c r="AQ681" s="97"/>
      <c r="AR681" s="98"/>
      <c r="AS681" s="98"/>
      <c r="AT681" s="99"/>
      <c r="AU681" s="98"/>
      <c r="AV681" s="98"/>
      <c r="AW681" s="98"/>
      <c r="AX681" s="217"/>
    </row>
    <row r="682" spans="1:50" ht="18.75" hidden="1" customHeight="1" x14ac:dyDescent="0.15">
      <c r="A682" s="992"/>
      <c r="B682" s="250"/>
      <c r="C682" s="249"/>
      <c r="D682" s="250"/>
      <c r="E682" s="160" t="s">
        <v>374</v>
      </c>
      <c r="F682" s="161"/>
      <c r="G682" s="162" t="s">
        <v>371</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372</v>
      </c>
      <c r="AF682" s="173"/>
      <c r="AG682" s="173"/>
      <c r="AH682" s="174"/>
      <c r="AI682" s="175" t="s">
        <v>470</v>
      </c>
      <c r="AJ682" s="175"/>
      <c r="AK682" s="175"/>
      <c r="AL682" s="170"/>
      <c r="AM682" s="175" t="s">
        <v>533</v>
      </c>
      <c r="AN682" s="175"/>
      <c r="AO682" s="175"/>
      <c r="AP682" s="170"/>
      <c r="AQ682" s="170" t="s">
        <v>355</v>
      </c>
      <c r="AR682" s="163"/>
      <c r="AS682" s="163"/>
      <c r="AT682" s="164"/>
      <c r="AU682" s="128" t="s">
        <v>253</v>
      </c>
      <c r="AV682" s="128"/>
      <c r="AW682" s="128"/>
      <c r="AX682" s="129"/>
    </row>
    <row r="683" spans="1:50" ht="18.75" hidden="1" customHeight="1" x14ac:dyDescent="0.15">
      <c r="A683" s="992"/>
      <c r="B683" s="250"/>
      <c r="C683" s="249"/>
      <c r="D683" s="250"/>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356</v>
      </c>
      <c r="AH683" s="166"/>
      <c r="AI683" s="176"/>
      <c r="AJ683" s="176"/>
      <c r="AK683" s="176"/>
      <c r="AL683" s="171"/>
      <c r="AM683" s="176"/>
      <c r="AN683" s="176"/>
      <c r="AO683" s="176"/>
      <c r="AP683" s="171"/>
      <c r="AQ683" s="212"/>
      <c r="AR683" s="130"/>
      <c r="AS683" s="131" t="s">
        <v>356</v>
      </c>
      <c r="AT683" s="166"/>
      <c r="AU683" s="130"/>
      <c r="AV683" s="130"/>
      <c r="AW683" s="131" t="s">
        <v>300</v>
      </c>
      <c r="AX683" s="132"/>
    </row>
    <row r="684" spans="1:50" ht="23.25" hidden="1" customHeight="1" x14ac:dyDescent="0.15">
      <c r="A684" s="992"/>
      <c r="B684" s="250"/>
      <c r="C684" s="249"/>
      <c r="D684" s="250"/>
      <c r="E684" s="160"/>
      <c r="F684" s="161"/>
      <c r="G684" s="228"/>
      <c r="H684" s="155"/>
      <c r="I684" s="155"/>
      <c r="J684" s="155"/>
      <c r="K684" s="155"/>
      <c r="L684" s="155"/>
      <c r="M684" s="155"/>
      <c r="N684" s="155"/>
      <c r="O684" s="155"/>
      <c r="P684" s="155"/>
      <c r="Q684" s="155"/>
      <c r="R684" s="155"/>
      <c r="S684" s="155"/>
      <c r="T684" s="155"/>
      <c r="U684" s="155"/>
      <c r="V684" s="155"/>
      <c r="W684" s="155"/>
      <c r="X684" s="229"/>
      <c r="Y684" s="124" t="s">
        <v>12</v>
      </c>
      <c r="Z684" s="125"/>
      <c r="AA684" s="126"/>
      <c r="AB684" s="127"/>
      <c r="AC684" s="127"/>
      <c r="AD684" s="127"/>
      <c r="AE684" s="97"/>
      <c r="AF684" s="98"/>
      <c r="AG684" s="98"/>
      <c r="AH684" s="98"/>
      <c r="AI684" s="97"/>
      <c r="AJ684" s="98"/>
      <c r="AK684" s="98"/>
      <c r="AL684" s="98"/>
      <c r="AM684" s="97"/>
      <c r="AN684" s="98"/>
      <c r="AO684" s="98"/>
      <c r="AP684" s="99"/>
      <c r="AQ684" s="97"/>
      <c r="AR684" s="98"/>
      <c r="AS684" s="98"/>
      <c r="AT684" s="99"/>
      <c r="AU684" s="98"/>
      <c r="AV684" s="98"/>
      <c r="AW684" s="98"/>
      <c r="AX684" s="217"/>
    </row>
    <row r="685" spans="1:50" ht="23.25" hidden="1" customHeight="1" x14ac:dyDescent="0.15">
      <c r="A685" s="992"/>
      <c r="B685" s="250"/>
      <c r="C685" s="249"/>
      <c r="D685" s="250"/>
      <c r="E685" s="160"/>
      <c r="F685" s="161"/>
      <c r="G685" s="230"/>
      <c r="H685" s="231"/>
      <c r="I685" s="231"/>
      <c r="J685" s="231"/>
      <c r="K685" s="231"/>
      <c r="L685" s="231"/>
      <c r="M685" s="231"/>
      <c r="N685" s="231"/>
      <c r="O685" s="231"/>
      <c r="P685" s="231"/>
      <c r="Q685" s="231"/>
      <c r="R685" s="231"/>
      <c r="S685" s="231"/>
      <c r="T685" s="231"/>
      <c r="U685" s="231"/>
      <c r="V685" s="231"/>
      <c r="W685" s="231"/>
      <c r="X685" s="232"/>
      <c r="Y685" s="221" t="s">
        <v>54</v>
      </c>
      <c r="Z685" s="114"/>
      <c r="AA685" s="115"/>
      <c r="AB685" s="216"/>
      <c r="AC685" s="216"/>
      <c r="AD685" s="216"/>
      <c r="AE685" s="97"/>
      <c r="AF685" s="98"/>
      <c r="AG685" s="98"/>
      <c r="AH685" s="99"/>
      <c r="AI685" s="97"/>
      <c r="AJ685" s="98"/>
      <c r="AK685" s="98"/>
      <c r="AL685" s="98"/>
      <c r="AM685" s="97"/>
      <c r="AN685" s="98"/>
      <c r="AO685" s="98"/>
      <c r="AP685" s="99"/>
      <c r="AQ685" s="97"/>
      <c r="AR685" s="98"/>
      <c r="AS685" s="98"/>
      <c r="AT685" s="99"/>
      <c r="AU685" s="98"/>
      <c r="AV685" s="98"/>
      <c r="AW685" s="98"/>
      <c r="AX685" s="217"/>
    </row>
    <row r="686" spans="1:50" ht="23.25" hidden="1" customHeight="1" x14ac:dyDescent="0.15">
      <c r="A686" s="992"/>
      <c r="B686" s="250"/>
      <c r="C686" s="249"/>
      <c r="D686" s="250"/>
      <c r="E686" s="160"/>
      <c r="F686" s="161"/>
      <c r="G686" s="233"/>
      <c r="H686" s="158"/>
      <c r="I686" s="158"/>
      <c r="J686" s="158"/>
      <c r="K686" s="158"/>
      <c r="L686" s="158"/>
      <c r="M686" s="158"/>
      <c r="N686" s="158"/>
      <c r="O686" s="158"/>
      <c r="P686" s="158"/>
      <c r="Q686" s="158"/>
      <c r="R686" s="158"/>
      <c r="S686" s="158"/>
      <c r="T686" s="158"/>
      <c r="U686" s="158"/>
      <c r="V686" s="158"/>
      <c r="W686" s="158"/>
      <c r="X686" s="234"/>
      <c r="Y686" s="221" t="s">
        <v>13</v>
      </c>
      <c r="Z686" s="114"/>
      <c r="AA686" s="115"/>
      <c r="AB686" s="235" t="s">
        <v>14</v>
      </c>
      <c r="AC686" s="235"/>
      <c r="AD686" s="235"/>
      <c r="AE686" s="97"/>
      <c r="AF686" s="98"/>
      <c r="AG686" s="98"/>
      <c r="AH686" s="99"/>
      <c r="AI686" s="97"/>
      <c r="AJ686" s="98"/>
      <c r="AK686" s="98"/>
      <c r="AL686" s="98"/>
      <c r="AM686" s="97"/>
      <c r="AN686" s="98"/>
      <c r="AO686" s="98"/>
      <c r="AP686" s="99"/>
      <c r="AQ686" s="97"/>
      <c r="AR686" s="98"/>
      <c r="AS686" s="98"/>
      <c r="AT686" s="99"/>
      <c r="AU686" s="98"/>
      <c r="AV686" s="98"/>
      <c r="AW686" s="98"/>
      <c r="AX686" s="217"/>
    </row>
    <row r="687" spans="1:50" ht="18.75" hidden="1" customHeight="1" x14ac:dyDescent="0.15">
      <c r="A687" s="992"/>
      <c r="B687" s="250"/>
      <c r="C687" s="249"/>
      <c r="D687" s="250"/>
      <c r="E687" s="160" t="s">
        <v>374</v>
      </c>
      <c r="F687" s="161"/>
      <c r="G687" s="162" t="s">
        <v>371</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372</v>
      </c>
      <c r="AF687" s="173"/>
      <c r="AG687" s="173"/>
      <c r="AH687" s="174"/>
      <c r="AI687" s="175" t="s">
        <v>470</v>
      </c>
      <c r="AJ687" s="175"/>
      <c r="AK687" s="175"/>
      <c r="AL687" s="170"/>
      <c r="AM687" s="175" t="s">
        <v>533</v>
      </c>
      <c r="AN687" s="175"/>
      <c r="AO687" s="175"/>
      <c r="AP687" s="170"/>
      <c r="AQ687" s="170" t="s">
        <v>355</v>
      </c>
      <c r="AR687" s="163"/>
      <c r="AS687" s="163"/>
      <c r="AT687" s="164"/>
      <c r="AU687" s="128" t="s">
        <v>253</v>
      </c>
      <c r="AV687" s="128"/>
      <c r="AW687" s="128"/>
      <c r="AX687" s="129"/>
    </row>
    <row r="688" spans="1:50" ht="18.75" hidden="1" customHeight="1" x14ac:dyDescent="0.15">
      <c r="A688" s="992"/>
      <c r="B688" s="250"/>
      <c r="C688" s="249"/>
      <c r="D688" s="250"/>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356</v>
      </c>
      <c r="AH688" s="166"/>
      <c r="AI688" s="176"/>
      <c r="AJ688" s="176"/>
      <c r="AK688" s="176"/>
      <c r="AL688" s="171"/>
      <c r="AM688" s="176"/>
      <c r="AN688" s="176"/>
      <c r="AO688" s="176"/>
      <c r="AP688" s="171"/>
      <c r="AQ688" s="212"/>
      <c r="AR688" s="130"/>
      <c r="AS688" s="131" t="s">
        <v>356</v>
      </c>
      <c r="AT688" s="166"/>
      <c r="AU688" s="130"/>
      <c r="AV688" s="130"/>
      <c r="AW688" s="131" t="s">
        <v>300</v>
      </c>
      <c r="AX688" s="132"/>
    </row>
    <row r="689" spans="1:50" ht="23.25" hidden="1" customHeight="1" x14ac:dyDescent="0.15">
      <c r="A689" s="992"/>
      <c r="B689" s="250"/>
      <c r="C689" s="249"/>
      <c r="D689" s="250"/>
      <c r="E689" s="160"/>
      <c r="F689" s="161"/>
      <c r="G689" s="228"/>
      <c r="H689" s="155"/>
      <c r="I689" s="155"/>
      <c r="J689" s="155"/>
      <c r="K689" s="155"/>
      <c r="L689" s="155"/>
      <c r="M689" s="155"/>
      <c r="N689" s="155"/>
      <c r="O689" s="155"/>
      <c r="P689" s="155"/>
      <c r="Q689" s="155"/>
      <c r="R689" s="155"/>
      <c r="S689" s="155"/>
      <c r="T689" s="155"/>
      <c r="U689" s="155"/>
      <c r="V689" s="155"/>
      <c r="W689" s="155"/>
      <c r="X689" s="229"/>
      <c r="Y689" s="124" t="s">
        <v>12</v>
      </c>
      <c r="Z689" s="125"/>
      <c r="AA689" s="126"/>
      <c r="AB689" s="127"/>
      <c r="AC689" s="127"/>
      <c r="AD689" s="127"/>
      <c r="AE689" s="97"/>
      <c r="AF689" s="98"/>
      <c r="AG689" s="98"/>
      <c r="AH689" s="98"/>
      <c r="AI689" s="97"/>
      <c r="AJ689" s="98"/>
      <c r="AK689" s="98"/>
      <c r="AL689" s="98"/>
      <c r="AM689" s="97"/>
      <c r="AN689" s="98"/>
      <c r="AO689" s="98"/>
      <c r="AP689" s="99"/>
      <c r="AQ689" s="97"/>
      <c r="AR689" s="98"/>
      <c r="AS689" s="98"/>
      <c r="AT689" s="99"/>
      <c r="AU689" s="98"/>
      <c r="AV689" s="98"/>
      <c r="AW689" s="98"/>
      <c r="AX689" s="217"/>
    </row>
    <row r="690" spans="1:50" ht="23.25" hidden="1" customHeight="1" x14ac:dyDescent="0.15">
      <c r="A690" s="992"/>
      <c r="B690" s="250"/>
      <c r="C690" s="249"/>
      <c r="D690" s="250"/>
      <c r="E690" s="160"/>
      <c r="F690" s="161"/>
      <c r="G690" s="230"/>
      <c r="H690" s="231"/>
      <c r="I690" s="231"/>
      <c r="J690" s="231"/>
      <c r="K690" s="231"/>
      <c r="L690" s="231"/>
      <c r="M690" s="231"/>
      <c r="N690" s="231"/>
      <c r="O690" s="231"/>
      <c r="P690" s="231"/>
      <c r="Q690" s="231"/>
      <c r="R690" s="231"/>
      <c r="S690" s="231"/>
      <c r="T690" s="231"/>
      <c r="U690" s="231"/>
      <c r="V690" s="231"/>
      <c r="W690" s="231"/>
      <c r="X690" s="232"/>
      <c r="Y690" s="221" t="s">
        <v>54</v>
      </c>
      <c r="Z690" s="114"/>
      <c r="AA690" s="115"/>
      <c r="AB690" s="216"/>
      <c r="AC690" s="216"/>
      <c r="AD690" s="216"/>
      <c r="AE690" s="97"/>
      <c r="AF690" s="98"/>
      <c r="AG690" s="98"/>
      <c r="AH690" s="99"/>
      <c r="AI690" s="97"/>
      <c r="AJ690" s="98"/>
      <c r="AK690" s="98"/>
      <c r="AL690" s="98"/>
      <c r="AM690" s="97"/>
      <c r="AN690" s="98"/>
      <c r="AO690" s="98"/>
      <c r="AP690" s="99"/>
      <c r="AQ690" s="97"/>
      <c r="AR690" s="98"/>
      <c r="AS690" s="98"/>
      <c r="AT690" s="99"/>
      <c r="AU690" s="98"/>
      <c r="AV690" s="98"/>
      <c r="AW690" s="98"/>
      <c r="AX690" s="217"/>
    </row>
    <row r="691" spans="1:50" ht="23.25" hidden="1" customHeight="1" x14ac:dyDescent="0.15">
      <c r="A691" s="992"/>
      <c r="B691" s="250"/>
      <c r="C691" s="249"/>
      <c r="D691" s="250"/>
      <c r="E691" s="160"/>
      <c r="F691" s="161"/>
      <c r="G691" s="233"/>
      <c r="H691" s="158"/>
      <c r="I691" s="158"/>
      <c r="J691" s="158"/>
      <c r="K691" s="158"/>
      <c r="L691" s="158"/>
      <c r="M691" s="158"/>
      <c r="N691" s="158"/>
      <c r="O691" s="158"/>
      <c r="P691" s="158"/>
      <c r="Q691" s="158"/>
      <c r="R691" s="158"/>
      <c r="S691" s="158"/>
      <c r="T691" s="158"/>
      <c r="U691" s="158"/>
      <c r="V691" s="158"/>
      <c r="W691" s="158"/>
      <c r="X691" s="234"/>
      <c r="Y691" s="221" t="s">
        <v>13</v>
      </c>
      <c r="Z691" s="114"/>
      <c r="AA691" s="115"/>
      <c r="AB691" s="235" t="s">
        <v>14</v>
      </c>
      <c r="AC691" s="235"/>
      <c r="AD691" s="235"/>
      <c r="AE691" s="97"/>
      <c r="AF691" s="98"/>
      <c r="AG691" s="98"/>
      <c r="AH691" s="99"/>
      <c r="AI691" s="97"/>
      <c r="AJ691" s="98"/>
      <c r="AK691" s="98"/>
      <c r="AL691" s="98"/>
      <c r="AM691" s="97"/>
      <c r="AN691" s="98"/>
      <c r="AO691" s="98"/>
      <c r="AP691" s="99"/>
      <c r="AQ691" s="97"/>
      <c r="AR691" s="98"/>
      <c r="AS691" s="98"/>
      <c r="AT691" s="99"/>
      <c r="AU691" s="98"/>
      <c r="AV691" s="98"/>
      <c r="AW691" s="98"/>
      <c r="AX691" s="217"/>
    </row>
    <row r="692" spans="1:50" ht="18.75" hidden="1" customHeight="1" x14ac:dyDescent="0.15">
      <c r="A692" s="992"/>
      <c r="B692" s="250"/>
      <c r="C692" s="249"/>
      <c r="D692" s="250"/>
      <c r="E692" s="160" t="s">
        <v>374</v>
      </c>
      <c r="F692" s="161"/>
      <c r="G692" s="162" t="s">
        <v>371</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372</v>
      </c>
      <c r="AF692" s="173"/>
      <c r="AG692" s="173"/>
      <c r="AH692" s="174"/>
      <c r="AI692" s="175" t="s">
        <v>470</v>
      </c>
      <c r="AJ692" s="175"/>
      <c r="AK692" s="175"/>
      <c r="AL692" s="170"/>
      <c r="AM692" s="175" t="s">
        <v>533</v>
      </c>
      <c r="AN692" s="175"/>
      <c r="AO692" s="175"/>
      <c r="AP692" s="170"/>
      <c r="AQ692" s="170" t="s">
        <v>355</v>
      </c>
      <c r="AR692" s="163"/>
      <c r="AS692" s="163"/>
      <c r="AT692" s="164"/>
      <c r="AU692" s="128" t="s">
        <v>253</v>
      </c>
      <c r="AV692" s="128"/>
      <c r="AW692" s="128"/>
      <c r="AX692" s="129"/>
    </row>
    <row r="693" spans="1:50" ht="18.75" hidden="1" customHeight="1" x14ac:dyDescent="0.15">
      <c r="A693" s="992"/>
      <c r="B693" s="250"/>
      <c r="C693" s="249"/>
      <c r="D693" s="250"/>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356</v>
      </c>
      <c r="AH693" s="166"/>
      <c r="AI693" s="176"/>
      <c r="AJ693" s="176"/>
      <c r="AK693" s="176"/>
      <c r="AL693" s="171"/>
      <c r="AM693" s="176"/>
      <c r="AN693" s="176"/>
      <c r="AO693" s="176"/>
      <c r="AP693" s="171"/>
      <c r="AQ693" s="212"/>
      <c r="AR693" s="130"/>
      <c r="AS693" s="131" t="s">
        <v>356</v>
      </c>
      <c r="AT693" s="166"/>
      <c r="AU693" s="130"/>
      <c r="AV693" s="130"/>
      <c r="AW693" s="131" t="s">
        <v>300</v>
      </c>
      <c r="AX693" s="132"/>
    </row>
    <row r="694" spans="1:50" ht="23.25" hidden="1" customHeight="1" x14ac:dyDescent="0.15">
      <c r="A694" s="992"/>
      <c r="B694" s="250"/>
      <c r="C694" s="249"/>
      <c r="D694" s="250"/>
      <c r="E694" s="160"/>
      <c r="F694" s="161"/>
      <c r="G694" s="228"/>
      <c r="H694" s="155"/>
      <c r="I694" s="155"/>
      <c r="J694" s="155"/>
      <c r="K694" s="155"/>
      <c r="L694" s="155"/>
      <c r="M694" s="155"/>
      <c r="N694" s="155"/>
      <c r="O694" s="155"/>
      <c r="P694" s="155"/>
      <c r="Q694" s="155"/>
      <c r="R694" s="155"/>
      <c r="S694" s="155"/>
      <c r="T694" s="155"/>
      <c r="U694" s="155"/>
      <c r="V694" s="155"/>
      <c r="W694" s="155"/>
      <c r="X694" s="229"/>
      <c r="Y694" s="124" t="s">
        <v>12</v>
      </c>
      <c r="Z694" s="125"/>
      <c r="AA694" s="126"/>
      <c r="AB694" s="127"/>
      <c r="AC694" s="127"/>
      <c r="AD694" s="127"/>
      <c r="AE694" s="97"/>
      <c r="AF694" s="98"/>
      <c r="AG694" s="98"/>
      <c r="AH694" s="98"/>
      <c r="AI694" s="97"/>
      <c r="AJ694" s="98"/>
      <c r="AK694" s="98"/>
      <c r="AL694" s="98"/>
      <c r="AM694" s="97"/>
      <c r="AN694" s="98"/>
      <c r="AO694" s="98"/>
      <c r="AP694" s="99"/>
      <c r="AQ694" s="97"/>
      <c r="AR694" s="98"/>
      <c r="AS694" s="98"/>
      <c r="AT694" s="99"/>
      <c r="AU694" s="98"/>
      <c r="AV694" s="98"/>
      <c r="AW694" s="98"/>
      <c r="AX694" s="217"/>
    </row>
    <row r="695" spans="1:50" ht="23.25" hidden="1" customHeight="1" x14ac:dyDescent="0.15">
      <c r="A695" s="992"/>
      <c r="B695" s="250"/>
      <c r="C695" s="249"/>
      <c r="D695" s="250"/>
      <c r="E695" s="160"/>
      <c r="F695" s="161"/>
      <c r="G695" s="230"/>
      <c r="H695" s="231"/>
      <c r="I695" s="231"/>
      <c r="J695" s="231"/>
      <c r="K695" s="231"/>
      <c r="L695" s="231"/>
      <c r="M695" s="231"/>
      <c r="N695" s="231"/>
      <c r="O695" s="231"/>
      <c r="P695" s="231"/>
      <c r="Q695" s="231"/>
      <c r="R695" s="231"/>
      <c r="S695" s="231"/>
      <c r="T695" s="231"/>
      <c r="U695" s="231"/>
      <c r="V695" s="231"/>
      <c r="W695" s="231"/>
      <c r="X695" s="232"/>
      <c r="Y695" s="221" t="s">
        <v>54</v>
      </c>
      <c r="Z695" s="114"/>
      <c r="AA695" s="115"/>
      <c r="AB695" s="216"/>
      <c r="AC695" s="216"/>
      <c r="AD695" s="216"/>
      <c r="AE695" s="97"/>
      <c r="AF695" s="98"/>
      <c r="AG695" s="98"/>
      <c r="AH695" s="99"/>
      <c r="AI695" s="97"/>
      <c r="AJ695" s="98"/>
      <c r="AK695" s="98"/>
      <c r="AL695" s="98"/>
      <c r="AM695" s="97"/>
      <c r="AN695" s="98"/>
      <c r="AO695" s="98"/>
      <c r="AP695" s="99"/>
      <c r="AQ695" s="97"/>
      <c r="AR695" s="98"/>
      <c r="AS695" s="98"/>
      <c r="AT695" s="99"/>
      <c r="AU695" s="98"/>
      <c r="AV695" s="98"/>
      <c r="AW695" s="98"/>
      <c r="AX695" s="217"/>
    </row>
    <row r="696" spans="1:50" ht="23.25" hidden="1" customHeight="1" x14ac:dyDescent="0.15">
      <c r="A696" s="992"/>
      <c r="B696" s="250"/>
      <c r="C696" s="249"/>
      <c r="D696" s="250"/>
      <c r="E696" s="160"/>
      <c r="F696" s="161"/>
      <c r="G696" s="233"/>
      <c r="H696" s="158"/>
      <c r="I696" s="158"/>
      <c r="J696" s="158"/>
      <c r="K696" s="158"/>
      <c r="L696" s="158"/>
      <c r="M696" s="158"/>
      <c r="N696" s="158"/>
      <c r="O696" s="158"/>
      <c r="P696" s="158"/>
      <c r="Q696" s="158"/>
      <c r="R696" s="158"/>
      <c r="S696" s="158"/>
      <c r="T696" s="158"/>
      <c r="U696" s="158"/>
      <c r="V696" s="158"/>
      <c r="W696" s="158"/>
      <c r="X696" s="234"/>
      <c r="Y696" s="221" t="s">
        <v>13</v>
      </c>
      <c r="Z696" s="114"/>
      <c r="AA696" s="115"/>
      <c r="AB696" s="235" t="s">
        <v>14</v>
      </c>
      <c r="AC696" s="235"/>
      <c r="AD696" s="235"/>
      <c r="AE696" s="97"/>
      <c r="AF696" s="98"/>
      <c r="AG696" s="98"/>
      <c r="AH696" s="99"/>
      <c r="AI696" s="97"/>
      <c r="AJ696" s="98"/>
      <c r="AK696" s="98"/>
      <c r="AL696" s="98"/>
      <c r="AM696" s="97"/>
      <c r="AN696" s="98"/>
      <c r="AO696" s="98"/>
      <c r="AP696" s="99"/>
      <c r="AQ696" s="97"/>
      <c r="AR696" s="98"/>
      <c r="AS696" s="98"/>
      <c r="AT696" s="99"/>
      <c r="AU696" s="98"/>
      <c r="AV696" s="98"/>
      <c r="AW696" s="98"/>
      <c r="AX696" s="217"/>
    </row>
    <row r="697" spans="1:50" ht="23.85" hidden="1" customHeight="1" x14ac:dyDescent="0.15">
      <c r="A697" s="992"/>
      <c r="B697" s="250"/>
      <c r="C697" s="249"/>
      <c r="D697" s="250"/>
      <c r="E697" s="151" t="s">
        <v>392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992"/>
      <c r="B698" s="250"/>
      <c r="C698" s="249"/>
      <c r="D698" s="250"/>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99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30"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30" customHeight="1" x14ac:dyDescent="0.15">
      <c r="A701" s="5"/>
      <c r="B701" s="6"/>
      <c r="C701" s="881"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2"/>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60" customHeight="1" x14ac:dyDescent="0.15">
      <c r="A702" s="528" t="s">
        <v>259</v>
      </c>
      <c r="B702" s="529"/>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3" t="s">
        <v>552</v>
      </c>
      <c r="AE702" s="894"/>
      <c r="AF702" s="894"/>
      <c r="AG702" s="883" t="s">
        <v>556</v>
      </c>
      <c r="AH702" s="884"/>
      <c r="AI702" s="884"/>
      <c r="AJ702" s="884"/>
      <c r="AK702" s="884"/>
      <c r="AL702" s="884"/>
      <c r="AM702" s="884"/>
      <c r="AN702" s="884"/>
      <c r="AO702" s="884"/>
      <c r="AP702" s="884"/>
      <c r="AQ702" s="884"/>
      <c r="AR702" s="884"/>
      <c r="AS702" s="884"/>
      <c r="AT702" s="884"/>
      <c r="AU702" s="884"/>
      <c r="AV702" s="884"/>
      <c r="AW702" s="884"/>
      <c r="AX702" s="885"/>
    </row>
    <row r="703" spans="1:50" ht="60" customHeight="1" x14ac:dyDescent="0.15">
      <c r="A703" s="530"/>
      <c r="B703" s="531"/>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48" t="s">
        <v>552</v>
      </c>
      <c r="AE703" s="149"/>
      <c r="AF703" s="149"/>
      <c r="AG703" s="590" t="s">
        <v>557</v>
      </c>
      <c r="AH703" s="591"/>
      <c r="AI703" s="591"/>
      <c r="AJ703" s="591"/>
      <c r="AK703" s="591"/>
      <c r="AL703" s="591"/>
      <c r="AM703" s="591"/>
      <c r="AN703" s="591"/>
      <c r="AO703" s="591"/>
      <c r="AP703" s="591"/>
      <c r="AQ703" s="591"/>
      <c r="AR703" s="591"/>
      <c r="AS703" s="591"/>
      <c r="AT703" s="591"/>
      <c r="AU703" s="591"/>
      <c r="AV703" s="591"/>
      <c r="AW703" s="591"/>
      <c r="AX703" s="592"/>
    </row>
    <row r="704" spans="1:50" ht="60" customHeight="1" x14ac:dyDescent="0.15">
      <c r="A704" s="532"/>
      <c r="B704" s="533"/>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4" t="s">
        <v>552</v>
      </c>
      <c r="AE704" s="585"/>
      <c r="AF704" s="585"/>
      <c r="AG704" s="428" t="s">
        <v>558</v>
      </c>
      <c r="AH704" s="231"/>
      <c r="AI704" s="231"/>
      <c r="AJ704" s="231"/>
      <c r="AK704" s="231"/>
      <c r="AL704" s="231"/>
      <c r="AM704" s="231"/>
      <c r="AN704" s="231"/>
      <c r="AO704" s="231"/>
      <c r="AP704" s="231"/>
      <c r="AQ704" s="231"/>
      <c r="AR704" s="231"/>
      <c r="AS704" s="231"/>
      <c r="AT704" s="231"/>
      <c r="AU704" s="231"/>
      <c r="AV704" s="231"/>
      <c r="AW704" s="231"/>
      <c r="AX704" s="429"/>
    </row>
    <row r="705" spans="1:50" ht="24.95"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8" t="s">
        <v>552</v>
      </c>
      <c r="AE705" s="729"/>
      <c r="AF705" s="729"/>
      <c r="AG705" s="154" t="s">
        <v>596</v>
      </c>
      <c r="AH705" s="155"/>
      <c r="AI705" s="155"/>
      <c r="AJ705" s="155"/>
      <c r="AK705" s="155"/>
      <c r="AL705" s="155"/>
      <c r="AM705" s="155"/>
      <c r="AN705" s="155"/>
      <c r="AO705" s="155"/>
      <c r="AP705" s="155"/>
      <c r="AQ705" s="155"/>
      <c r="AR705" s="155"/>
      <c r="AS705" s="155"/>
      <c r="AT705" s="155"/>
      <c r="AU705" s="155"/>
      <c r="AV705" s="155"/>
      <c r="AW705" s="155"/>
      <c r="AX705" s="156"/>
    </row>
    <row r="706" spans="1:50" ht="45" customHeight="1" x14ac:dyDescent="0.15">
      <c r="A706" s="651"/>
      <c r="B706" s="766"/>
      <c r="C706" s="610"/>
      <c r="D706" s="611"/>
      <c r="E706" s="679" t="s">
        <v>526</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8" t="s">
        <v>559</v>
      </c>
      <c r="AE706" s="149"/>
      <c r="AF706" s="150"/>
      <c r="AG706" s="428"/>
      <c r="AH706" s="231"/>
      <c r="AI706" s="231"/>
      <c r="AJ706" s="231"/>
      <c r="AK706" s="231"/>
      <c r="AL706" s="231"/>
      <c r="AM706" s="231"/>
      <c r="AN706" s="231"/>
      <c r="AO706" s="231"/>
      <c r="AP706" s="231"/>
      <c r="AQ706" s="231"/>
      <c r="AR706" s="231"/>
      <c r="AS706" s="231"/>
      <c r="AT706" s="231"/>
      <c r="AU706" s="231"/>
      <c r="AV706" s="231"/>
      <c r="AW706" s="231"/>
      <c r="AX706" s="429"/>
    </row>
    <row r="707" spans="1:50" ht="24.95" customHeight="1" x14ac:dyDescent="0.15">
      <c r="A707" s="651"/>
      <c r="B707" s="766"/>
      <c r="C707" s="612"/>
      <c r="D707" s="613"/>
      <c r="E707" s="682" t="s">
        <v>452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82" t="s">
        <v>559</v>
      </c>
      <c r="AE707" s="583"/>
      <c r="AF707" s="583"/>
      <c r="AG707" s="428"/>
      <c r="AH707" s="231"/>
      <c r="AI707" s="231"/>
      <c r="AJ707" s="231"/>
      <c r="AK707" s="231"/>
      <c r="AL707" s="231"/>
      <c r="AM707" s="231"/>
      <c r="AN707" s="231"/>
      <c r="AO707" s="231"/>
      <c r="AP707" s="231"/>
      <c r="AQ707" s="231"/>
      <c r="AR707" s="231"/>
      <c r="AS707" s="231"/>
      <c r="AT707" s="231"/>
      <c r="AU707" s="231"/>
      <c r="AV707" s="231"/>
      <c r="AW707" s="231"/>
      <c r="AX707" s="429"/>
    </row>
    <row r="708" spans="1:50" ht="24.95"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1" t="s">
        <v>560</v>
      </c>
      <c r="AE708" s="662"/>
      <c r="AF708" s="663"/>
      <c r="AG708" s="525"/>
      <c r="AH708" s="526"/>
      <c r="AI708" s="526"/>
      <c r="AJ708" s="526"/>
      <c r="AK708" s="526"/>
      <c r="AL708" s="526"/>
      <c r="AM708" s="526"/>
      <c r="AN708" s="526"/>
      <c r="AO708" s="526"/>
      <c r="AP708" s="526"/>
      <c r="AQ708" s="526"/>
      <c r="AR708" s="526"/>
      <c r="AS708" s="526"/>
      <c r="AT708" s="526"/>
      <c r="AU708" s="526"/>
      <c r="AV708" s="526"/>
      <c r="AW708" s="526"/>
      <c r="AX708" s="527"/>
    </row>
    <row r="709" spans="1:50" ht="45" customHeight="1" x14ac:dyDescent="0.15">
      <c r="A709" s="651"/>
      <c r="B709" s="65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48" t="s">
        <v>552</v>
      </c>
      <c r="AE709" s="149"/>
      <c r="AF709" s="149"/>
      <c r="AG709" s="590" t="s">
        <v>561</v>
      </c>
      <c r="AH709" s="591"/>
      <c r="AI709" s="591"/>
      <c r="AJ709" s="591"/>
      <c r="AK709" s="591"/>
      <c r="AL709" s="591"/>
      <c r="AM709" s="591"/>
      <c r="AN709" s="591"/>
      <c r="AO709" s="591"/>
      <c r="AP709" s="591"/>
      <c r="AQ709" s="591"/>
      <c r="AR709" s="591"/>
      <c r="AS709" s="591"/>
      <c r="AT709" s="591"/>
      <c r="AU709" s="591"/>
      <c r="AV709" s="591"/>
      <c r="AW709" s="591"/>
      <c r="AX709" s="592"/>
    </row>
    <row r="710" spans="1:50" ht="24.95" customHeight="1" x14ac:dyDescent="0.15">
      <c r="A710" s="651"/>
      <c r="B710" s="65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48" t="s">
        <v>560</v>
      </c>
      <c r="AE710" s="149"/>
      <c r="AF710" s="149"/>
      <c r="AG710" s="590"/>
      <c r="AH710" s="591"/>
      <c r="AI710" s="591"/>
      <c r="AJ710" s="591"/>
      <c r="AK710" s="591"/>
      <c r="AL710" s="591"/>
      <c r="AM710" s="591"/>
      <c r="AN710" s="591"/>
      <c r="AO710" s="591"/>
      <c r="AP710" s="591"/>
      <c r="AQ710" s="591"/>
      <c r="AR710" s="591"/>
      <c r="AS710" s="591"/>
      <c r="AT710" s="591"/>
      <c r="AU710" s="591"/>
      <c r="AV710" s="591"/>
      <c r="AW710" s="591"/>
      <c r="AX710" s="592"/>
    </row>
    <row r="711" spans="1:50" ht="45" customHeight="1" x14ac:dyDescent="0.15">
      <c r="A711" s="651"/>
      <c r="B711" s="65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48" t="s">
        <v>552</v>
      </c>
      <c r="AE711" s="149"/>
      <c r="AF711" s="149"/>
      <c r="AG711" s="590" t="s">
        <v>562</v>
      </c>
      <c r="AH711" s="591"/>
      <c r="AI711" s="591"/>
      <c r="AJ711" s="591"/>
      <c r="AK711" s="591"/>
      <c r="AL711" s="591"/>
      <c r="AM711" s="591"/>
      <c r="AN711" s="591"/>
      <c r="AO711" s="591"/>
      <c r="AP711" s="591"/>
      <c r="AQ711" s="591"/>
      <c r="AR711" s="591"/>
      <c r="AS711" s="591"/>
      <c r="AT711" s="591"/>
      <c r="AU711" s="591"/>
      <c r="AV711" s="591"/>
      <c r="AW711" s="591"/>
      <c r="AX711" s="592"/>
    </row>
    <row r="712" spans="1:50" ht="24.95" customHeight="1" x14ac:dyDescent="0.15">
      <c r="A712" s="651"/>
      <c r="B712" s="652"/>
      <c r="C712" s="587" t="s">
        <v>486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48" t="s">
        <v>560</v>
      </c>
      <c r="AE712" s="149"/>
      <c r="AF712" s="150"/>
      <c r="AG712" s="590"/>
      <c r="AH712" s="591"/>
      <c r="AI712" s="591"/>
      <c r="AJ712" s="591"/>
      <c r="AK712" s="591"/>
      <c r="AL712" s="591"/>
      <c r="AM712" s="591"/>
      <c r="AN712" s="591"/>
      <c r="AO712" s="591"/>
      <c r="AP712" s="591"/>
      <c r="AQ712" s="591"/>
      <c r="AR712" s="591"/>
      <c r="AS712" s="591"/>
      <c r="AT712" s="591"/>
      <c r="AU712" s="591"/>
      <c r="AV712" s="591"/>
      <c r="AW712" s="591"/>
      <c r="AX712" s="592"/>
    </row>
    <row r="713" spans="1:50" ht="24.95" customHeight="1" x14ac:dyDescent="0.15">
      <c r="A713" s="651"/>
      <c r="B713" s="652"/>
      <c r="C713" s="145" t="s">
        <v>487</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560</v>
      </c>
      <c r="AE713" s="149"/>
      <c r="AF713" s="150"/>
      <c r="AG713" s="590"/>
      <c r="AH713" s="591"/>
      <c r="AI713" s="591"/>
      <c r="AJ713" s="591"/>
      <c r="AK713" s="591"/>
      <c r="AL713" s="591"/>
      <c r="AM713" s="591"/>
      <c r="AN713" s="591"/>
      <c r="AO713" s="591"/>
      <c r="AP713" s="591"/>
      <c r="AQ713" s="591"/>
      <c r="AR713" s="591"/>
      <c r="AS713" s="591"/>
      <c r="AT713" s="591"/>
      <c r="AU713" s="591"/>
      <c r="AV713" s="591"/>
      <c r="AW713" s="591"/>
      <c r="AX713" s="592"/>
    </row>
    <row r="714" spans="1:50" ht="24.95" customHeight="1" x14ac:dyDescent="0.15">
      <c r="A714" s="653"/>
      <c r="B714" s="654"/>
      <c r="C714" s="767" t="s">
        <v>459</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148" t="s">
        <v>560</v>
      </c>
      <c r="AE714" s="149"/>
      <c r="AF714" s="150"/>
      <c r="AG714" s="685"/>
      <c r="AH714" s="686"/>
      <c r="AI714" s="686"/>
      <c r="AJ714" s="686"/>
      <c r="AK714" s="686"/>
      <c r="AL714" s="686"/>
      <c r="AM714" s="686"/>
      <c r="AN714" s="686"/>
      <c r="AO714" s="686"/>
      <c r="AP714" s="686"/>
      <c r="AQ714" s="686"/>
      <c r="AR714" s="686"/>
      <c r="AS714" s="686"/>
      <c r="AT714" s="686"/>
      <c r="AU714" s="686"/>
      <c r="AV714" s="686"/>
      <c r="AW714" s="686"/>
      <c r="AX714" s="687"/>
    </row>
    <row r="715" spans="1:50" ht="45" customHeight="1" x14ac:dyDescent="0.15">
      <c r="A715" s="617" t="s">
        <v>40</v>
      </c>
      <c r="B715" s="650"/>
      <c r="C715" s="655" t="s">
        <v>460</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1" t="s">
        <v>552</v>
      </c>
      <c r="AE715" s="662"/>
      <c r="AF715" s="663"/>
      <c r="AG715" s="525" t="s">
        <v>563</v>
      </c>
      <c r="AH715" s="526"/>
      <c r="AI715" s="526"/>
      <c r="AJ715" s="526"/>
      <c r="AK715" s="526"/>
      <c r="AL715" s="526"/>
      <c r="AM715" s="526"/>
      <c r="AN715" s="526"/>
      <c r="AO715" s="526"/>
      <c r="AP715" s="526"/>
      <c r="AQ715" s="526"/>
      <c r="AR715" s="526"/>
      <c r="AS715" s="526"/>
      <c r="AT715" s="526"/>
      <c r="AU715" s="526"/>
      <c r="AV715" s="526"/>
      <c r="AW715" s="526"/>
      <c r="AX715" s="527"/>
    </row>
    <row r="716" spans="1:50" ht="24.95" customHeight="1" x14ac:dyDescent="0.15">
      <c r="A716" s="651"/>
      <c r="B716" s="652"/>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560</v>
      </c>
      <c r="AE716" s="755"/>
      <c r="AF716" s="755"/>
      <c r="AG716" s="590"/>
      <c r="AH716" s="591"/>
      <c r="AI716" s="591"/>
      <c r="AJ716" s="591"/>
      <c r="AK716" s="591"/>
      <c r="AL716" s="591"/>
      <c r="AM716" s="591"/>
      <c r="AN716" s="591"/>
      <c r="AO716" s="591"/>
      <c r="AP716" s="591"/>
      <c r="AQ716" s="591"/>
      <c r="AR716" s="591"/>
      <c r="AS716" s="591"/>
      <c r="AT716" s="591"/>
      <c r="AU716" s="591"/>
      <c r="AV716" s="591"/>
      <c r="AW716" s="591"/>
      <c r="AX716" s="592"/>
    </row>
    <row r="717" spans="1:50" ht="24.95" customHeight="1" x14ac:dyDescent="0.15">
      <c r="A717" s="651"/>
      <c r="B717" s="652"/>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48" t="s">
        <v>552</v>
      </c>
      <c r="AE717" s="149"/>
      <c r="AF717" s="149"/>
      <c r="AG717" s="660" t="s">
        <v>564</v>
      </c>
      <c r="AH717" s="591"/>
      <c r="AI717" s="591"/>
      <c r="AJ717" s="591"/>
      <c r="AK717" s="591"/>
      <c r="AL717" s="591"/>
      <c r="AM717" s="591"/>
      <c r="AN717" s="591"/>
      <c r="AO717" s="591"/>
      <c r="AP717" s="591"/>
      <c r="AQ717" s="591"/>
      <c r="AR717" s="591"/>
      <c r="AS717" s="591"/>
      <c r="AT717" s="591"/>
      <c r="AU717" s="591"/>
      <c r="AV717" s="591"/>
      <c r="AW717" s="591"/>
      <c r="AX717" s="592"/>
    </row>
    <row r="718" spans="1:50" ht="45" customHeight="1" x14ac:dyDescent="0.15">
      <c r="A718" s="653"/>
      <c r="B718" s="65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48" t="s">
        <v>552</v>
      </c>
      <c r="AE718" s="149"/>
      <c r="AF718" s="149"/>
      <c r="AG718" s="157" t="s">
        <v>595</v>
      </c>
      <c r="AH718" s="158"/>
      <c r="AI718" s="158"/>
      <c r="AJ718" s="158"/>
      <c r="AK718" s="158"/>
      <c r="AL718" s="158"/>
      <c r="AM718" s="158"/>
      <c r="AN718" s="158"/>
      <c r="AO718" s="158"/>
      <c r="AP718" s="158"/>
      <c r="AQ718" s="158"/>
      <c r="AR718" s="158"/>
      <c r="AS718" s="158"/>
      <c r="AT718" s="158"/>
      <c r="AU718" s="158"/>
      <c r="AV718" s="158"/>
      <c r="AW718" s="158"/>
      <c r="AX718" s="159"/>
    </row>
    <row r="719" spans="1:50" ht="45" customHeight="1" x14ac:dyDescent="0.15">
      <c r="A719" s="644" t="s">
        <v>58</v>
      </c>
      <c r="B719" s="645"/>
      <c r="C719" s="785" t="s">
        <v>263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2"/>
      <c r="AD719" s="661" t="s">
        <v>560</v>
      </c>
      <c r="AE719" s="662"/>
      <c r="AF719" s="662"/>
      <c r="AG719" s="154"/>
      <c r="AH719" s="155"/>
      <c r="AI719" s="155"/>
      <c r="AJ719" s="155"/>
      <c r="AK719" s="155"/>
      <c r="AL719" s="155"/>
      <c r="AM719" s="155"/>
      <c r="AN719" s="155"/>
      <c r="AO719" s="155"/>
      <c r="AP719" s="155"/>
      <c r="AQ719" s="155"/>
      <c r="AR719" s="155"/>
      <c r="AS719" s="155"/>
      <c r="AT719" s="155"/>
      <c r="AU719" s="155"/>
      <c r="AV719" s="155"/>
      <c r="AW719" s="155"/>
      <c r="AX719" s="156"/>
    </row>
    <row r="720" spans="1:50" ht="20.100000000000001" customHeight="1" x14ac:dyDescent="0.15">
      <c r="A720" s="646"/>
      <c r="B720" s="647"/>
      <c r="C720" s="933" t="s">
        <v>478</v>
      </c>
      <c r="D720" s="931"/>
      <c r="E720" s="931"/>
      <c r="F720" s="934"/>
      <c r="G720" s="930" t="s">
        <v>479</v>
      </c>
      <c r="H720" s="931"/>
      <c r="I720" s="931"/>
      <c r="J720" s="931"/>
      <c r="K720" s="931"/>
      <c r="L720" s="931"/>
      <c r="M720" s="931"/>
      <c r="N720" s="930" t="s">
        <v>483</v>
      </c>
      <c r="O720" s="931"/>
      <c r="P720" s="931"/>
      <c r="Q720" s="931"/>
      <c r="R720" s="931"/>
      <c r="S720" s="931"/>
      <c r="T720" s="931"/>
      <c r="U720" s="931"/>
      <c r="V720" s="931"/>
      <c r="W720" s="931"/>
      <c r="X720" s="931"/>
      <c r="Y720" s="931"/>
      <c r="Z720" s="931"/>
      <c r="AA720" s="931"/>
      <c r="AB720" s="931"/>
      <c r="AC720" s="931"/>
      <c r="AD720" s="931"/>
      <c r="AE720" s="931"/>
      <c r="AF720" s="932"/>
      <c r="AG720" s="428"/>
      <c r="AH720" s="231"/>
      <c r="AI720" s="231"/>
      <c r="AJ720" s="231"/>
      <c r="AK720" s="231"/>
      <c r="AL720" s="231"/>
      <c r="AM720" s="231"/>
      <c r="AN720" s="231"/>
      <c r="AO720" s="231"/>
      <c r="AP720" s="231"/>
      <c r="AQ720" s="231"/>
      <c r="AR720" s="231"/>
      <c r="AS720" s="231"/>
      <c r="AT720" s="231"/>
      <c r="AU720" s="231"/>
      <c r="AV720" s="231"/>
      <c r="AW720" s="231"/>
      <c r="AX720" s="429"/>
    </row>
    <row r="721" spans="1:50" ht="24.95" customHeight="1" x14ac:dyDescent="0.15">
      <c r="A721" s="646"/>
      <c r="B721" s="647"/>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8"/>
      <c r="AH721" s="231"/>
      <c r="AI721" s="231"/>
      <c r="AJ721" s="231"/>
      <c r="AK721" s="231"/>
      <c r="AL721" s="231"/>
      <c r="AM721" s="231"/>
      <c r="AN721" s="231"/>
      <c r="AO721" s="231"/>
      <c r="AP721" s="231"/>
      <c r="AQ721" s="231"/>
      <c r="AR721" s="231"/>
      <c r="AS721" s="231"/>
      <c r="AT721" s="231"/>
      <c r="AU721" s="231"/>
      <c r="AV721" s="231"/>
      <c r="AW721" s="231"/>
      <c r="AX721" s="429"/>
    </row>
    <row r="722" spans="1:50" ht="24.75" hidden="1" customHeight="1" x14ac:dyDescent="0.15">
      <c r="A722" s="646"/>
      <c r="B722" s="647"/>
      <c r="C722" s="915"/>
      <c r="D722" s="916"/>
      <c r="E722" s="916"/>
      <c r="F722" s="917"/>
      <c r="G722" s="935"/>
      <c r="H722" s="936"/>
      <c r="I722" s="83" t="str">
        <f>IF(OR(G722="　", G722=""), "", "-")</f>
        <v/>
      </c>
      <c r="J722" s="914"/>
      <c r="K722" s="914"/>
      <c r="L722" s="83" t="str">
        <f>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8"/>
      <c r="AH722" s="231"/>
      <c r="AI722" s="231"/>
      <c r="AJ722" s="231"/>
      <c r="AK722" s="231"/>
      <c r="AL722" s="231"/>
      <c r="AM722" s="231"/>
      <c r="AN722" s="231"/>
      <c r="AO722" s="231"/>
      <c r="AP722" s="231"/>
      <c r="AQ722" s="231"/>
      <c r="AR722" s="231"/>
      <c r="AS722" s="231"/>
      <c r="AT722" s="231"/>
      <c r="AU722" s="231"/>
      <c r="AV722" s="231"/>
      <c r="AW722" s="231"/>
      <c r="AX722" s="429"/>
    </row>
    <row r="723" spans="1:50" ht="24.75" hidden="1" customHeight="1" x14ac:dyDescent="0.15">
      <c r="A723" s="646"/>
      <c r="B723" s="647"/>
      <c r="C723" s="915"/>
      <c r="D723" s="916"/>
      <c r="E723" s="916"/>
      <c r="F723" s="917"/>
      <c r="G723" s="935"/>
      <c r="H723" s="936"/>
      <c r="I723" s="83" t="str">
        <f>IF(OR(G723="　", G723=""), "", "-")</f>
        <v/>
      </c>
      <c r="J723" s="914"/>
      <c r="K723" s="914"/>
      <c r="L723" s="83" t="str">
        <f>IF(M723="","","-")</f>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1"/>
      <c r="AI723" s="231"/>
      <c r="AJ723" s="231"/>
      <c r="AK723" s="231"/>
      <c r="AL723" s="231"/>
      <c r="AM723" s="231"/>
      <c r="AN723" s="231"/>
      <c r="AO723" s="231"/>
      <c r="AP723" s="231"/>
      <c r="AQ723" s="231"/>
      <c r="AR723" s="231"/>
      <c r="AS723" s="231"/>
      <c r="AT723" s="231"/>
      <c r="AU723" s="231"/>
      <c r="AV723" s="231"/>
      <c r="AW723" s="231"/>
      <c r="AX723" s="429"/>
    </row>
    <row r="724" spans="1:50" ht="24.75" hidden="1" customHeight="1" x14ac:dyDescent="0.15">
      <c r="A724" s="646"/>
      <c r="B724" s="647"/>
      <c r="C724" s="915"/>
      <c r="D724" s="916"/>
      <c r="E724" s="916"/>
      <c r="F724" s="917"/>
      <c r="G724" s="935"/>
      <c r="H724" s="936"/>
      <c r="I724" s="83" t="str">
        <f>IF(OR(G724="　", G724=""), "", "-")</f>
        <v/>
      </c>
      <c r="J724" s="914"/>
      <c r="K724" s="914"/>
      <c r="L724" s="83" t="str">
        <f>IF(M724="","","-")</f>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1"/>
      <c r="AI724" s="231"/>
      <c r="AJ724" s="231"/>
      <c r="AK724" s="231"/>
      <c r="AL724" s="231"/>
      <c r="AM724" s="231"/>
      <c r="AN724" s="231"/>
      <c r="AO724" s="231"/>
      <c r="AP724" s="231"/>
      <c r="AQ724" s="231"/>
      <c r="AR724" s="231"/>
      <c r="AS724" s="231"/>
      <c r="AT724" s="231"/>
      <c r="AU724" s="231"/>
      <c r="AV724" s="231"/>
      <c r="AW724" s="231"/>
      <c r="AX724" s="429"/>
    </row>
    <row r="725" spans="1:50" ht="24.75" hidden="1" customHeight="1" x14ac:dyDescent="0.15">
      <c r="A725" s="648"/>
      <c r="B725" s="649"/>
      <c r="C725" s="918"/>
      <c r="D725" s="919"/>
      <c r="E725" s="919"/>
      <c r="F725" s="920"/>
      <c r="G725" s="957"/>
      <c r="H725" s="958"/>
      <c r="I725" s="85" t="str">
        <f>IF(OR(G725="　", G725=""), "", "-")</f>
        <v/>
      </c>
      <c r="J725" s="959"/>
      <c r="K725" s="959"/>
      <c r="L725" s="85" t="str">
        <f>IF(M725="","","-")</f>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57"/>
      <c r="AH725" s="158"/>
      <c r="AI725" s="158"/>
      <c r="AJ725" s="158"/>
      <c r="AK725" s="158"/>
      <c r="AL725" s="158"/>
      <c r="AM725" s="158"/>
      <c r="AN725" s="158"/>
      <c r="AO725" s="158"/>
      <c r="AP725" s="158"/>
      <c r="AQ725" s="158"/>
      <c r="AR725" s="158"/>
      <c r="AS725" s="158"/>
      <c r="AT725" s="158"/>
      <c r="AU725" s="158"/>
      <c r="AV725" s="158"/>
      <c r="AW725" s="158"/>
      <c r="AX725" s="159"/>
    </row>
    <row r="726" spans="1:50" ht="45" customHeight="1" x14ac:dyDescent="0.15">
      <c r="A726" s="617" t="s">
        <v>48</v>
      </c>
      <c r="B726" s="618"/>
      <c r="C726" s="443" t="s">
        <v>53</v>
      </c>
      <c r="D726" s="580"/>
      <c r="E726" s="580"/>
      <c r="F726" s="581"/>
      <c r="G726" s="792" t="s">
        <v>597</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45" customHeight="1" thickBot="1" x14ac:dyDescent="0.2">
      <c r="A727" s="619"/>
      <c r="B727" s="620"/>
      <c r="C727" s="691" t="s">
        <v>57</v>
      </c>
      <c r="D727" s="692"/>
      <c r="E727" s="692"/>
      <c r="F727" s="693"/>
      <c r="G727" s="790" t="s">
        <v>600</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95"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30" customHeight="1" thickBot="1" x14ac:dyDescent="0.2">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9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30" customHeight="1" thickBot="1" x14ac:dyDescent="0.2">
      <c r="A731" s="614"/>
      <c r="B731" s="615"/>
      <c r="C731" s="615"/>
      <c r="D731" s="615"/>
      <c r="E731" s="616"/>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9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30" customHeight="1" thickBot="1" x14ac:dyDescent="0.2">
      <c r="A733" s="745"/>
      <c r="B733" s="746"/>
      <c r="C733" s="746"/>
      <c r="D733" s="746"/>
      <c r="E733" s="747"/>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9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30"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 customHeight="1" x14ac:dyDescent="0.15">
      <c r="A736" s="770" t="s">
        <v>493</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 customHeight="1" x14ac:dyDescent="0.15">
      <c r="A737" s="113" t="s">
        <v>431</v>
      </c>
      <c r="B737" s="114"/>
      <c r="C737" s="114"/>
      <c r="D737" s="115"/>
      <c r="E737" s="108" t="s">
        <v>598</v>
      </c>
      <c r="F737" s="108"/>
      <c r="G737" s="108"/>
      <c r="H737" s="108"/>
      <c r="I737" s="108"/>
      <c r="J737" s="108"/>
      <c r="K737" s="108"/>
      <c r="L737" s="108"/>
      <c r="M737" s="108"/>
      <c r="N737" s="109" t="s">
        <v>358</v>
      </c>
      <c r="O737" s="109"/>
      <c r="P737" s="109"/>
      <c r="Q737" s="109"/>
      <c r="R737" s="108" t="s">
        <v>598</v>
      </c>
      <c r="S737" s="108"/>
      <c r="T737" s="108"/>
      <c r="U737" s="108"/>
      <c r="V737" s="108"/>
      <c r="W737" s="108"/>
      <c r="X737" s="108"/>
      <c r="Y737" s="108"/>
      <c r="Z737" s="108"/>
      <c r="AA737" s="109" t="s">
        <v>359</v>
      </c>
      <c r="AB737" s="109"/>
      <c r="AC737" s="109"/>
      <c r="AD737" s="109"/>
      <c r="AE737" s="108" t="s">
        <v>598</v>
      </c>
      <c r="AF737" s="108"/>
      <c r="AG737" s="108"/>
      <c r="AH737" s="108"/>
      <c r="AI737" s="108"/>
      <c r="AJ737" s="108"/>
      <c r="AK737" s="108"/>
      <c r="AL737" s="108"/>
      <c r="AM737" s="108"/>
      <c r="AN737" s="109" t="s">
        <v>360</v>
      </c>
      <c r="AO737" s="109"/>
      <c r="AP737" s="109"/>
      <c r="AQ737" s="109"/>
      <c r="AR737" s="110" t="s">
        <v>598</v>
      </c>
      <c r="AS737" s="111"/>
      <c r="AT737" s="111"/>
      <c r="AU737" s="111"/>
      <c r="AV737" s="111"/>
      <c r="AW737" s="111"/>
      <c r="AX737" s="112"/>
      <c r="AY737" s="89"/>
      <c r="AZ737" s="89"/>
    </row>
    <row r="738" spans="1:52" ht="24" customHeight="1" x14ac:dyDescent="0.15">
      <c r="A738" s="113" t="s">
        <v>361</v>
      </c>
      <c r="B738" s="114"/>
      <c r="C738" s="114"/>
      <c r="D738" s="115"/>
      <c r="E738" s="108" t="s">
        <v>598</v>
      </c>
      <c r="F738" s="108"/>
      <c r="G738" s="108"/>
      <c r="H738" s="108"/>
      <c r="I738" s="108"/>
      <c r="J738" s="108"/>
      <c r="K738" s="108"/>
      <c r="L738" s="108"/>
      <c r="M738" s="108"/>
      <c r="N738" s="109" t="s">
        <v>362</v>
      </c>
      <c r="O738" s="109"/>
      <c r="P738" s="109"/>
      <c r="Q738" s="109"/>
      <c r="R738" s="108" t="s">
        <v>572</v>
      </c>
      <c r="S738" s="108"/>
      <c r="T738" s="108"/>
      <c r="U738" s="108"/>
      <c r="V738" s="108"/>
      <c r="W738" s="108"/>
      <c r="X738" s="108"/>
      <c r="Y738" s="108"/>
      <c r="Z738" s="108"/>
      <c r="AA738" s="109" t="s">
        <v>480</v>
      </c>
      <c r="AB738" s="109"/>
      <c r="AC738" s="109"/>
      <c r="AD738" s="109"/>
      <c r="AE738" s="108" t="s">
        <v>573</v>
      </c>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 customHeight="1" thickBot="1" x14ac:dyDescent="0.2">
      <c r="A739" s="119" t="s">
        <v>540</v>
      </c>
      <c r="B739" s="120"/>
      <c r="C739" s="120"/>
      <c r="D739" s="121"/>
      <c r="E739" s="122" t="s">
        <v>549</v>
      </c>
      <c r="F739" s="123"/>
      <c r="G739" s="123"/>
      <c r="H739" s="91" t="str">
        <f>IF(E739="", "", "(")</f>
        <v>(</v>
      </c>
      <c r="I739" s="103" t="s">
        <v>482</v>
      </c>
      <c r="J739" s="103"/>
      <c r="K739" s="91" t="str">
        <f>IF(OR(I739="　", I739=""), "", "-")</f>
        <v/>
      </c>
      <c r="L739" s="104">
        <v>303</v>
      </c>
      <c r="M739" s="104"/>
      <c r="N739" s="92" t="str">
        <f>IF(O739="", "", "-")</f>
        <v/>
      </c>
      <c r="O739" s="93"/>
      <c r="P739" s="92" t="str">
        <f>IF(E739="", "", ")")</f>
        <v>)</v>
      </c>
      <c r="Q739" s="122"/>
      <c r="R739" s="123"/>
      <c r="S739" s="123"/>
      <c r="T739" s="91" t="str">
        <f>IF(Q739="", "", "(")</f>
        <v/>
      </c>
      <c r="U739" s="103"/>
      <c r="V739" s="103"/>
      <c r="W739" s="91" t="str">
        <f>IF(OR(U739="　", U739=""), "", "-")</f>
        <v/>
      </c>
      <c r="X739" s="104"/>
      <c r="Y739" s="104"/>
      <c r="Z739" s="92" t="str">
        <f>IF(AA739="", "", "-")</f>
        <v/>
      </c>
      <c r="AA739" s="93"/>
      <c r="AB739" s="92" t="str">
        <f>IF(Q739="", "", ")")</f>
        <v/>
      </c>
      <c r="AC739" s="122"/>
      <c r="AD739" s="123"/>
      <c r="AE739" s="123"/>
      <c r="AF739" s="91" t="str">
        <f>IF(AC739="", "", "(")</f>
        <v/>
      </c>
      <c r="AG739" s="103"/>
      <c r="AH739" s="103"/>
      <c r="AI739" s="91" t="str">
        <f>IF(OR(AG739="　", AG739=""), "", "-")</f>
        <v/>
      </c>
      <c r="AJ739" s="104"/>
      <c r="AK739" s="104"/>
      <c r="AL739" s="92" t="str">
        <f>IF(AM739="", "", "-")</f>
        <v/>
      </c>
      <c r="AM739" s="93"/>
      <c r="AN739" s="92" t="str">
        <f>IF(AC739="", "", ")")</f>
        <v/>
      </c>
      <c r="AO739" s="105"/>
      <c r="AP739" s="106"/>
      <c r="AQ739" s="106"/>
      <c r="AR739" s="106"/>
      <c r="AS739" s="106"/>
      <c r="AT739" s="106"/>
      <c r="AU739" s="106"/>
      <c r="AV739" s="106"/>
      <c r="AW739" s="106"/>
      <c r="AX739" s="107"/>
    </row>
    <row r="740" spans="1:52" ht="30" customHeight="1" x14ac:dyDescent="0.15">
      <c r="A740" s="136" t="s">
        <v>529</v>
      </c>
      <c r="B740" s="137"/>
      <c r="C740" s="137"/>
      <c r="D740" s="137"/>
      <c r="E740" s="137"/>
      <c r="F740" s="13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0" customHeight="1" x14ac:dyDescent="0.15">
      <c r="A741" s="136"/>
      <c r="B741" s="137"/>
      <c r="C741" s="137"/>
      <c r="D741" s="137"/>
      <c r="E741" s="137"/>
      <c r="F741" s="1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0" customHeight="1" x14ac:dyDescent="0.15">
      <c r="A742" s="136"/>
      <c r="B742" s="137"/>
      <c r="C742" s="137"/>
      <c r="D742" s="137"/>
      <c r="E742" s="137"/>
      <c r="F742" s="1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0" customHeight="1" x14ac:dyDescent="0.15">
      <c r="A743" s="136"/>
      <c r="B743" s="137"/>
      <c r="C743" s="137"/>
      <c r="D743" s="137"/>
      <c r="E743" s="137"/>
      <c r="F743" s="1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0" customHeight="1" x14ac:dyDescent="0.15">
      <c r="A744" s="136"/>
      <c r="B744" s="137"/>
      <c r="C744" s="137"/>
      <c r="D744" s="137"/>
      <c r="E744" s="137"/>
      <c r="F744" s="1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0" customHeight="1" x14ac:dyDescent="0.15">
      <c r="A745" s="136"/>
      <c r="B745" s="137"/>
      <c r="C745" s="137"/>
      <c r="D745" s="137"/>
      <c r="E745" s="137"/>
      <c r="F745" s="1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0" customHeight="1" x14ac:dyDescent="0.15">
      <c r="A746" s="136"/>
      <c r="B746" s="137"/>
      <c r="C746" s="137"/>
      <c r="D746" s="137"/>
      <c r="E746" s="137"/>
      <c r="F746" s="1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0" customHeight="1" x14ac:dyDescent="0.15">
      <c r="A747" s="136"/>
      <c r="B747" s="137"/>
      <c r="C747" s="137"/>
      <c r="D747" s="137"/>
      <c r="E747" s="137"/>
      <c r="F747" s="1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0" customHeight="1" x14ac:dyDescent="0.15">
      <c r="A748" s="136"/>
      <c r="B748" s="137"/>
      <c r="C748" s="137"/>
      <c r="D748" s="137"/>
      <c r="E748" s="137"/>
      <c r="F748" s="1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0" customHeight="1" x14ac:dyDescent="0.15">
      <c r="A749" s="136"/>
      <c r="B749" s="137"/>
      <c r="C749" s="137"/>
      <c r="D749" s="137"/>
      <c r="E749" s="137"/>
      <c r="F749" s="1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0" customHeight="1" x14ac:dyDescent="0.15">
      <c r="A750" s="136"/>
      <c r="B750" s="137"/>
      <c r="C750" s="137"/>
      <c r="D750" s="137"/>
      <c r="E750" s="137"/>
      <c r="F750" s="1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30" customHeight="1" x14ac:dyDescent="0.15">
      <c r="A751" s="136"/>
      <c r="B751" s="137"/>
      <c r="C751" s="137"/>
      <c r="D751" s="137"/>
      <c r="E751" s="137"/>
      <c r="F751" s="1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0" customHeight="1" x14ac:dyDescent="0.15">
      <c r="A752" s="136"/>
      <c r="B752" s="137"/>
      <c r="C752" s="137"/>
      <c r="D752" s="137"/>
      <c r="E752" s="137"/>
      <c r="F752" s="1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0" customHeight="1" x14ac:dyDescent="0.15">
      <c r="A753" s="136"/>
      <c r="B753" s="137"/>
      <c r="C753" s="137"/>
      <c r="D753" s="137"/>
      <c r="E753" s="137"/>
      <c r="F753" s="1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 customHeight="1" x14ac:dyDescent="0.15">
      <c r="A754" s="136"/>
      <c r="B754" s="137"/>
      <c r="C754" s="137"/>
      <c r="D754" s="137"/>
      <c r="E754" s="137"/>
      <c r="F754" s="1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 customHeight="1" x14ac:dyDescent="0.15">
      <c r="A755" s="136"/>
      <c r="B755" s="137"/>
      <c r="C755" s="137"/>
      <c r="D755" s="137"/>
      <c r="E755" s="137"/>
      <c r="F755" s="1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0" customHeight="1" x14ac:dyDescent="0.15">
      <c r="A756" s="136"/>
      <c r="B756" s="137"/>
      <c r="C756" s="137"/>
      <c r="D756" s="137"/>
      <c r="E756" s="137"/>
      <c r="F756" s="1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 customHeight="1" x14ac:dyDescent="0.15">
      <c r="A757" s="136"/>
      <c r="B757" s="137"/>
      <c r="C757" s="137"/>
      <c r="D757" s="137"/>
      <c r="E757" s="137"/>
      <c r="F757" s="1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 hidden="1" customHeight="1" x14ac:dyDescent="0.15">
      <c r="A758" s="136"/>
      <c r="B758" s="137"/>
      <c r="C758" s="137"/>
      <c r="D758" s="137"/>
      <c r="E758" s="137"/>
      <c r="F758" s="1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 hidden="1" customHeight="1" x14ac:dyDescent="0.15">
      <c r="A759" s="136"/>
      <c r="B759" s="137"/>
      <c r="C759" s="137"/>
      <c r="D759" s="137"/>
      <c r="E759" s="137"/>
      <c r="F759" s="1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0" hidden="1" customHeight="1" x14ac:dyDescent="0.15">
      <c r="A760" s="136"/>
      <c r="B760" s="137"/>
      <c r="C760" s="137"/>
      <c r="D760" s="137"/>
      <c r="E760" s="137"/>
      <c r="F760" s="1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0" hidden="1" customHeight="1" x14ac:dyDescent="0.15">
      <c r="A761" s="136"/>
      <c r="B761" s="137"/>
      <c r="C761" s="137"/>
      <c r="D761" s="137"/>
      <c r="E761" s="137"/>
      <c r="F761" s="1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0" hidden="1" customHeight="1" x14ac:dyDescent="0.15">
      <c r="A762" s="136"/>
      <c r="B762" s="137"/>
      <c r="C762" s="137"/>
      <c r="D762" s="137"/>
      <c r="E762" s="137"/>
      <c r="F762" s="1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6"/>
      <c r="B763" s="137"/>
      <c r="C763" s="137"/>
      <c r="D763" s="137"/>
      <c r="E763" s="137"/>
      <c r="F763" s="1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0" hidden="1" customHeight="1" x14ac:dyDescent="0.15">
      <c r="A764" s="136"/>
      <c r="B764" s="137"/>
      <c r="C764" s="137"/>
      <c r="D764" s="137"/>
      <c r="E764" s="137"/>
      <c r="F764" s="1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0" hidden="1" customHeight="1" x14ac:dyDescent="0.15">
      <c r="A765" s="136"/>
      <c r="B765" s="137"/>
      <c r="C765" s="137"/>
      <c r="D765" s="137"/>
      <c r="E765" s="137"/>
      <c r="F765" s="1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0" hidden="1" customHeight="1" x14ac:dyDescent="0.15">
      <c r="A766" s="136"/>
      <c r="B766" s="137"/>
      <c r="C766" s="137"/>
      <c r="D766" s="137"/>
      <c r="E766" s="137"/>
      <c r="F766" s="1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0" hidden="1" customHeight="1" x14ac:dyDescent="0.15">
      <c r="A767" s="136"/>
      <c r="B767" s="137"/>
      <c r="C767" s="137"/>
      <c r="D767" s="137"/>
      <c r="E767" s="137"/>
      <c r="F767" s="1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0" hidden="1" customHeight="1" x14ac:dyDescent="0.15">
      <c r="A768" s="136"/>
      <c r="B768" s="137"/>
      <c r="C768" s="137"/>
      <c r="D768" s="137"/>
      <c r="E768" s="137"/>
      <c r="F768" s="1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0" hidden="1" customHeight="1" x14ac:dyDescent="0.15">
      <c r="A769" s="136"/>
      <c r="B769" s="137"/>
      <c r="C769" s="137"/>
      <c r="D769" s="137"/>
      <c r="E769" s="137"/>
      <c r="F769" s="1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0" hidden="1" customHeight="1" x14ac:dyDescent="0.15">
      <c r="A770" s="136"/>
      <c r="B770" s="137"/>
      <c r="C770" s="137"/>
      <c r="D770" s="137"/>
      <c r="E770" s="137"/>
      <c r="F770" s="1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0" hidden="1" customHeight="1" x14ac:dyDescent="0.15">
      <c r="A771" s="136"/>
      <c r="B771" s="137"/>
      <c r="C771" s="137"/>
      <c r="D771" s="137"/>
      <c r="E771" s="137"/>
      <c r="F771" s="1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0" hidden="1" customHeight="1" x14ac:dyDescent="0.15">
      <c r="A772" s="136"/>
      <c r="B772" s="137"/>
      <c r="C772" s="137"/>
      <c r="D772" s="137"/>
      <c r="E772" s="137"/>
      <c r="F772" s="1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0" hidden="1" customHeight="1" x14ac:dyDescent="0.15">
      <c r="A773" s="136"/>
      <c r="B773" s="137"/>
      <c r="C773" s="137"/>
      <c r="D773" s="137"/>
      <c r="E773" s="137"/>
      <c r="F773" s="1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0" hidden="1" customHeight="1" x14ac:dyDescent="0.15">
      <c r="A774" s="136"/>
      <c r="B774" s="137"/>
      <c r="C774" s="137"/>
      <c r="D774" s="137"/>
      <c r="E774" s="137"/>
      <c r="F774" s="1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0" hidden="1" customHeight="1" x14ac:dyDescent="0.15">
      <c r="A775" s="136"/>
      <c r="B775" s="137"/>
      <c r="C775" s="137"/>
      <c r="D775" s="137"/>
      <c r="E775" s="137"/>
      <c r="F775" s="1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0" hidden="1" customHeight="1" x14ac:dyDescent="0.15">
      <c r="A776" s="136"/>
      <c r="B776" s="137"/>
      <c r="C776" s="137"/>
      <c r="D776" s="137"/>
      <c r="E776" s="137"/>
      <c r="F776" s="1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0" customHeight="1" x14ac:dyDescent="0.15">
      <c r="A777" s="136"/>
      <c r="B777" s="137"/>
      <c r="C777" s="137"/>
      <c r="D777" s="137"/>
      <c r="E777" s="137"/>
      <c r="F777" s="1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531</v>
      </c>
      <c r="B779" s="757"/>
      <c r="C779" s="757"/>
      <c r="D779" s="757"/>
      <c r="E779" s="757"/>
      <c r="F779" s="758"/>
      <c r="G779" s="439" t="s">
        <v>581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59"/>
      <c r="C780" s="759"/>
      <c r="D780" s="759"/>
      <c r="E780" s="759"/>
      <c r="F780" s="76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9.950000000000003" customHeight="1" x14ac:dyDescent="0.15">
      <c r="A781" s="555"/>
      <c r="B781" s="759"/>
      <c r="C781" s="759"/>
      <c r="D781" s="759"/>
      <c r="E781" s="759"/>
      <c r="F781" s="760"/>
      <c r="G781" s="448" t="s">
        <v>574</v>
      </c>
      <c r="H781" s="449"/>
      <c r="I781" s="449"/>
      <c r="J781" s="449"/>
      <c r="K781" s="450"/>
      <c r="L781" s="451" t="s">
        <v>582</v>
      </c>
      <c r="M781" s="452"/>
      <c r="N781" s="452"/>
      <c r="O781" s="452"/>
      <c r="P781" s="452"/>
      <c r="Q781" s="452"/>
      <c r="R781" s="452"/>
      <c r="S781" s="452"/>
      <c r="T781" s="452"/>
      <c r="U781" s="452"/>
      <c r="V781" s="452"/>
      <c r="W781" s="452"/>
      <c r="X781" s="453"/>
      <c r="Y781" s="454">
        <v>8.5</v>
      </c>
      <c r="Z781" s="455"/>
      <c r="AA781" s="455"/>
      <c r="AB781" s="556"/>
      <c r="AC781" s="448" t="s">
        <v>574</v>
      </c>
      <c r="AD781" s="449"/>
      <c r="AE781" s="449"/>
      <c r="AF781" s="449"/>
      <c r="AG781" s="450"/>
      <c r="AH781" s="451" t="s">
        <v>584</v>
      </c>
      <c r="AI781" s="452"/>
      <c r="AJ781" s="452"/>
      <c r="AK781" s="452"/>
      <c r="AL781" s="452"/>
      <c r="AM781" s="452"/>
      <c r="AN781" s="452"/>
      <c r="AO781" s="452"/>
      <c r="AP781" s="452"/>
      <c r="AQ781" s="452"/>
      <c r="AR781" s="452"/>
      <c r="AS781" s="452"/>
      <c r="AT781" s="453"/>
      <c r="AU781" s="454">
        <v>5</v>
      </c>
      <c r="AV781" s="455"/>
      <c r="AW781" s="455"/>
      <c r="AX781" s="456"/>
    </row>
    <row r="782" spans="1:50" ht="24.75" hidden="1" customHeight="1" x14ac:dyDescent="0.15">
      <c r="A782" s="555"/>
      <c r="B782" s="759"/>
      <c r="C782" s="759"/>
      <c r="D782" s="759"/>
      <c r="E782" s="759"/>
      <c r="F782" s="760"/>
      <c r="G782" s="346"/>
      <c r="H782" s="347"/>
      <c r="I782" s="347"/>
      <c r="J782" s="347"/>
      <c r="K782" s="348"/>
      <c r="L782" s="398"/>
      <c r="M782" s="399"/>
      <c r="N782" s="399"/>
      <c r="O782" s="399"/>
      <c r="P782" s="399"/>
      <c r="Q782" s="399"/>
      <c r="R782" s="399"/>
      <c r="S782" s="399"/>
      <c r="T782" s="399"/>
      <c r="U782" s="399"/>
      <c r="V782" s="399"/>
      <c r="W782" s="399"/>
      <c r="X782" s="400"/>
      <c r="Y782" s="395"/>
      <c r="Z782" s="396"/>
      <c r="AA782" s="396"/>
      <c r="AB782" s="402"/>
      <c r="AC782" s="346"/>
      <c r="AD782" s="347"/>
      <c r="AE782" s="347"/>
      <c r="AF782" s="347"/>
      <c r="AG782" s="348"/>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55"/>
      <c r="B783" s="759"/>
      <c r="C783" s="759"/>
      <c r="D783" s="759"/>
      <c r="E783" s="759"/>
      <c r="F783" s="760"/>
      <c r="G783" s="346"/>
      <c r="H783" s="347"/>
      <c r="I783" s="347"/>
      <c r="J783" s="347"/>
      <c r="K783" s="348"/>
      <c r="L783" s="398"/>
      <c r="M783" s="399"/>
      <c r="N783" s="399"/>
      <c r="O783" s="399"/>
      <c r="P783" s="399"/>
      <c r="Q783" s="399"/>
      <c r="R783" s="399"/>
      <c r="S783" s="399"/>
      <c r="T783" s="399"/>
      <c r="U783" s="399"/>
      <c r="V783" s="399"/>
      <c r="W783" s="399"/>
      <c r="X783" s="400"/>
      <c r="Y783" s="395"/>
      <c r="Z783" s="396"/>
      <c r="AA783" s="396"/>
      <c r="AB783" s="402"/>
      <c r="AC783" s="346"/>
      <c r="AD783" s="347"/>
      <c r="AE783" s="347"/>
      <c r="AF783" s="347"/>
      <c r="AG783" s="348"/>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5"/>
      <c r="B784" s="759"/>
      <c r="C784" s="759"/>
      <c r="D784" s="759"/>
      <c r="E784" s="759"/>
      <c r="F784" s="760"/>
      <c r="G784" s="346"/>
      <c r="H784" s="347"/>
      <c r="I784" s="347"/>
      <c r="J784" s="347"/>
      <c r="K784" s="348"/>
      <c r="L784" s="398"/>
      <c r="M784" s="399"/>
      <c r="N784" s="399"/>
      <c r="O784" s="399"/>
      <c r="P784" s="399"/>
      <c r="Q784" s="399"/>
      <c r="R784" s="399"/>
      <c r="S784" s="399"/>
      <c r="T784" s="399"/>
      <c r="U784" s="399"/>
      <c r="V784" s="399"/>
      <c r="W784" s="399"/>
      <c r="X784" s="400"/>
      <c r="Y784" s="395"/>
      <c r="Z784" s="396"/>
      <c r="AA784" s="396"/>
      <c r="AB784" s="402"/>
      <c r="AC784" s="346"/>
      <c r="AD784" s="347"/>
      <c r="AE784" s="347"/>
      <c r="AF784" s="347"/>
      <c r="AG784" s="348"/>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5"/>
      <c r="B785" s="759"/>
      <c r="C785" s="759"/>
      <c r="D785" s="759"/>
      <c r="E785" s="759"/>
      <c r="F785" s="760"/>
      <c r="G785" s="346"/>
      <c r="H785" s="347"/>
      <c r="I785" s="347"/>
      <c r="J785" s="347"/>
      <c r="K785" s="348"/>
      <c r="L785" s="398"/>
      <c r="M785" s="399"/>
      <c r="N785" s="399"/>
      <c r="O785" s="399"/>
      <c r="P785" s="399"/>
      <c r="Q785" s="399"/>
      <c r="R785" s="399"/>
      <c r="S785" s="399"/>
      <c r="T785" s="399"/>
      <c r="U785" s="399"/>
      <c r="V785" s="399"/>
      <c r="W785" s="399"/>
      <c r="X785" s="400"/>
      <c r="Y785" s="395"/>
      <c r="Z785" s="396"/>
      <c r="AA785" s="396"/>
      <c r="AB785" s="402"/>
      <c r="AC785" s="346"/>
      <c r="AD785" s="347"/>
      <c r="AE785" s="347"/>
      <c r="AF785" s="347"/>
      <c r="AG785" s="348"/>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5"/>
      <c r="B786" s="759"/>
      <c r="C786" s="759"/>
      <c r="D786" s="759"/>
      <c r="E786" s="759"/>
      <c r="F786" s="760"/>
      <c r="G786" s="346"/>
      <c r="H786" s="347"/>
      <c r="I786" s="347"/>
      <c r="J786" s="347"/>
      <c r="K786" s="348"/>
      <c r="L786" s="398"/>
      <c r="M786" s="399"/>
      <c r="N786" s="399"/>
      <c r="O786" s="399"/>
      <c r="P786" s="399"/>
      <c r="Q786" s="399"/>
      <c r="R786" s="399"/>
      <c r="S786" s="399"/>
      <c r="T786" s="399"/>
      <c r="U786" s="399"/>
      <c r="V786" s="399"/>
      <c r="W786" s="399"/>
      <c r="X786" s="400"/>
      <c r="Y786" s="395"/>
      <c r="Z786" s="396"/>
      <c r="AA786" s="396"/>
      <c r="AB786" s="402"/>
      <c r="AC786" s="346"/>
      <c r="AD786" s="347"/>
      <c r="AE786" s="347"/>
      <c r="AF786" s="347"/>
      <c r="AG786" s="348"/>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5"/>
      <c r="B787" s="759"/>
      <c r="C787" s="759"/>
      <c r="D787" s="759"/>
      <c r="E787" s="759"/>
      <c r="F787" s="760"/>
      <c r="G787" s="346"/>
      <c r="H787" s="347"/>
      <c r="I787" s="347"/>
      <c r="J787" s="347"/>
      <c r="K787" s="348"/>
      <c r="L787" s="398"/>
      <c r="M787" s="399"/>
      <c r="N787" s="399"/>
      <c r="O787" s="399"/>
      <c r="P787" s="399"/>
      <c r="Q787" s="399"/>
      <c r="R787" s="399"/>
      <c r="S787" s="399"/>
      <c r="T787" s="399"/>
      <c r="U787" s="399"/>
      <c r="V787" s="399"/>
      <c r="W787" s="399"/>
      <c r="X787" s="400"/>
      <c r="Y787" s="395"/>
      <c r="Z787" s="396"/>
      <c r="AA787" s="396"/>
      <c r="AB787" s="402"/>
      <c r="AC787" s="346"/>
      <c r="AD787" s="347"/>
      <c r="AE787" s="347"/>
      <c r="AF787" s="347"/>
      <c r="AG787" s="348"/>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59"/>
      <c r="C788" s="759"/>
      <c r="D788" s="759"/>
      <c r="E788" s="759"/>
      <c r="F788" s="760"/>
      <c r="G788" s="346"/>
      <c r="H788" s="347"/>
      <c r="I788" s="347"/>
      <c r="J788" s="347"/>
      <c r="K788" s="348"/>
      <c r="L788" s="398"/>
      <c r="M788" s="399"/>
      <c r="N788" s="399"/>
      <c r="O788" s="399"/>
      <c r="P788" s="399"/>
      <c r="Q788" s="399"/>
      <c r="R788" s="399"/>
      <c r="S788" s="399"/>
      <c r="T788" s="399"/>
      <c r="U788" s="399"/>
      <c r="V788" s="399"/>
      <c r="W788" s="399"/>
      <c r="X788" s="400"/>
      <c r="Y788" s="395"/>
      <c r="Z788" s="396"/>
      <c r="AA788" s="396"/>
      <c r="AB788" s="402"/>
      <c r="AC788" s="346"/>
      <c r="AD788" s="347"/>
      <c r="AE788" s="347"/>
      <c r="AF788" s="347"/>
      <c r="AG788" s="348"/>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59"/>
      <c r="C789" s="759"/>
      <c r="D789" s="759"/>
      <c r="E789" s="759"/>
      <c r="F789" s="760"/>
      <c r="G789" s="346"/>
      <c r="H789" s="347"/>
      <c r="I789" s="347"/>
      <c r="J789" s="347"/>
      <c r="K789" s="348"/>
      <c r="L789" s="398"/>
      <c r="M789" s="399"/>
      <c r="N789" s="399"/>
      <c r="O789" s="399"/>
      <c r="P789" s="399"/>
      <c r="Q789" s="399"/>
      <c r="R789" s="399"/>
      <c r="S789" s="399"/>
      <c r="T789" s="399"/>
      <c r="U789" s="399"/>
      <c r="V789" s="399"/>
      <c r="W789" s="399"/>
      <c r="X789" s="400"/>
      <c r="Y789" s="395"/>
      <c r="Z789" s="396"/>
      <c r="AA789" s="396"/>
      <c r="AB789" s="402"/>
      <c r="AC789" s="346"/>
      <c r="AD789" s="347"/>
      <c r="AE789" s="347"/>
      <c r="AF789" s="347"/>
      <c r="AG789" s="348"/>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5"/>
      <c r="B790" s="759"/>
      <c r="C790" s="759"/>
      <c r="D790" s="759"/>
      <c r="E790" s="759"/>
      <c r="F790" s="760"/>
      <c r="G790" s="346"/>
      <c r="H790" s="347"/>
      <c r="I790" s="347"/>
      <c r="J790" s="347"/>
      <c r="K790" s="348"/>
      <c r="L790" s="398"/>
      <c r="M790" s="399"/>
      <c r="N790" s="399"/>
      <c r="O790" s="399"/>
      <c r="P790" s="399"/>
      <c r="Q790" s="399"/>
      <c r="R790" s="399"/>
      <c r="S790" s="399"/>
      <c r="T790" s="399"/>
      <c r="U790" s="399"/>
      <c r="V790" s="399"/>
      <c r="W790" s="399"/>
      <c r="X790" s="400"/>
      <c r="Y790" s="395"/>
      <c r="Z790" s="396"/>
      <c r="AA790" s="396"/>
      <c r="AB790" s="402"/>
      <c r="AC790" s="346"/>
      <c r="AD790" s="347"/>
      <c r="AE790" s="347"/>
      <c r="AF790" s="347"/>
      <c r="AG790" s="348"/>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5"/>
      <c r="B791" s="759"/>
      <c r="C791" s="759"/>
      <c r="D791" s="759"/>
      <c r="E791" s="759"/>
      <c r="F791" s="760"/>
      <c r="G791" s="406" t="s">
        <v>20</v>
      </c>
      <c r="H791" s="407"/>
      <c r="I791" s="407"/>
      <c r="J791" s="407"/>
      <c r="K791" s="407"/>
      <c r="L791" s="408"/>
      <c r="M791" s="409"/>
      <c r="N791" s="409"/>
      <c r="O791" s="409"/>
      <c r="P791" s="409"/>
      <c r="Q791" s="409"/>
      <c r="R791" s="409"/>
      <c r="S791" s="409"/>
      <c r="T791" s="409"/>
      <c r="U791" s="409"/>
      <c r="V791" s="409"/>
      <c r="W791" s="409"/>
      <c r="X791" s="410"/>
      <c r="Y791" s="411">
        <f>SUM(Y781:AB790)</f>
        <v>8.5</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5</v>
      </c>
      <c r="AV791" s="412"/>
      <c r="AW791" s="412"/>
      <c r="AX791" s="414"/>
    </row>
    <row r="792" spans="1:50" ht="24.75" customHeight="1" x14ac:dyDescent="0.15">
      <c r="A792" s="555"/>
      <c r="B792" s="759"/>
      <c r="C792" s="759"/>
      <c r="D792" s="759"/>
      <c r="E792" s="759"/>
      <c r="F792" s="760"/>
      <c r="G792" s="439" t="s">
        <v>585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59"/>
      <c r="C793" s="759"/>
      <c r="D793" s="759"/>
      <c r="E793" s="759"/>
      <c r="F793" s="76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39.950000000000003" customHeight="1" x14ac:dyDescent="0.15">
      <c r="A794" s="555"/>
      <c r="B794" s="759"/>
      <c r="C794" s="759"/>
      <c r="D794" s="759"/>
      <c r="E794" s="759"/>
      <c r="F794" s="760"/>
      <c r="G794" s="448" t="s">
        <v>574</v>
      </c>
      <c r="H794" s="449"/>
      <c r="I794" s="449"/>
      <c r="J794" s="449"/>
      <c r="K794" s="450"/>
      <c r="L794" s="451" t="s">
        <v>587</v>
      </c>
      <c r="M794" s="452"/>
      <c r="N794" s="452"/>
      <c r="O794" s="452"/>
      <c r="P794" s="452"/>
      <c r="Q794" s="452"/>
      <c r="R794" s="452"/>
      <c r="S794" s="452"/>
      <c r="T794" s="452"/>
      <c r="U794" s="452"/>
      <c r="V794" s="452"/>
      <c r="W794" s="452"/>
      <c r="X794" s="453"/>
      <c r="Y794" s="454">
        <v>2.2000000000000002</v>
      </c>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59"/>
      <c r="C795" s="759"/>
      <c r="D795" s="759"/>
      <c r="E795" s="759"/>
      <c r="F795" s="760"/>
      <c r="G795" s="346"/>
      <c r="H795" s="347"/>
      <c r="I795" s="347"/>
      <c r="J795" s="347"/>
      <c r="K795" s="348"/>
      <c r="L795" s="398"/>
      <c r="M795" s="399"/>
      <c r="N795" s="399"/>
      <c r="O795" s="399"/>
      <c r="P795" s="399"/>
      <c r="Q795" s="399"/>
      <c r="R795" s="399"/>
      <c r="S795" s="399"/>
      <c r="T795" s="399"/>
      <c r="U795" s="399"/>
      <c r="V795" s="399"/>
      <c r="W795" s="399"/>
      <c r="X795" s="400"/>
      <c r="Y795" s="395"/>
      <c r="Z795" s="396"/>
      <c r="AA795" s="396"/>
      <c r="AB795" s="402"/>
      <c r="AC795" s="346"/>
      <c r="AD795" s="347"/>
      <c r="AE795" s="347"/>
      <c r="AF795" s="347"/>
      <c r="AG795" s="348"/>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59"/>
      <c r="C796" s="759"/>
      <c r="D796" s="759"/>
      <c r="E796" s="759"/>
      <c r="F796" s="760"/>
      <c r="G796" s="346"/>
      <c r="H796" s="347"/>
      <c r="I796" s="347"/>
      <c r="J796" s="347"/>
      <c r="K796" s="348"/>
      <c r="L796" s="398"/>
      <c r="M796" s="399"/>
      <c r="N796" s="399"/>
      <c r="O796" s="399"/>
      <c r="P796" s="399"/>
      <c r="Q796" s="399"/>
      <c r="R796" s="399"/>
      <c r="S796" s="399"/>
      <c r="T796" s="399"/>
      <c r="U796" s="399"/>
      <c r="V796" s="399"/>
      <c r="W796" s="399"/>
      <c r="X796" s="400"/>
      <c r="Y796" s="395"/>
      <c r="Z796" s="396"/>
      <c r="AA796" s="396"/>
      <c r="AB796" s="402"/>
      <c r="AC796" s="346"/>
      <c r="AD796" s="347"/>
      <c r="AE796" s="347"/>
      <c r="AF796" s="347"/>
      <c r="AG796" s="348"/>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59"/>
      <c r="C797" s="759"/>
      <c r="D797" s="759"/>
      <c r="E797" s="759"/>
      <c r="F797" s="760"/>
      <c r="G797" s="346"/>
      <c r="H797" s="347"/>
      <c r="I797" s="347"/>
      <c r="J797" s="347"/>
      <c r="K797" s="348"/>
      <c r="L797" s="398"/>
      <c r="M797" s="399"/>
      <c r="N797" s="399"/>
      <c r="O797" s="399"/>
      <c r="P797" s="399"/>
      <c r="Q797" s="399"/>
      <c r="R797" s="399"/>
      <c r="S797" s="399"/>
      <c r="T797" s="399"/>
      <c r="U797" s="399"/>
      <c r="V797" s="399"/>
      <c r="W797" s="399"/>
      <c r="X797" s="400"/>
      <c r="Y797" s="395"/>
      <c r="Z797" s="396"/>
      <c r="AA797" s="396"/>
      <c r="AB797" s="402"/>
      <c r="AC797" s="346"/>
      <c r="AD797" s="347"/>
      <c r="AE797" s="347"/>
      <c r="AF797" s="347"/>
      <c r="AG797" s="348"/>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59"/>
      <c r="C798" s="759"/>
      <c r="D798" s="759"/>
      <c r="E798" s="759"/>
      <c r="F798" s="760"/>
      <c r="G798" s="346"/>
      <c r="H798" s="347"/>
      <c r="I798" s="347"/>
      <c r="J798" s="347"/>
      <c r="K798" s="348"/>
      <c r="L798" s="398"/>
      <c r="M798" s="399"/>
      <c r="N798" s="399"/>
      <c r="O798" s="399"/>
      <c r="P798" s="399"/>
      <c r="Q798" s="399"/>
      <c r="R798" s="399"/>
      <c r="S798" s="399"/>
      <c r="T798" s="399"/>
      <c r="U798" s="399"/>
      <c r="V798" s="399"/>
      <c r="W798" s="399"/>
      <c r="X798" s="400"/>
      <c r="Y798" s="395"/>
      <c r="Z798" s="396"/>
      <c r="AA798" s="396"/>
      <c r="AB798" s="402"/>
      <c r="AC798" s="346"/>
      <c r="AD798" s="347"/>
      <c r="AE798" s="347"/>
      <c r="AF798" s="347"/>
      <c r="AG798" s="348"/>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59"/>
      <c r="C799" s="759"/>
      <c r="D799" s="759"/>
      <c r="E799" s="759"/>
      <c r="F799" s="760"/>
      <c r="G799" s="346"/>
      <c r="H799" s="347"/>
      <c r="I799" s="347"/>
      <c r="J799" s="347"/>
      <c r="K799" s="348"/>
      <c r="L799" s="398"/>
      <c r="M799" s="399"/>
      <c r="N799" s="399"/>
      <c r="O799" s="399"/>
      <c r="P799" s="399"/>
      <c r="Q799" s="399"/>
      <c r="R799" s="399"/>
      <c r="S799" s="399"/>
      <c r="T799" s="399"/>
      <c r="U799" s="399"/>
      <c r="V799" s="399"/>
      <c r="W799" s="399"/>
      <c r="X799" s="400"/>
      <c r="Y799" s="395"/>
      <c r="Z799" s="396"/>
      <c r="AA799" s="396"/>
      <c r="AB799" s="402"/>
      <c r="AC799" s="346"/>
      <c r="AD799" s="347"/>
      <c r="AE799" s="347"/>
      <c r="AF799" s="347"/>
      <c r="AG799" s="348"/>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59"/>
      <c r="C800" s="759"/>
      <c r="D800" s="759"/>
      <c r="E800" s="759"/>
      <c r="F800" s="760"/>
      <c r="G800" s="346"/>
      <c r="H800" s="347"/>
      <c r="I800" s="347"/>
      <c r="J800" s="347"/>
      <c r="K800" s="348"/>
      <c r="L800" s="398"/>
      <c r="M800" s="399"/>
      <c r="N800" s="399"/>
      <c r="O800" s="399"/>
      <c r="P800" s="399"/>
      <c r="Q800" s="399"/>
      <c r="R800" s="399"/>
      <c r="S800" s="399"/>
      <c r="T800" s="399"/>
      <c r="U800" s="399"/>
      <c r="V800" s="399"/>
      <c r="W800" s="399"/>
      <c r="X800" s="400"/>
      <c r="Y800" s="395"/>
      <c r="Z800" s="396"/>
      <c r="AA800" s="396"/>
      <c r="AB800" s="402"/>
      <c r="AC800" s="346"/>
      <c r="AD800" s="347"/>
      <c r="AE800" s="347"/>
      <c r="AF800" s="347"/>
      <c r="AG800" s="348"/>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59"/>
      <c r="C801" s="759"/>
      <c r="D801" s="759"/>
      <c r="E801" s="759"/>
      <c r="F801" s="760"/>
      <c r="G801" s="346"/>
      <c r="H801" s="347"/>
      <c r="I801" s="347"/>
      <c r="J801" s="347"/>
      <c r="K801" s="348"/>
      <c r="L801" s="398"/>
      <c r="M801" s="399"/>
      <c r="N801" s="399"/>
      <c r="O801" s="399"/>
      <c r="P801" s="399"/>
      <c r="Q801" s="399"/>
      <c r="R801" s="399"/>
      <c r="S801" s="399"/>
      <c r="T801" s="399"/>
      <c r="U801" s="399"/>
      <c r="V801" s="399"/>
      <c r="W801" s="399"/>
      <c r="X801" s="400"/>
      <c r="Y801" s="395"/>
      <c r="Z801" s="396"/>
      <c r="AA801" s="396"/>
      <c r="AB801" s="402"/>
      <c r="AC801" s="346"/>
      <c r="AD801" s="347"/>
      <c r="AE801" s="347"/>
      <c r="AF801" s="347"/>
      <c r="AG801" s="348"/>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59"/>
      <c r="C802" s="759"/>
      <c r="D802" s="759"/>
      <c r="E802" s="759"/>
      <c r="F802" s="760"/>
      <c r="G802" s="346"/>
      <c r="H802" s="347"/>
      <c r="I802" s="347"/>
      <c r="J802" s="347"/>
      <c r="K802" s="348"/>
      <c r="L802" s="398"/>
      <c r="M802" s="399"/>
      <c r="N802" s="399"/>
      <c r="O802" s="399"/>
      <c r="P802" s="399"/>
      <c r="Q802" s="399"/>
      <c r="R802" s="399"/>
      <c r="S802" s="399"/>
      <c r="T802" s="399"/>
      <c r="U802" s="399"/>
      <c r="V802" s="399"/>
      <c r="W802" s="399"/>
      <c r="X802" s="400"/>
      <c r="Y802" s="395"/>
      <c r="Z802" s="396"/>
      <c r="AA802" s="396"/>
      <c r="AB802" s="402"/>
      <c r="AC802" s="346"/>
      <c r="AD802" s="347"/>
      <c r="AE802" s="347"/>
      <c r="AF802" s="347"/>
      <c r="AG802" s="348"/>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59"/>
      <c r="C803" s="759"/>
      <c r="D803" s="759"/>
      <c r="E803" s="759"/>
      <c r="F803" s="760"/>
      <c r="G803" s="346"/>
      <c r="H803" s="347"/>
      <c r="I803" s="347"/>
      <c r="J803" s="347"/>
      <c r="K803" s="348"/>
      <c r="L803" s="398"/>
      <c r="M803" s="399"/>
      <c r="N803" s="399"/>
      <c r="O803" s="399"/>
      <c r="P803" s="399"/>
      <c r="Q803" s="399"/>
      <c r="R803" s="399"/>
      <c r="S803" s="399"/>
      <c r="T803" s="399"/>
      <c r="U803" s="399"/>
      <c r="V803" s="399"/>
      <c r="W803" s="399"/>
      <c r="X803" s="400"/>
      <c r="Y803" s="395"/>
      <c r="Z803" s="396"/>
      <c r="AA803" s="396"/>
      <c r="AB803" s="402"/>
      <c r="AC803" s="346"/>
      <c r="AD803" s="347"/>
      <c r="AE803" s="347"/>
      <c r="AF803" s="347"/>
      <c r="AG803" s="348"/>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55"/>
      <c r="B804" s="759"/>
      <c r="C804" s="759"/>
      <c r="D804" s="759"/>
      <c r="E804" s="759"/>
      <c r="F804" s="760"/>
      <c r="G804" s="406" t="s">
        <v>20</v>
      </c>
      <c r="H804" s="407"/>
      <c r="I804" s="407"/>
      <c r="J804" s="407"/>
      <c r="K804" s="407"/>
      <c r="L804" s="408"/>
      <c r="M804" s="409"/>
      <c r="N804" s="409"/>
      <c r="O804" s="409"/>
      <c r="P804" s="409"/>
      <c r="Q804" s="409"/>
      <c r="R804" s="409"/>
      <c r="S804" s="409"/>
      <c r="T804" s="409"/>
      <c r="U804" s="409"/>
      <c r="V804" s="409"/>
      <c r="W804" s="409"/>
      <c r="X804" s="410"/>
      <c r="Y804" s="411">
        <f>SUM(Y794:AB803)</f>
        <v>2.2000000000000002</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59"/>
      <c r="C805" s="759"/>
      <c r="D805" s="759"/>
      <c r="E805" s="759"/>
      <c r="F805" s="760"/>
      <c r="G805" s="439" t="s">
        <v>454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455</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59"/>
      <c r="C806" s="759"/>
      <c r="D806" s="759"/>
      <c r="E806" s="759"/>
      <c r="F806" s="76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59"/>
      <c r="C807" s="759"/>
      <c r="D807" s="759"/>
      <c r="E807" s="759"/>
      <c r="F807" s="760"/>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59"/>
      <c r="C808" s="759"/>
      <c r="D808" s="759"/>
      <c r="E808" s="759"/>
      <c r="F808" s="760"/>
      <c r="G808" s="346"/>
      <c r="H808" s="347"/>
      <c r="I808" s="347"/>
      <c r="J808" s="347"/>
      <c r="K808" s="348"/>
      <c r="L808" s="398"/>
      <c r="M808" s="399"/>
      <c r="N808" s="399"/>
      <c r="O808" s="399"/>
      <c r="P808" s="399"/>
      <c r="Q808" s="399"/>
      <c r="R808" s="399"/>
      <c r="S808" s="399"/>
      <c r="T808" s="399"/>
      <c r="U808" s="399"/>
      <c r="V808" s="399"/>
      <c r="W808" s="399"/>
      <c r="X808" s="400"/>
      <c r="Y808" s="395"/>
      <c r="Z808" s="396"/>
      <c r="AA808" s="396"/>
      <c r="AB808" s="402"/>
      <c r="AC808" s="346"/>
      <c r="AD808" s="347"/>
      <c r="AE808" s="347"/>
      <c r="AF808" s="347"/>
      <c r="AG808" s="348"/>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59"/>
      <c r="C809" s="759"/>
      <c r="D809" s="759"/>
      <c r="E809" s="759"/>
      <c r="F809" s="760"/>
      <c r="G809" s="346"/>
      <c r="H809" s="347"/>
      <c r="I809" s="347"/>
      <c r="J809" s="347"/>
      <c r="K809" s="348"/>
      <c r="L809" s="398"/>
      <c r="M809" s="399"/>
      <c r="N809" s="399"/>
      <c r="O809" s="399"/>
      <c r="P809" s="399"/>
      <c r="Q809" s="399"/>
      <c r="R809" s="399"/>
      <c r="S809" s="399"/>
      <c r="T809" s="399"/>
      <c r="U809" s="399"/>
      <c r="V809" s="399"/>
      <c r="W809" s="399"/>
      <c r="X809" s="400"/>
      <c r="Y809" s="395"/>
      <c r="Z809" s="396"/>
      <c r="AA809" s="396"/>
      <c r="AB809" s="402"/>
      <c r="AC809" s="346"/>
      <c r="AD809" s="347"/>
      <c r="AE809" s="347"/>
      <c r="AF809" s="347"/>
      <c r="AG809" s="348"/>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59"/>
      <c r="C810" s="759"/>
      <c r="D810" s="759"/>
      <c r="E810" s="759"/>
      <c r="F810" s="760"/>
      <c r="G810" s="346"/>
      <c r="H810" s="347"/>
      <c r="I810" s="347"/>
      <c r="J810" s="347"/>
      <c r="K810" s="348"/>
      <c r="L810" s="398"/>
      <c r="M810" s="399"/>
      <c r="N810" s="399"/>
      <c r="O810" s="399"/>
      <c r="P810" s="399"/>
      <c r="Q810" s="399"/>
      <c r="R810" s="399"/>
      <c r="S810" s="399"/>
      <c r="T810" s="399"/>
      <c r="U810" s="399"/>
      <c r="V810" s="399"/>
      <c r="W810" s="399"/>
      <c r="X810" s="400"/>
      <c r="Y810" s="395"/>
      <c r="Z810" s="396"/>
      <c r="AA810" s="396"/>
      <c r="AB810" s="402"/>
      <c r="AC810" s="346"/>
      <c r="AD810" s="347"/>
      <c r="AE810" s="347"/>
      <c r="AF810" s="347"/>
      <c r="AG810" s="348"/>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59"/>
      <c r="C811" s="759"/>
      <c r="D811" s="759"/>
      <c r="E811" s="759"/>
      <c r="F811" s="760"/>
      <c r="G811" s="346"/>
      <c r="H811" s="347"/>
      <c r="I811" s="347"/>
      <c r="J811" s="347"/>
      <c r="K811" s="348"/>
      <c r="L811" s="398"/>
      <c r="M811" s="399"/>
      <c r="N811" s="399"/>
      <c r="O811" s="399"/>
      <c r="P811" s="399"/>
      <c r="Q811" s="399"/>
      <c r="R811" s="399"/>
      <c r="S811" s="399"/>
      <c r="T811" s="399"/>
      <c r="U811" s="399"/>
      <c r="V811" s="399"/>
      <c r="W811" s="399"/>
      <c r="X811" s="400"/>
      <c r="Y811" s="395"/>
      <c r="Z811" s="396"/>
      <c r="AA811" s="396"/>
      <c r="AB811" s="402"/>
      <c r="AC811" s="346"/>
      <c r="AD811" s="347"/>
      <c r="AE811" s="347"/>
      <c r="AF811" s="347"/>
      <c r="AG811" s="348"/>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59"/>
      <c r="C812" s="759"/>
      <c r="D812" s="759"/>
      <c r="E812" s="759"/>
      <c r="F812" s="760"/>
      <c r="G812" s="346"/>
      <c r="H812" s="347"/>
      <c r="I812" s="347"/>
      <c r="J812" s="347"/>
      <c r="K812" s="348"/>
      <c r="L812" s="398"/>
      <c r="M812" s="399"/>
      <c r="N812" s="399"/>
      <c r="O812" s="399"/>
      <c r="P812" s="399"/>
      <c r="Q812" s="399"/>
      <c r="R812" s="399"/>
      <c r="S812" s="399"/>
      <c r="T812" s="399"/>
      <c r="U812" s="399"/>
      <c r="V812" s="399"/>
      <c r="W812" s="399"/>
      <c r="X812" s="400"/>
      <c r="Y812" s="395"/>
      <c r="Z812" s="396"/>
      <c r="AA812" s="396"/>
      <c r="AB812" s="402"/>
      <c r="AC812" s="346"/>
      <c r="AD812" s="347"/>
      <c r="AE812" s="347"/>
      <c r="AF812" s="347"/>
      <c r="AG812" s="348"/>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59"/>
      <c r="C813" s="759"/>
      <c r="D813" s="759"/>
      <c r="E813" s="759"/>
      <c r="F813" s="760"/>
      <c r="G813" s="346"/>
      <c r="H813" s="347"/>
      <c r="I813" s="347"/>
      <c r="J813" s="347"/>
      <c r="K813" s="348"/>
      <c r="L813" s="398"/>
      <c r="M813" s="399"/>
      <c r="N813" s="399"/>
      <c r="O813" s="399"/>
      <c r="P813" s="399"/>
      <c r="Q813" s="399"/>
      <c r="R813" s="399"/>
      <c r="S813" s="399"/>
      <c r="T813" s="399"/>
      <c r="U813" s="399"/>
      <c r="V813" s="399"/>
      <c r="W813" s="399"/>
      <c r="X813" s="400"/>
      <c r="Y813" s="395"/>
      <c r="Z813" s="396"/>
      <c r="AA813" s="396"/>
      <c r="AB813" s="402"/>
      <c r="AC813" s="346"/>
      <c r="AD813" s="347"/>
      <c r="AE813" s="347"/>
      <c r="AF813" s="347"/>
      <c r="AG813" s="348"/>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59"/>
      <c r="C814" s="759"/>
      <c r="D814" s="759"/>
      <c r="E814" s="759"/>
      <c r="F814" s="760"/>
      <c r="G814" s="346"/>
      <c r="H814" s="347"/>
      <c r="I814" s="347"/>
      <c r="J814" s="347"/>
      <c r="K814" s="348"/>
      <c r="L814" s="398"/>
      <c r="M814" s="399"/>
      <c r="N814" s="399"/>
      <c r="O814" s="399"/>
      <c r="P814" s="399"/>
      <c r="Q814" s="399"/>
      <c r="R814" s="399"/>
      <c r="S814" s="399"/>
      <c r="T814" s="399"/>
      <c r="U814" s="399"/>
      <c r="V814" s="399"/>
      <c r="W814" s="399"/>
      <c r="X814" s="400"/>
      <c r="Y814" s="395"/>
      <c r="Z814" s="396"/>
      <c r="AA814" s="396"/>
      <c r="AB814" s="402"/>
      <c r="AC814" s="346"/>
      <c r="AD814" s="347"/>
      <c r="AE814" s="347"/>
      <c r="AF814" s="347"/>
      <c r="AG814" s="348"/>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59"/>
      <c r="C815" s="759"/>
      <c r="D815" s="759"/>
      <c r="E815" s="759"/>
      <c r="F815" s="760"/>
      <c r="G815" s="346"/>
      <c r="H815" s="347"/>
      <c r="I815" s="347"/>
      <c r="J815" s="347"/>
      <c r="K815" s="348"/>
      <c r="L815" s="398"/>
      <c r="M815" s="399"/>
      <c r="N815" s="399"/>
      <c r="O815" s="399"/>
      <c r="P815" s="399"/>
      <c r="Q815" s="399"/>
      <c r="R815" s="399"/>
      <c r="S815" s="399"/>
      <c r="T815" s="399"/>
      <c r="U815" s="399"/>
      <c r="V815" s="399"/>
      <c r="W815" s="399"/>
      <c r="X815" s="400"/>
      <c r="Y815" s="395"/>
      <c r="Z815" s="396"/>
      <c r="AA815" s="396"/>
      <c r="AB815" s="402"/>
      <c r="AC815" s="346"/>
      <c r="AD815" s="347"/>
      <c r="AE815" s="347"/>
      <c r="AF815" s="347"/>
      <c r="AG815" s="348"/>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59"/>
      <c r="C816" s="759"/>
      <c r="D816" s="759"/>
      <c r="E816" s="759"/>
      <c r="F816" s="760"/>
      <c r="G816" s="346"/>
      <c r="H816" s="347"/>
      <c r="I816" s="347"/>
      <c r="J816" s="347"/>
      <c r="K816" s="348"/>
      <c r="L816" s="398"/>
      <c r="M816" s="399"/>
      <c r="N816" s="399"/>
      <c r="O816" s="399"/>
      <c r="P816" s="399"/>
      <c r="Q816" s="399"/>
      <c r="R816" s="399"/>
      <c r="S816" s="399"/>
      <c r="T816" s="399"/>
      <c r="U816" s="399"/>
      <c r="V816" s="399"/>
      <c r="W816" s="399"/>
      <c r="X816" s="400"/>
      <c r="Y816" s="395"/>
      <c r="Z816" s="396"/>
      <c r="AA816" s="396"/>
      <c r="AB816" s="402"/>
      <c r="AC816" s="346"/>
      <c r="AD816" s="347"/>
      <c r="AE816" s="347"/>
      <c r="AF816" s="347"/>
      <c r="AG816" s="348"/>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59"/>
      <c r="C817" s="759"/>
      <c r="D817" s="759"/>
      <c r="E817" s="759"/>
      <c r="F817" s="760"/>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59"/>
      <c r="C818" s="759"/>
      <c r="D818" s="759"/>
      <c r="E818" s="759"/>
      <c r="F818" s="760"/>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59"/>
      <c r="C819" s="759"/>
      <c r="D819" s="759"/>
      <c r="E819" s="759"/>
      <c r="F819" s="76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59"/>
      <c r="C820" s="759"/>
      <c r="D820" s="759"/>
      <c r="E820" s="759"/>
      <c r="F820" s="760"/>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59"/>
      <c r="C821" s="759"/>
      <c r="D821" s="759"/>
      <c r="E821" s="759"/>
      <c r="F821" s="760"/>
      <c r="G821" s="346"/>
      <c r="H821" s="347"/>
      <c r="I821" s="347"/>
      <c r="J821" s="347"/>
      <c r="K821" s="348"/>
      <c r="L821" s="398"/>
      <c r="M821" s="399"/>
      <c r="N821" s="399"/>
      <c r="O821" s="399"/>
      <c r="P821" s="399"/>
      <c r="Q821" s="399"/>
      <c r="R821" s="399"/>
      <c r="S821" s="399"/>
      <c r="T821" s="399"/>
      <c r="U821" s="399"/>
      <c r="V821" s="399"/>
      <c r="W821" s="399"/>
      <c r="X821" s="400"/>
      <c r="Y821" s="395"/>
      <c r="Z821" s="396"/>
      <c r="AA821" s="396"/>
      <c r="AB821" s="402"/>
      <c r="AC821" s="346"/>
      <c r="AD821" s="347"/>
      <c r="AE821" s="347"/>
      <c r="AF821" s="347"/>
      <c r="AG821" s="348"/>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59"/>
      <c r="C822" s="759"/>
      <c r="D822" s="759"/>
      <c r="E822" s="759"/>
      <c r="F822" s="760"/>
      <c r="G822" s="346"/>
      <c r="H822" s="347"/>
      <c r="I822" s="347"/>
      <c r="J822" s="347"/>
      <c r="K822" s="348"/>
      <c r="L822" s="398"/>
      <c r="M822" s="399"/>
      <c r="N822" s="399"/>
      <c r="O822" s="399"/>
      <c r="P822" s="399"/>
      <c r="Q822" s="399"/>
      <c r="R822" s="399"/>
      <c r="S822" s="399"/>
      <c r="T822" s="399"/>
      <c r="U822" s="399"/>
      <c r="V822" s="399"/>
      <c r="W822" s="399"/>
      <c r="X822" s="400"/>
      <c r="Y822" s="395"/>
      <c r="Z822" s="396"/>
      <c r="AA822" s="396"/>
      <c r="AB822" s="402"/>
      <c r="AC822" s="346"/>
      <c r="AD822" s="347"/>
      <c r="AE822" s="347"/>
      <c r="AF822" s="347"/>
      <c r="AG822" s="348"/>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59"/>
      <c r="C823" s="759"/>
      <c r="D823" s="759"/>
      <c r="E823" s="759"/>
      <c r="F823" s="760"/>
      <c r="G823" s="346"/>
      <c r="H823" s="347"/>
      <c r="I823" s="347"/>
      <c r="J823" s="347"/>
      <c r="K823" s="348"/>
      <c r="L823" s="398"/>
      <c r="M823" s="399"/>
      <c r="N823" s="399"/>
      <c r="O823" s="399"/>
      <c r="P823" s="399"/>
      <c r="Q823" s="399"/>
      <c r="R823" s="399"/>
      <c r="S823" s="399"/>
      <c r="T823" s="399"/>
      <c r="U823" s="399"/>
      <c r="V823" s="399"/>
      <c r="W823" s="399"/>
      <c r="X823" s="400"/>
      <c r="Y823" s="395"/>
      <c r="Z823" s="396"/>
      <c r="AA823" s="396"/>
      <c r="AB823" s="402"/>
      <c r="AC823" s="346"/>
      <c r="AD823" s="347"/>
      <c r="AE823" s="347"/>
      <c r="AF823" s="347"/>
      <c r="AG823" s="348"/>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59"/>
      <c r="C824" s="759"/>
      <c r="D824" s="759"/>
      <c r="E824" s="759"/>
      <c r="F824" s="760"/>
      <c r="G824" s="346"/>
      <c r="H824" s="347"/>
      <c r="I824" s="347"/>
      <c r="J824" s="347"/>
      <c r="K824" s="348"/>
      <c r="L824" s="398"/>
      <c r="M824" s="399"/>
      <c r="N824" s="399"/>
      <c r="O824" s="399"/>
      <c r="P824" s="399"/>
      <c r="Q824" s="399"/>
      <c r="R824" s="399"/>
      <c r="S824" s="399"/>
      <c r="T824" s="399"/>
      <c r="U824" s="399"/>
      <c r="V824" s="399"/>
      <c r="W824" s="399"/>
      <c r="X824" s="400"/>
      <c r="Y824" s="395"/>
      <c r="Z824" s="396"/>
      <c r="AA824" s="396"/>
      <c r="AB824" s="402"/>
      <c r="AC824" s="346"/>
      <c r="AD824" s="347"/>
      <c r="AE824" s="347"/>
      <c r="AF824" s="347"/>
      <c r="AG824" s="348"/>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59"/>
      <c r="C825" s="759"/>
      <c r="D825" s="759"/>
      <c r="E825" s="759"/>
      <c r="F825" s="760"/>
      <c r="G825" s="346"/>
      <c r="H825" s="347"/>
      <c r="I825" s="347"/>
      <c r="J825" s="347"/>
      <c r="K825" s="348"/>
      <c r="L825" s="398"/>
      <c r="M825" s="399"/>
      <c r="N825" s="399"/>
      <c r="O825" s="399"/>
      <c r="P825" s="399"/>
      <c r="Q825" s="399"/>
      <c r="R825" s="399"/>
      <c r="S825" s="399"/>
      <c r="T825" s="399"/>
      <c r="U825" s="399"/>
      <c r="V825" s="399"/>
      <c r="W825" s="399"/>
      <c r="X825" s="400"/>
      <c r="Y825" s="395"/>
      <c r="Z825" s="396"/>
      <c r="AA825" s="396"/>
      <c r="AB825" s="402"/>
      <c r="AC825" s="346"/>
      <c r="AD825" s="347"/>
      <c r="AE825" s="347"/>
      <c r="AF825" s="347"/>
      <c r="AG825" s="348"/>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59"/>
      <c r="C826" s="759"/>
      <c r="D826" s="759"/>
      <c r="E826" s="759"/>
      <c r="F826" s="760"/>
      <c r="G826" s="346"/>
      <c r="H826" s="347"/>
      <c r="I826" s="347"/>
      <c r="J826" s="347"/>
      <c r="K826" s="348"/>
      <c r="L826" s="398"/>
      <c r="M826" s="399"/>
      <c r="N826" s="399"/>
      <c r="O826" s="399"/>
      <c r="P826" s="399"/>
      <c r="Q826" s="399"/>
      <c r="R826" s="399"/>
      <c r="S826" s="399"/>
      <c r="T826" s="399"/>
      <c r="U826" s="399"/>
      <c r="V826" s="399"/>
      <c r="W826" s="399"/>
      <c r="X826" s="400"/>
      <c r="Y826" s="395"/>
      <c r="Z826" s="396"/>
      <c r="AA826" s="396"/>
      <c r="AB826" s="402"/>
      <c r="AC826" s="346"/>
      <c r="AD826" s="347"/>
      <c r="AE826" s="347"/>
      <c r="AF826" s="347"/>
      <c r="AG826" s="348"/>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59"/>
      <c r="C827" s="759"/>
      <c r="D827" s="759"/>
      <c r="E827" s="759"/>
      <c r="F827" s="760"/>
      <c r="G827" s="346"/>
      <c r="H827" s="347"/>
      <c r="I827" s="347"/>
      <c r="J827" s="347"/>
      <c r="K827" s="348"/>
      <c r="L827" s="398"/>
      <c r="M827" s="399"/>
      <c r="N827" s="399"/>
      <c r="O827" s="399"/>
      <c r="P827" s="399"/>
      <c r="Q827" s="399"/>
      <c r="R827" s="399"/>
      <c r="S827" s="399"/>
      <c r="T827" s="399"/>
      <c r="U827" s="399"/>
      <c r="V827" s="399"/>
      <c r="W827" s="399"/>
      <c r="X827" s="400"/>
      <c r="Y827" s="395"/>
      <c r="Z827" s="396"/>
      <c r="AA827" s="396"/>
      <c r="AB827" s="402"/>
      <c r="AC827" s="346"/>
      <c r="AD827" s="347"/>
      <c r="AE827" s="347"/>
      <c r="AF827" s="347"/>
      <c r="AG827" s="348"/>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59"/>
      <c r="C828" s="759"/>
      <c r="D828" s="759"/>
      <c r="E828" s="759"/>
      <c r="F828" s="760"/>
      <c r="G828" s="346"/>
      <c r="H828" s="347"/>
      <c r="I828" s="347"/>
      <c r="J828" s="347"/>
      <c r="K828" s="348"/>
      <c r="L828" s="398"/>
      <c r="M828" s="399"/>
      <c r="N828" s="399"/>
      <c r="O828" s="399"/>
      <c r="P828" s="399"/>
      <c r="Q828" s="399"/>
      <c r="R828" s="399"/>
      <c r="S828" s="399"/>
      <c r="T828" s="399"/>
      <c r="U828" s="399"/>
      <c r="V828" s="399"/>
      <c r="W828" s="399"/>
      <c r="X828" s="400"/>
      <c r="Y828" s="395"/>
      <c r="Z828" s="396"/>
      <c r="AA828" s="396"/>
      <c r="AB828" s="402"/>
      <c r="AC828" s="346"/>
      <c r="AD828" s="347"/>
      <c r="AE828" s="347"/>
      <c r="AF828" s="347"/>
      <c r="AG828" s="348"/>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59"/>
      <c r="C829" s="759"/>
      <c r="D829" s="759"/>
      <c r="E829" s="759"/>
      <c r="F829" s="760"/>
      <c r="G829" s="346"/>
      <c r="H829" s="347"/>
      <c r="I829" s="347"/>
      <c r="J829" s="347"/>
      <c r="K829" s="348"/>
      <c r="L829" s="398"/>
      <c r="M829" s="399"/>
      <c r="N829" s="399"/>
      <c r="O829" s="399"/>
      <c r="P829" s="399"/>
      <c r="Q829" s="399"/>
      <c r="R829" s="399"/>
      <c r="S829" s="399"/>
      <c r="T829" s="399"/>
      <c r="U829" s="399"/>
      <c r="V829" s="399"/>
      <c r="W829" s="399"/>
      <c r="X829" s="400"/>
      <c r="Y829" s="395"/>
      <c r="Z829" s="396"/>
      <c r="AA829" s="396"/>
      <c r="AB829" s="402"/>
      <c r="AC829" s="346"/>
      <c r="AD829" s="347"/>
      <c r="AE829" s="347"/>
      <c r="AF829" s="347"/>
      <c r="AG829" s="348"/>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59"/>
      <c r="C830" s="759"/>
      <c r="D830" s="759"/>
      <c r="E830" s="759"/>
      <c r="F830" s="760"/>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484</v>
      </c>
      <c r="AM831" s="954"/>
      <c r="AN831" s="95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09"/>
      <c r="L836" s="109"/>
      <c r="M836" s="109"/>
      <c r="N836" s="109"/>
      <c r="O836" s="109"/>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6"/>
      <c r="AP836" s="427" t="s">
        <v>433</v>
      </c>
      <c r="AQ836" s="427"/>
      <c r="AR836" s="427"/>
      <c r="AS836" s="427"/>
      <c r="AT836" s="427"/>
      <c r="AU836" s="427"/>
      <c r="AV836" s="427"/>
      <c r="AW836" s="427"/>
      <c r="AX836" s="427"/>
    </row>
    <row r="837" spans="1:50" ht="45" customHeight="1" x14ac:dyDescent="0.15">
      <c r="A837" s="401">
        <v>1</v>
      </c>
      <c r="B837" s="401">
        <v>1</v>
      </c>
      <c r="C837" s="424" t="s">
        <v>580</v>
      </c>
      <c r="D837" s="415"/>
      <c r="E837" s="415"/>
      <c r="F837" s="415"/>
      <c r="G837" s="415"/>
      <c r="H837" s="415"/>
      <c r="I837" s="415"/>
      <c r="J837" s="416">
        <v>4240001010433</v>
      </c>
      <c r="K837" s="417"/>
      <c r="L837" s="417"/>
      <c r="M837" s="417"/>
      <c r="N837" s="417"/>
      <c r="O837" s="417"/>
      <c r="P837" s="425" t="s">
        <v>582</v>
      </c>
      <c r="Q837" s="315"/>
      <c r="R837" s="315"/>
      <c r="S837" s="315"/>
      <c r="T837" s="315"/>
      <c r="U837" s="315"/>
      <c r="V837" s="315"/>
      <c r="W837" s="315"/>
      <c r="X837" s="315"/>
      <c r="Y837" s="316">
        <v>8.5</v>
      </c>
      <c r="Z837" s="317"/>
      <c r="AA837" s="317"/>
      <c r="AB837" s="318"/>
      <c r="AC837" s="326" t="s">
        <v>521</v>
      </c>
      <c r="AD837" s="423"/>
      <c r="AE837" s="423"/>
      <c r="AF837" s="423"/>
      <c r="AG837" s="423"/>
      <c r="AH837" s="418">
        <v>3</v>
      </c>
      <c r="AI837" s="419"/>
      <c r="AJ837" s="419"/>
      <c r="AK837" s="419"/>
      <c r="AL837" s="323">
        <v>100</v>
      </c>
      <c r="AM837" s="324"/>
      <c r="AN837" s="324"/>
      <c r="AO837" s="325"/>
      <c r="AP837" s="319" t="s">
        <v>577</v>
      </c>
      <c r="AQ837" s="319"/>
      <c r="AR837" s="319"/>
      <c r="AS837" s="319"/>
      <c r="AT837" s="319"/>
      <c r="AU837" s="319"/>
      <c r="AV837" s="319"/>
      <c r="AW837" s="319"/>
      <c r="AX837" s="319"/>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5"/>
      <c r="Q838" s="315"/>
      <c r="R838" s="315"/>
      <c r="S838" s="315"/>
      <c r="T838" s="315"/>
      <c r="U838" s="315"/>
      <c r="V838" s="315"/>
      <c r="W838" s="315"/>
      <c r="X838" s="315"/>
      <c r="Y838" s="316"/>
      <c r="Z838" s="317"/>
      <c r="AA838" s="317"/>
      <c r="AB838" s="318"/>
      <c r="AC838" s="326"/>
      <c r="AD838" s="326"/>
      <c r="AE838" s="326"/>
      <c r="AF838" s="326"/>
      <c r="AG838" s="326"/>
      <c r="AH838" s="418"/>
      <c r="AI838" s="419"/>
      <c r="AJ838" s="419"/>
      <c r="AK838" s="419"/>
      <c r="AL838" s="420"/>
      <c r="AM838" s="421"/>
      <c r="AN838" s="421"/>
      <c r="AO838" s="422"/>
      <c r="AP838" s="319"/>
      <c r="AQ838" s="319"/>
      <c r="AR838" s="319"/>
      <c r="AS838" s="319"/>
      <c r="AT838" s="319"/>
      <c r="AU838" s="319"/>
      <c r="AV838" s="319"/>
      <c r="AW838" s="319"/>
      <c r="AX838" s="319"/>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09"/>
      <c r="L869" s="109"/>
      <c r="M869" s="109"/>
      <c r="N869" s="109"/>
      <c r="O869" s="109"/>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6"/>
      <c r="AP869" s="427" t="s">
        <v>433</v>
      </c>
      <c r="AQ869" s="427"/>
      <c r="AR869" s="427"/>
      <c r="AS869" s="427"/>
      <c r="AT869" s="427"/>
      <c r="AU869" s="427"/>
      <c r="AV869" s="427"/>
      <c r="AW869" s="427"/>
      <c r="AX869" s="427"/>
    </row>
    <row r="870" spans="1:50" ht="45" customHeight="1" x14ac:dyDescent="0.15">
      <c r="A870" s="401">
        <v>1</v>
      </c>
      <c r="B870" s="401">
        <v>1</v>
      </c>
      <c r="C870" s="424" t="s">
        <v>588</v>
      </c>
      <c r="D870" s="415"/>
      <c r="E870" s="415"/>
      <c r="F870" s="415"/>
      <c r="G870" s="415"/>
      <c r="H870" s="415"/>
      <c r="I870" s="415"/>
      <c r="J870" s="416">
        <v>8013401001509</v>
      </c>
      <c r="K870" s="417"/>
      <c r="L870" s="417"/>
      <c r="M870" s="417"/>
      <c r="N870" s="417"/>
      <c r="O870" s="417"/>
      <c r="P870" s="425" t="s">
        <v>578</v>
      </c>
      <c r="Q870" s="315"/>
      <c r="R870" s="315"/>
      <c r="S870" s="315"/>
      <c r="T870" s="315"/>
      <c r="U870" s="315"/>
      <c r="V870" s="315"/>
      <c r="W870" s="315"/>
      <c r="X870" s="315"/>
      <c r="Y870" s="316">
        <v>5</v>
      </c>
      <c r="Z870" s="317"/>
      <c r="AA870" s="317"/>
      <c r="AB870" s="318"/>
      <c r="AC870" s="326" t="s">
        <v>521</v>
      </c>
      <c r="AD870" s="423"/>
      <c r="AE870" s="423"/>
      <c r="AF870" s="423"/>
      <c r="AG870" s="423"/>
      <c r="AH870" s="418">
        <v>3</v>
      </c>
      <c r="AI870" s="419"/>
      <c r="AJ870" s="419"/>
      <c r="AK870" s="419"/>
      <c r="AL870" s="323">
        <v>99.6</v>
      </c>
      <c r="AM870" s="324"/>
      <c r="AN870" s="324"/>
      <c r="AO870" s="325"/>
      <c r="AP870" s="319" t="s">
        <v>577</v>
      </c>
      <c r="AQ870" s="319"/>
      <c r="AR870" s="319"/>
      <c r="AS870" s="319"/>
      <c r="AT870" s="319"/>
      <c r="AU870" s="319"/>
      <c r="AV870" s="319"/>
      <c r="AW870" s="319"/>
      <c r="AX870" s="319"/>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326"/>
      <c r="AD871" s="326"/>
      <c r="AE871" s="326"/>
      <c r="AF871" s="326"/>
      <c r="AG871" s="326"/>
      <c r="AH871" s="418"/>
      <c r="AI871" s="419"/>
      <c r="AJ871" s="419"/>
      <c r="AK871" s="419"/>
      <c r="AL871" s="420"/>
      <c r="AM871" s="421"/>
      <c r="AN871" s="421"/>
      <c r="AO871" s="422"/>
      <c r="AP871" s="319"/>
      <c r="AQ871" s="319"/>
      <c r="AR871" s="319"/>
      <c r="AS871" s="319"/>
      <c r="AT871" s="319"/>
      <c r="AU871" s="319"/>
      <c r="AV871" s="319"/>
      <c r="AW871" s="319"/>
      <c r="AX871" s="319"/>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09"/>
      <c r="L902" s="109"/>
      <c r="M902" s="109"/>
      <c r="N902" s="109"/>
      <c r="O902" s="109"/>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6"/>
      <c r="AP902" s="427" t="s">
        <v>433</v>
      </c>
      <c r="AQ902" s="427"/>
      <c r="AR902" s="427"/>
      <c r="AS902" s="427"/>
      <c r="AT902" s="427"/>
      <c r="AU902" s="427"/>
      <c r="AV902" s="427"/>
      <c r="AW902" s="427"/>
      <c r="AX902" s="427"/>
    </row>
    <row r="903" spans="1:50" ht="35.1" customHeight="1" x14ac:dyDescent="0.15">
      <c r="A903" s="401">
        <v>1</v>
      </c>
      <c r="B903" s="401">
        <v>1</v>
      </c>
      <c r="C903" s="424" t="s">
        <v>579</v>
      </c>
      <c r="D903" s="415"/>
      <c r="E903" s="415"/>
      <c r="F903" s="415"/>
      <c r="G903" s="415"/>
      <c r="H903" s="415"/>
      <c r="I903" s="415"/>
      <c r="J903" s="416">
        <v>2010001016851</v>
      </c>
      <c r="K903" s="417"/>
      <c r="L903" s="417"/>
      <c r="M903" s="417"/>
      <c r="N903" s="417"/>
      <c r="O903" s="417"/>
      <c r="P903" s="425" t="s">
        <v>586</v>
      </c>
      <c r="Q903" s="315"/>
      <c r="R903" s="315"/>
      <c r="S903" s="315"/>
      <c r="T903" s="315"/>
      <c r="U903" s="315"/>
      <c r="V903" s="315"/>
      <c r="W903" s="315"/>
      <c r="X903" s="315"/>
      <c r="Y903" s="316">
        <v>2.2000000000000002</v>
      </c>
      <c r="Z903" s="317"/>
      <c r="AA903" s="317"/>
      <c r="AB903" s="318"/>
      <c r="AC903" s="320" t="s">
        <v>521</v>
      </c>
      <c r="AD903" s="320"/>
      <c r="AE903" s="320"/>
      <c r="AF903" s="320"/>
      <c r="AG903" s="320"/>
      <c r="AH903" s="418">
        <v>2</v>
      </c>
      <c r="AI903" s="419"/>
      <c r="AJ903" s="419"/>
      <c r="AK903" s="419"/>
      <c r="AL903" s="420">
        <v>100</v>
      </c>
      <c r="AM903" s="421"/>
      <c r="AN903" s="421"/>
      <c r="AO903" s="422"/>
      <c r="AP903" s="319" t="s">
        <v>464</v>
      </c>
      <c r="AQ903" s="319"/>
      <c r="AR903" s="319"/>
      <c r="AS903" s="319"/>
      <c r="AT903" s="319"/>
      <c r="AU903" s="319"/>
      <c r="AV903" s="319"/>
      <c r="AW903" s="319"/>
      <c r="AX903" s="319"/>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326"/>
      <c r="AD904" s="326"/>
      <c r="AE904" s="326"/>
      <c r="AF904" s="326"/>
      <c r="AG904" s="326"/>
      <c r="AH904" s="418"/>
      <c r="AI904" s="419"/>
      <c r="AJ904" s="419"/>
      <c r="AK904" s="419"/>
      <c r="AL904" s="420"/>
      <c r="AM904" s="421"/>
      <c r="AN904" s="421"/>
      <c r="AO904" s="422"/>
      <c r="AP904" s="319"/>
      <c r="AQ904" s="319"/>
      <c r="AR904" s="319"/>
      <c r="AS904" s="319"/>
      <c r="AT904" s="319"/>
      <c r="AU904" s="319"/>
      <c r="AV904" s="319"/>
      <c r="AW904" s="319"/>
      <c r="AX904" s="319"/>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09"/>
      <c r="L935" s="109"/>
      <c r="M935" s="109"/>
      <c r="N935" s="109"/>
      <c r="O935" s="109"/>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6"/>
      <c r="AP935" s="427" t="s">
        <v>433</v>
      </c>
      <c r="AQ935" s="427"/>
      <c r="AR935" s="427"/>
      <c r="AS935" s="427"/>
      <c r="AT935" s="427"/>
      <c r="AU935" s="427"/>
      <c r="AV935" s="427"/>
      <c r="AW935" s="427"/>
      <c r="AX935" s="427"/>
    </row>
    <row r="936" spans="1:50" ht="36.75" hidden="1" customHeight="1" x14ac:dyDescent="0.15">
      <c r="A936" s="401">
        <v>1</v>
      </c>
      <c r="B936" s="401">
        <v>1</v>
      </c>
      <c r="C936" s="424"/>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326"/>
      <c r="AD937" s="326"/>
      <c r="AE937" s="326"/>
      <c r="AF937" s="326"/>
      <c r="AG937" s="326"/>
      <c r="AH937" s="418"/>
      <c r="AI937" s="419"/>
      <c r="AJ937" s="419"/>
      <c r="AK937" s="419"/>
      <c r="AL937" s="420"/>
      <c r="AM937" s="421"/>
      <c r="AN937" s="421"/>
      <c r="AO937" s="422"/>
      <c r="AP937" s="319"/>
      <c r="AQ937" s="319"/>
      <c r="AR937" s="319"/>
      <c r="AS937" s="319"/>
      <c r="AT937" s="319"/>
      <c r="AU937" s="319"/>
      <c r="AV937" s="319"/>
      <c r="AW937" s="319"/>
      <c r="AX937" s="319"/>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53.25" hidden="1" customHeight="1" x14ac:dyDescent="0.15">
      <c r="A965" s="401">
        <v>30</v>
      </c>
      <c r="B965" s="401">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09"/>
      <c r="L968" s="109"/>
      <c r="M968" s="109"/>
      <c r="N968" s="109"/>
      <c r="O968" s="109"/>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6"/>
      <c r="AP968" s="427" t="s">
        <v>433</v>
      </c>
      <c r="AQ968" s="427"/>
      <c r="AR968" s="427"/>
      <c r="AS968" s="427"/>
      <c r="AT968" s="427"/>
      <c r="AU968" s="427"/>
      <c r="AV968" s="427"/>
      <c r="AW968" s="427"/>
      <c r="AX968" s="427"/>
    </row>
    <row r="969" spans="1:50" ht="30" hidden="1" customHeight="1" x14ac:dyDescent="0.15">
      <c r="A969" s="401">
        <v>1</v>
      </c>
      <c r="B969" s="401">
        <v>1</v>
      </c>
      <c r="C969" s="424" t="s">
        <v>575</v>
      </c>
      <c r="D969" s="415"/>
      <c r="E969" s="415"/>
      <c r="F969" s="415"/>
      <c r="G969" s="415"/>
      <c r="H969" s="415"/>
      <c r="I969" s="415"/>
      <c r="J969" s="416">
        <v>8010701012863</v>
      </c>
      <c r="K969" s="417"/>
      <c r="L969" s="417"/>
      <c r="M969" s="417"/>
      <c r="N969" s="417"/>
      <c r="O969" s="417"/>
      <c r="P969" s="315"/>
      <c r="Q969" s="315"/>
      <c r="R969" s="315"/>
      <c r="S969" s="315"/>
      <c r="T969" s="315"/>
      <c r="U969" s="315"/>
      <c r="V969" s="315"/>
      <c r="W969" s="315"/>
      <c r="X969" s="315"/>
      <c r="Y969" s="316">
        <v>1</v>
      </c>
      <c r="Z969" s="317"/>
      <c r="AA969" s="317"/>
      <c r="AB969" s="318"/>
      <c r="AC969" s="320" t="s">
        <v>576</v>
      </c>
      <c r="AD969" s="320"/>
      <c r="AE969" s="320"/>
      <c r="AF969" s="320"/>
      <c r="AG969" s="320"/>
      <c r="AH969" s="321" t="s">
        <v>576</v>
      </c>
      <c r="AI969" s="322"/>
      <c r="AJ969" s="322"/>
      <c r="AK969" s="322"/>
      <c r="AL969" s="323" t="s">
        <v>576</v>
      </c>
      <c r="AM969" s="324"/>
      <c r="AN969" s="324"/>
      <c r="AO969" s="325"/>
      <c r="AP969" s="319" t="s">
        <v>576</v>
      </c>
      <c r="AQ969" s="319"/>
      <c r="AR969" s="319"/>
      <c r="AS969" s="319"/>
      <c r="AT969" s="319"/>
      <c r="AU969" s="319"/>
      <c r="AV969" s="319"/>
      <c r="AW969" s="319"/>
      <c r="AX969" s="319"/>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326"/>
      <c r="AD970" s="326"/>
      <c r="AE970" s="326"/>
      <c r="AF970" s="326"/>
      <c r="AG970" s="326"/>
      <c r="AH970" s="418"/>
      <c r="AI970" s="419"/>
      <c r="AJ970" s="419"/>
      <c r="AK970" s="419"/>
      <c r="AL970" s="420"/>
      <c r="AM970" s="421"/>
      <c r="AN970" s="421"/>
      <c r="AO970" s="422"/>
      <c r="AP970" s="319"/>
      <c r="AQ970" s="319"/>
      <c r="AR970" s="319"/>
      <c r="AS970" s="319"/>
      <c r="AT970" s="319"/>
      <c r="AU970" s="319"/>
      <c r="AV970" s="319"/>
      <c r="AW970" s="319"/>
      <c r="AX970" s="319"/>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09"/>
      <c r="L1001" s="109"/>
      <c r="M1001" s="109"/>
      <c r="N1001" s="109"/>
      <c r="O1001" s="109"/>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326"/>
      <c r="AD1002" s="423"/>
      <c r="AE1002" s="423"/>
      <c r="AF1002" s="423"/>
      <c r="AG1002" s="423"/>
      <c r="AH1002" s="418"/>
      <c r="AI1002" s="419"/>
      <c r="AJ1002" s="419"/>
      <c r="AK1002" s="419"/>
      <c r="AL1002" s="323"/>
      <c r="AM1002" s="324"/>
      <c r="AN1002" s="324"/>
      <c r="AO1002" s="325"/>
      <c r="AP1002" s="319"/>
      <c r="AQ1002" s="319"/>
      <c r="AR1002" s="319"/>
      <c r="AS1002" s="319"/>
      <c r="AT1002" s="319"/>
      <c r="AU1002" s="319"/>
      <c r="AV1002" s="319"/>
      <c r="AW1002" s="319"/>
      <c r="AX1002" s="319"/>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326"/>
      <c r="AD1003" s="326"/>
      <c r="AE1003" s="326"/>
      <c r="AF1003" s="326"/>
      <c r="AG1003" s="326"/>
      <c r="AH1003" s="418"/>
      <c r="AI1003" s="419"/>
      <c r="AJ1003" s="419"/>
      <c r="AK1003" s="419"/>
      <c r="AL1003" s="420"/>
      <c r="AM1003" s="421"/>
      <c r="AN1003" s="421"/>
      <c r="AO1003" s="422"/>
      <c r="AP1003" s="319"/>
      <c r="AQ1003" s="319"/>
      <c r="AR1003" s="319"/>
      <c r="AS1003" s="319"/>
      <c r="AT1003" s="319"/>
      <c r="AU1003" s="319"/>
      <c r="AV1003" s="319"/>
      <c r="AW1003" s="319"/>
      <c r="AX1003" s="319"/>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09"/>
      <c r="L1034" s="109"/>
      <c r="M1034" s="109"/>
      <c r="N1034" s="109"/>
      <c r="O1034" s="109"/>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326"/>
      <c r="AD1035" s="423"/>
      <c r="AE1035" s="423"/>
      <c r="AF1035" s="423"/>
      <c r="AG1035" s="423"/>
      <c r="AH1035" s="418"/>
      <c r="AI1035" s="419"/>
      <c r="AJ1035" s="419"/>
      <c r="AK1035" s="419"/>
      <c r="AL1035" s="323"/>
      <c r="AM1035" s="324"/>
      <c r="AN1035" s="324"/>
      <c r="AO1035" s="325"/>
      <c r="AP1035" s="319"/>
      <c r="AQ1035" s="319"/>
      <c r="AR1035" s="319"/>
      <c r="AS1035" s="319"/>
      <c r="AT1035" s="319"/>
      <c r="AU1035" s="319"/>
      <c r="AV1035" s="319"/>
      <c r="AW1035" s="319"/>
      <c r="AX1035" s="319"/>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326"/>
      <c r="AD1036" s="326"/>
      <c r="AE1036" s="326"/>
      <c r="AF1036" s="326"/>
      <c r="AG1036" s="326"/>
      <c r="AH1036" s="418"/>
      <c r="AI1036" s="419"/>
      <c r="AJ1036" s="419"/>
      <c r="AK1036" s="419"/>
      <c r="AL1036" s="420"/>
      <c r="AM1036" s="421"/>
      <c r="AN1036" s="421"/>
      <c r="AO1036" s="422"/>
      <c r="AP1036" s="319"/>
      <c r="AQ1036" s="319"/>
      <c r="AR1036" s="319"/>
      <c r="AS1036" s="319"/>
      <c r="AT1036" s="319"/>
      <c r="AU1036" s="319"/>
      <c r="AV1036" s="319"/>
      <c r="AW1036" s="319"/>
      <c r="AX1036" s="319"/>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09"/>
      <c r="L1067" s="109"/>
      <c r="M1067" s="109"/>
      <c r="N1067" s="109"/>
      <c r="O1067" s="109"/>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326"/>
      <c r="AD1068" s="423"/>
      <c r="AE1068" s="423"/>
      <c r="AF1068" s="423"/>
      <c r="AG1068" s="423"/>
      <c r="AH1068" s="418"/>
      <c r="AI1068" s="419"/>
      <c r="AJ1068" s="419"/>
      <c r="AK1068" s="419"/>
      <c r="AL1068" s="323"/>
      <c r="AM1068" s="324"/>
      <c r="AN1068" s="324"/>
      <c r="AO1068" s="325"/>
      <c r="AP1068" s="319"/>
      <c r="AQ1068" s="319"/>
      <c r="AR1068" s="319"/>
      <c r="AS1068" s="319"/>
      <c r="AT1068" s="319"/>
      <c r="AU1068" s="319"/>
      <c r="AV1068" s="319"/>
      <c r="AW1068" s="319"/>
      <c r="AX1068" s="319"/>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326"/>
      <c r="AD1069" s="326"/>
      <c r="AE1069" s="326"/>
      <c r="AF1069" s="326"/>
      <c r="AG1069" s="326"/>
      <c r="AH1069" s="418"/>
      <c r="AI1069" s="419"/>
      <c r="AJ1069" s="419"/>
      <c r="AK1069" s="419"/>
      <c r="AL1069" s="420"/>
      <c r="AM1069" s="421"/>
      <c r="AN1069" s="421"/>
      <c r="AO1069" s="422"/>
      <c r="AP1069" s="319"/>
      <c r="AQ1069" s="319"/>
      <c r="AR1069" s="319"/>
      <c r="AS1069" s="319"/>
      <c r="AT1069" s="319"/>
      <c r="AU1069" s="319"/>
      <c r="AV1069" s="319"/>
      <c r="AW1069" s="319"/>
      <c r="AX1069" s="319"/>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9" hidden="1" customHeight="1" x14ac:dyDescent="0.15">
      <c r="A1094" s="401">
        <v>27</v>
      </c>
      <c r="B1094" s="401">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17.25" hidden="1" customHeight="1" x14ac:dyDescent="0.15">
      <c r="A1095" s="401">
        <v>28</v>
      </c>
      <c r="B1095" s="401">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7.5" hidden="1" customHeight="1" x14ac:dyDescent="0.15">
      <c r="A1096" s="401">
        <v>29</v>
      </c>
      <c r="B1096" s="401">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17.25" hidden="1" customHeight="1" x14ac:dyDescent="0.15">
      <c r="A1097" s="401">
        <v>30</v>
      </c>
      <c r="B1097" s="401">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30" hidden="1" customHeight="1" x14ac:dyDescent="0.15">
      <c r="A1098" s="886" t="s">
        <v>465</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484</v>
      </c>
      <c r="AM1098" s="956"/>
      <c r="AN1098" s="95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5" t="s">
        <v>397</v>
      </c>
      <c r="D1101" s="889"/>
      <c r="E1101" s="275" t="s">
        <v>396</v>
      </c>
      <c r="F1101" s="889"/>
      <c r="G1101" s="889"/>
      <c r="H1101" s="889"/>
      <c r="I1101" s="889"/>
      <c r="J1101" s="275" t="s">
        <v>432</v>
      </c>
      <c r="K1101" s="275"/>
      <c r="L1101" s="275"/>
      <c r="M1101" s="275"/>
      <c r="N1101" s="275"/>
      <c r="O1101" s="275"/>
      <c r="P1101" s="342" t="s">
        <v>27</v>
      </c>
      <c r="Q1101" s="342"/>
      <c r="R1101" s="342"/>
      <c r="S1101" s="342"/>
      <c r="T1101" s="342"/>
      <c r="U1101" s="342"/>
      <c r="V1101" s="342"/>
      <c r="W1101" s="342"/>
      <c r="X1101" s="342"/>
      <c r="Y1101" s="275" t="s">
        <v>434</v>
      </c>
      <c r="Z1101" s="889"/>
      <c r="AA1101" s="889"/>
      <c r="AB1101" s="889"/>
      <c r="AC1101" s="275" t="s">
        <v>377</v>
      </c>
      <c r="AD1101" s="275"/>
      <c r="AE1101" s="275"/>
      <c r="AF1101" s="275"/>
      <c r="AG1101" s="275"/>
      <c r="AH1101" s="342" t="s">
        <v>391</v>
      </c>
      <c r="AI1101" s="343"/>
      <c r="AJ1101" s="343"/>
      <c r="AK1101" s="343"/>
      <c r="AL1101" s="343" t="s">
        <v>21</v>
      </c>
      <c r="AM1101" s="343"/>
      <c r="AN1101" s="343"/>
      <c r="AO1101" s="892"/>
      <c r="AP1101" s="427" t="s">
        <v>466</v>
      </c>
      <c r="AQ1101" s="427"/>
      <c r="AR1101" s="427"/>
      <c r="AS1101" s="427"/>
      <c r="AT1101" s="427"/>
      <c r="AU1101" s="427"/>
      <c r="AV1101" s="427"/>
      <c r="AW1101" s="427"/>
      <c r="AX1101" s="427"/>
    </row>
    <row r="1102" spans="1:50" ht="30" customHeight="1" x14ac:dyDescent="0.15">
      <c r="A1102" s="401">
        <v>1</v>
      </c>
      <c r="B1102" s="401">
        <v>1</v>
      </c>
      <c r="C1102" s="891"/>
      <c r="D1102" s="891"/>
      <c r="E1102" s="890"/>
      <c r="F1102" s="890"/>
      <c r="G1102" s="890"/>
      <c r="H1102" s="890"/>
      <c r="I1102" s="890"/>
      <c r="J1102" s="416"/>
      <c r="K1102" s="417"/>
      <c r="L1102" s="417"/>
      <c r="M1102" s="417"/>
      <c r="N1102" s="417"/>
      <c r="O1102" s="417"/>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1">
        <v>2</v>
      </c>
      <c r="B1103" s="401">
        <v>1</v>
      </c>
      <c r="C1103" s="891"/>
      <c r="D1103" s="891"/>
      <c r="E1103" s="890"/>
      <c r="F1103" s="890"/>
      <c r="G1103" s="890"/>
      <c r="H1103" s="890"/>
      <c r="I1103" s="890"/>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1">
        <v>3</v>
      </c>
      <c r="B1104" s="401">
        <v>1</v>
      </c>
      <c r="C1104" s="891"/>
      <c r="D1104" s="891"/>
      <c r="E1104" s="890"/>
      <c r="F1104" s="890"/>
      <c r="G1104" s="890"/>
      <c r="H1104" s="890"/>
      <c r="I1104" s="890"/>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1">
        <v>4</v>
      </c>
      <c r="B1105" s="401">
        <v>1</v>
      </c>
      <c r="C1105" s="891"/>
      <c r="D1105" s="891"/>
      <c r="E1105" s="890"/>
      <c r="F1105" s="890"/>
      <c r="G1105" s="890"/>
      <c r="H1105" s="890"/>
      <c r="I1105" s="890"/>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1">
        <v>5</v>
      </c>
      <c r="B1106" s="401">
        <v>1</v>
      </c>
      <c r="C1106" s="891"/>
      <c r="D1106" s="891"/>
      <c r="E1106" s="890"/>
      <c r="F1106" s="890"/>
      <c r="G1106" s="890"/>
      <c r="H1106" s="890"/>
      <c r="I1106" s="890"/>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1">
        <v>6</v>
      </c>
      <c r="B1107" s="401">
        <v>1</v>
      </c>
      <c r="C1107" s="891"/>
      <c r="D1107" s="891"/>
      <c r="E1107" s="890"/>
      <c r="F1107" s="890"/>
      <c r="G1107" s="890"/>
      <c r="H1107" s="890"/>
      <c r="I1107" s="890"/>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1">
        <v>7</v>
      </c>
      <c r="B1108" s="401">
        <v>1</v>
      </c>
      <c r="C1108" s="891"/>
      <c r="D1108" s="891"/>
      <c r="E1108" s="890"/>
      <c r="F1108" s="890"/>
      <c r="G1108" s="890"/>
      <c r="H1108" s="890"/>
      <c r="I1108" s="890"/>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1">
        <v>8</v>
      </c>
      <c r="B1109" s="401">
        <v>1</v>
      </c>
      <c r="C1109" s="891"/>
      <c r="D1109" s="891"/>
      <c r="E1109" s="890"/>
      <c r="F1109" s="890"/>
      <c r="G1109" s="890"/>
      <c r="H1109" s="890"/>
      <c r="I1109" s="890"/>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1">
        <v>9</v>
      </c>
      <c r="B1110" s="401">
        <v>1</v>
      </c>
      <c r="C1110" s="891"/>
      <c r="D1110" s="891"/>
      <c r="E1110" s="890"/>
      <c r="F1110" s="890"/>
      <c r="G1110" s="890"/>
      <c r="H1110" s="890"/>
      <c r="I1110" s="890"/>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1">
        <v>10</v>
      </c>
      <c r="B1111" s="401">
        <v>1</v>
      </c>
      <c r="C1111" s="891"/>
      <c r="D1111" s="891"/>
      <c r="E1111" s="890"/>
      <c r="F1111" s="890"/>
      <c r="G1111" s="890"/>
      <c r="H1111" s="890"/>
      <c r="I1111" s="890"/>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1">
        <v>11</v>
      </c>
      <c r="B1112" s="401">
        <v>1</v>
      </c>
      <c r="C1112" s="891"/>
      <c r="D1112" s="891"/>
      <c r="E1112" s="890"/>
      <c r="F1112" s="890"/>
      <c r="G1112" s="890"/>
      <c r="H1112" s="890"/>
      <c r="I1112" s="890"/>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1">
        <v>12</v>
      </c>
      <c r="B1113" s="401">
        <v>1</v>
      </c>
      <c r="C1113" s="891"/>
      <c r="D1113" s="891"/>
      <c r="E1113" s="890"/>
      <c r="F1113" s="890"/>
      <c r="G1113" s="890"/>
      <c r="H1113" s="890"/>
      <c r="I1113" s="890"/>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1">
        <v>13</v>
      </c>
      <c r="B1114" s="401">
        <v>1</v>
      </c>
      <c r="C1114" s="891"/>
      <c r="D1114" s="891"/>
      <c r="E1114" s="890"/>
      <c r="F1114" s="890"/>
      <c r="G1114" s="890"/>
      <c r="H1114" s="890"/>
      <c r="I1114" s="890"/>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1">
        <v>14</v>
      </c>
      <c r="B1115" s="401">
        <v>1</v>
      </c>
      <c r="C1115" s="891"/>
      <c r="D1115" s="891"/>
      <c r="E1115" s="890"/>
      <c r="F1115" s="890"/>
      <c r="G1115" s="890"/>
      <c r="H1115" s="890"/>
      <c r="I1115" s="890"/>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1">
        <v>15</v>
      </c>
      <c r="B1116" s="401">
        <v>1</v>
      </c>
      <c r="C1116" s="891"/>
      <c r="D1116" s="891"/>
      <c r="E1116" s="890"/>
      <c r="F1116" s="890"/>
      <c r="G1116" s="890"/>
      <c r="H1116" s="890"/>
      <c r="I1116" s="890"/>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1">
        <v>16</v>
      </c>
      <c r="B1117" s="401">
        <v>1</v>
      </c>
      <c r="C1117" s="891"/>
      <c r="D1117" s="891"/>
      <c r="E1117" s="890"/>
      <c r="F1117" s="890"/>
      <c r="G1117" s="890"/>
      <c r="H1117" s="890"/>
      <c r="I1117" s="890"/>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1">
        <v>17</v>
      </c>
      <c r="B1118" s="401">
        <v>1</v>
      </c>
      <c r="C1118" s="891"/>
      <c r="D1118" s="891"/>
      <c r="E1118" s="890"/>
      <c r="F1118" s="890"/>
      <c r="G1118" s="890"/>
      <c r="H1118" s="890"/>
      <c r="I1118" s="890"/>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1">
        <v>18</v>
      </c>
      <c r="B1119" s="401">
        <v>1</v>
      </c>
      <c r="C1119" s="891"/>
      <c r="D1119" s="891"/>
      <c r="E1119" s="259"/>
      <c r="F1119" s="890"/>
      <c r="G1119" s="890"/>
      <c r="H1119" s="890"/>
      <c r="I1119" s="890"/>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1">
        <v>19</v>
      </c>
      <c r="B1120" s="401">
        <v>1</v>
      </c>
      <c r="C1120" s="891"/>
      <c r="D1120" s="891"/>
      <c r="E1120" s="890"/>
      <c r="F1120" s="890"/>
      <c r="G1120" s="890"/>
      <c r="H1120" s="890"/>
      <c r="I1120" s="890"/>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1">
        <v>20</v>
      </c>
      <c r="B1121" s="401">
        <v>1</v>
      </c>
      <c r="C1121" s="891"/>
      <c r="D1121" s="891"/>
      <c r="E1121" s="890"/>
      <c r="F1121" s="890"/>
      <c r="G1121" s="890"/>
      <c r="H1121" s="890"/>
      <c r="I1121" s="890"/>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1">
        <v>21</v>
      </c>
      <c r="B1122" s="401">
        <v>1</v>
      </c>
      <c r="C1122" s="891"/>
      <c r="D1122" s="891"/>
      <c r="E1122" s="890"/>
      <c r="F1122" s="890"/>
      <c r="G1122" s="890"/>
      <c r="H1122" s="890"/>
      <c r="I1122" s="890"/>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1">
        <v>22</v>
      </c>
      <c r="B1123" s="401">
        <v>1</v>
      </c>
      <c r="C1123" s="891"/>
      <c r="D1123" s="891"/>
      <c r="E1123" s="890"/>
      <c r="F1123" s="890"/>
      <c r="G1123" s="890"/>
      <c r="H1123" s="890"/>
      <c r="I1123" s="890"/>
      <c r="J1123" s="416"/>
      <c r="K1123" s="417"/>
      <c r="L1123" s="417"/>
      <c r="M1123" s="417"/>
      <c r="N1123" s="417"/>
      <c r="O1123" s="417"/>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1">
        <v>23</v>
      </c>
      <c r="B1124" s="401">
        <v>1</v>
      </c>
      <c r="C1124" s="891"/>
      <c r="D1124" s="891"/>
      <c r="E1124" s="890"/>
      <c r="F1124" s="890"/>
      <c r="G1124" s="890"/>
      <c r="H1124" s="890"/>
      <c r="I1124" s="890"/>
      <c r="J1124" s="416"/>
      <c r="K1124" s="417"/>
      <c r="L1124" s="417"/>
      <c r="M1124" s="417"/>
      <c r="N1124" s="417"/>
      <c r="O1124" s="417"/>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1">
        <v>24</v>
      </c>
      <c r="B1125" s="401">
        <v>1</v>
      </c>
      <c r="C1125" s="891"/>
      <c r="D1125" s="891"/>
      <c r="E1125" s="890"/>
      <c r="F1125" s="890"/>
      <c r="G1125" s="890"/>
      <c r="H1125" s="890"/>
      <c r="I1125" s="890"/>
      <c r="J1125" s="416"/>
      <c r="K1125" s="417"/>
      <c r="L1125" s="417"/>
      <c r="M1125" s="417"/>
      <c r="N1125" s="417"/>
      <c r="O1125" s="417"/>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1">
        <v>25</v>
      </c>
      <c r="B1126" s="401">
        <v>1</v>
      </c>
      <c r="C1126" s="891"/>
      <c r="D1126" s="891"/>
      <c r="E1126" s="890"/>
      <c r="F1126" s="890"/>
      <c r="G1126" s="890"/>
      <c r="H1126" s="890"/>
      <c r="I1126" s="890"/>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1">
        <v>26</v>
      </c>
      <c r="B1127" s="401">
        <v>1</v>
      </c>
      <c r="C1127" s="891"/>
      <c r="D1127" s="891"/>
      <c r="E1127" s="890"/>
      <c r="F1127" s="890"/>
      <c r="G1127" s="890"/>
      <c r="H1127" s="890"/>
      <c r="I1127" s="890"/>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1">
        <v>27</v>
      </c>
      <c r="B1128" s="401">
        <v>1</v>
      </c>
      <c r="C1128" s="891"/>
      <c r="D1128" s="891"/>
      <c r="E1128" s="890"/>
      <c r="F1128" s="890"/>
      <c r="G1128" s="890"/>
      <c r="H1128" s="890"/>
      <c r="I1128" s="890"/>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1">
        <v>28</v>
      </c>
      <c r="B1129" s="401">
        <v>1</v>
      </c>
      <c r="C1129" s="891"/>
      <c r="D1129" s="891"/>
      <c r="E1129" s="890"/>
      <c r="F1129" s="890"/>
      <c r="G1129" s="890"/>
      <c r="H1129" s="890"/>
      <c r="I1129" s="890"/>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1">
        <v>29</v>
      </c>
      <c r="B1130" s="401">
        <v>1</v>
      </c>
      <c r="C1130" s="891"/>
      <c r="D1130" s="891"/>
      <c r="E1130" s="890"/>
      <c r="F1130" s="890"/>
      <c r="G1130" s="890"/>
      <c r="H1130" s="890"/>
      <c r="I1130" s="890"/>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1">
        <v>30</v>
      </c>
      <c r="B1131" s="401">
        <v>1</v>
      </c>
      <c r="C1131" s="891"/>
      <c r="D1131" s="891"/>
      <c r="E1131" s="890"/>
      <c r="F1131" s="890"/>
      <c r="G1131" s="890"/>
      <c r="H1131" s="890"/>
      <c r="I1131" s="890"/>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29" priority="13933">
      <formula>IF(RIGHT(TEXT(P18,"0.#"),1)=".",FALSE,TRUE)</formula>
    </cfRule>
    <cfRule type="expression" dxfId="2828" priority="13934">
      <formula>IF(RIGHT(TEXT(P18,"0.#"),1)=".",TRUE,FALSE)</formula>
    </cfRule>
  </conditionalFormatting>
  <conditionalFormatting sqref="Y782">
    <cfRule type="expression" dxfId="2827" priority="13929">
      <formula>IF(RIGHT(TEXT(Y782,"0.#"),1)=".",FALSE,TRUE)</formula>
    </cfRule>
    <cfRule type="expression" dxfId="2826" priority="13930">
      <formula>IF(RIGHT(TEXT(Y782,"0.#"),1)=".",TRUE,FALSE)</formula>
    </cfRule>
  </conditionalFormatting>
  <conditionalFormatting sqref="Y791">
    <cfRule type="expression" dxfId="2825" priority="13925">
      <formula>IF(RIGHT(TEXT(Y791,"0.#"),1)=".",FALSE,TRUE)</formula>
    </cfRule>
    <cfRule type="expression" dxfId="2824" priority="13926">
      <formula>IF(RIGHT(TEXT(Y791,"0.#"),1)=".",TRUE,FALSE)</formula>
    </cfRule>
  </conditionalFormatting>
  <conditionalFormatting sqref="Y822:Y829 Y820 Y809:Y816 Y807 Y796:Y803 Y794">
    <cfRule type="expression" dxfId="2823" priority="13707">
      <formula>IF(RIGHT(TEXT(Y794,"0.#"),1)=".",FALSE,TRUE)</formula>
    </cfRule>
    <cfRule type="expression" dxfId="2822" priority="13708">
      <formula>IF(RIGHT(TEXT(Y794,"0.#"),1)=".",TRUE,FALSE)</formula>
    </cfRule>
  </conditionalFormatting>
  <conditionalFormatting sqref="AR15:AX15 AK13:AQ13">
    <cfRule type="expression" dxfId="2821" priority="13755">
      <formula>IF(RIGHT(TEXT(AK13,"0.#"),1)=".",FALSE,TRUE)</formula>
    </cfRule>
    <cfRule type="expression" dxfId="2820" priority="13756">
      <formula>IF(RIGHT(TEXT(AK13,"0.#"),1)=".",TRUE,FALSE)</formula>
    </cfRule>
  </conditionalFormatting>
  <conditionalFormatting sqref="P19:AJ19">
    <cfRule type="expression" dxfId="2819" priority="13753">
      <formula>IF(RIGHT(TEXT(P19,"0.#"),1)=".",FALSE,TRUE)</formula>
    </cfRule>
    <cfRule type="expression" dxfId="2818" priority="13754">
      <formula>IF(RIGHT(TEXT(P19,"0.#"),1)=".",TRUE,FALSE)</formula>
    </cfRule>
  </conditionalFormatting>
  <conditionalFormatting sqref="AE101">
    <cfRule type="expression" dxfId="2817" priority="13745">
      <formula>IF(RIGHT(TEXT(AE101,"0.#"),1)=".",FALSE,TRUE)</formula>
    </cfRule>
    <cfRule type="expression" dxfId="2816" priority="13746">
      <formula>IF(RIGHT(TEXT(AE101,"0.#"),1)=".",TRUE,FALSE)</formula>
    </cfRule>
  </conditionalFormatting>
  <conditionalFormatting sqref="Y783:Y790 Y781">
    <cfRule type="expression" dxfId="2815" priority="13731">
      <formula>IF(RIGHT(TEXT(Y781,"0.#"),1)=".",FALSE,TRUE)</formula>
    </cfRule>
    <cfRule type="expression" dxfId="2814" priority="13732">
      <formula>IF(RIGHT(TEXT(Y781,"0.#"),1)=".",TRUE,FALSE)</formula>
    </cfRule>
  </conditionalFormatting>
  <conditionalFormatting sqref="AU782">
    <cfRule type="expression" dxfId="2813" priority="13729">
      <formula>IF(RIGHT(TEXT(AU782,"0.#"),1)=".",FALSE,TRUE)</formula>
    </cfRule>
    <cfRule type="expression" dxfId="2812" priority="13730">
      <formula>IF(RIGHT(TEXT(AU782,"0.#"),1)=".",TRUE,FALSE)</formula>
    </cfRule>
  </conditionalFormatting>
  <conditionalFormatting sqref="AU791">
    <cfRule type="expression" dxfId="2811" priority="13727">
      <formula>IF(RIGHT(TEXT(AU791,"0.#"),1)=".",FALSE,TRUE)</formula>
    </cfRule>
    <cfRule type="expression" dxfId="2810" priority="13728">
      <formula>IF(RIGHT(TEXT(AU791,"0.#"),1)=".",TRUE,FALSE)</formula>
    </cfRule>
  </conditionalFormatting>
  <conditionalFormatting sqref="AU783:AU790 AU781">
    <cfRule type="expression" dxfId="2809" priority="13725">
      <formula>IF(RIGHT(TEXT(AU781,"0.#"),1)=".",FALSE,TRUE)</formula>
    </cfRule>
    <cfRule type="expression" dxfId="2808" priority="13726">
      <formula>IF(RIGHT(TEXT(AU781,"0.#"),1)=".",TRUE,FALSE)</formula>
    </cfRule>
  </conditionalFormatting>
  <conditionalFormatting sqref="Y821 Y808 Y795">
    <cfRule type="expression" dxfId="2807" priority="13711">
      <formula>IF(RIGHT(TEXT(Y795,"0.#"),1)=".",FALSE,TRUE)</formula>
    </cfRule>
    <cfRule type="expression" dxfId="2806" priority="13712">
      <formula>IF(RIGHT(TEXT(Y795,"0.#"),1)=".",TRUE,FALSE)</formula>
    </cfRule>
  </conditionalFormatting>
  <conditionalFormatting sqref="Y830 Y817 Y804">
    <cfRule type="expression" dxfId="2805" priority="13709">
      <formula>IF(RIGHT(TEXT(Y804,"0.#"),1)=".",FALSE,TRUE)</formula>
    </cfRule>
    <cfRule type="expression" dxfId="2804" priority="13710">
      <formula>IF(RIGHT(TEXT(Y804,"0.#"),1)=".",TRUE,FALSE)</formula>
    </cfRule>
  </conditionalFormatting>
  <conditionalFormatting sqref="AU821 AU808 AU795">
    <cfRule type="expression" dxfId="2803" priority="13705">
      <formula>IF(RIGHT(TEXT(AU795,"0.#"),1)=".",FALSE,TRUE)</formula>
    </cfRule>
    <cfRule type="expression" dxfId="2802" priority="13706">
      <formula>IF(RIGHT(TEXT(AU795,"0.#"),1)=".",TRUE,FALSE)</formula>
    </cfRule>
  </conditionalFormatting>
  <conditionalFormatting sqref="AU830 AU817 AU804">
    <cfRule type="expression" dxfId="2801" priority="13703">
      <formula>IF(RIGHT(TEXT(AU804,"0.#"),1)=".",FALSE,TRUE)</formula>
    </cfRule>
    <cfRule type="expression" dxfId="2800" priority="13704">
      <formula>IF(RIGHT(TEXT(AU804,"0.#"),1)=".",TRUE,FALSE)</formula>
    </cfRule>
  </conditionalFormatting>
  <conditionalFormatting sqref="AU822:AU829 AU820 AU809:AU816 AU807 AU796:AU803 AU794">
    <cfRule type="expression" dxfId="2799" priority="13701">
      <formula>IF(RIGHT(TEXT(AU794,"0.#"),1)=".",FALSE,TRUE)</formula>
    </cfRule>
    <cfRule type="expression" dxfId="2798" priority="13702">
      <formula>IF(RIGHT(TEXT(AU794,"0.#"),1)=".",TRUE,FALSE)</formula>
    </cfRule>
  </conditionalFormatting>
  <conditionalFormatting sqref="AM87">
    <cfRule type="expression" dxfId="2797" priority="13355">
      <formula>IF(RIGHT(TEXT(AM87,"0.#"),1)=".",FALSE,TRUE)</formula>
    </cfRule>
    <cfRule type="expression" dxfId="2796" priority="13356">
      <formula>IF(RIGHT(TEXT(AM87,"0.#"),1)=".",TRUE,FALSE)</formula>
    </cfRule>
  </conditionalFormatting>
  <conditionalFormatting sqref="AE55">
    <cfRule type="expression" dxfId="2795" priority="13423">
      <formula>IF(RIGHT(TEXT(AE55,"0.#"),1)=".",FALSE,TRUE)</formula>
    </cfRule>
    <cfRule type="expression" dxfId="2794" priority="13424">
      <formula>IF(RIGHT(TEXT(AE55,"0.#"),1)=".",TRUE,FALSE)</formula>
    </cfRule>
  </conditionalFormatting>
  <conditionalFormatting sqref="AI55">
    <cfRule type="expression" dxfId="2793" priority="13421">
      <formula>IF(RIGHT(TEXT(AI55,"0.#"),1)=".",FALSE,TRUE)</formula>
    </cfRule>
    <cfRule type="expression" dxfId="2792" priority="13422">
      <formula>IF(RIGHT(TEXT(AI55,"0.#"),1)=".",TRUE,FALSE)</formula>
    </cfRule>
  </conditionalFormatting>
  <conditionalFormatting sqref="AM34">
    <cfRule type="expression" dxfId="2791" priority="13501">
      <formula>IF(RIGHT(TEXT(AM34,"0.#"),1)=".",FALSE,TRUE)</formula>
    </cfRule>
    <cfRule type="expression" dxfId="2790" priority="13502">
      <formula>IF(RIGHT(TEXT(AM34,"0.#"),1)=".",TRUE,FALSE)</formula>
    </cfRule>
  </conditionalFormatting>
  <conditionalFormatting sqref="AM32">
    <cfRule type="expression" dxfId="2789" priority="13505">
      <formula>IF(RIGHT(TEXT(AM32,"0.#"),1)=".",FALSE,TRUE)</formula>
    </cfRule>
    <cfRule type="expression" dxfId="2788" priority="13506">
      <formula>IF(RIGHT(TEXT(AM32,"0.#"),1)=".",TRUE,FALSE)</formula>
    </cfRule>
  </conditionalFormatting>
  <conditionalFormatting sqref="AM33">
    <cfRule type="expression" dxfId="2787" priority="13503">
      <formula>IF(RIGHT(TEXT(AM33,"0.#"),1)=".",FALSE,TRUE)</formula>
    </cfRule>
    <cfRule type="expression" dxfId="2786" priority="13504">
      <formula>IF(RIGHT(TEXT(AM33,"0.#"),1)=".",TRUE,FALSE)</formula>
    </cfRule>
  </conditionalFormatting>
  <conditionalFormatting sqref="AQ32:AQ34">
    <cfRule type="expression" dxfId="2785" priority="13495">
      <formula>IF(RIGHT(TEXT(AQ32,"0.#"),1)=".",FALSE,TRUE)</formula>
    </cfRule>
    <cfRule type="expression" dxfId="2784" priority="13496">
      <formula>IF(RIGHT(TEXT(AQ32,"0.#"),1)=".",TRUE,FALSE)</formula>
    </cfRule>
  </conditionalFormatting>
  <conditionalFormatting sqref="AU32 AU34">
    <cfRule type="expression" dxfId="2783" priority="13493">
      <formula>IF(RIGHT(TEXT(AU32,"0.#"),1)=".",FALSE,TRUE)</formula>
    </cfRule>
    <cfRule type="expression" dxfId="2782" priority="13494">
      <formula>IF(RIGHT(TEXT(AU32,"0.#"),1)=".",TRUE,FALSE)</formula>
    </cfRule>
  </conditionalFormatting>
  <conditionalFormatting sqref="AE53">
    <cfRule type="expression" dxfId="2781" priority="13427">
      <formula>IF(RIGHT(TEXT(AE53,"0.#"),1)=".",FALSE,TRUE)</formula>
    </cfRule>
    <cfRule type="expression" dxfId="2780" priority="13428">
      <formula>IF(RIGHT(TEXT(AE53,"0.#"),1)=".",TRUE,FALSE)</formula>
    </cfRule>
  </conditionalFormatting>
  <conditionalFormatting sqref="AE54">
    <cfRule type="expression" dxfId="2779" priority="13425">
      <formula>IF(RIGHT(TEXT(AE54,"0.#"),1)=".",FALSE,TRUE)</formula>
    </cfRule>
    <cfRule type="expression" dxfId="2778" priority="13426">
      <formula>IF(RIGHT(TEXT(AE54,"0.#"),1)=".",TRUE,FALSE)</formula>
    </cfRule>
  </conditionalFormatting>
  <conditionalFormatting sqref="AI54">
    <cfRule type="expression" dxfId="2777" priority="13419">
      <formula>IF(RIGHT(TEXT(AI54,"0.#"),1)=".",FALSE,TRUE)</formula>
    </cfRule>
    <cfRule type="expression" dxfId="2776" priority="13420">
      <formula>IF(RIGHT(TEXT(AI54,"0.#"),1)=".",TRUE,FALSE)</formula>
    </cfRule>
  </conditionalFormatting>
  <conditionalFormatting sqref="AI53">
    <cfRule type="expression" dxfId="2775" priority="13417">
      <formula>IF(RIGHT(TEXT(AI53,"0.#"),1)=".",FALSE,TRUE)</formula>
    </cfRule>
    <cfRule type="expression" dxfId="2774" priority="13418">
      <formula>IF(RIGHT(TEXT(AI53,"0.#"),1)=".",TRUE,FALSE)</formula>
    </cfRule>
  </conditionalFormatting>
  <conditionalFormatting sqref="AM53">
    <cfRule type="expression" dxfId="2773" priority="13415">
      <formula>IF(RIGHT(TEXT(AM53,"0.#"),1)=".",FALSE,TRUE)</formula>
    </cfRule>
    <cfRule type="expression" dxfId="2772" priority="13416">
      <formula>IF(RIGHT(TEXT(AM53,"0.#"),1)=".",TRUE,FALSE)</formula>
    </cfRule>
  </conditionalFormatting>
  <conditionalFormatting sqref="AM54">
    <cfRule type="expression" dxfId="2771" priority="13413">
      <formula>IF(RIGHT(TEXT(AM54,"0.#"),1)=".",FALSE,TRUE)</formula>
    </cfRule>
    <cfRule type="expression" dxfId="2770" priority="13414">
      <formula>IF(RIGHT(TEXT(AM54,"0.#"),1)=".",TRUE,FALSE)</formula>
    </cfRule>
  </conditionalFormatting>
  <conditionalFormatting sqref="AM55">
    <cfRule type="expression" dxfId="2769" priority="13411">
      <formula>IF(RIGHT(TEXT(AM55,"0.#"),1)=".",FALSE,TRUE)</formula>
    </cfRule>
    <cfRule type="expression" dxfId="2768" priority="13412">
      <formula>IF(RIGHT(TEXT(AM55,"0.#"),1)=".",TRUE,FALSE)</formula>
    </cfRule>
  </conditionalFormatting>
  <conditionalFormatting sqref="AE60">
    <cfRule type="expression" dxfId="2767" priority="13397">
      <formula>IF(RIGHT(TEXT(AE60,"0.#"),1)=".",FALSE,TRUE)</formula>
    </cfRule>
    <cfRule type="expression" dxfId="2766" priority="13398">
      <formula>IF(RIGHT(TEXT(AE60,"0.#"),1)=".",TRUE,FALSE)</formula>
    </cfRule>
  </conditionalFormatting>
  <conditionalFormatting sqref="AE61">
    <cfRule type="expression" dxfId="2765" priority="13395">
      <formula>IF(RIGHT(TEXT(AE61,"0.#"),1)=".",FALSE,TRUE)</formula>
    </cfRule>
    <cfRule type="expression" dxfId="2764" priority="13396">
      <formula>IF(RIGHT(TEXT(AE61,"0.#"),1)=".",TRUE,FALSE)</formula>
    </cfRule>
  </conditionalFormatting>
  <conditionalFormatting sqref="AE62">
    <cfRule type="expression" dxfId="2763" priority="13393">
      <formula>IF(RIGHT(TEXT(AE62,"0.#"),1)=".",FALSE,TRUE)</formula>
    </cfRule>
    <cfRule type="expression" dxfId="2762" priority="13394">
      <formula>IF(RIGHT(TEXT(AE62,"0.#"),1)=".",TRUE,FALSE)</formula>
    </cfRule>
  </conditionalFormatting>
  <conditionalFormatting sqref="AI62">
    <cfRule type="expression" dxfId="2761" priority="13391">
      <formula>IF(RIGHT(TEXT(AI62,"0.#"),1)=".",FALSE,TRUE)</formula>
    </cfRule>
    <cfRule type="expression" dxfId="2760" priority="13392">
      <formula>IF(RIGHT(TEXT(AI62,"0.#"),1)=".",TRUE,FALSE)</formula>
    </cfRule>
  </conditionalFormatting>
  <conditionalFormatting sqref="AI61">
    <cfRule type="expression" dxfId="2759" priority="13389">
      <formula>IF(RIGHT(TEXT(AI61,"0.#"),1)=".",FALSE,TRUE)</formula>
    </cfRule>
    <cfRule type="expression" dxfId="2758" priority="13390">
      <formula>IF(RIGHT(TEXT(AI61,"0.#"),1)=".",TRUE,FALSE)</formula>
    </cfRule>
  </conditionalFormatting>
  <conditionalFormatting sqref="AI60">
    <cfRule type="expression" dxfId="2757" priority="13387">
      <formula>IF(RIGHT(TEXT(AI60,"0.#"),1)=".",FALSE,TRUE)</formula>
    </cfRule>
    <cfRule type="expression" dxfId="2756" priority="13388">
      <formula>IF(RIGHT(TEXT(AI60,"0.#"),1)=".",TRUE,FALSE)</formula>
    </cfRule>
  </conditionalFormatting>
  <conditionalFormatting sqref="AM60">
    <cfRule type="expression" dxfId="2755" priority="13385">
      <formula>IF(RIGHT(TEXT(AM60,"0.#"),1)=".",FALSE,TRUE)</formula>
    </cfRule>
    <cfRule type="expression" dxfId="2754" priority="13386">
      <formula>IF(RIGHT(TEXT(AM60,"0.#"),1)=".",TRUE,FALSE)</formula>
    </cfRule>
  </conditionalFormatting>
  <conditionalFormatting sqref="AM61">
    <cfRule type="expression" dxfId="2753" priority="13383">
      <formula>IF(RIGHT(TEXT(AM61,"0.#"),1)=".",FALSE,TRUE)</formula>
    </cfRule>
    <cfRule type="expression" dxfId="2752" priority="13384">
      <formula>IF(RIGHT(TEXT(AM61,"0.#"),1)=".",TRUE,FALSE)</formula>
    </cfRule>
  </conditionalFormatting>
  <conditionalFormatting sqref="AM62">
    <cfRule type="expression" dxfId="2751" priority="13381">
      <formula>IF(RIGHT(TEXT(AM62,"0.#"),1)=".",FALSE,TRUE)</formula>
    </cfRule>
    <cfRule type="expression" dxfId="2750" priority="13382">
      <formula>IF(RIGHT(TEXT(AM62,"0.#"),1)=".",TRUE,FALSE)</formula>
    </cfRule>
  </conditionalFormatting>
  <conditionalFormatting sqref="AE87">
    <cfRule type="expression" dxfId="2749" priority="13367">
      <formula>IF(RIGHT(TEXT(AE87,"0.#"),1)=".",FALSE,TRUE)</formula>
    </cfRule>
    <cfRule type="expression" dxfId="2748" priority="13368">
      <formula>IF(RIGHT(TEXT(AE87,"0.#"),1)=".",TRUE,FALSE)</formula>
    </cfRule>
  </conditionalFormatting>
  <conditionalFormatting sqref="AE88">
    <cfRule type="expression" dxfId="2747" priority="13365">
      <formula>IF(RIGHT(TEXT(AE88,"0.#"),1)=".",FALSE,TRUE)</formula>
    </cfRule>
    <cfRule type="expression" dxfId="2746" priority="13366">
      <formula>IF(RIGHT(TEXT(AE88,"0.#"),1)=".",TRUE,FALSE)</formula>
    </cfRule>
  </conditionalFormatting>
  <conditionalFormatting sqref="AE89">
    <cfRule type="expression" dxfId="2745" priority="13363">
      <formula>IF(RIGHT(TEXT(AE89,"0.#"),1)=".",FALSE,TRUE)</formula>
    </cfRule>
    <cfRule type="expression" dxfId="2744" priority="13364">
      <formula>IF(RIGHT(TEXT(AE89,"0.#"),1)=".",TRUE,FALSE)</formula>
    </cfRule>
  </conditionalFormatting>
  <conditionalFormatting sqref="AI89">
    <cfRule type="expression" dxfId="2743" priority="13361">
      <formula>IF(RIGHT(TEXT(AI89,"0.#"),1)=".",FALSE,TRUE)</formula>
    </cfRule>
    <cfRule type="expression" dxfId="2742" priority="13362">
      <formula>IF(RIGHT(TEXT(AI89,"0.#"),1)=".",TRUE,FALSE)</formula>
    </cfRule>
  </conditionalFormatting>
  <conditionalFormatting sqref="AI88">
    <cfRule type="expression" dxfId="2741" priority="13359">
      <formula>IF(RIGHT(TEXT(AI88,"0.#"),1)=".",FALSE,TRUE)</formula>
    </cfRule>
    <cfRule type="expression" dxfId="2740" priority="13360">
      <formula>IF(RIGHT(TEXT(AI88,"0.#"),1)=".",TRUE,FALSE)</formula>
    </cfRule>
  </conditionalFormatting>
  <conditionalFormatting sqref="AI87">
    <cfRule type="expression" dxfId="2739" priority="13357">
      <formula>IF(RIGHT(TEXT(AI87,"0.#"),1)=".",FALSE,TRUE)</formula>
    </cfRule>
    <cfRule type="expression" dxfId="2738" priority="13358">
      <formula>IF(RIGHT(TEXT(AI87,"0.#"),1)=".",TRUE,FALSE)</formula>
    </cfRule>
  </conditionalFormatting>
  <conditionalFormatting sqref="AM88">
    <cfRule type="expression" dxfId="2737" priority="13353">
      <formula>IF(RIGHT(TEXT(AM88,"0.#"),1)=".",FALSE,TRUE)</formula>
    </cfRule>
    <cfRule type="expression" dxfId="2736" priority="13354">
      <formula>IF(RIGHT(TEXT(AM88,"0.#"),1)=".",TRUE,FALSE)</formula>
    </cfRule>
  </conditionalFormatting>
  <conditionalFormatting sqref="AM89">
    <cfRule type="expression" dxfId="2735" priority="13351">
      <formula>IF(RIGHT(TEXT(AM89,"0.#"),1)=".",FALSE,TRUE)</formula>
    </cfRule>
    <cfRule type="expression" dxfId="2734" priority="13352">
      <formula>IF(RIGHT(TEXT(AM89,"0.#"),1)=".",TRUE,FALSE)</formula>
    </cfRule>
  </conditionalFormatting>
  <conditionalFormatting sqref="AE92">
    <cfRule type="expression" dxfId="2733" priority="13337">
      <formula>IF(RIGHT(TEXT(AE92,"0.#"),1)=".",FALSE,TRUE)</formula>
    </cfRule>
    <cfRule type="expression" dxfId="2732" priority="13338">
      <formula>IF(RIGHT(TEXT(AE92,"0.#"),1)=".",TRUE,FALSE)</formula>
    </cfRule>
  </conditionalFormatting>
  <conditionalFormatting sqref="AE93">
    <cfRule type="expression" dxfId="2731" priority="13335">
      <formula>IF(RIGHT(TEXT(AE93,"0.#"),1)=".",FALSE,TRUE)</formula>
    </cfRule>
    <cfRule type="expression" dxfId="2730" priority="13336">
      <formula>IF(RIGHT(TEXT(AE93,"0.#"),1)=".",TRUE,FALSE)</formula>
    </cfRule>
  </conditionalFormatting>
  <conditionalFormatting sqref="AE94">
    <cfRule type="expression" dxfId="2729" priority="13333">
      <formula>IF(RIGHT(TEXT(AE94,"0.#"),1)=".",FALSE,TRUE)</formula>
    </cfRule>
    <cfRule type="expression" dxfId="2728" priority="13334">
      <formula>IF(RIGHT(TEXT(AE94,"0.#"),1)=".",TRUE,FALSE)</formula>
    </cfRule>
  </conditionalFormatting>
  <conditionalFormatting sqref="AI94">
    <cfRule type="expression" dxfId="2727" priority="13331">
      <formula>IF(RIGHT(TEXT(AI94,"0.#"),1)=".",FALSE,TRUE)</formula>
    </cfRule>
    <cfRule type="expression" dxfId="2726" priority="13332">
      <formula>IF(RIGHT(TEXT(AI94,"0.#"),1)=".",TRUE,FALSE)</formula>
    </cfRule>
  </conditionalFormatting>
  <conditionalFormatting sqref="AI93">
    <cfRule type="expression" dxfId="2725" priority="13329">
      <formula>IF(RIGHT(TEXT(AI93,"0.#"),1)=".",FALSE,TRUE)</formula>
    </cfRule>
    <cfRule type="expression" dxfId="2724" priority="13330">
      <formula>IF(RIGHT(TEXT(AI93,"0.#"),1)=".",TRUE,FALSE)</formula>
    </cfRule>
  </conditionalFormatting>
  <conditionalFormatting sqref="AI92">
    <cfRule type="expression" dxfId="2723" priority="13327">
      <formula>IF(RIGHT(TEXT(AI92,"0.#"),1)=".",FALSE,TRUE)</formula>
    </cfRule>
    <cfRule type="expression" dxfId="2722" priority="13328">
      <formula>IF(RIGHT(TEXT(AI92,"0.#"),1)=".",TRUE,FALSE)</formula>
    </cfRule>
  </conditionalFormatting>
  <conditionalFormatting sqref="AM92">
    <cfRule type="expression" dxfId="2721" priority="13325">
      <formula>IF(RIGHT(TEXT(AM92,"0.#"),1)=".",FALSE,TRUE)</formula>
    </cfRule>
    <cfRule type="expression" dxfId="2720" priority="13326">
      <formula>IF(RIGHT(TEXT(AM92,"0.#"),1)=".",TRUE,FALSE)</formula>
    </cfRule>
  </conditionalFormatting>
  <conditionalFormatting sqref="AM93">
    <cfRule type="expression" dxfId="2719" priority="13323">
      <formula>IF(RIGHT(TEXT(AM93,"0.#"),1)=".",FALSE,TRUE)</formula>
    </cfRule>
    <cfRule type="expression" dxfId="2718" priority="13324">
      <formula>IF(RIGHT(TEXT(AM93,"0.#"),1)=".",TRUE,FALSE)</formula>
    </cfRule>
  </conditionalFormatting>
  <conditionalFormatting sqref="AM94">
    <cfRule type="expression" dxfId="2717" priority="13321">
      <formula>IF(RIGHT(TEXT(AM94,"0.#"),1)=".",FALSE,TRUE)</formula>
    </cfRule>
    <cfRule type="expression" dxfId="2716" priority="13322">
      <formula>IF(RIGHT(TEXT(AM94,"0.#"),1)=".",TRUE,FALSE)</formula>
    </cfRule>
  </conditionalFormatting>
  <conditionalFormatting sqref="AE97">
    <cfRule type="expression" dxfId="2715" priority="13307">
      <formula>IF(RIGHT(TEXT(AE97,"0.#"),1)=".",FALSE,TRUE)</formula>
    </cfRule>
    <cfRule type="expression" dxfId="2714" priority="13308">
      <formula>IF(RIGHT(TEXT(AE97,"0.#"),1)=".",TRUE,FALSE)</formula>
    </cfRule>
  </conditionalFormatting>
  <conditionalFormatting sqref="AE98">
    <cfRule type="expression" dxfId="2713" priority="13305">
      <formula>IF(RIGHT(TEXT(AE98,"0.#"),1)=".",FALSE,TRUE)</formula>
    </cfRule>
    <cfRule type="expression" dxfId="2712" priority="13306">
      <formula>IF(RIGHT(TEXT(AE98,"0.#"),1)=".",TRUE,FALSE)</formula>
    </cfRule>
  </conditionalFormatting>
  <conditionalFormatting sqref="AE99">
    <cfRule type="expression" dxfId="2711" priority="13303">
      <formula>IF(RIGHT(TEXT(AE99,"0.#"),1)=".",FALSE,TRUE)</formula>
    </cfRule>
    <cfRule type="expression" dxfId="2710" priority="13304">
      <formula>IF(RIGHT(TEXT(AE99,"0.#"),1)=".",TRUE,FALSE)</formula>
    </cfRule>
  </conditionalFormatting>
  <conditionalFormatting sqref="AI99">
    <cfRule type="expression" dxfId="2709" priority="13301">
      <formula>IF(RIGHT(TEXT(AI99,"0.#"),1)=".",FALSE,TRUE)</formula>
    </cfRule>
    <cfRule type="expression" dxfId="2708" priority="13302">
      <formula>IF(RIGHT(TEXT(AI99,"0.#"),1)=".",TRUE,FALSE)</formula>
    </cfRule>
  </conditionalFormatting>
  <conditionalFormatting sqref="AI98">
    <cfRule type="expression" dxfId="2707" priority="13299">
      <formula>IF(RIGHT(TEXT(AI98,"0.#"),1)=".",FALSE,TRUE)</formula>
    </cfRule>
    <cfRule type="expression" dxfId="2706" priority="13300">
      <formula>IF(RIGHT(TEXT(AI98,"0.#"),1)=".",TRUE,FALSE)</formula>
    </cfRule>
  </conditionalFormatting>
  <conditionalFormatting sqref="AI97">
    <cfRule type="expression" dxfId="2705" priority="13297">
      <formula>IF(RIGHT(TEXT(AI97,"0.#"),1)=".",FALSE,TRUE)</formula>
    </cfRule>
    <cfRule type="expression" dxfId="2704" priority="13298">
      <formula>IF(RIGHT(TEXT(AI97,"0.#"),1)=".",TRUE,FALSE)</formula>
    </cfRule>
  </conditionalFormatting>
  <conditionalFormatting sqref="AM97">
    <cfRule type="expression" dxfId="2703" priority="13295">
      <formula>IF(RIGHT(TEXT(AM97,"0.#"),1)=".",FALSE,TRUE)</formula>
    </cfRule>
    <cfRule type="expression" dxfId="2702" priority="13296">
      <formula>IF(RIGHT(TEXT(AM97,"0.#"),1)=".",TRUE,FALSE)</formula>
    </cfRule>
  </conditionalFormatting>
  <conditionalFormatting sqref="AM98">
    <cfRule type="expression" dxfId="2701" priority="13293">
      <formula>IF(RIGHT(TEXT(AM98,"0.#"),1)=".",FALSE,TRUE)</formula>
    </cfRule>
    <cfRule type="expression" dxfId="2700" priority="13294">
      <formula>IF(RIGHT(TEXT(AM98,"0.#"),1)=".",TRUE,FALSE)</formula>
    </cfRule>
  </conditionalFormatting>
  <conditionalFormatting sqref="AM99">
    <cfRule type="expression" dxfId="2699" priority="13291">
      <formula>IF(RIGHT(TEXT(AM99,"0.#"),1)=".",FALSE,TRUE)</formula>
    </cfRule>
    <cfRule type="expression" dxfId="2698" priority="13292">
      <formula>IF(RIGHT(TEXT(AM99,"0.#"),1)=".",TRUE,FALSE)</formula>
    </cfRule>
  </conditionalFormatting>
  <conditionalFormatting sqref="AI101">
    <cfRule type="expression" dxfId="2697" priority="13277">
      <formula>IF(RIGHT(TEXT(AI101,"0.#"),1)=".",FALSE,TRUE)</formula>
    </cfRule>
    <cfRule type="expression" dxfId="2696" priority="13278">
      <formula>IF(RIGHT(TEXT(AI101,"0.#"),1)=".",TRUE,FALSE)</formula>
    </cfRule>
  </conditionalFormatting>
  <conditionalFormatting sqref="AM101">
    <cfRule type="expression" dxfId="2695" priority="13275">
      <formula>IF(RIGHT(TEXT(AM101,"0.#"),1)=".",FALSE,TRUE)</formula>
    </cfRule>
    <cfRule type="expression" dxfId="2694" priority="13276">
      <formula>IF(RIGHT(TEXT(AM101,"0.#"),1)=".",TRUE,FALSE)</formula>
    </cfRule>
  </conditionalFormatting>
  <conditionalFormatting sqref="AE102">
    <cfRule type="expression" dxfId="2693" priority="13273">
      <formula>IF(RIGHT(TEXT(AE102,"0.#"),1)=".",FALSE,TRUE)</formula>
    </cfRule>
    <cfRule type="expression" dxfId="2692" priority="13274">
      <formula>IF(RIGHT(TEXT(AE102,"0.#"),1)=".",TRUE,FALSE)</formula>
    </cfRule>
  </conditionalFormatting>
  <conditionalFormatting sqref="AI102">
    <cfRule type="expression" dxfId="2691" priority="13271">
      <formula>IF(RIGHT(TEXT(AI102,"0.#"),1)=".",FALSE,TRUE)</formula>
    </cfRule>
    <cfRule type="expression" dxfId="2690" priority="13272">
      <formula>IF(RIGHT(TEXT(AI102,"0.#"),1)=".",TRUE,FALSE)</formula>
    </cfRule>
  </conditionalFormatting>
  <conditionalFormatting sqref="AM102">
    <cfRule type="expression" dxfId="2689" priority="13269">
      <formula>IF(RIGHT(TEXT(AM102,"0.#"),1)=".",FALSE,TRUE)</formula>
    </cfRule>
    <cfRule type="expression" dxfId="2688" priority="13270">
      <formula>IF(RIGHT(TEXT(AM102,"0.#"),1)=".",TRUE,FALSE)</formula>
    </cfRule>
  </conditionalFormatting>
  <conditionalFormatting sqref="AQ102">
    <cfRule type="expression" dxfId="2687" priority="13267">
      <formula>IF(RIGHT(TEXT(AQ102,"0.#"),1)=".",FALSE,TRUE)</formula>
    </cfRule>
    <cfRule type="expression" dxfId="2686" priority="13268">
      <formula>IF(RIGHT(TEXT(AQ102,"0.#"),1)=".",TRUE,FALSE)</formula>
    </cfRule>
  </conditionalFormatting>
  <conditionalFormatting sqref="AE104">
    <cfRule type="expression" dxfId="2685" priority="13265">
      <formula>IF(RIGHT(TEXT(AE104,"0.#"),1)=".",FALSE,TRUE)</formula>
    </cfRule>
    <cfRule type="expression" dxfId="2684" priority="13266">
      <formula>IF(RIGHT(TEXT(AE104,"0.#"),1)=".",TRUE,FALSE)</formula>
    </cfRule>
  </conditionalFormatting>
  <conditionalFormatting sqref="AI104">
    <cfRule type="expression" dxfId="2683" priority="13263">
      <formula>IF(RIGHT(TEXT(AI104,"0.#"),1)=".",FALSE,TRUE)</formula>
    </cfRule>
    <cfRule type="expression" dxfId="2682" priority="13264">
      <formula>IF(RIGHT(TEXT(AI104,"0.#"),1)=".",TRUE,FALSE)</formula>
    </cfRule>
  </conditionalFormatting>
  <conditionalFormatting sqref="AM104">
    <cfRule type="expression" dxfId="2681" priority="13261">
      <formula>IF(RIGHT(TEXT(AM104,"0.#"),1)=".",FALSE,TRUE)</formula>
    </cfRule>
    <cfRule type="expression" dxfId="2680" priority="13262">
      <formula>IF(RIGHT(TEXT(AM104,"0.#"),1)=".",TRUE,FALSE)</formula>
    </cfRule>
  </conditionalFormatting>
  <conditionalFormatting sqref="AE105">
    <cfRule type="expression" dxfId="2679" priority="13259">
      <formula>IF(RIGHT(TEXT(AE105,"0.#"),1)=".",FALSE,TRUE)</formula>
    </cfRule>
    <cfRule type="expression" dxfId="2678" priority="13260">
      <formula>IF(RIGHT(TEXT(AE105,"0.#"),1)=".",TRUE,FALSE)</formula>
    </cfRule>
  </conditionalFormatting>
  <conditionalFormatting sqref="AI105">
    <cfRule type="expression" dxfId="2677" priority="13257">
      <formula>IF(RIGHT(TEXT(AI105,"0.#"),1)=".",FALSE,TRUE)</formula>
    </cfRule>
    <cfRule type="expression" dxfId="2676" priority="13258">
      <formula>IF(RIGHT(TEXT(AI105,"0.#"),1)=".",TRUE,FALSE)</formula>
    </cfRule>
  </conditionalFormatting>
  <conditionalFormatting sqref="AM105">
    <cfRule type="expression" dxfId="2675" priority="13255">
      <formula>IF(RIGHT(TEXT(AM105,"0.#"),1)=".",FALSE,TRUE)</formula>
    </cfRule>
    <cfRule type="expression" dxfId="2674" priority="13256">
      <formula>IF(RIGHT(TEXT(AM105,"0.#"),1)=".",TRUE,FALSE)</formula>
    </cfRule>
  </conditionalFormatting>
  <conditionalFormatting sqref="AE107">
    <cfRule type="expression" dxfId="2673" priority="13251">
      <formula>IF(RIGHT(TEXT(AE107,"0.#"),1)=".",FALSE,TRUE)</formula>
    </cfRule>
    <cfRule type="expression" dxfId="2672" priority="13252">
      <formula>IF(RIGHT(TEXT(AE107,"0.#"),1)=".",TRUE,FALSE)</formula>
    </cfRule>
  </conditionalFormatting>
  <conditionalFormatting sqref="AI107">
    <cfRule type="expression" dxfId="2671" priority="13249">
      <formula>IF(RIGHT(TEXT(AI107,"0.#"),1)=".",FALSE,TRUE)</formula>
    </cfRule>
    <cfRule type="expression" dxfId="2670" priority="13250">
      <formula>IF(RIGHT(TEXT(AI107,"0.#"),1)=".",TRUE,FALSE)</formula>
    </cfRule>
  </conditionalFormatting>
  <conditionalFormatting sqref="AM107">
    <cfRule type="expression" dxfId="2669" priority="13247">
      <formula>IF(RIGHT(TEXT(AM107,"0.#"),1)=".",FALSE,TRUE)</formula>
    </cfRule>
    <cfRule type="expression" dxfId="2668" priority="13248">
      <formula>IF(RIGHT(TEXT(AM107,"0.#"),1)=".",TRUE,FALSE)</formula>
    </cfRule>
  </conditionalFormatting>
  <conditionalFormatting sqref="AE108">
    <cfRule type="expression" dxfId="2667" priority="13245">
      <formula>IF(RIGHT(TEXT(AE108,"0.#"),1)=".",FALSE,TRUE)</formula>
    </cfRule>
    <cfRule type="expression" dxfId="2666" priority="13246">
      <formula>IF(RIGHT(TEXT(AE108,"0.#"),1)=".",TRUE,FALSE)</formula>
    </cfRule>
  </conditionalFormatting>
  <conditionalFormatting sqref="AI108">
    <cfRule type="expression" dxfId="2665" priority="13243">
      <formula>IF(RIGHT(TEXT(AI108,"0.#"),1)=".",FALSE,TRUE)</formula>
    </cfRule>
    <cfRule type="expression" dxfId="2664" priority="13244">
      <formula>IF(RIGHT(TEXT(AI108,"0.#"),1)=".",TRUE,FALSE)</formula>
    </cfRule>
  </conditionalFormatting>
  <conditionalFormatting sqref="AM108">
    <cfRule type="expression" dxfId="2663" priority="13241">
      <formula>IF(RIGHT(TEXT(AM108,"0.#"),1)=".",FALSE,TRUE)</formula>
    </cfRule>
    <cfRule type="expression" dxfId="2662" priority="13242">
      <formula>IF(RIGHT(TEXT(AM108,"0.#"),1)=".",TRUE,FALSE)</formula>
    </cfRule>
  </conditionalFormatting>
  <conditionalFormatting sqref="AE110">
    <cfRule type="expression" dxfId="2661" priority="13237">
      <formula>IF(RIGHT(TEXT(AE110,"0.#"),1)=".",FALSE,TRUE)</formula>
    </cfRule>
    <cfRule type="expression" dxfId="2660" priority="13238">
      <formula>IF(RIGHT(TEXT(AE110,"0.#"),1)=".",TRUE,FALSE)</formula>
    </cfRule>
  </conditionalFormatting>
  <conditionalFormatting sqref="AI110">
    <cfRule type="expression" dxfId="2659" priority="13235">
      <formula>IF(RIGHT(TEXT(AI110,"0.#"),1)=".",FALSE,TRUE)</formula>
    </cfRule>
    <cfRule type="expression" dxfId="2658" priority="13236">
      <formula>IF(RIGHT(TEXT(AI110,"0.#"),1)=".",TRUE,FALSE)</formula>
    </cfRule>
  </conditionalFormatting>
  <conditionalFormatting sqref="AM110">
    <cfRule type="expression" dxfId="2657" priority="13233">
      <formula>IF(RIGHT(TEXT(AM110,"0.#"),1)=".",FALSE,TRUE)</formula>
    </cfRule>
    <cfRule type="expression" dxfId="2656" priority="13234">
      <formula>IF(RIGHT(TEXT(AM110,"0.#"),1)=".",TRUE,FALSE)</formula>
    </cfRule>
  </conditionalFormatting>
  <conditionalFormatting sqref="AE111">
    <cfRule type="expression" dxfId="2655" priority="13231">
      <formula>IF(RIGHT(TEXT(AE111,"0.#"),1)=".",FALSE,TRUE)</formula>
    </cfRule>
    <cfRule type="expression" dxfId="2654" priority="13232">
      <formula>IF(RIGHT(TEXT(AE111,"0.#"),1)=".",TRUE,FALSE)</formula>
    </cfRule>
  </conditionalFormatting>
  <conditionalFormatting sqref="AI111">
    <cfRule type="expression" dxfId="2653" priority="13229">
      <formula>IF(RIGHT(TEXT(AI111,"0.#"),1)=".",FALSE,TRUE)</formula>
    </cfRule>
    <cfRule type="expression" dxfId="2652" priority="13230">
      <formula>IF(RIGHT(TEXT(AI111,"0.#"),1)=".",TRUE,FALSE)</formula>
    </cfRule>
  </conditionalFormatting>
  <conditionalFormatting sqref="AM111">
    <cfRule type="expression" dxfId="2651" priority="13227">
      <formula>IF(RIGHT(TEXT(AM111,"0.#"),1)=".",FALSE,TRUE)</formula>
    </cfRule>
    <cfRule type="expression" dxfId="2650" priority="13228">
      <formula>IF(RIGHT(TEXT(AM111,"0.#"),1)=".",TRUE,FALSE)</formula>
    </cfRule>
  </conditionalFormatting>
  <conditionalFormatting sqref="AE113">
    <cfRule type="expression" dxfId="2649" priority="13223">
      <formula>IF(RIGHT(TEXT(AE113,"0.#"),1)=".",FALSE,TRUE)</formula>
    </cfRule>
    <cfRule type="expression" dxfId="2648" priority="13224">
      <formula>IF(RIGHT(TEXT(AE113,"0.#"),1)=".",TRUE,FALSE)</formula>
    </cfRule>
  </conditionalFormatting>
  <conditionalFormatting sqref="AI113">
    <cfRule type="expression" dxfId="2647" priority="13221">
      <formula>IF(RIGHT(TEXT(AI113,"0.#"),1)=".",FALSE,TRUE)</formula>
    </cfRule>
    <cfRule type="expression" dxfId="2646" priority="13222">
      <formula>IF(RIGHT(TEXT(AI113,"0.#"),1)=".",TRUE,FALSE)</formula>
    </cfRule>
  </conditionalFormatting>
  <conditionalFormatting sqref="AM113">
    <cfRule type="expression" dxfId="2645" priority="13219">
      <formula>IF(RIGHT(TEXT(AM113,"0.#"),1)=".",FALSE,TRUE)</formula>
    </cfRule>
    <cfRule type="expression" dxfId="2644" priority="13220">
      <formula>IF(RIGHT(TEXT(AM113,"0.#"),1)=".",TRUE,FALSE)</formula>
    </cfRule>
  </conditionalFormatting>
  <conditionalFormatting sqref="AE114">
    <cfRule type="expression" dxfId="2643" priority="13217">
      <formula>IF(RIGHT(TEXT(AE114,"0.#"),1)=".",FALSE,TRUE)</formula>
    </cfRule>
    <cfRule type="expression" dxfId="2642" priority="13218">
      <formula>IF(RIGHT(TEXT(AE114,"0.#"),1)=".",TRUE,FALSE)</formula>
    </cfRule>
  </conditionalFormatting>
  <conditionalFormatting sqref="AI114">
    <cfRule type="expression" dxfId="2641" priority="13215">
      <formula>IF(RIGHT(TEXT(AI114,"0.#"),1)=".",FALSE,TRUE)</formula>
    </cfRule>
    <cfRule type="expression" dxfId="2640" priority="13216">
      <formula>IF(RIGHT(TEXT(AI114,"0.#"),1)=".",TRUE,FALSE)</formula>
    </cfRule>
  </conditionalFormatting>
  <conditionalFormatting sqref="AM114">
    <cfRule type="expression" dxfId="2639" priority="13213">
      <formula>IF(RIGHT(TEXT(AM114,"0.#"),1)=".",FALSE,TRUE)</formula>
    </cfRule>
    <cfRule type="expression" dxfId="2638" priority="13214">
      <formula>IF(RIGHT(TEXT(AM114,"0.#"),1)=".",TRUE,FALSE)</formula>
    </cfRule>
  </conditionalFormatting>
  <conditionalFormatting sqref="AE116 AQ116">
    <cfRule type="expression" dxfId="2637" priority="13209">
      <formula>IF(RIGHT(TEXT(AE116,"0.#"),1)=".",FALSE,TRUE)</formula>
    </cfRule>
    <cfRule type="expression" dxfId="2636" priority="13210">
      <formula>IF(RIGHT(TEXT(AE116,"0.#"),1)=".",TRUE,FALSE)</formula>
    </cfRule>
  </conditionalFormatting>
  <conditionalFormatting sqref="AI116">
    <cfRule type="expression" dxfId="2635" priority="13207">
      <formula>IF(RIGHT(TEXT(AI116,"0.#"),1)=".",FALSE,TRUE)</formula>
    </cfRule>
    <cfRule type="expression" dxfId="2634" priority="13208">
      <formula>IF(RIGHT(TEXT(AI116,"0.#"),1)=".",TRUE,FALSE)</formula>
    </cfRule>
  </conditionalFormatting>
  <conditionalFormatting sqref="AM116">
    <cfRule type="expression" dxfId="2633" priority="13205">
      <formula>IF(RIGHT(TEXT(AM116,"0.#"),1)=".",FALSE,TRUE)</formula>
    </cfRule>
    <cfRule type="expression" dxfId="2632" priority="13206">
      <formula>IF(RIGHT(TEXT(AM116,"0.#"),1)=".",TRUE,FALSE)</formula>
    </cfRule>
  </conditionalFormatting>
  <conditionalFormatting sqref="AE117 AM117">
    <cfRule type="expression" dxfId="2631" priority="13203">
      <formula>IF(RIGHT(TEXT(AE117,"0.#"),1)=".",FALSE,TRUE)</formula>
    </cfRule>
    <cfRule type="expression" dxfId="2630" priority="13204">
      <formula>IF(RIGHT(TEXT(AE117,"0.#"),1)=".",TRUE,FALSE)</formula>
    </cfRule>
  </conditionalFormatting>
  <conditionalFormatting sqref="AI117">
    <cfRule type="expression" dxfId="2629" priority="13201">
      <formula>IF(RIGHT(TEXT(AI117,"0.#"),1)=".",FALSE,TRUE)</formula>
    </cfRule>
    <cfRule type="expression" dxfId="2628" priority="13202">
      <formula>IF(RIGHT(TEXT(AI117,"0.#"),1)=".",TRUE,FALSE)</formula>
    </cfRule>
  </conditionalFormatting>
  <conditionalFormatting sqref="AQ117">
    <cfRule type="expression" dxfId="2627" priority="13197">
      <formula>IF(RIGHT(TEXT(AQ117,"0.#"),1)=".",FALSE,TRUE)</formula>
    </cfRule>
    <cfRule type="expression" dxfId="2626" priority="13198">
      <formula>IF(RIGHT(TEXT(AQ117,"0.#"),1)=".",TRUE,FALSE)</formula>
    </cfRule>
  </conditionalFormatting>
  <conditionalFormatting sqref="AE119 AQ119">
    <cfRule type="expression" dxfId="2625" priority="13195">
      <formula>IF(RIGHT(TEXT(AE119,"0.#"),1)=".",FALSE,TRUE)</formula>
    </cfRule>
    <cfRule type="expression" dxfId="2624" priority="13196">
      <formula>IF(RIGHT(TEXT(AE119,"0.#"),1)=".",TRUE,FALSE)</formula>
    </cfRule>
  </conditionalFormatting>
  <conditionalFormatting sqref="AI119">
    <cfRule type="expression" dxfId="2623" priority="13193">
      <formula>IF(RIGHT(TEXT(AI119,"0.#"),1)=".",FALSE,TRUE)</formula>
    </cfRule>
    <cfRule type="expression" dxfId="2622" priority="13194">
      <formula>IF(RIGHT(TEXT(AI119,"0.#"),1)=".",TRUE,FALSE)</formula>
    </cfRule>
  </conditionalFormatting>
  <conditionalFormatting sqref="AM119">
    <cfRule type="expression" dxfId="2621" priority="13191">
      <formula>IF(RIGHT(TEXT(AM119,"0.#"),1)=".",FALSE,TRUE)</formula>
    </cfRule>
    <cfRule type="expression" dxfId="2620" priority="13192">
      <formula>IF(RIGHT(TEXT(AM119,"0.#"),1)=".",TRUE,FALSE)</formula>
    </cfRule>
  </conditionalFormatting>
  <conditionalFormatting sqref="AQ120">
    <cfRule type="expression" dxfId="2619" priority="13183">
      <formula>IF(RIGHT(TEXT(AQ120,"0.#"),1)=".",FALSE,TRUE)</formula>
    </cfRule>
    <cfRule type="expression" dxfId="2618" priority="13184">
      <formula>IF(RIGHT(TEXT(AQ120,"0.#"),1)=".",TRUE,FALSE)</formula>
    </cfRule>
  </conditionalFormatting>
  <conditionalFormatting sqref="AE122 AQ122">
    <cfRule type="expression" dxfId="2617" priority="13181">
      <formula>IF(RIGHT(TEXT(AE122,"0.#"),1)=".",FALSE,TRUE)</formula>
    </cfRule>
    <cfRule type="expression" dxfId="2616" priority="13182">
      <formula>IF(RIGHT(TEXT(AE122,"0.#"),1)=".",TRUE,FALSE)</formula>
    </cfRule>
  </conditionalFormatting>
  <conditionalFormatting sqref="AI122">
    <cfRule type="expression" dxfId="2615" priority="13179">
      <formula>IF(RIGHT(TEXT(AI122,"0.#"),1)=".",FALSE,TRUE)</formula>
    </cfRule>
    <cfRule type="expression" dxfId="2614" priority="13180">
      <formula>IF(RIGHT(TEXT(AI122,"0.#"),1)=".",TRUE,FALSE)</formula>
    </cfRule>
  </conditionalFormatting>
  <conditionalFormatting sqref="AM122">
    <cfRule type="expression" dxfId="2613" priority="13177">
      <formula>IF(RIGHT(TEXT(AM122,"0.#"),1)=".",FALSE,TRUE)</formula>
    </cfRule>
    <cfRule type="expression" dxfId="2612" priority="13178">
      <formula>IF(RIGHT(TEXT(AM122,"0.#"),1)=".",TRUE,FALSE)</formula>
    </cfRule>
  </conditionalFormatting>
  <conditionalFormatting sqref="AQ123">
    <cfRule type="expression" dxfId="2611" priority="13169">
      <formula>IF(RIGHT(TEXT(AQ123,"0.#"),1)=".",FALSE,TRUE)</formula>
    </cfRule>
    <cfRule type="expression" dxfId="2610" priority="13170">
      <formula>IF(RIGHT(TEXT(AQ123,"0.#"),1)=".",TRUE,FALSE)</formula>
    </cfRule>
  </conditionalFormatting>
  <conditionalFormatting sqref="AE125 AQ125">
    <cfRule type="expression" dxfId="2609" priority="13167">
      <formula>IF(RIGHT(TEXT(AE125,"0.#"),1)=".",FALSE,TRUE)</formula>
    </cfRule>
    <cfRule type="expression" dxfId="2608" priority="13168">
      <formula>IF(RIGHT(TEXT(AE125,"0.#"),1)=".",TRUE,FALSE)</formula>
    </cfRule>
  </conditionalFormatting>
  <conditionalFormatting sqref="AI125">
    <cfRule type="expression" dxfId="2607" priority="13165">
      <formula>IF(RIGHT(TEXT(AI125,"0.#"),1)=".",FALSE,TRUE)</formula>
    </cfRule>
    <cfRule type="expression" dxfId="2606" priority="13166">
      <formula>IF(RIGHT(TEXT(AI125,"0.#"),1)=".",TRUE,FALSE)</formula>
    </cfRule>
  </conditionalFormatting>
  <conditionalFormatting sqref="AM125">
    <cfRule type="expression" dxfId="2605" priority="13163">
      <formula>IF(RIGHT(TEXT(AM125,"0.#"),1)=".",FALSE,TRUE)</formula>
    </cfRule>
    <cfRule type="expression" dxfId="2604" priority="13164">
      <formula>IF(RIGHT(TEXT(AM125,"0.#"),1)=".",TRUE,FALSE)</formula>
    </cfRule>
  </conditionalFormatting>
  <conditionalFormatting sqref="AQ126">
    <cfRule type="expression" dxfId="2603" priority="13155">
      <formula>IF(RIGHT(TEXT(AQ126,"0.#"),1)=".",FALSE,TRUE)</formula>
    </cfRule>
    <cfRule type="expression" dxfId="2602" priority="13156">
      <formula>IF(RIGHT(TEXT(AQ126,"0.#"),1)=".",TRUE,FALSE)</formula>
    </cfRule>
  </conditionalFormatting>
  <conditionalFormatting sqref="AE128 AQ128">
    <cfRule type="expression" dxfId="2601" priority="13153">
      <formula>IF(RIGHT(TEXT(AE128,"0.#"),1)=".",FALSE,TRUE)</formula>
    </cfRule>
    <cfRule type="expression" dxfId="2600" priority="13154">
      <formula>IF(RIGHT(TEXT(AE128,"0.#"),1)=".",TRUE,FALSE)</formula>
    </cfRule>
  </conditionalFormatting>
  <conditionalFormatting sqref="AI128">
    <cfRule type="expression" dxfId="2599" priority="13151">
      <formula>IF(RIGHT(TEXT(AI128,"0.#"),1)=".",FALSE,TRUE)</formula>
    </cfRule>
    <cfRule type="expression" dxfId="2598" priority="13152">
      <formula>IF(RIGHT(TEXT(AI128,"0.#"),1)=".",TRUE,FALSE)</formula>
    </cfRule>
  </conditionalFormatting>
  <conditionalFormatting sqref="AM128">
    <cfRule type="expression" dxfId="2597" priority="13149">
      <formula>IF(RIGHT(TEXT(AM128,"0.#"),1)=".",FALSE,TRUE)</formula>
    </cfRule>
    <cfRule type="expression" dxfId="2596" priority="13150">
      <formula>IF(RIGHT(TEXT(AM128,"0.#"),1)=".",TRUE,FALSE)</formula>
    </cfRule>
  </conditionalFormatting>
  <conditionalFormatting sqref="AQ129">
    <cfRule type="expression" dxfId="2595" priority="13141">
      <formula>IF(RIGHT(TEXT(AQ129,"0.#"),1)=".",FALSE,TRUE)</formula>
    </cfRule>
    <cfRule type="expression" dxfId="2594" priority="13142">
      <formula>IF(RIGHT(TEXT(AQ129,"0.#"),1)=".",TRUE,FALSE)</formula>
    </cfRule>
  </conditionalFormatting>
  <conditionalFormatting sqref="AE75">
    <cfRule type="expression" dxfId="2593" priority="13139">
      <formula>IF(RIGHT(TEXT(AE75,"0.#"),1)=".",FALSE,TRUE)</formula>
    </cfRule>
    <cfRule type="expression" dxfId="2592" priority="13140">
      <formula>IF(RIGHT(TEXT(AE75,"0.#"),1)=".",TRUE,FALSE)</formula>
    </cfRule>
  </conditionalFormatting>
  <conditionalFormatting sqref="AE76">
    <cfRule type="expression" dxfId="2591" priority="13137">
      <formula>IF(RIGHT(TEXT(AE76,"0.#"),1)=".",FALSE,TRUE)</formula>
    </cfRule>
    <cfRule type="expression" dxfId="2590" priority="13138">
      <formula>IF(RIGHT(TEXT(AE76,"0.#"),1)=".",TRUE,FALSE)</formula>
    </cfRule>
  </conditionalFormatting>
  <conditionalFormatting sqref="AE77">
    <cfRule type="expression" dxfId="2589" priority="13135">
      <formula>IF(RIGHT(TEXT(AE77,"0.#"),1)=".",FALSE,TRUE)</formula>
    </cfRule>
    <cfRule type="expression" dxfId="2588" priority="13136">
      <formula>IF(RIGHT(TEXT(AE77,"0.#"),1)=".",TRUE,FALSE)</formula>
    </cfRule>
  </conditionalFormatting>
  <conditionalFormatting sqref="AI77">
    <cfRule type="expression" dxfId="2587" priority="13133">
      <formula>IF(RIGHT(TEXT(AI77,"0.#"),1)=".",FALSE,TRUE)</formula>
    </cfRule>
    <cfRule type="expression" dxfId="2586" priority="13134">
      <formula>IF(RIGHT(TEXT(AI77,"0.#"),1)=".",TRUE,FALSE)</formula>
    </cfRule>
  </conditionalFormatting>
  <conditionalFormatting sqref="AI76">
    <cfRule type="expression" dxfId="2585" priority="13131">
      <formula>IF(RIGHT(TEXT(AI76,"0.#"),1)=".",FALSE,TRUE)</formula>
    </cfRule>
    <cfRule type="expression" dxfId="2584" priority="13132">
      <formula>IF(RIGHT(TEXT(AI76,"0.#"),1)=".",TRUE,FALSE)</formula>
    </cfRule>
  </conditionalFormatting>
  <conditionalFormatting sqref="AI75">
    <cfRule type="expression" dxfId="2583" priority="13129">
      <formula>IF(RIGHT(TEXT(AI75,"0.#"),1)=".",FALSE,TRUE)</formula>
    </cfRule>
    <cfRule type="expression" dxfId="2582" priority="13130">
      <formula>IF(RIGHT(TEXT(AI75,"0.#"),1)=".",TRUE,FALSE)</formula>
    </cfRule>
  </conditionalFormatting>
  <conditionalFormatting sqref="AM75">
    <cfRule type="expression" dxfId="2581" priority="13127">
      <formula>IF(RIGHT(TEXT(AM75,"0.#"),1)=".",FALSE,TRUE)</formula>
    </cfRule>
    <cfRule type="expression" dxfId="2580" priority="13128">
      <formula>IF(RIGHT(TEXT(AM75,"0.#"),1)=".",TRUE,FALSE)</formula>
    </cfRule>
  </conditionalFormatting>
  <conditionalFormatting sqref="AM76">
    <cfRule type="expression" dxfId="2579" priority="13125">
      <formula>IF(RIGHT(TEXT(AM76,"0.#"),1)=".",FALSE,TRUE)</formula>
    </cfRule>
    <cfRule type="expression" dxfId="2578" priority="13126">
      <formula>IF(RIGHT(TEXT(AM76,"0.#"),1)=".",TRUE,FALSE)</formula>
    </cfRule>
  </conditionalFormatting>
  <conditionalFormatting sqref="AM77">
    <cfRule type="expression" dxfId="2577" priority="13123">
      <formula>IF(RIGHT(TEXT(AM77,"0.#"),1)=".",FALSE,TRUE)</formula>
    </cfRule>
    <cfRule type="expression" dxfId="2576" priority="13124">
      <formula>IF(RIGHT(TEXT(AM77,"0.#"),1)=".",TRUE,FALSE)</formula>
    </cfRule>
  </conditionalFormatting>
  <conditionalFormatting sqref="AE134:AE135 AI134:AI135 AM134:AM135 AQ134:AQ135 AU134:AU135">
    <cfRule type="expression" dxfId="2575" priority="13109">
      <formula>IF(RIGHT(TEXT(AE134,"0.#"),1)=".",FALSE,TRUE)</formula>
    </cfRule>
    <cfRule type="expression" dxfId="2574" priority="13110">
      <formula>IF(RIGHT(TEXT(AE134,"0.#"),1)=".",TRUE,FALSE)</formula>
    </cfRule>
  </conditionalFormatting>
  <conditionalFormatting sqref="AE433">
    <cfRule type="expression" dxfId="2573" priority="13079">
      <formula>IF(RIGHT(TEXT(AE433,"0.#"),1)=".",FALSE,TRUE)</formula>
    </cfRule>
    <cfRule type="expression" dxfId="2572" priority="13080">
      <formula>IF(RIGHT(TEXT(AE433,"0.#"),1)=".",TRUE,FALSE)</formula>
    </cfRule>
  </conditionalFormatting>
  <conditionalFormatting sqref="AM435">
    <cfRule type="expression" dxfId="2571" priority="13063">
      <formula>IF(RIGHT(TEXT(AM435,"0.#"),1)=".",FALSE,TRUE)</formula>
    </cfRule>
    <cfRule type="expression" dxfId="2570" priority="13064">
      <formula>IF(RIGHT(TEXT(AM435,"0.#"),1)=".",TRUE,FALSE)</formula>
    </cfRule>
  </conditionalFormatting>
  <conditionalFormatting sqref="AE434">
    <cfRule type="expression" dxfId="2569" priority="13077">
      <formula>IF(RIGHT(TEXT(AE434,"0.#"),1)=".",FALSE,TRUE)</formula>
    </cfRule>
    <cfRule type="expression" dxfId="2568" priority="13078">
      <formula>IF(RIGHT(TEXT(AE434,"0.#"),1)=".",TRUE,FALSE)</formula>
    </cfRule>
  </conditionalFormatting>
  <conditionalFormatting sqref="AE435">
    <cfRule type="expression" dxfId="2567" priority="13075">
      <formula>IF(RIGHT(TEXT(AE435,"0.#"),1)=".",FALSE,TRUE)</formula>
    </cfRule>
    <cfRule type="expression" dxfId="2566" priority="13076">
      <formula>IF(RIGHT(TEXT(AE435,"0.#"),1)=".",TRUE,FALSE)</formula>
    </cfRule>
  </conditionalFormatting>
  <conditionalFormatting sqref="AM433">
    <cfRule type="expression" dxfId="2565" priority="13067">
      <formula>IF(RIGHT(TEXT(AM433,"0.#"),1)=".",FALSE,TRUE)</formula>
    </cfRule>
    <cfRule type="expression" dxfId="2564" priority="13068">
      <formula>IF(RIGHT(TEXT(AM433,"0.#"),1)=".",TRUE,FALSE)</formula>
    </cfRule>
  </conditionalFormatting>
  <conditionalFormatting sqref="AM434">
    <cfRule type="expression" dxfId="2563" priority="13065">
      <formula>IF(RIGHT(TEXT(AM434,"0.#"),1)=".",FALSE,TRUE)</formula>
    </cfRule>
    <cfRule type="expression" dxfId="2562" priority="13066">
      <formula>IF(RIGHT(TEXT(AM434,"0.#"),1)=".",TRUE,FALSE)</formula>
    </cfRule>
  </conditionalFormatting>
  <conditionalFormatting sqref="AU433">
    <cfRule type="expression" dxfId="2561" priority="13055">
      <formula>IF(RIGHT(TEXT(AU433,"0.#"),1)=".",FALSE,TRUE)</formula>
    </cfRule>
    <cfRule type="expression" dxfId="2560" priority="13056">
      <formula>IF(RIGHT(TEXT(AU433,"0.#"),1)=".",TRUE,FALSE)</formula>
    </cfRule>
  </conditionalFormatting>
  <conditionalFormatting sqref="AU434">
    <cfRule type="expression" dxfId="2559" priority="13053">
      <formula>IF(RIGHT(TEXT(AU434,"0.#"),1)=".",FALSE,TRUE)</formula>
    </cfRule>
    <cfRule type="expression" dxfId="2558" priority="13054">
      <formula>IF(RIGHT(TEXT(AU434,"0.#"),1)=".",TRUE,FALSE)</formula>
    </cfRule>
  </conditionalFormatting>
  <conditionalFormatting sqref="AU435">
    <cfRule type="expression" dxfId="2557" priority="13051">
      <formula>IF(RIGHT(TEXT(AU435,"0.#"),1)=".",FALSE,TRUE)</formula>
    </cfRule>
    <cfRule type="expression" dxfId="2556" priority="13052">
      <formula>IF(RIGHT(TEXT(AU435,"0.#"),1)=".",TRUE,FALSE)</formula>
    </cfRule>
  </conditionalFormatting>
  <conditionalFormatting sqref="AI435">
    <cfRule type="expression" dxfId="2555" priority="12985">
      <formula>IF(RIGHT(TEXT(AI435,"0.#"),1)=".",FALSE,TRUE)</formula>
    </cfRule>
    <cfRule type="expression" dxfId="2554" priority="12986">
      <formula>IF(RIGHT(TEXT(AI435,"0.#"),1)=".",TRUE,FALSE)</formula>
    </cfRule>
  </conditionalFormatting>
  <conditionalFormatting sqref="AI433">
    <cfRule type="expression" dxfId="2553" priority="12989">
      <formula>IF(RIGHT(TEXT(AI433,"0.#"),1)=".",FALSE,TRUE)</formula>
    </cfRule>
    <cfRule type="expression" dxfId="2552" priority="12990">
      <formula>IF(RIGHT(TEXT(AI433,"0.#"),1)=".",TRUE,FALSE)</formula>
    </cfRule>
  </conditionalFormatting>
  <conditionalFormatting sqref="AI434">
    <cfRule type="expression" dxfId="2551" priority="12987">
      <formula>IF(RIGHT(TEXT(AI434,"0.#"),1)=".",FALSE,TRUE)</formula>
    </cfRule>
    <cfRule type="expression" dxfId="2550" priority="12988">
      <formula>IF(RIGHT(TEXT(AI434,"0.#"),1)=".",TRUE,FALSE)</formula>
    </cfRule>
  </conditionalFormatting>
  <conditionalFormatting sqref="AQ434">
    <cfRule type="expression" dxfId="2549" priority="12971">
      <formula>IF(RIGHT(TEXT(AQ434,"0.#"),1)=".",FALSE,TRUE)</formula>
    </cfRule>
    <cfRule type="expression" dxfId="2548" priority="12972">
      <formula>IF(RIGHT(TEXT(AQ434,"0.#"),1)=".",TRUE,FALSE)</formula>
    </cfRule>
  </conditionalFormatting>
  <conditionalFormatting sqref="AQ435">
    <cfRule type="expression" dxfId="2547" priority="12957">
      <formula>IF(RIGHT(TEXT(AQ435,"0.#"),1)=".",FALSE,TRUE)</formula>
    </cfRule>
    <cfRule type="expression" dxfId="2546" priority="12958">
      <formula>IF(RIGHT(TEXT(AQ435,"0.#"),1)=".",TRUE,FALSE)</formula>
    </cfRule>
  </conditionalFormatting>
  <conditionalFormatting sqref="AQ433">
    <cfRule type="expression" dxfId="2545" priority="12955">
      <formula>IF(RIGHT(TEXT(AQ433,"0.#"),1)=".",FALSE,TRUE)</formula>
    </cfRule>
    <cfRule type="expression" dxfId="2544" priority="12956">
      <formula>IF(RIGHT(TEXT(AQ433,"0.#"),1)=".",TRUE,FALSE)</formula>
    </cfRule>
  </conditionalFormatting>
  <conditionalFormatting sqref="AL839:AO866">
    <cfRule type="expression" dxfId="2543" priority="6679">
      <formula>IF(AND(AL839&gt;=0, RIGHT(TEXT(AL839,"0.#"),1)&lt;&gt;"."),TRUE,FALSE)</formula>
    </cfRule>
    <cfRule type="expression" dxfId="2542" priority="6680">
      <formula>IF(AND(AL839&gt;=0, RIGHT(TEXT(AL839,"0.#"),1)="."),TRUE,FALSE)</formula>
    </cfRule>
    <cfRule type="expression" dxfId="2541" priority="6681">
      <formula>IF(AND(AL839&lt;0, RIGHT(TEXT(AL839,"0.#"),1)&lt;&gt;"."),TRUE,FALSE)</formula>
    </cfRule>
    <cfRule type="expression" dxfId="2540" priority="6682">
      <formula>IF(AND(AL839&lt;0, RIGHT(TEXT(AL839,"0.#"),1)="."),TRUE,FALSE)</formula>
    </cfRule>
  </conditionalFormatting>
  <conditionalFormatting sqref="AQ53:AQ55">
    <cfRule type="expression" dxfId="2539" priority="4701">
      <formula>IF(RIGHT(TEXT(AQ53,"0.#"),1)=".",FALSE,TRUE)</formula>
    </cfRule>
    <cfRule type="expression" dxfId="2538" priority="4702">
      <formula>IF(RIGHT(TEXT(AQ53,"0.#"),1)=".",TRUE,FALSE)</formula>
    </cfRule>
  </conditionalFormatting>
  <conditionalFormatting sqref="AU53:AU55">
    <cfRule type="expression" dxfId="2537" priority="4699">
      <formula>IF(RIGHT(TEXT(AU53,"0.#"),1)=".",FALSE,TRUE)</formula>
    </cfRule>
    <cfRule type="expression" dxfId="2536" priority="4700">
      <formula>IF(RIGHT(TEXT(AU53,"0.#"),1)=".",TRUE,FALSE)</formula>
    </cfRule>
  </conditionalFormatting>
  <conditionalFormatting sqref="AQ60:AQ62">
    <cfRule type="expression" dxfId="2535" priority="4697">
      <formula>IF(RIGHT(TEXT(AQ60,"0.#"),1)=".",FALSE,TRUE)</formula>
    </cfRule>
    <cfRule type="expression" dxfId="2534" priority="4698">
      <formula>IF(RIGHT(TEXT(AQ60,"0.#"),1)=".",TRUE,FALSE)</formula>
    </cfRule>
  </conditionalFormatting>
  <conditionalFormatting sqref="AU60:AU62">
    <cfRule type="expression" dxfId="2533" priority="4695">
      <formula>IF(RIGHT(TEXT(AU60,"0.#"),1)=".",FALSE,TRUE)</formula>
    </cfRule>
    <cfRule type="expression" dxfId="2532" priority="4696">
      <formula>IF(RIGHT(TEXT(AU60,"0.#"),1)=".",TRUE,FALSE)</formula>
    </cfRule>
  </conditionalFormatting>
  <conditionalFormatting sqref="AQ75:AQ77">
    <cfRule type="expression" dxfId="2531" priority="4693">
      <formula>IF(RIGHT(TEXT(AQ75,"0.#"),1)=".",FALSE,TRUE)</formula>
    </cfRule>
    <cfRule type="expression" dxfId="2530" priority="4694">
      <formula>IF(RIGHT(TEXT(AQ75,"0.#"),1)=".",TRUE,FALSE)</formula>
    </cfRule>
  </conditionalFormatting>
  <conditionalFormatting sqref="AU75:AU77">
    <cfRule type="expression" dxfId="2529" priority="4691">
      <formula>IF(RIGHT(TEXT(AU75,"0.#"),1)=".",FALSE,TRUE)</formula>
    </cfRule>
    <cfRule type="expression" dxfId="2528" priority="4692">
      <formula>IF(RIGHT(TEXT(AU75,"0.#"),1)=".",TRUE,FALSE)</formula>
    </cfRule>
  </conditionalFormatting>
  <conditionalFormatting sqref="AQ87:AQ89">
    <cfRule type="expression" dxfId="2527" priority="4689">
      <formula>IF(RIGHT(TEXT(AQ87,"0.#"),1)=".",FALSE,TRUE)</formula>
    </cfRule>
    <cfRule type="expression" dxfId="2526" priority="4690">
      <formula>IF(RIGHT(TEXT(AQ87,"0.#"),1)=".",TRUE,FALSE)</formula>
    </cfRule>
  </conditionalFormatting>
  <conditionalFormatting sqref="AU87:AU89">
    <cfRule type="expression" dxfId="2525" priority="4687">
      <formula>IF(RIGHT(TEXT(AU87,"0.#"),1)=".",FALSE,TRUE)</formula>
    </cfRule>
    <cfRule type="expression" dxfId="2524" priority="4688">
      <formula>IF(RIGHT(TEXT(AU87,"0.#"),1)=".",TRUE,FALSE)</formula>
    </cfRule>
  </conditionalFormatting>
  <conditionalFormatting sqref="AQ92:AQ94">
    <cfRule type="expression" dxfId="2523" priority="4685">
      <formula>IF(RIGHT(TEXT(AQ92,"0.#"),1)=".",FALSE,TRUE)</formula>
    </cfRule>
    <cfRule type="expression" dxfId="2522" priority="4686">
      <formula>IF(RIGHT(TEXT(AQ92,"0.#"),1)=".",TRUE,FALSE)</formula>
    </cfRule>
  </conditionalFormatting>
  <conditionalFormatting sqref="AU92:AU94">
    <cfRule type="expression" dxfId="2521" priority="4683">
      <formula>IF(RIGHT(TEXT(AU92,"0.#"),1)=".",FALSE,TRUE)</formula>
    </cfRule>
    <cfRule type="expression" dxfId="2520" priority="4684">
      <formula>IF(RIGHT(TEXT(AU92,"0.#"),1)=".",TRUE,FALSE)</formula>
    </cfRule>
  </conditionalFormatting>
  <conditionalFormatting sqref="AQ97:AQ99">
    <cfRule type="expression" dxfId="2519" priority="4681">
      <formula>IF(RIGHT(TEXT(AQ97,"0.#"),1)=".",FALSE,TRUE)</formula>
    </cfRule>
    <cfRule type="expression" dxfId="2518" priority="4682">
      <formula>IF(RIGHT(TEXT(AQ97,"0.#"),1)=".",TRUE,FALSE)</formula>
    </cfRule>
  </conditionalFormatting>
  <conditionalFormatting sqref="AU97:AU99">
    <cfRule type="expression" dxfId="2517" priority="4679">
      <formula>IF(RIGHT(TEXT(AU97,"0.#"),1)=".",FALSE,TRUE)</formula>
    </cfRule>
    <cfRule type="expression" dxfId="2516" priority="4680">
      <formula>IF(RIGHT(TEXT(AU97,"0.#"),1)=".",TRUE,FALSE)</formula>
    </cfRule>
  </conditionalFormatting>
  <conditionalFormatting sqref="AE458">
    <cfRule type="expression" dxfId="2515" priority="4373">
      <formula>IF(RIGHT(TEXT(AE458,"0.#"),1)=".",FALSE,TRUE)</formula>
    </cfRule>
    <cfRule type="expression" dxfId="2514" priority="4374">
      <formula>IF(RIGHT(TEXT(AE458,"0.#"),1)=".",TRUE,FALSE)</formula>
    </cfRule>
  </conditionalFormatting>
  <conditionalFormatting sqref="AM460">
    <cfRule type="expression" dxfId="2513" priority="4363">
      <formula>IF(RIGHT(TEXT(AM460,"0.#"),1)=".",FALSE,TRUE)</formula>
    </cfRule>
    <cfRule type="expression" dxfId="2512" priority="4364">
      <formula>IF(RIGHT(TEXT(AM460,"0.#"),1)=".",TRUE,FALSE)</formula>
    </cfRule>
  </conditionalFormatting>
  <conditionalFormatting sqref="AE459">
    <cfRule type="expression" dxfId="2511" priority="4371">
      <formula>IF(RIGHT(TEXT(AE459,"0.#"),1)=".",FALSE,TRUE)</formula>
    </cfRule>
    <cfRule type="expression" dxfId="2510" priority="4372">
      <formula>IF(RIGHT(TEXT(AE459,"0.#"),1)=".",TRUE,FALSE)</formula>
    </cfRule>
  </conditionalFormatting>
  <conditionalFormatting sqref="AE460">
    <cfRule type="expression" dxfId="2509" priority="4369">
      <formula>IF(RIGHT(TEXT(AE460,"0.#"),1)=".",FALSE,TRUE)</formula>
    </cfRule>
    <cfRule type="expression" dxfId="2508" priority="4370">
      <formula>IF(RIGHT(TEXT(AE460,"0.#"),1)=".",TRUE,FALSE)</formula>
    </cfRule>
  </conditionalFormatting>
  <conditionalFormatting sqref="AM458">
    <cfRule type="expression" dxfId="2507" priority="4367">
      <formula>IF(RIGHT(TEXT(AM458,"0.#"),1)=".",FALSE,TRUE)</formula>
    </cfRule>
    <cfRule type="expression" dxfId="2506" priority="4368">
      <formula>IF(RIGHT(TEXT(AM458,"0.#"),1)=".",TRUE,FALSE)</formula>
    </cfRule>
  </conditionalFormatting>
  <conditionalFormatting sqref="AM459">
    <cfRule type="expression" dxfId="2505" priority="4365">
      <formula>IF(RIGHT(TEXT(AM459,"0.#"),1)=".",FALSE,TRUE)</formula>
    </cfRule>
    <cfRule type="expression" dxfId="2504" priority="4366">
      <formula>IF(RIGHT(TEXT(AM459,"0.#"),1)=".",TRUE,FALSE)</formula>
    </cfRule>
  </conditionalFormatting>
  <conditionalFormatting sqref="AU458">
    <cfRule type="expression" dxfId="2503" priority="4361">
      <formula>IF(RIGHT(TEXT(AU458,"0.#"),1)=".",FALSE,TRUE)</formula>
    </cfRule>
    <cfRule type="expression" dxfId="2502" priority="4362">
      <formula>IF(RIGHT(TEXT(AU458,"0.#"),1)=".",TRUE,FALSE)</formula>
    </cfRule>
  </conditionalFormatting>
  <conditionalFormatting sqref="AU459">
    <cfRule type="expression" dxfId="2501" priority="4359">
      <formula>IF(RIGHT(TEXT(AU459,"0.#"),1)=".",FALSE,TRUE)</formula>
    </cfRule>
    <cfRule type="expression" dxfId="2500" priority="4360">
      <formula>IF(RIGHT(TEXT(AU459,"0.#"),1)=".",TRUE,FALSE)</formula>
    </cfRule>
  </conditionalFormatting>
  <conditionalFormatting sqref="AU460">
    <cfRule type="expression" dxfId="2499" priority="4357">
      <formula>IF(RIGHT(TEXT(AU460,"0.#"),1)=".",FALSE,TRUE)</formula>
    </cfRule>
    <cfRule type="expression" dxfId="2498" priority="4358">
      <formula>IF(RIGHT(TEXT(AU460,"0.#"),1)=".",TRUE,FALSE)</formula>
    </cfRule>
  </conditionalFormatting>
  <conditionalFormatting sqref="AI460">
    <cfRule type="expression" dxfId="2497" priority="4351">
      <formula>IF(RIGHT(TEXT(AI460,"0.#"),1)=".",FALSE,TRUE)</formula>
    </cfRule>
    <cfRule type="expression" dxfId="2496" priority="4352">
      <formula>IF(RIGHT(TEXT(AI460,"0.#"),1)=".",TRUE,FALSE)</formula>
    </cfRule>
  </conditionalFormatting>
  <conditionalFormatting sqref="AI458">
    <cfRule type="expression" dxfId="2495" priority="4355">
      <formula>IF(RIGHT(TEXT(AI458,"0.#"),1)=".",FALSE,TRUE)</formula>
    </cfRule>
    <cfRule type="expression" dxfId="2494" priority="4356">
      <formula>IF(RIGHT(TEXT(AI458,"0.#"),1)=".",TRUE,FALSE)</formula>
    </cfRule>
  </conditionalFormatting>
  <conditionalFormatting sqref="AI459">
    <cfRule type="expression" dxfId="2493" priority="4353">
      <formula>IF(RIGHT(TEXT(AI459,"0.#"),1)=".",FALSE,TRUE)</formula>
    </cfRule>
    <cfRule type="expression" dxfId="2492" priority="4354">
      <formula>IF(RIGHT(TEXT(AI459,"0.#"),1)=".",TRUE,FALSE)</formula>
    </cfRule>
  </conditionalFormatting>
  <conditionalFormatting sqref="AQ459">
    <cfRule type="expression" dxfId="2491" priority="4349">
      <formula>IF(RIGHT(TEXT(AQ459,"0.#"),1)=".",FALSE,TRUE)</formula>
    </cfRule>
    <cfRule type="expression" dxfId="2490" priority="4350">
      <formula>IF(RIGHT(TEXT(AQ459,"0.#"),1)=".",TRUE,FALSE)</formula>
    </cfRule>
  </conditionalFormatting>
  <conditionalFormatting sqref="AQ460">
    <cfRule type="expression" dxfId="2489" priority="4347">
      <formula>IF(RIGHT(TEXT(AQ460,"0.#"),1)=".",FALSE,TRUE)</formula>
    </cfRule>
    <cfRule type="expression" dxfId="2488" priority="4348">
      <formula>IF(RIGHT(TEXT(AQ460,"0.#"),1)=".",TRUE,FALSE)</formula>
    </cfRule>
  </conditionalFormatting>
  <conditionalFormatting sqref="AQ458">
    <cfRule type="expression" dxfId="2487" priority="4345">
      <formula>IF(RIGHT(TEXT(AQ458,"0.#"),1)=".",FALSE,TRUE)</formula>
    </cfRule>
    <cfRule type="expression" dxfId="2486" priority="4346">
      <formula>IF(RIGHT(TEXT(AQ458,"0.#"),1)=".",TRUE,FALSE)</formula>
    </cfRule>
  </conditionalFormatting>
  <conditionalFormatting sqref="AE120 AM120">
    <cfRule type="expression" dxfId="2485" priority="3023">
      <formula>IF(RIGHT(TEXT(AE120,"0.#"),1)=".",FALSE,TRUE)</formula>
    </cfRule>
    <cfRule type="expression" dxfId="2484" priority="3024">
      <formula>IF(RIGHT(TEXT(AE120,"0.#"),1)=".",TRUE,FALSE)</formula>
    </cfRule>
  </conditionalFormatting>
  <conditionalFormatting sqref="AI126">
    <cfRule type="expression" dxfId="2483" priority="3013">
      <formula>IF(RIGHT(TEXT(AI126,"0.#"),1)=".",FALSE,TRUE)</formula>
    </cfRule>
    <cfRule type="expression" dxfId="2482" priority="3014">
      <formula>IF(RIGHT(TEXT(AI126,"0.#"),1)=".",TRUE,FALSE)</formula>
    </cfRule>
  </conditionalFormatting>
  <conditionalFormatting sqref="AI120">
    <cfRule type="expression" dxfId="2481" priority="3021">
      <formula>IF(RIGHT(TEXT(AI120,"0.#"),1)=".",FALSE,TRUE)</formula>
    </cfRule>
    <cfRule type="expression" dxfId="2480" priority="3022">
      <formula>IF(RIGHT(TEXT(AI120,"0.#"),1)=".",TRUE,FALSE)</formula>
    </cfRule>
  </conditionalFormatting>
  <conditionalFormatting sqref="AE123 AM123">
    <cfRule type="expression" dxfId="2479" priority="3019">
      <formula>IF(RIGHT(TEXT(AE123,"0.#"),1)=".",FALSE,TRUE)</formula>
    </cfRule>
    <cfRule type="expression" dxfId="2478" priority="3020">
      <formula>IF(RIGHT(TEXT(AE123,"0.#"),1)=".",TRUE,FALSE)</formula>
    </cfRule>
  </conditionalFormatting>
  <conditionalFormatting sqref="AI123">
    <cfRule type="expression" dxfId="2477" priority="3017">
      <formula>IF(RIGHT(TEXT(AI123,"0.#"),1)=".",FALSE,TRUE)</formula>
    </cfRule>
    <cfRule type="expression" dxfId="2476" priority="3018">
      <formula>IF(RIGHT(TEXT(AI123,"0.#"),1)=".",TRUE,FALSE)</formula>
    </cfRule>
  </conditionalFormatting>
  <conditionalFormatting sqref="AE126 AM126">
    <cfRule type="expression" dxfId="2475" priority="3015">
      <formula>IF(RIGHT(TEXT(AE126,"0.#"),1)=".",FALSE,TRUE)</formula>
    </cfRule>
    <cfRule type="expression" dxfId="2474" priority="3016">
      <formula>IF(RIGHT(TEXT(AE126,"0.#"),1)=".",TRUE,FALSE)</formula>
    </cfRule>
  </conditionalFormatting>
  <conditionalFormatting sqref="AE129 AM129">
    <cfRule type="expression" dxfId="2473" priority="3011">
      <formula>IF(RIGHT(TEXT(AE129,"0.#"),1)=".",FALSE,TRUE)</formula>
    </cfRule>
    <cfRule type="expression" dxfId="2472" priority="3012">
      <formula>IF(RIGHT(TEXT(AE129,"0.#"),1)=".",TRUE,FALSE)</formula>
    </cfRule>
  </conditionalFormatting>
  <conditionalFormatting sqref="AI129">
    <cfRule type="expression" dxfId="2471" priority="3009">
      <formula>IF(RIGHT(TEXT(AI129,"0.#"),1)=".",FALSE,TRUE)</formula>
    </cfRule>
    <cfRule type="expression" dxfId="2470" priority="3010">
      <formula>IF(RIGHT(TEXT(AI129,"0.#"),1)=".",TRUE,FALSE)</formula>
    </cfRule>
  </conditionalFormatting>
  <conditionalFormatting sqref="Y839:Y866">
    <cfRule type="expression" dxfId="2469" priority="3007">
      <formula>IF(RIGHT(TEXT(Y839,"0.#"),1)=".",FALSE,TRUE)</formula>
    </cfRule>
    <cfRule type="expression" dxfId="2468" priority="3008">
      <formula>IF(RIGHT(TEXT(Y839,"0.#"),1)=".",TRUE,FALSE)</formula>
    </cfRule>
  </conditionalFormatting>
  <conditionalFormatting sqref="AU518">
    <cfRule type="expression" dxfId="2467" priority="1517">
      <formula>IF(RIGHT(TEXT(AU518,"0.#"),1)=".",FALSE,TRUE)</formula>
    </cfRule>
    <cfRule type="expression" dxfId="2466" priority="1518">
      <formula>IF(RIGHT(TEXT(AU518,"0.#"),1)=".",TRUE,FALSE)</formula>
    </cfRule>
  </conditionalFormatting>
  <conditionalFormatting sqref="AQ551">
    <cfRule type="expression" dxfId="2465" priority="1293">
      <formula>IF(RIGHT(TEXT(AQ551,"0.#"),1)=".",FALSE,TRUE)</formula>
    </cfRule>
    <cfRule type="expression" dxfId="2464" priority="1294">
      <formula>IF(RIGHT(TEXT(AQ551,"0.#"),1)=".",TRUE,FALSE)</formula>
    </cfRule>
  </conditionalFormatting>
  <conditionalFormatting sqref="AE556">
    <cfRule type="expression" dxfId="2463" priority="1291">
      <formula>IF(RIGHT(TEXT(AE556,"0.#"),1)=".",FALSE,TRUE)</formula>
    </cfRule>
    <cfRule type="expression" dxfId="2462" priority="1292">
      <formula>IF(RIGHT(TEXT(AE556,"0.#"),1)=".",TRUE,FALSE)</formula>
    </cfRule>
  </conditionalFormatting>
  <conditionalFormatting sqref="AE557">
    <cfRule type="expression" dxfId="2461" priority="1289">
      <formula>IF(RIGHT(TEXT(AE557,"0.#"),1)=".",FALSE,TRUE)</formula>
    </cfRule>
    <cfRule type="expression" dxfId="2460" priority="1290">
      <formula>IF(RIGHT(TEXT(AE557,"0.#"),1)=".",TRUE,FALSE)</formula>
    </cfRule>
  </conditionalFormatting>
  <conditionalFormatting sqref="AE558">
    <cfRule type="expression" dxfId="2459" priority="1287">
      <formula>IF(RIGHT(TEXT(AE558,"0.#"),1)=".",FALSE,TRUE)</formula>
    </cfRule>
    <cfRule type="expression" dxfId="2458" priority="1288">
      <formula>IF(RIGHT(TEXT(AE558,"0.#"),1)=".",TRUE,FALSE)</formula>
    </cfRule>
  </conditionalFormatting>
  <conditionalFormatting sqref="AU556">
    <cfRule type="expression" dxfId="2457" priority="1279">
      <formula>IF(RIGHT(TEXT(AU556,"0.#"),1)=".",FALSE,TRUE)</formula>
    </cfRule>
    <cfRule type="expression" dxfId="2456" priority="1280">
      <formula>IF(RIGHT(TEXT(AU556,"0.#"),1)=".",TRUE,FALSE)</formula>
    </cfRule>
  </conditionalFormatting>
  <conditionalFormatting sqref="AU557">
    <cfRule type="expression" dxfId="2455" priority="1277">
      <formula>IF(RIGHT(TEXT(AU557,"0.#"),1)=".",FALSE,TRUE)</formula>
    </cfRule>
    <cfRule type="expression" dxfId="2454" priority="1278">
      <formula>IF(RIGHT(TEXT(AU557,"0.#"),1)=".",TRUE,FALSE)</formula>
    </cfRule>
  </conditionalFormatting>
  <conditionalFormatting sqref="AU558">
    <cfRule type="expression" dxfId="2453" priority="1275">
      <formula>IF(RIGHT(TEXT(AU558,"0.#"),1)=".",FALSE,TRUE)</formula>
    </cfRule>
    <cfRule type="expression" dxfId="2452" priority="1276">
      <formula>IF(RIGHT(TEXT(AU558,"0.#"),1)=".",TRUE,FALSE)</formula>
    </cfRule>
  </conditionalFormatting>
  <conditionalFormatting sqref="AQ557">
    <cfRule type="expression" dxfId="2451" priority="1267">
      <formula>IF(RIGHT(TEXT(AQ557,"0.#"),1)=".",FALSE,TRUE)</formula>
    </cfRule>
    <cfRule type="expression" dxfId="2450" priority="1268">
      <formula>IF(RIGHT(TEXT(AQ557,"0.#"),1)=".",TRUE,FALSE)</formula>
    </cfRule>
  </conditionalFormatting>
  <conditionalFormatting sqref="AQ558">
    <cfRule type="expression" dxfId="2449" priority="1265">
      <formula>IF(RIGHT(TEXT(AQ558,"0.#"),1)=".",FALSE,TRUE)</formula>
    </cfRule>
    <cfRule type="expression" dxfId="2448" priority="1266">
      <formula>IF(RIGHT(TEXT(AQ558,"0.#"),1)=".",TRUE,FALSE)</formula>
    </cfRule>
  </conditionalFormatting>
  <conditionalFormatting sqref="AQ556">
    <cfRule type="expression" dxfId="2447" priority="1263">
      <formula>IF(RIGHT(TEXT(AQ556,"0.#"),1)=".",FALSE,TRUE)</formula>
    </cfRule>
    <cfRule type="expression" dxfId="2446" priority="1264">
      <formula>IF(RIGHT(TEXT(AQ556,"0.#"),1)=".",TRUE,FALSE)</formula>
    </cfRule>
  </conditionalFormatting>
  <conditionalFormatting sqref="AE561">
    <cfRule type="expression" dxfId="2445" priority="1261">
      <formula>IF(RIGHT(TEXT(AE561,"0.#"),1)=".",FALSE,TRUE)</formula>
    </cfRule>
    <cfRule type="expression" dxfId="2444" priority="1262">
      <formula>IF(RIGHT(TEXT(AE561,"0.#"),1)=".",TRUE,FALSE)</formula>
    </cfRule>
  </conditionalFormatting>
  <conditionalFormatting sqref="AE562">
    <cfRule type="expression" dxfId="2443" priority="1259">
      <formula>IF(RIGHT(TEXT(AE562,"0.#"),1)=".",FALSE,TRUE)</formula>
    </cfRule>
    <cfRule type="expression" dxfId="2442" priority="1260">
      <formula>IF(RIGHT(TEXT(AE562,"0.#"),1)=".",TRUE,FALSE)</formula>
    </cfRule>
  </conditionalFormatting>
  <conditionalFormatting sqref="AE563">
    <cfRule type="expression" dxfId="2441" priority="1257">
      <formula>IF(RIGHT(TEXT(AE563,"0.#"),1)=".",FALSE,TRUE)</formula>
    </cfRule>
    <cfRule type="expression" dxfId="2440" priority="1258">
      <formula>IF(RIGHT(TEXT(AE563,"0.#"),1)=".",TRUE,FALSE)</formula>
    </cfRule>
  </conditionalFormatting>
  <conditionalFormatting sqref="AL1102:AO1131">
    <cfRule type="expression" dxfId="2439" priority="2913">
      <formula>IF(AND(AL1102&gt;=0, RIGHT(TEXT(AL1102,"0.#"),1)&lt;&gt;"."),TRUE,FALSE)</formula>
    </cfRule>
    <cfRule type="expression" dxfId="2438" priority="2914">
      <formula>IF(AND(AL1102&gt;=0, RIGHT(TEXT(AL1102,"0.#"),1)="."),TRUE,FALSE)</formula>
    </cfRule>
    <cfRule type="expression" dxfId="2437" priority="2915">
      <formula>IF(AND(AL1102&lt;0, RIGHT(TEXT(AL1102,"0.#"),1)&lt;&gt;"."),TRUE,FALSE)</formula>
    </cfRule>
    <cfRule type="expression" dxfId="2436" priority="2916">
      <formula>IF(AND(AL1102&lt;0, RIGHT(TEXT(AL1102,"0.#"),1)="."),TRUE,FALSE)</formula>
    </cfRule>
  </conditionalFormatting>
  <conditionalFormatting sqref="Y1102:Y1131">
    <cfRule type="expression" dxfId="2435" priority="2911">
      <formula>IF(RIGHT(TEXT(Y1102,"0.#"),1)=".",FALSE,TRUE)</formula>
    </cfRule>
    <cfRule type="expression" dxfId="2434" priority="2912">
      <formula>IF(RIGHT(TEXT(Y1102,"0.#"),1)=".",TRUE,FALSE)</formula>
    </cfRule>
  </conditionalFormatting>
  <conditionalFormatting sqref="AQ553">
    <cfRule type="expression" dxfId="2433" priority="1295">
      <formula>IF(RIGHT(TEXT(AQ553,"0.#"),1)=".",FALSE,TRUE)</formula>
    </cfRule>
    <cfRule type="expression" dxfId="2432" priority="1296">
      <formula>IF(RIGHT(TEXT(AQ553,"0.#"),1)=".",TRUE,FALSE)</formula>
    </cfRule>
  </conditionalFormatting>
  <conditionalFormatting sqref="AU552">
    <cfRule type="expression" dxfId="2431" priority="1307">
      <formula>IF(RIGHT(TEXT(AU552,"0.#"),1)=".",FALSE,TRUE)</formula>
    </cfRule>
    <cfRule type="expression" dxfId="2430" priority="1308">
      <formula>IF(RIGHT(TEXT(AU552,"0.#"),1)=".",TRUE,FALSE)</formula>
    </cfRule>
  </conditionalFormatting>
  <conditionalFormatting sqref="AE552">
    <cfRule type="expression" dxfId="2429" priority="1319">
      <formula>IF(RIGHT(TEXT(AE552,"0.#"),1)=".",FALSE,TRUE)</formula>
    </cfRule>
    <cfRule type="expression" dxfId="2428" priority="1320">
      <formula>IF(RIGHT(TEXT(AE552,"0.#"),1)=".",TRUE,FALSE)</formula>
    </cfRule>
  </conditionalFormatting>
  <conditionalFormatting sqref="AQ548">
    <cfRule type="expression" dxfId="2427" priority="1325">
      <formula>IF(RIGHT(TEXT(AQ548,"0.#"),1)=".",FALSE,TRUE)</formula>
    </cfRule>
    <cfRule type="expression" dxfId="2426" priority="1326">
      <formula>IF(RIGHT(TEXT(AQ548,"0.#"),1)=".",TRUE,FALSE)</formula>
    </cfRule>
  </conditionalFormatting>
  <conditionalFormatting sqref="AL837:AO838">
    <cfRule type="expression" dxfId="2425" priority="2865">
      <formula>IF(AND(AL837&gt;=0, RIGHT(TEXT(AL837,"0.#"),1)&lt;&gt;"."),TRUE,FALSE)</formula>
    </cfRule>
    <cfRule type="expression" dxfId="2424" priority="2866">
      <formula>IF(AND(AL837&gt;=0, RIGHT(TEXT(AL837,"0.#"),1)="."),TRUE,FALSE)</formula>
    </cfRule>
    <cfRule type="expression" dxfId="2423" priority="2867">
      <formula>IF(AND(AL837&lt;0, RIGHT(TEXT(AL837,"0.#"),1)&lt;&gt;"."),TRUE,FALSE)</formula>
    </cfRule>
    <cfRule type="expression" dxfId="2422" priority="2868">
      <formula>IF(AND(AL837&lt;0, RIGHT(TEXT(AL837,"0.#"),1)="."),TRUE,FALSE)</formula>
    </cfRule>
  </conditionalFormatting>
  <conditionalFormatting sqref="Y837:Y838">
    <cfRule type="expression" dxfId="2421" priority="2863">
      <formula>IF(RIGHT(TEXT(Y837,"0.#"),1)=".",FALSE,TRUE)</formula>
    </cfRule>
    <cfRule type="expression" dxfId="2420" priority="2864">
      <formula>IF(RIGHT(TEXT(Y837,"0.#"),1)=".",TRUE,FALSE)</formula>
    </cfRule>
  </conditionalFormatting>
  <conditionalFormatting sqref="AE492">
    <cfRule type="expression" dxfId="2419" priority="1651">
      <formula>IF(RIGHT(TEXT(AE492,"0.#"),1)=".",FALSE,TRUE)</formula>
    </cfRule>
    <cfRule type="expression" dxfId="2418" priority="1652">
      <formula>IF(RIGHT(TEXT(AE492,"0.#"),1)=".",TRUE,FALSE)</formula>
    </cfRule>
  </conditionalFormatting>
  <conditionalFormatting sqref="AE493">
    <cfRule type="expression" dxfId="2417" priority="1649">
      <formula>IF(RIGHT(TEXT(AE493,"0.#"),1)=".",FALSE,TRUE)</formula>
    </cfRule>
    <cfRule type="expression" dxfId="2416" priority="1650">
      <formula>IF(RIGHT(TEXT(AE493,"0.#"),1)=".",TRUE,FALSE)</formula>
    </cfRule>
  </conditionalFormatting>
  <conditionalFormatting sqref="AE494">
    <cfRule type="expression" dxfId="2415" priority="1647">
      <formula>IF(RIGHT(TEXT(AE494,"0.#"),1)=".",FALSE,TRUE)</formula>
    </cfRule>
    <cfRule type="expression" dxfId="2414" priority="1648">
      <formula>IF(RIGHT(TEXT(AE494,"0.#"),1)=".",TRUE,FALSE)</formula>
    </cfRule>
  </conditionalFormatting>
  <conditionalFormatting sqref="AQ493">
    <cfRule type="expression" dxfId="2413" priority="1627">
      <formula>IF(RIGHT(TEXT(AQ493,"0.#"),1)=".",FALSE,TRUE)</formula>
    </cfRule>
    <cfRule type="expression" dxfId="2412" priority="1628">
      <formula>IF(RIGHT(TEXT(AQ493,"0.#"),1)=".",TRUE,FALSE)</formula>
    </cfRule>
  </conditionalFormatting>
  <conditionalFormatting sqref="AQ494">
    <cfRule type="expression" dxfId="2411" priority="1625">
      <formula>IF(RIGHT(TEXT(AQ494,"0.#"),1)=".",FALSE,TRUE)</formula>
    </cfRule>
    <cfRule type="expression" dxfId="2410" priority="1626">
      <formula>IF(RIGHT(TEXT(AQ494,"0.#"),1)=".",TRUE,FALSE)</formula>
    </cfRule>
  </conditionalFormatting>
  <conditionalFormatting sqref="AQ492">
    <cfRule type="expression" dxfId="2409" priority="1623">
      <formula>IF(RIGHT(TEXT(AQ492,"0.#"),1)=".",FALSE,TRUE)</formula>
    </cfRule>
    <cfRule type="expression" dxfId="2408" priority="1624">
      <formula>IF(RIGHT(TEXT(AQ492,"0.#"),1)=".",TRUE,FALSE)</formula>
    </cfRule>
  </conditionalFormatting>
  <conditionalFormatting sqref="AU494">
    <cfRule type="expression" dxfId="2407" priority="1635">
      <formula>IF(RIGHT(TEXT(AU494,"0.#"),1)=".",FALSE,TRUE)</formula>
    </cfRule>
    <cfRule type="expression" dxfId="2406" priority="1636">
      <formula>IF(RIGHT(TEXT(AU494,"0.#"),1)=".",TRUE,FALSE)</formula>
    </cfRule>
  </conditionalFormatting>
  <conditionalFormatting sqref="AU492">
    <cfRule type="expression" dxfId="2405" priority="1639">
      <formula>IF(RIGHT(TEXT(AU492,"0.#"),1)=".",FALSE,TRUE)</formula>
    </cfRule>
    <cfRule type="expression" dxfId="2404" priority="1640">
      <formula>IF(RIGHT(TEXT(AU492,"0.#"),1)=".",TRUE,FALSE)</formula>
    </cfRule>
  </conditionalFormatting>
  <conditionalFormatting sqref="AU493">
    <cfRule type="expression" dxfId="2403" priority="1637">
      <formula>IF(RIGHT(TEXT(AU493,"0.#"),1)=".",FALSE,TRUE)</formula>
    </cfRule>
    <cfRule type="expression" dxfId="2402" priority="1638">
      <formula>IF(RIGHT(TEXT(AU493,"0.#"),1)=".",TRUE,FALSE)</formula>
    </cfRule>
  </conditionalFormatting>
  <conditionalFormatting sqref="AU583">
    <cfRule type="expression" dxfId="2401" priority="1155">
      <formula>IF(RIGHT(TEXT(AU583,"0.#"),1)=".",FALSE,TRUE)</formula>
    </cfRule>
    <cfRule type="expression" dxfId="2400" priority="1156">
      <formula>IF(RIGHT(TEXT(AU583,"0.#"),1)=".",TRUE,FALSE)</formula>
    </cfRule>
  </conditionalFormatting>
  <conditionalFormatting sqref="AU582">
    <cfRule type="expression" dxfId="2399" priority="1157">
      <formula>IF(RIGHT(TEXT(AU582,"0.#"),1)=".",FALSE,TRUE)</formula>
    </cfRule>
    <cfRule type="expression" dxfId="2398" priority="1158">
      <formula>IF(RIGHT(TEXT(AU582,"0.#"),1)=".",TRUE,FALSE)</formula>
    </cfRule>
  </conditionalFormatting>
  <conditionalFormatting sqref="AE499">
    <cfRule type="expression" dxfId="2397" priority="1617">
      <formula>IF(RIGHT(TEXT(AE499,"0.#"),1)=".",FALSE,TRUE)</formula>
    </cfRule>
    <cfRule type="expression" dxfId="2396" priority="1618">
      <formula>IF(RIGHT(TEXT(AE499,"0.#"),1)=".",TRUE,FALSE)</formula>
    </cfRule>
  </conditionalFormatting>
  <conditionalFormatting sqref="AE497">
    <cfRule type="expression" dxfId="2395" priority="1621">
      <formula>IF(RIGHT(TEXT(AE497,"0.#"),1)=".",FALSE,TRUE)</formula>
    </cfRule>
    <cfRule type="expression" dxfId="2394" priority="1622">
      <formula>IF(RIGHT(TEXT(AE497,"0.#"),1)=".",TRUE,FALSE)</formula>
    </cfRule>
  </conditionalFormatting>
  <conditionalFormatting sqref="AE498">
    <cfRule type="expression" dxfId="2393" priority="1619">
      <formula>IF(RIGHT(TEXT(AE498,"0.#"),1)=".",FALSE,TRUE)</formula>
    </cfRule>
    <cfRule type="expression" dxfId="2392" priority="1620">
      <formula>IF(RIGHT(TEXT(AE498,"0.#"),1)=".",TRUE,FALSE)</formula>
    </cfRule>
  </conditionalFormatting>
  <conditionalFormatting sqref="AU499">
    <cfRule type="expression" dxfId="2391" priority="1605">
      <formula>IF(RIGHT(TEXT(AU499,"0.#"),1)=".",FALSE,TRUE)</formula>
    </cfRule>
    <cfRule type="expression" dxfId="2390" priority="1606">
      <formula>IF(RIGHT(TEXT(AU499,"0.#"),1)=".",TRUE,FALSE)</formula>
    </cfRule>
  </conditionalFormatting>
  <conditionalFormatting sqref="AU497">
    <cfRule type="expression" dxfId="2389" priority="1609">
      <formula>IF(RIGHT(TEXT(AU497,"0.#"),1)=".",FALSE,TRUE)</formula>
    </cfRule>
    <cfRule type="expression" dxfId="2388" priority="1610">
      <formula>IF(RIGHT(TEXT(AU497,"0.#"),1)=".",TRUE,FALSE)</formula>
    </cfRule>
  </conditionalFormatting>
  <conditionalFormatting sqref="AU498">
    <cfRule type="expression" dxfId="2387" priority="1607">
      <formula>IF(RIGHT(TEXT(AU498,"0.#"),1)=".",FALSE,TRUE)</formula>
    </cfRule>
    <cfRule type="expression" dxfId="2386" priority="1608">
      <formula>IF(RIGHT(TEXT(AU498,"0.#"),1)=".",TRUE,FALSE)</formula>
    </cfRule>
  </conditionalFormatting>
  <conditionalFormatting sqref="AQ497">
    <cfRule type="expression" dxfId="2385" priority="1593">
      <formula>IF(RIGHT(TEXT(AQ497,"0.#"),1)=".",FALSE,TRUE)</formula>
    </cfRule>
    <cfRule type="expression" dxfId="2384" priority="1594">
      <formula>IF(RIGHT(TEXT(AQ497,"0.#"),1)=".",TRUE,FALSE)</formula>
    </cfRule>
  </conditionalFormatting>
  <conditionalFormatting sqref="AQ498">
    <cfRule type="expression" dxfId="2383" priority="1597">
      <formula>IF(RIGHT(TEXT(AQ498,"0.#"),1)=".",FALSE,TRUE)</formula>
    </cfRule>
    <cfRule type="expression" dxfId="2382" priority="1598">
      <formula>IF(RIGHT(TEXT(AQ498,"0.#"),1)=".",TRUE,FALSE)</formula>
    </cfRule>
  </conditionalFormatting>
  <conditionalFormatting sqref="AQ499">
    <cfRule type="expression" dxfId="2381" priority="1595">
      <formula>IF(RIGHT(TEXT(AQ499,"0.#"),1)=".",FALSE,TRUE)</formula>
    </cfRule>
    <cfRule type="expression" dxfId="2380" priority="1596">
      <formula>IF(RIGHT(TEXT(AQ499,"0.#"),1)=".",TRUE,FALSE)</formula>
    </cfRule>
  </conditionalFormatting>
  <conditionalFormatting sqref="AE504">
    <cfRule type="expression" dxfId="2379" priority="1587">
      <formula>IF(RIGHT(TEXT(AE504,"0.#"),1)=".",FALSE,TRUE)</formula>
    </cfRule>
    <cfRule type="expression" dxfId="2378" priority="1588">
      <formula>IF(RIGHT(TEXT(AE504,"0.#"),1)=".",TRUE,FALSE)</formula>
    </cfRule>
  </conditionalFormatting>
  <conditionalFormatting sqref="AE502">
    <cfRule type="expression" dxfId="2377" priority="1591">
      <formula>IF(RIGHT(TEXT(AE502,"0.#"),1)=".",FALSE,TRUE)</formula>
    </cfRule>
    <cfRule type="expression" dxfId="2376" priority="1592">
      <formula>IF(RIGHT(TEXT(AE502,"0.#"),1)=".",TRUE,FALSE)</formula>
    </cfRule>
  </conditionalFormatting>
  <conditionalFormatting sqref="AE503">
    <cfRule type="expression" dxfId="2375" priority="1589">
      <formula>IF(RIGHT(TEXT(AE503,"0.#"),1)=".",FALSE,TRUE)</formula>
    </cfRule>
    <cfRule type="expression" dxfId="2374" priority="1590">
      <formula>IF(RIGHT(TEXT(AE503,"0.#"),1)=".",TRUE,FALSE)</formula>
    </cfRule>
  </conditionalFormatting>
  <conditionalFormatting sqref="AU504">
    <cfRule type="expression" dxfId="2373" priority="1575">
      <formula>IF(RIGHT(TEXT(AU504,"0.#"),1)=".",FALSE,TRUE)</formula>
    </cfRule>
    <cfRule type="expression" dxfId="2372" priority="1576">
      <formula>IF(RIGHT(TEXT(AU504,"0.#"),1)=".",TRUE,FALSE)</formula>
    </cfRule>
  </conditionalFormatting>
  <conditionalFormatting sqref="AU502">
    <cfRule type="expression" dxfId="2371" priority="1579">
      <formula>IF(RIGHT(TEXT(AU502,"0.#"),1)=".",FALSE,TRUE)</formula>
    </cfRule>
    <cfRule type="expression" dxfId="2370" priority="1580">
      <formula>IF(RIGHT(TEXT(AU502,"0.#"),1)=".",TRUE,FALSE)</formula>
    </cfRule>
  </conditionalFormatting>
  <conditionalFormatting sqref="AU503">
    <cfRule type="expression" dxfId="2369" priority="1577">
      <formula>IF(RIGHT(TEXT(AU503,"0.#"),1)=".",FALSE,TRUE)</formula>
    </cfRule>
    <cfRule type="expression" dxfId="2368" priority="1578">
      <formula>IF(RIGHT(TEXT(AU503,"0.#"),1)=".",TRUE,FALSE)</formula>
    </cfRule>
  </conditionalFormatting>
  <conditionalFormatting sqref="AQ502">
    <cfRule type="expression" dxfId="2367" priority="1563">
      <formula>IF(RIGHT(TEXT(AQ502,"0.#"),1)=".",FALSE,TRUE)</formula>
    </cfRule>
    <cfRule type="expression" dxfId="2366" priority="1564">
      <formula>IF(RIGHT(TEXT(AQ502,"0.#"),1)=".",TRUE,FALSE)</formula>
    </cfRule>
  </conditionalFormatting>
  <conditionalFormatting sqref="AQ503">
    <cfRule type="expression" dxfId="2365" priority="1567">
      <formula>IF(RIGHT(TEXT(AQ503,"0.#"),1)=".",FALSE,TRUE)</formula>
    </cfRule>
    <cfRule type="expression" dxfId="2364" priority="1568">
      <formula>IF(RIGHT(TEXT(AQ503,"0.#"),1)=".",TRUE,FALSE)</formula>
    </cfRule>
  </conditionalFormatting>
  <conditionalFormatting sqref="AQ504">
    <cfRule type="expression" dxfId="2363" priority="1565">
      <formula>IF(RIGHT(TEXT(AQ504,"0.#"),1)=".",FALSE,TRUE)</formula>
    </cfRule>
    <cfRule type="expression" dxfId="2362" priority="1566">
      <formula>IF(RIGHT(TEXT(AQ504,"0.#"),1)=".",TRUE,FALSE)</formula>
    </cfRule>
  </conditionalFormatting>
  <conditionalFormatting sqref="AE509">
    <cfRule type="expression" dxfId="2361" priority="1557">
      <formula>IF(RIGHT(TEXT(AE509,"0.#"),1)=".",FALSE,TRUE)</formula>
    </cfRule>
    <cfRule type="expression" dxfId="2360" priority="1558">
      <formula>IF(RIGHT(TEXT(AE509,"0.#"),1)=".",TRUE,FALSE)</formula>
    </cfRule>
  </conditionalFormatting>
  <conditionalFormatting sqref="AE507">
    <cfRule type="expression" dxfId="2359" priority="1561">
      <formula>IF(RIGHT(TEXT(AE507,"0.#"),1)=".",FALSE,TRUE)</formula>
    </cfRule>
    <cfRule type="expression" dxfId="2358" priority="1562">
      <formula>IF(RIGHT(TEXT(AE507,"0.#"),1)=".",TRUE,FALSE)</formula>
    </cfRule>
  </conditionalFormatting>
  <conditionalFormatting sqref="AE508">
    <cfRule type="expression" dxfId="2357" priority="1559">
      <formula>IF(RIGHT(TEXT(AE508,"0.#"),1)=".",FALSE,TRUE)</formula>
    </cfRule>
    <cfRule type="expression" dxfId="2356" priority="1560">
      <formula>IF(RIGHT(TEXT(AE508,"0.#"),1)=".",TRUE,FALSE)</formula>
    </cfRule>
  </conditionalFormatting>
  <conditionalFormatting sqref="AU509">
    <cfRule type="expression" dxfId="2355" priority="1545">
      <formula>IF(RIGHT(TEXT(AU509,"0.#"),1)=".",FALSE,TRUE)</formula>
    </cfRule>
    <cfRule type="expression" dxfId="2354" priority="1546">
      <formula>IF(RIGHT(TEXT(AU509,"0.#"),1)=".",TRUE,FALSE)</formula>
    </cfRule>
  </conditionalFormatting>
  <conditionalFormatting sqref="AU507">
    <cfRule type="expression" dxfId="2353" priority="1549">
      <formula>IF(RIGHT(TEXT(AU507,"0.#"),1)=".",FALSE,TRUE)</formula>
    </cfRule>
    <cfRule type="expression" dxfId="2352" priority="1550">
      <formula>IF(RIGHT(TEXT(AU507,"0.#"),1)=".",TRUE,FALSE)</formula>
    </cfRule>
  </conditionalFormatting>
  <conditionalFormatting sqref="AU508">
    <cfRule type="expression" dxfId="2351" priority="1547">
      <formula>IF(RIGHT(TEXT(AU508,"0.#"),1)=".",FALSE,TRUE)</formula>
    </cfRule>
    <cfRule type="expression" dxfId="2350" priority="1548">
      <formula>IF(RIGHT(TEXT(AU508,"0.#"),1)=".",TRUE,FALSE)</formula>
    </cfRule>
  </conditionalFormatting>
  <conditionalFormatting sqref="AQ507">
    <cfRule type="expression" dxfId="2349" priority="1533">
      <formula>IF(RIGHT(TEXT(AQ507,"0.#"),1)=".",FALSE,TRUE)</formula>
    </cfRule>
    <cfRule type="expression" dxfId="2348" priority="1534">
      <formula>IF(RIGHT(TEXT(AQ507,"0.#"),1)=".",TRUE,FALSE)</formula>
    </cfRule>
  </conditionalFormatting>
  <conditionalFormatting sqref="AQ508">
    <cfRule type="expression" dxfId="2347" priority="1537">
      <formula>IF(RIGHT(TEXT(AQ508,"0.#"),1)=".",FALSE,TRUE)</formula>
    </cfRule>
    <cfRule type="expression" dxfId="2346" priority="1538">
      <formula>IF(RIGHT(TEXT(AQ508,"0.#"),1)=".",TRUE,FALSE)</formula>
    </cfRule>
  </conditionalFormatting>
  <conditionalFormatting sqref="AQ509">
    <cfRule type="expression" dxfId="2345" priority="1535">
      <formula>IF(RIGHT(TEXT(AQ509,"0.#"),1)=".",FALSE,TRUE)</formula>
    </cfRule>
    <cfRule type="expression" dxfId="2344" priority="1536">
      <formula>IF(RIGHT(TEXT(AQ509,"0.#"),1)=".",TRUE,FALSE)</formula>
    </cfRule>
  </conditionalFormatting>
  <conditionalFormatting sqref="AE465">
    <cfRule type="expression" dxfId="2343" priority="1827">
      <formula>IF(RIGHT(TEXT(AE465,"0.#"),1)=".",FALSE,TRUE)</formula>
    </cfRule>
    <cfRule type="expression" dxfId="2342" priority="1828">
      <formula>IF(RIGHT(TEXT(AE465,"0.#"),1)=".",TRUE,FALSE)</formula>
    </cfRule>
  </conditionalFormatting>
  <conditionalFormatting sqref="AE463">
    <cfRule type="expression" dxfId="2341" priority="1831">
      <formula>IF(RIGHT(TEXT(AE463,"0.#"),1)=".",FALSE,TRUE)</formula>
    </cfRule>
    <cfRule type="expression" dxfId="2340" priority="1832">
      <formula>IF(RIGHT(TEXT(AE463,"0.#"),1)=".",TRUE,FALSE)</formula>
    </cfRule>
  </conditionalFormatting>
  <conditionalFormatting sqref="AE464">
    <cfRule type="expression" dxfId="2339" priority="1829">
      <formula>IF(RIGHT(TEXT(AE464,"0.#"),1)=".",FALSE,TRUE)</formula>
    </cfRule>
    <cfRule type="expression" dxfId="2338" priority="1830">
      <formula>IF(RIGHT(TEXT(AE464,"0.#"),1)=".",TRUE,FALSE)</formula>
    </cfRule>
  </conditionalFormatting>
  <conditionalFormatting sqref="AM465">
    <cfRule type="expression" dxfId="2337" priority="1821">
      <formula>IF(RIGHT(TEXT(AM465,"0.#"),1)=".",FALSE,TRUE)</formula>
    </cfRule>
    <cfRule type="expression" dxfId="2336" priority="1822">
      <formula>IF(RIGHT(TEXT(AM465,"0.#"),1)=".",TRUE,FALSE)</formula>
    </cfRule>
  </conditionalFormatting>
  <conditionalFormatting sqref="AM463">
    <cfRule type="expression" dxfId="2335" priority="1825">
      <formula>IF(RIGHT(TEXT(AM463,"0.#"),1)=".",FALSE,TRUE)</formula>
    </cfRule>
    <cfRule type="expression" dxfId="2334" priority="1826">
      <formula>IF(RIGHT(TEXT(AM463,"0.#"),1)=".",TRUE,FALSE)</formula>
    </cfRule>
  </conditionalFormatting>
  <conditionalFormatting sqref="AM464">
    <cfRule type="expression" dxfId="2333" priority="1823">
      <formula>IF(RIGHT(TEXT(AM464,"0.#"),1)=".",FALSE,TRUE)</formula>
    </cfRule>
    <cfRule type="expression" dxfId="2332" priority="1824">
      <formula>IF(RIGHT(TEXT(AM464,"0.#"),1)=".",TRUE,FALSE)</formula>
    </cfRule>
  </conditionalFormatting>
  <conditionalFormatting sqref="AU465">
    <cfRule type="expression" dxfId="2331" priority="1815">
      <formula>IF(RIGHT(TEXT(AU465,"0.#"),1)=".",FALSE,TRUE)</formula>
    </cfRule>
    <cfRule type="expression" dxfId="2330" priority="1816">
      <formula>IF(RIGHT(TEXT(AU465,"0.#"),1)=".",TRUE,FALSE)</formula>
    </cfRule>
  </conditionalFormatting>
  <conditionalFormatting sqref="AU463">
    <cfRule type="expression" dxfId="2329" priority="1819">
      <formula>IF(RIGHT(TEXT(AU463,"0.#"),1)=".",FALSE,TRUE)</formula>
    </cfRule>
    <cfRule type="expression" dxfId="2328" priority="1820">
      <formula>IF(RIGHT(TEXT(AU463,"0.#"),1)=".",TRUE,FALSE)</formula>
    </cfRule>
  </conditionalFormatting>
  <conditionalFormatting sqref="AU464">
    <cfRule type="expression" dxfId="2327" priority="1817">
      <formula>IF(RIGHT(TEXT(AU464,"0.#"),1)=".",FALSE,TRUE)</formula>
    </cfRule>
    <cfRule type="expression" dxfId="2326" priority="1818">
      <formula>IF(RIGHT(TEXT(AU464,"0.#"),1)=".",TRUE,FALSE)</formula>
    </cfRule>
  </conditionalFormatting>
  <conditionalFormatting sqref="AI465">
    <cfRule type="expression" dxfId="2325" priority="1809">
      <formula>IF(RIGHT(TEXT(AI465,"0.#"),1)=".",FALSE,TRUE)</formula>
    </cfRule>
    <cfRule type="expression" dxfId="2324" priority="1810">
      <formula>IF(RIGHT(TEXT(AI465,"0.#"),1)=".",TRUE,FALSE)</formula>
    </cfRule>
  </conditionalFormatting>
  <conditionalFormatting sqref="AI463">
    <cfRule type="expression" dxfId="2323" priority="1813">
      <formula>IF(RIGHT(TEXT(AI463,"0.#"),1)=".",FALSE,TRUE)</formula>
    </cfRule>
    <cfRule type="expression" dxfId="2322" priority="1814">
      <formula>IF(RIGHT(TEXT(AI463,"0.#"),1)=".",TRUE,FALSE)</formula>
    </cfRule>
  </conditionalFormatting>
  <conditionalFormatting sqref="AI464">
    <cfRule type="expression" dxfId="2321" priority="1811">
      <formula>IF(RIGHT(TEXT(AI464,"0.#"),1)=".",FALSE,TRUE)</formula>
    </cfRule>
    <cfRule type="expression" dxfId="2320" priority="1812">
      <formula>IF(RIGHT(TEXT(AI464,"0.#"),1)=".",TRUE,FALSE)</formula>
    </cfRule>
  </conditionalFormatting>
  <conditionalFormatting sqref="AQ463">
    <cfRule type="expression" dxfId="2319" priority="1803">
      <formula>IF(RIGHT(TEXT(AQ463,"0.#"),1)=".",FALSE,TRUE)</formula>
    </cfRule>
    <cfRule type="expression" dxfId="2318" priority="1804">
      <formula>IF(RIGHT(TEXT(AQ463,"0.#"),1)=".",TRUE,FALSE)</formula>
    </cfRule>
  </conditionalFormatting>
  <conditionalFormatting sqref="AQ464">
    <cfRule type="expression" dxfId="2317" priority="1807">
      <formula>IF(RIGHT(TEXT(AQ464,"0.#"),1)=".",FALSE,TRUE)</formula>
    </cfRule>
    <cfRule type="expression" dxfId="2316" priority="1808">
      <formula>IF(RIGHT(TEXT(AQ464,"0.#"),1)=".",TRUE,FALSE)</formula>
    </cfRule>
  </conditionalFormatting>
  <conditionalFormatting sqref="AQ465">
    <cfRule type="expression" dxfId="2315" priority="1805">
      <formula>IF(RIGHT(TEXT(AQ465,"0.#"),1)=".",FALSE,TRUE)</formula>
    </cfRule>
    <cfRule type="expression" dxfId="2314" priority="1806">
      <formula>IF(RIGHT(TEXT(AQ465,"0.#"),1)=".",TRUE,FALSE)</formula>
    </cfRule>
  </conditionalFormatting>
  <conditionalFormatting sqref="AE470">
    <cfRule type="expression" dxfId="2313" priority="1797">
      <formula>IF(RIGHT(TEXT(AE470,"0.#"),1)=".",FALSE,TRUE)</formula>
    </cfRule>
    <cfRule type="expression" dxfId="2312" priority="1798">
      <formula>IF(RIGHT(TEXT(AE470,"0.#"),1)=".",TRUE,FALSE)</formula>
    </cfRule>
  </conditionalFormatting>
  <conditionalFormatting sqref="AE468">
    <cfRule type="expression" dxfId="2311" priority="1801">
      <formula>IF(RIGHT(TEXT(AE468,"0.#"),1)=".",FALSE,TRUE)</formula>
    </cfRule>
    <cfRule type="expression" dxfId="2310" priority="1802">
      <formula>IF(RIGHT(TEXT(AE468,"0.#"),1)=".",TRUE,FALSE)</formula>
    </cfRule>
  </conditionalFormatting>
  <conditionalFormatting sqref="AE469">
    <cfRule type="expression" dxfId="2309" priority="1799">
      <formula>IF(RIGHT(TEXT(AE469,"0.#"),1)=".",FALSE,TRUE)</formula>
    </cfRule>
    <cfRule type="expression" dxfId="2308" priority="1800">
      <formula>IF(RIGHT(TEXT(AE469,"0.#"),1)=".",TRUE,FALSE)</formula>
    </cfRule>
  </conditionalFormatting>
  <conditionalFormatting sqref="AM470">
    <cfRule type="expression" dxfId="2307" priority="1791">
      <formula>IF(RIGHT(TEXT(AM470,"0.#"),1)=".",FALSE,TRUE)</formula>
    </cfRule>
    <cfRule type="expression" dxfId="2306" priority="1792">
      <formula>IF(RIGHT(TEXT(AM470,"0.#"),1)=".",TRUE,FALSE)</formula>
    </cfRule>
  </conditionalFormatting>
  <conditionalFormatting sqref="AM468">
    <cfRule type="expression" dxfId="2305" priority="1795">
      <formula>IF(RIGHT(TEXT(AM468,"0.#"),1)=".",FALSE,TRUE)</formula>
    </cfRule>
    <cfRule type="expression" dxfId="2304" priority="1796">
      <formula>IF(RIGHT(TEXT(AM468,"0.#"),1)=".",TRUE,FALSE)</formula>
    </cfRule>
  </conditionalFormatting>
  <conditionalFormatting sqref="AM469">
    <cfRule type="expression" dxfId="2303" priority="1793">
      <formula>IF(RIGHT(TEXT(AM469,"0.#"),1)=".",FALSE,TRUE)</formula>
    </cfRule>
    <cfRule type="expression" dxfId="2302" priority="1794">
      <formula>IF(RIGHT(TEXT(AM469,"0.#"),1)=".",TRUE,FALSE)</formula>
    </cfRule>
  </conditionalFormatting>
  <conditionalFormatting sqref="AU470">
    <cfRule type="expression" dxfId="2301" priority="1785">
      <formula>IF(RIGHT(TEXT(AU470,"0.#"),1)=".",FALSE,TRUE)</formula>
    </cfRule>
    <cfRule type="expression" dxfId="2300" priority="1786">
      <formula>IF(RIGHT(TEXT(AU470,"0.#"),1)=".",TRUE,FALSE)</formula>
    </cfRule>
  </conditionalFormatting>
  <conditionalFormatting sqref="AU468">
    <cfRule type="expression" dxfId="2299" priority="1789">
      <formula>IF(RIGHT(TEXT(AU468,"0.#"),1)=".",FALSE,TRUE)</formula>
    </cfRule>
    <cfRule type="expression" dxfId="2298" priority="1790">
      <formula>IF(RIGHT(TEXT(AU468,"0.#"),1)=".",TRUE,FALSE)</formula>
    </cfRule>
  </conditionalFormatting>
  <conditionalFormatting sqref="AU469">
    <cfRule type="expression" dxfId="2297" priority="1787">
      <formula>IF(RIGHT(TEXT(AU469,"0.#"),1)=".",FALSE,TRUE)</formula>
    </cfRule>
    <cfRule type="expression" dxfId="2296" priority="1788">
      <formula>IF(RIGHT(TEXT(AU469,"0.#"),1)=".",TRUE,FALSE)</formula>
    </cfRule>
  </conditionalFormatting>
  <conditionalFormatting sqref="AI470">
    <cfRule type="expression" dxfId="2295" priority="1779">
      <formula>IF(RIGHT(TEXT(AI470,"0.#"),1)=".",FALSE,TRUE)</formula>
    </cfRule>
    <cfRule type="expression" dxfId="2294" priority="1780">
      <formula>IF(RIGHT(TEXT(AI470,"0.#"),1)=".",TRUE,FALSE)</formula>
    </cfRule>
  </conditionalFormatting>
  <conditionalFormatting sqref="AI468">
    <cfRule type="expression" dxfId="2293" priority="1783">
      <formula>IF(RIGHT(TEXT(AI468,"0.#"),1)=".",FALSE,TRUE)</formula>
    </cfRule>
    <cfRule type="expression" dxfId="2292" priority="1784">
      <formula>IF(RIGHT(TEXT(AI468,"0.#"),1)=".",TRUE,FALSE)</formula>
    </cfRule>
  </conditionalFormatting>
  <conditionalFormatting sqref="AI469">
    <cfRule type="expression" dxfId="2291" priority="1781">
      <formula>IF(RIGHT(TEXT(AI469,"0.#"),1)=".",FALSE,TRUE)</formula>
    </cfRule>
    <cfRule type="expression" dxfId="2290" priority="1782">
      <formula>IF(RIGHT(TEXT(AI469,"0.#"),1)=".",TRUE,FALSE)</formula>
    </cfRule>
  </conditionalFormatting>
  <conditionalFormatting sqref="AQ468">
    <cfRule type="expression" dxfId="2289" priority="1773">
      <formula>IF(RIGHT(TEXT(AQ468,"0.#"),1)=".",FALSE,TRUE)</formula>
    </cfRule>
    <cfRule type="expression" dxfId="2288" priority="1774">
      <formula>IF(RIGHT(TEXT(AQ468,"0.#"),1)=".",TRUE,FALSE)</formula>
    </cfRule>
  </conditionalFormatting>
  <conditionalFormatting sqref="AQ469">
    <cfRule type="expression" dxfId="2287" priority="1777">
      <formula>IF(RIGHT(TEXT(AQ469,"0.#"),1)=".",FALSE,TRUE)</formula>
    </cfRule>
    <cfRule type="expression" dxfId="2286" priority="1778">
      <formula>IF(RIGHT(TEXT(AQ469,"0.#"),1)=".",TRUE,FALSE)</formula>
    </cfRule>
  </conditionalFormatting>
  <conditionalFormatting sqref="AQ470">
    <cfRule type="expression" dxfId="2285" priority="1775">
      <formula>IF(RIGHT(TEXT(AQ470,"0.#"),1)=".",FALSE,TRUE)</formula>
    </cfRule>
    <cfRule type="expression" dxfId="2284" priority="1776">
      <formula>IF(RIGHT(TEXT(AQ470,"0.#"),1)=".",TRUE,FALSE)</formula>
    </cfRule>
  </conditionalFormatting>
  <conditionalFormatting sqref="AE475">
    <cfRule type="expression" dxfId="2283" priority="1767">
      <formula>IF(RIGHT(TEXT(AE475,"0.#"),1)=".",FALSE,TRUE)</formula>
    </cfRule>
    <cfRule type="expression" dxfId="2282" priority="1768">
      <formula>IF(RIGHT(TEXT(AE475,"0.#"),1)=".",TRUE,FALSE)</formula>
    </cfRule>
  </conditionalFormatting>
  <conditionalFormatting sqref="AE473">
    <cfRule type="expression" dxfId="2281" priority="1771">
      <formula>IF(RIGHT(TEXT(AE473,"0.#"),1)=".",FALSE,TRUE)</formula>
    </cfRule>
    <cfRule type="expression" dxfId="2280" priority="1772">
      <formula>IF(RIGHT(TEXT(AE473,"0.#"),1)=".",TRUE,FALSE)</formula>
    </cfRule>
  </conditionalFormatting>
  <conditionalFormatting sqref="AE474">
    <cfRule type="expression" dxfId="2279" priority="1769">
      <formula>IF(RIGHT(TEXT(AE474,"0.#"),1)=".",FALSE,TRUE)</formula>
    </cfRule>
    <cfRule type="expression" dxfId="2278" priority="1770">
      <formula>IF(RIGHT(TEXT(AE474,"0.#"),1)=".",TRUE,FALSE)</formula>
    </cfRule>
  </conditionalFormatting>
  <conditionalFormatting sqref="AM475">
    <cfRule type="expression" dxfId="2277" priority="1761">
      <formula>IF(RIGHT(TEXT(AM475,"0.#"),1)=".",FALSE,TRUE)</formula>
    </cfRule>
    <cfRule type="expression" dxfId="2276" priority="1762">
      <formula>IF(RIGHT(TEXT(AM475,"0.#"),1)=".",TRUE,FALSE)</formula>
    </cfRule>
  </conditionalFormatting>
  <conditionalFormatting sqref="AM473">
    <cfRule type="expression" dxfId="2275" priority="1765">
      <formula>IF(RIGHT(TEXT(AM473,"0.#"),1)=".",FALSE,TRUE)</formula>
    </cfRule>
    <cfRule type="expression" dxfId="2274" priority="1766">
      <formula>IF(RIGHT(TEXT(AM473,"0.#"),1)=".",TRUE,FALSE)</formula>
    </cfRule>
  </conditionalFormatting>
  <conditionalFormatting sqref="AM474">
    <cfRule type="expression" dxfId="2273" priority="1763">
      <formula>IF(RIGHT(TEXT(AM474,"0.#"),1)=".",FALSE,TRUE)</formula>
    </cfRule>
    <cfRule type="expression" dxfId="2272" priority="1764">
      <formula>IF(RIGHT(TEXT(AM474,"0.#"),1)=".",TRUE,FALSE)</formula>
    </cfRule>
  </conditionalFormatting>
  <conditionalFormatting sqref="AU475">
    <cfRule type="expression" dxfId="2271" priority="1755">
      <formula>IF(RIGHT(TEXT(AU475,"0.#"),1)=".",FALSE,TRUE)</formula>
    </cfRule>
    <cfRule type="expression" dxfId="2270" priority="1756">
      <formula>IF(RIGHT(TEXT(AU475,"0.#"),1)=".",TRUE,FALSE)</formula>
    </cfRule>
  </conditionalFormatting>
  <conditionalFormatting sqref="AU473">
    <cfRule type="expression" dxfId="2269" priority="1759">
      <formula>IF(RIGHT(TEXT(AU473,"0.#"),1)=".",FALSE,TRUE)</formula>
    </cfRule>
    <cfRule type="expression" dxfId="2268" priority="1760">
      <formula>IF(RIGHT(TEXT(AU473,"0.#"),1)=".",TRUE,FALSE)</formula>
    </cfRule>
  </conditionalFormatting>
  <conditionalFormatting sqref="AU474">
    <cfRule type="expression" dxfId="2267" priority="1757">
      <formula>IF(RIGHT(TEXT(AU474,"0.#"),1)=".",FALSE,TRUE)</formula>
    </cfRule>
    <cfRule type="expression" dxfId="2266" priority="1758">
      <formula>IF(RIGHT(TEXT(AU474,"0.#"),1)=".",TRUE,FALSE)</formula>
    </cfRule>
  </conditionalFormatting>
  <conditionalFormatting sqref="AI475">
    <cfRule type="expression" dxfId="2265" priority="1749">
      <formula>IF(RIGHT(TEXT(AI475,"0.#"),1)=".",FALSE,TRUE)</formula>
    </cfRule>
    <cfRule type="expression" dxfId="2264" priority="1750">
      <formula>IF(RIGHT(TEXT(AI475,"0.#"),1)=".",TRUE,FALSE)</formula>
    </cfRule>
  </conditionalFormatting>
  <conditionalFormatting sqref="AI473">
    <cfRule type="expression" dxfId="2263" priority="1753">
      <formula>IF(RIGHT(TEXT(AI473,"0.#"),1)=".",FALSE,TRUE)</formula>
    </cfRule>
    <cfRule type="expression" dxfId="2262" priority="1754">
      <formula>IF(RIGHT(TEXT(AI473,"0.#"),1)=".",TRUE,FALSE)</formula>
    </cfRule>
  </conditionalFormatting>
  <conditionalFormatting sqref="AI474">
    <cfRule type="expression" dxfId="2261" priority="1751">
      <formula>IF(RIGHT(TEXT(AI474,"0.#"),1)=".",FALSE,TRUE)</formula>
    </cfRule>
    <cfRule type="expression" dxfId="2260" priority="1752">
      <formula>IF(RIGHT(TEXT(AI474,"0.#"),1)=".",TRUE,FALSE)</formula>
    </cfRule>
  </conditionalFormatting>
  <conditionalFormatting sqref="AQ473">
    <cfRule type="expression" dxfId="2259" priority="1743">
      <formula>IF(RIGHT(TEXT(AQ473,"0.#"),1)=".",FALSE,TRUE)</formula>
    </cfRule>
    <cfRule type="expression" dxfId="2258" priority="1744">
      <formula>IF(RIGHT(TEXT(AQ473,"0.#"),1)=".",TRUE,FALSE)</formula>
    </cfRule>
  </conditionalFormatting>
  <conditionalFormatting sqref="AQ474">
    <cfRule type="expression" dxfId="2257" priority="1747">
      <formula>IF(RIGHT(TEXT(AQ474,"0.#"),1)=".",FALSE,TRUE)</formula>
    </cfRule>
    <cfRule type="expression" dxfId="2256" priority="1748">
      <formula>IF(RIGHT(TEXT(AQ474,"0.#"),1)=".",TRUE,FALSE)</formula>
    </cfRule>
  </conditionalFormatting>
  <conditionalFormatting sqref="AQ475">
    <cfRule type="expression" dxfId="2255" priority="1745">
      <formula>IF(RIGHT(TEXT(AQ475,"0.#"),1)=".",FALSE,TRUE)</formula>
    </cfRule>
    <cfRule type="expression" dxfId="2254" priority="1746">
      <formula>IF(RIGHT(TEXT(AQ475,"0.#"),1)=".",TRUE,FALSE)</formula>
    </cfRule>
  </conditionalFormatting>
  <conditionalFormatting sqref="AE480">
    <cfRule type="expression" dxfId="2253" priority="1737">
      <formula>IF(RIGHT(TEXT(AE480,"0.#"),1)=".",FALSE,TRUE)</formula>
    </cfRule>
    <cfRule type="expression" dxfId="2252" priority="1738">
      <formula>IF(RIGHT(TEXT(AE480,"0.#"),1)=".",TRUE,FALSE)</formula>
    </cfRule>
  </conditionalFormatting>
  <conditionalFormatting sqref="AE478">
    <cfRule type="expression" dxfId="2251" priority="1741">
      <formula>IF(RIGHT(TEXT(AE478,"0.#"),1)=".",FALSE,TRUE)</formula>
    </cfRule>
    <cfRule type="expression" dxfId="2250" priority="1742">
      <formula>IF(RIGHT(TEXT(AE478,"0.#"),1)=".",TRUE,FALSE)</formula>
    </cfRule>
  </conditionalFormatting>
  <conditionalFormatting sqref="AE479">
    <cfRule type="expression" dxfId="2249" priority="1739">
      <formula>IF(RIGHT(TEXT(AE479,"0.#"),1)=".",FALSE,TRUE)</formula>
    </cfRule>
    <cfRule type="expression" dxfId="2248" priority="1740">
      <formula>IF(RIGHT(TEXT(AE479,"0.#"),1)=".",TRUE,FALSE)</formula>
    </cfRule>
  </conditionalFormatting>
  <conditionalFormatting sqref="AM480">
    <cfRule type="expression" dxfId="2247" priority="1731">
      <formula>IF(RIGHT(TEXT(AM480,"0.#"),1)=".",FALSE,TRUE)</formula>
    </cfRule>
    <cfRule type="expression" dxfId="2246" priority="1732">
      <formula>IF(RIGHT(TEXT(AM480,"0.#"),1)=".",TRUE,FALSE)</formula>
    </cfRule>
  </conditionalFormatting>
  <conditionalFormatting sqref="AM478">
    <cfRule type="expression" dxfId="2245" priority="1735">
      <formula>IF(RIGHT(TEXT(AM478,"0.#"),1)=".",FALSE,TRUE)</formula>
    </cfRule>
    <cfRule type="expression" dxfId="2244" priority="1736">
      <formula>IF(RIGHT(TEXT(AM478,"0.#"),1)=".",TRUE,FALSE)</formula>
    </cfRule>
  </conditionalFormatting>
  <conditionalFormatting sqref="AM479">
    <cfRule type="expression" dxfId="2243" priority="1733">
      <formula>IF(RIGHT(TEXT(AM479,"0.#"),1)=".",FALSE,TRUE)</formula>
    </cfRule>
    <cfRule type="expression" dxfId="2242" priority="1734">
      <formula>IF(RIGHT(TEXT(AM479,"0.#"),1)=".",TRUE,FALSE)</formula>
    </cfRule>
  </conditionalFormatting>
  <conditionalFormatting sqref="AU480">
    <cfRule type="expression" dxfId="2241" priority="1725">
      <formula>IF(RIGHT(TEXT(AU480,"0.#"),1)=".",FALSE,TRUE)</formula>
    </cfRule>
    <cfRule type="expression" dxfId="2240" priority="1726">
      <formula>IF(RIGHT(TEXT(AU480,"0.#"),1)=".",TRUE,FALSE)</formula>
    </cfRule>
  </conditionalFormatting>
  <conditionalFormatting sqref="AU478">
    <cfRule type="expression" dxfId="2239" priority="1729">
      <formula>IF(RIGHT(TEXT(AU478,"0.#"),1)=".",FALSE,TRUE)</formula>
    </cfRule>
    <cfRule type="expression" dxfId="2238" priority="1730">
      <formula>IF(RIGHT(TEXT(AU478,"0.#"),1)=".",TRUE,FALSE)</formula>
    </cfRule>
  </conditionalFormatting>
  <conditionalFormatting sqref="AU479">
    <cfRule type="expression" dxfId="2237" priority="1727">
      <formula>IF(RIGHT(TEXT(AU479,"0.#"),1)=".",FALSE,TRUE)</formula>
    </cfRule>
    <cfRule type="expression" dxfId="2236" priority="1728">
      <formula>IF(RIGHT(TEXT(AU479,"0.#"),1)=".",TRUE,FALSE)</formula>
    </cfRule>
  </conditionalFormatting>
  <conditionalFormatting sqref="AI480">
    <cfRule type="expression" dxfId="2235" priority="1719">
      <formula>IF(RIGHT(TEXT(AI480,"0.#"),1)=".",FALSE,TRUE)</formula>
    </cfRule>
    <cfRule type="expression" dxfId="2234" priority="1720">
      <formula>IF(RIGHT(TEXT(AI480,"0.#"),1)=".",TRUE,FALSE)</formula>
    </cfRule>
  </conditionalFormatting>
  <conditionalFormatting sqref="AI478">
    <cfRule type="expression" dxfId="2233" priority="1723">
      <formula>IF(RIGHT(TEXT(AI478,"0.#"),1)=".",FALSE,TRUE)</formula>
    </cfRule>
    <cfRule type="expression" dxfId="2232" priority="1724">
      <formula>IF(RIGHT(TEXT(AI478,"0.#"),1)=".",TRUE,FALSE)</formula>
    </cfRule>
  </conditionalFormatting>
  <conditionalFormatting sqref="AI479">
    <cfRule type="expression" dxfId="2231" priority="1721">
      <formula>IF(RIGHT(TEXT(AI479,"0.#"),1)=".",FALSE,TRUE)</formula>
    </cfRule>
    <cfRule type="expression" dxfId="2230" priority="1722">
      <formula>IF(RIGHT(TEXT(AI479,"0.#"),1)=".",TRUE,FALSE)</formula>
    </cfRule>
  </conditionalFormatting>
  <conditionalFormatting sqref="AQ478">
    <cfRule type="expression" dxfId="2229" priority="1713">
      <formula>IF(RIGHT(TEXT(AQ478,"0.#"),1)=".",FALSE,TRUE)</formula>
    </cfRule>
    <cfRule type="expression" dxfId="2228" priority="1714">
      <formula>IF(RIGHT(TEXT(AQ478,"0.#"),1)=".",TRUE,FALSE)</formula>
    </cfRule>
  </conditionalFormatting>
  <conditionalFormatting sqref="AQ479">
    <cfRule type="expression" dxfId="2227" priority="1717">
      <formula>IF(RIGHT(TEXT(AQ479,"0.#"),1)=".",FALSE,TRUE)</formula>
    </cfRule>
    <cfRule type="expression" dxfId="2226" priority="1718">
      <formula>IF(RIGHT(TEXT(AQ479,"0.#"),1)=".",TRUE,FALSE)</formula>
    </cfRule>
  </conditionalFormatting>
  <conditionalFormatting sqref="AQ480">
    <cfRule type="expression" dxfId="2225" priority="1715">
      <formula>IF(RIGHT(TEXT(AQ480,"0.#"),1)=".",FALSE,TRUE)</formula>
    </cfRule>
    <cfRule type="expression" dxfId="2224" priority="1716">
      <formula>IF(RIGHT(TEXT(AQ480,"0.#"),1)=".",TRUE,FALSE)</formula>
    </cfRule>
  </conditionalFormatting>
  <conditionalFormatting sqref="AM47">
    <cfRule type="expression" dxfId="2223" priority="2007">
      <formula>IF(RIGHT(TEXT(AM47,"0.#"),1)=".",FALSE,TRUE)</formula>
    </cfRule>
    <cfRule type="expression" dxfId="2222" priority="2008">
      <formula>IF(RIGHT(TEXT(AM47,"0.#"),1)=".",TRUE,FALSE)</formula>
    </cfRule>
  </conditionalFormatting>
  <conditionalFormatting sqref="AI46">
    <cfRule type="expression" dxfId="2221" priority="2011">
      <formula>IF(RIGHT(TEXT(AI46,"0.#"),1)=".",FALSE,TRUE)</formula>
    </cfRule>
    <cfRule type="expression" dxfId="2220" priority="2012">
      <formula>IF(RIGHT(TEXT(AI46,"0.#"),1)=".",TRUE,FALSE)</formula>
    </cfRule>
  </conditionalFormatting>
  <conditionalFormatting sqref="AM46">
    <cfRule type="expression" dxfId="2219" priority="2009">
      <formula>IF(RIGHT(TEXT(AM46,"0.#"),1)=".",FALSE,TRUE)</formula>
    </cfRule>
    <cfRule type="expression" dxfId="2218" priority="2010">
      <formula>IF(RIGHT(TEXT(AM46,"0.#"),1)=".",TRUE,FALSE)</formula>
    </cfRule>
  </conditionalFormatting>
  <conditionalFormatting sqref="AU46:AU48">
    <cfRule type="expression" dxfId="2217" priority="2001">
      <formula>IF(RIGHT(TEXT(AU46,"0.#"),1)=".",FALSE,TRUE)</formula>
    </cfRule>
    <cfRule type="expression" dxfId="2216" priority="2002">
      <formula>IF(RIGHT(TEXT(AU46,"0.#"),1)=".",TRUE,FALSE)</formula>
    </cfRule>
  </conditionalFormatting>
  <conditionalFormatting sqref="AM48">
    <cfRule type="expression" dxfId="2215" priority="2005">
      <formula>IF(RIGHT(TEXT(AM48,"0.#"),1)=".",FALSE,TRUE)</formula>
    </cfRule>
    <cfRule type="expression" dxfId="2214" priority="2006">
      <formula>IF(RIGHT(TEXT(AM48,"0.#"),1)=".",TRUE,FALSE)</formula>
    </cfRule>
  </conditionalFormatting>
  <conditionalFormatting sqref="AQ46:AQ48">
    <cfRule type="expression" dxfId="2213" priority="2003">
      <formula>IF(RIGHT(TEXT(AQ46,"0.#"),1)=".",FALSE,TRUE)</formula>
    </cfRule>
    <cfRule type="expression" dxfId="2212" priority="2004">
      <formula>IF(RIGHT(TEXT(AQ46,"0.#"),1)=".",TRUE,FALSE)</formula>
    </cfRule>
  </conditionalFormatting>
  <conditionalFormatting sqref="AE146:AE147 AI146:AI147 AM146:AM147 AQ146:AQ147 AU146:AU147">
    <cfRule type="expression" dxfId="2211" priority="1995">
      <formula>IF(RIGHT(TEXT(AE146,"0.#"),1)=".",FALSE,TRUE)</formula>
    </cfRule>
    <cfRule type="expression" dxfId="2210" priority="1996">
      <formula>IF(RIGHT(TEXT(AE146,"0.#"),1)=".",TRUE,FALSE)</formula>
    </cfRule>
  </conditionalFormatting>
  <conditionalFormatting sqref="AE138:AE139 AI138:AI139 AM138:AM139 AQ138:AQ139 AU138:AU139">
    <cfRule type="expression" dxfId="2209" priority="1999">
      <formula>IF(RIGHT(TEXT(AE138,"0.#"),1)=".",FALSE,TRUE)</formula>
    </cfRule>
    <cfRule type="expression" dxfId="2208" priority="2000">
      <formula>IF(RIGHT(TEXT(AE138,"0.#"),1)=".",TRUE,FALSE)</formula>
    </cfRule>
  </conditionalFormatting>
  <conditionalFormatting sqref="AE142:AE143 AI142:AI143 AM142:AM143 AQ142:AQ143 AU142:AU143">
    <cfRule type="expression" dxfId="2207" priority="1997">
      <formula>IF(RIGHT(TEXT(AE142,"0.#"),1)=".",FALSE,TRUE)</formula>
    </cfRule>
    <cfRule type="expression" dxfId="2206" priority="1998">
      <formula>IF(RIGHT(TEXT(AE142,"0.#"),1)=".",TRUE,FALSE)</formula>
    </cfRule>
  </conditionalFormatting>
  <conditionalFormatting sqref="AE198:AE199 AI198:AI199 AM198:AM199 AQ198:AQ199 AU198:AU199">
    <cfRule type="expression" dxfId="2205" priority="1989">
      <formula>IF(RIGHT(TEXT(AE198,"0.#"),1)=".",FALSE,TRUE)</formula>
    </cfRule>
    <cfRule type="expression" dxfId="2204" priority="1990">
      <formula>IF(RIGHT(TEXT(AE198,"0.#"),1)=".",TRUE,FALSE)</formula>
    </cfRule>
  </conditionalFormatting>
  <conditionalFormatting sqref="AE150:AE151 AI150:AI151 AM150:AM151 AQ150:AQ151 AU150:AU151">
    <cfRule type="expression" dxfId="2203" priority="1993">
      <formula>IF(RIGHT(TEXT(AE150,"0.#"),1)=".",FALSE,TRUE)</formula>
    </cfRule>
    <cfRule type="expression" dxfId="2202" priority="1994">
      <formula>IF(RIGHT(TEXT(AE150,"0.#"),1)=".",TRUE,FALSE)</formula>
    </cfRule>
  </conditionalFormatting>
  <conditionalFormatting sqref="AE194:AE195 AI194:AI195 AM194:AM195 AQ194:AQ195 AU194:AU195">
    <cfRule type="expression" dxfId="2201" priority="1991">
      <formula>IF(RIGHT(TEXT(AE194,"0.#"),1)=".",FALSE,TRUE)</formula>
    </cfRule>
    <cfRule type="expression" dxfId="2200" priority="1992">
      <formula>IF(RIGHT(TEXT(AE194,"0.#"),1)=".",TRUE,FALSE)</formula>
    </cfRule>
  </conditionalFormatting>
  <conditionalFormatting sqref="AE210:AE211 AI210:AI211 AM210:AM211 AQ210:AQ211 AU210:AU211">
    <cfRule type="expression" dxfId="2199" priority="1983">
      <formula>IF(RIGHT(TEXT(AE210,"0.#"),1)=".",FALSE,TRUE)</formula>
    </cfRule>
    <cfRule type="expression" dxfId="2198" priority="1984">
      <formula>IF(RIGHT(TEXT(AE210,"0.#"),1)=".",TRUE,FALSE)</formula>
    </cfRule>
  </conditionalFormatting>
  <conditionalFormatting sqref="AE202:AE203 AI202:AI203 AM202:AM203 AQ202:AQ203 AU202:AU203">
    <cfRule type="expression" dxfId="2197" priority="1987">
      <formula>IF(RIGHT(TEXT(AE202,"0.#"),1)=".",FALSE,TRUE)</formula>
    </cfRule>
    <cfRule type="expression" dxfId="2196" priority="1988">
      <formula>IF(RIGHT(TEXT(AE202,"0.#"),1)=".",TRUE,FALSE)</formula>
    </cfRule>
  </conditionalFormatting>
  <conditionalFormatting sqref="AE206:AE207 AI206:AI207 AM206:AM207 AQ206:AQ207 AU206:AU207">
    <cfRule type="expression" dxfId="2195" priority="1985">
      <formula>IF(RIGHT(TEXT(AE206,"0.#"),1)=".",FALSE,TRUE)</formula>
    </cfRule>
    <cfRule type="expression" dxfId="2194" priority="1986">
      <formula>IF(RIGHT(TEXT(AE206,"0.#"),1)=".",TRUE,FALSE)</formula>
    </cfRule>
  </conditionalFormatting>
  <conditionalFormatting sqref="AE262:AE263 AI262:AI263 AM262:AM263 AQ262:AQ263 AU262:AU263">
    <cfRule type="expression" dxfId="2193" priority="1977">
      <formula>IF(RIGHT(TEXT(AE262,"0.#"),1)=".",FALSE,TRUE)</formula>
    </cfRule>
    <cfRule type="expression" dxfId="2192" priority="1978">
      <formula>IF(RIGHT(TEXT(AE262,"0.#"),1)=".",TRUE,FALSE)</formula>
    </cfRule>
  </conditionalFormatting>
  <conditionalFormatting sqref="AE254:AE255 AI254:AI255 AM254:AM255 AQ254:AQ255 AU254:AU255">
    <cfRule type="expression" dxfId="2191" priority="1981">
      <formula>IF(RIGHT(TEXT(AE254,"0.#"),1)=".",FALSE,TRUE)</formula>
    </cfRule>
    <cfRule type="expression" dxfId="2190" priority="1982">
      <formula>IF(RIGHT(TEXT(AE254,"0.#"),1)=".",TRUE,FALSE)</formula>
    </cfRule>
  </conditionalFormatting>
  <conditionalFormatting sqref="AE258:AE259 AI258:AI259 AM258:AM259 AQ258:AQ259 AU258:AU259">
    <cfRule type="expression" dxfId="2189" priority="1979">
      <formula>IF(RIGHT(TEXT(AE258,"0.#"),1)=".",FALSE,TRUE)</formula>
    </cfRule>
    <cfRule type="expression" dxfId="2188" priority="1980">
      <formula>IF(RIGHT(TEXT(AE258,"0.#"),1)=".",TRUE,FALSE)</formula>
    </cfRule>
  </conditionalFormatting>
  <conditionalFormatting sqref="AE314:AE315 AI314:AI315 AM314:AM315 AQ314:AQ315 AU314:AU315">
    <cfRule type="expression" dxfId="2187" priority="1971">
      <formula>IF(RIGHT(TEXT(AE314,"0.#"),1)=".",FALSE,TRUE)</formula>
    </cfRule>
    <cfRule type="expression" dxfId="2186" priority="1972">
      <formula>IF(RIGHT(TEXT(AE314,"0.#"),1)=".",TRUE,FALSE)</formula>
    </cfRule>
  </conditionalFormatting>
  <conditionalFormatting sqref="AE266:AE267 AI266:AI267 AM266:AM267 AQ266:AQ267 AU266:AU267">
    <cfRule type="expression" dxfId="2185" priority="1975">
      <formula>IF(RIGHT(TEXT(AE266,"0.#"),1)=".",FALSE,TRUE)</formula>
    </cfRule>
    <cfRule type="expression" dxfId="2184" priority="1976">
      <formula>IF(RIGHT(TEXT(AE266,"0.#"),1)=".",TRUE,FALSE)</formula>
    </cfRule>
  </conditionalFormatting>
  <conditionalFormatting sqref="AE270:AE271 AI270:AI271 AM270:AM271 AQ270:AQ271 AU270:AU271">
    <cfRule type="expression" dxfId="2183" priority="1973">
      <formula>IF(RIGHT(TEXT(AE270,"0.#"),1)=".",FALSE,TRUE)</formula>
    </cfRule>
    <cfRule type="expression" dxfId="2182" priority="1974">
      <formula>IF(RIGHT(TEXT(AE270,"0.#"),1)=".",TRUE,FALSE)</formula>
    </cfRule>
  </conditionalFormatting>
  <conditionalFormatting sqref="AE326:AE327 AI326:AI327 AM326:AM327 AQ326:AQ327 AU326:AU327">
    <cfRule type="expression" dxfId="2181" priority="1965">
      <formula>IF(RIGHT(TEXT(AE326,"0.#"),1)=".",FALSE,TRUE)</formula>
    </cfRule>
    <cfRule type="expression" dxfId="2180" priority="1966">
      <formula>IF(RIGHT(TEXT(AE326,"0.#"),1)=".",TRUE,FALSE)</formula>
    </cfRule>
  </conditionalFormatting>
  <conditionalFormatting sqref="AE318:AE319 AI318:AI319 AM318:AM319 AQ318:AQ319 AU318:AU319">
    <cfRule type="expression" dxfId="2179" priority="1969">
      <formula>IF(RIGHT(TEXT(AE318,"0.#"),1)=".",FALSE,TRUE)</formula>
    </cfRule>
    <cfRule type="expression" dxfId="2178" priority="1970">
      <formula>IF(RIGHT(TEXT(AE318,"0.#"),1)=".",TRUE,FALSE)</formula>
    </cfRule>
  </conditionalFormatting>
  <conditionalFormatting sqref="AE322:AE323 AI322:AI323 AM322:AM323 AQ322:AQ323 AU322:AU323">
    <cfRule type="expression" dxfId="2177" priority="1967">
      <formula>IF(RIGHT(TEXT(AE322,"0.#"),1)=".",FALSE,TRUE)</formula>
    </cfRule>
    <cfRule type="expression" dxfId="2176" priority="1968">
      <formula>IF(RIGHT(TEXT(AE322,"0.#"),1)=".",TRUE,FALSE)</formula>
    </cfRule>
  </conditionalFormatting>
  <conditionalFormatting sqref="AE378:AE379 AI378:AI379 AM378:AM379 AQ378:AQ379 AU378:AU379">
    <cfRule type="expression" dxfId="2175" priority="1959">
      <formula>IF(RIGHT(TEXT(AE378,"0.#"),1)=".",FALSE,TRUE)</formula>
    </cfRule>
    <cfRule type="expression" dxfId="2174" priority="1960">
      <formula>IF(RIGHT(TEXT(AE378,"0.#"),1)=".",TRUE,FALSE)</formula>
    </cfRule>
  </conditionalFormatting>
  <conditionalFormatting sqref="AE330:AE331 AI330:AI331 AM330:AM331 AQ330:AQ331 AU330:AU331">
    <cfRule type="expression" dxfId="2173" priority="1963">
      <formula>IF(RIGHT(TEXT(AE330,"0.#"),1)=".",FALSE,TRUE)</formula>
    </cfRule>
    <cfRule type="expression" dxfId="2172" priority="1964">
      <formula>IF(RIGHT(TEXT(AE330,"0.#"),1)=".",TRUE,FALSE)</formula>
    </cfRule>
  </conditionalFormatting>
  <conditionalFormatting sqref="AE374:AE375 AI374:AI375 AM374:AM375 AQ374:AQ375 AU374:AU375">
    <cfRule type="expression" dxfId="2171" priority="1961">
      <formula>IF(RIGHT(TEXT(AE374,"0.#"),1)=".",FALSE,TRUE)</formula>
    </cfRule>
    <cfRule type="expression" dxfId="2170" priority="1962">
      <formula>IF(RIGHT(TEXT(AE374,"0.#"),1)=".",TRUE,FALSE)</formula>
    </cfRule>
  </conditionalFormatting>
  <conditionalFormatting sqref="AE390:AE391 AI390:AI391 AM390:AM391 AQ390:AQ391 AU390:AU391">
    <cfRule type="expression" dxfId="2169" priority="1953">
      <formula>IF(RIGHT(TEXT(AE390,"0.#"),1)=".",FALSE,TRUE)</formula>
    </cfRule>
    <cfRule type="expression" dxfId="2168" priority="1954">
      <formula>IF(RIGHT(TEXT(AE390,"0.#"),1)=".",TRUE,FALSE)</formula>
    </cfRule>
  </conditionalFormatting>
  <conditionalFormatting sqref="AE382:AE383 AI382:AI383 AM382:AM383 AQ382:AQ383 AU382:AU383">
    <cfRule type="expression" dxfId="2167" priority="1957">
      <formula>IF(RIGHT(TEXT(AE382,"0.#"),1)=".",FALSE,TRUE)</formula>
    </cfRule>
    <cfRule type="expression" dxfId="2166" priority="1958">
      <formula>IF(RIGHT(TEXT(AE382,"0.#"),1)=".",TRUE,FALSE)</formula>
    </cfRule>
  </conditionalFormatting>
  <conditionalFormatting sqref="AE386:AE387 AI386:AI387 AM386:AM387 AQ386:AQ387 AU386:AU387">
    <cfRule type="expression" dxfId="2165" priority="1955">
      <formula>IF(RIGHT(TEXT(AE386,"0.#"),1)=".",FALSE,TRUE)</formula>
    </cfRule>
    <cfRule type="expression" dxfId="2164" priority="1956">
      <formula>IF(RIGHT(TEXT(AE386,"0.#"),1)=".",TRUE,FALSE)</formula>
    </cfRule>
  </conditionalFormatting>
  <conditionalFormatting sqref="AE440">
    <cfRule type="expression" dxfId="2163" priority="1947">
      <formula>IF(RIGHT(TEXT(AE440,"0.#"),1)=".",FALSE,TRUE)</formula>
    </cfRule>
    <cfRule type="expression" dxfId="2162" priority="1948">
      <formula>IF(RIGHT(TEXT(AE440,"0.#"),1)=".",TRUE,FALSE)</formula>
    </cfRule>
  </conditionalFormatting>
  <conditionalFormatting sqref="AE438">
    <cfRule type="expression" dxfId="2161" priority="1951">
      <formula>IF(RIGHT(TEXT(AE438,"0.#"),1)=".",FALSE,TRUE)</formula>
    </cfRule>
    <cfRule type="expression" dxfId="2160" priority="1952">
      <formula>IF(RIGHT(TEXT(AE438,"0.#"),1)=".",TRUE,FALSE)</formula>
    </cfRule>
  </conditionalFormatting>
  <conditionalFormatting sqref="AE439">
    <cfRule type="expression" dxfId="2159" priority="1949">
      <formula>IF(RIGHT(TEXT(AE439,"0.#"),1)=".",FALSE,TRUE)</formula>
    </cfRule>
    <cfRule type="expression" dxfId="2158" priority="1950">
      <formula>IF(RIGHT(TEXT(AE439,"0.#"),1)=".",TRUE,FALSE)</formula>
    </cfRule>
  </conditionalFormatting>
  <conditionalFormatting sqref="AM440">
    <cfRule type="expression" dxfId="2157" priority="1941">
      <formula>IF(RIGHT(TEXT(AM440,"0.#"),1)=".",FALSE,TRUE)</formula>
    </cfRule>
    <cfRule type="expression" dxfId="2156" priority="1942">
      <formula>IF(RIGHT(TEXT(AM440,"0.#"),1)=".",TRUE,FALSE)</formula>
    </cfRule>
  </conditionalFormatting>
  <conditionalFormatting sqref="AM438">
    <cfRule type="expression" dxfId="2155" priority="1945">
      <formula>IF(RIGHT(TEXT(AM438,"0.#"),1)=".",FALSE,TRUE)</formula>
    </cfRule>
    <cfRule type="expression" dxfId="2154" priority="1946">
      <formula>IF(RIGHT(TEXT(AM438,"0.#"),1)=".",TRUE,FALSE)</formula>
    </cfRule>
  </conditionalFormatting>
  <conditionalFormatting sqref="AM439">
    <cfRule type="expression" dxfId="2153" priority="1943">
      <formula>IF(RIGHT(TEXT(AM439,"0.#"),1)=".",FALSE,TRUE)</formula>
    </cfRule>
    <cfRule type="expression" dxfId="2152" priority="1944">
      <formula>IF(RIGHT(TEXT(AM439,"0.#"),1)=".",TRUE,FALSE)</formula>
    </cfRule>
  </conditionalFormatting>
  <conditionalFormatting sqref="AU440">
    <cfRule type="expression" dxfId="2151" priority="1935">
      <formula>IF(RIGHT(TEXT(AU440,"0.#"),1)=".",FALSE,TRUE)</formula>
    </cfRule>
    <cfRule type="expression" dxfId="2150" priority="1936">
      <formula>IF(RIGHT(TEXT(AU440,"0.#"),1)=".",TRUE,FALSE)</formula>
    </cfRule>
  </conditionalFormatting>
  <conditionalFormatting sqref="AU438">
    <cfRule type="expression" dxfId="2149" priority="1939">
      <formula>IF(RIGHT(TEXT(AU438,"0.#"),1)=".",FALSE,TRUE)</formula>
    </cfRule>
    <cfRule type="expression" dxfId="2148" priority="1940">
      <formula>IF(RIGHT(TEXT(AU438,"0.#"),1)=".",TRUE,FALSE)</formula>
    </cfRule>
  </conditionalFormatting>
  <conditionalFormatting sqref="AU439">
    <cfRule type="expression" dxfId="2147" priority="1937">
      <formula>IF(RIGHT(TEXT(AU439,"0.#"),1)=".",FALSE,TRUE)</formula>
    </cfRule>
    <cfRule type="expression" dxfId="2146" priority="1938">
      <formula>IF(RIGHT(TEXT(AU439,"0.#"),1)=".",TRUE,FALSE)</formula>
    </cfRule>
  </conditionalFormatting>
  <conditionalFormatting sqref="AI440">
    <cfRule type="expression" dxfId="2145" priority="1929">
      <formula>IF(RIGHT(TEXT(AI440,"0.#"),1)=".",FALSE,TRUE)</formula>
    </cfRule>
    <cfRule type="expression" dxfId="2144" priority="1930">
      <formula>IF(RIGHT(TEXT(AI440,"0.#"),1)=".",TRUE,FALSE)</formula>
    </cfRule>
  </conditionalFormatting>
  <conditionalFormatting sqref="AI438">
    <cfRule type="expression" dxfId="2143" priority="1933">
      <formula>IF(RIGHT(TEXT(AI438,"0.#"),1)=".",FALSE,TRUE)</formula>
    </cfRule>
    <cfRule type="expression" dxfId="2142" priority="1934">
      <formula>IF(RIGHT(TEXT(AI438,"0.#"),1)=".",TRUE,FALSE)</formula>
    </cfRule>
  </conditionalFormatting>
  <conditionalFormatting sqref="AI439">
    <cfRule type="expression" dxfId="2141" priority="1931">
      <formula>IF(RIGHT(TEXT(AI439,"0.#"),1)=".",FALSE,TRUE)</formula>
    </cfRule>
    <cfRule type="expression" dxfId="2140" priority="1932">
      <formula>IF(RIGHT(TEXT(AI439,"0.#"),1)=".",TRUE,FALSE)</formula>
    </cfRule>
  </conditionalFormatting>
  <conditionalFormatting sqref="AQ438">
    <cfRule type="expression" dxfId="2139" priority="1923">
      <formula>IF(RIGHT(TEXT(AQ438,"0.#"),1)=".",FALSE,TRUE)</formula>
    </cfRule>
    <cfRule type="expression" dxfId="2138" priority="1924">
      <formula>IF(RIGHT(TEXT(AQ438,"0.#"),1)=".",TRUE,FALSE)</formula>
    </cfRule>
  </conditionalFormatting>
  <conditionalFormatting sqref="AQ439">
    <cfRule type="expression" dxfId="2137" priority="1927">
      <formula>IF(RIGHT(TEXT(AQ439,"0.#"),1)=".",FALSE,TRUE)</formula>
    </cfRule>
    <cfRule type="expression" dxfId="2136" priority="1928">
      <formula>IF(RIGHT(TEXT(AQ439,"0.#"),1)=".",TRUE,FALSE)</formula>
    </cfRule>
  </conditionalFormatting>
  <conditionalFormatting sqref="AQ440">
    <cfRule type="expression" dxfId="2135" priority="1925">
      <formula>IF(RIGHT(TEXT(AQ440,"0.#"),1)=".",FALSE,TRUE)</formula>
    </cfRule>
    <cfRule type="expression" dxfId="2134" priority="1926">
      <formula>IF(RIGHT(TEXT(AQ440,"0.#"),1)=".",TRUE,FALSE)</formula>
    </cfRule>
  </conditionalFormatting>
  <conditionalFormatting sqref="AE445">
    <cfRule type="expression" dxfId="2133" priority="1917">
      <formula>IF(RIGHT(TEXT(AE445,"0.#"),1)=".",FALSE,TRUE)</formula>
    </cfRule>
    <cfRule type="expression" dxfId="2132" priority="1918">
      <formula>IF(RIGHT(TEXT(AE445,"0.#"),1)=".",TRUE,FALSE)</formula>
    </cfRule>
  </conditionalFormatting>
  <conditionalFormatting sqref="AE443">
    <cfRule type="expression" dxfId="2131" priority="1921">
      <formula>IF(RIGHT(TEXT(AE443,"0.#"),1)=".",FALSE,TRUE)</formula>
    </cfRule>
    <cfRule type="expression" dxfId="2130" priority="1922">
      <formula>IF(RIGHT(TEXT(AE443,"0.#"),1)=".",TRUE,FALSE)</formula>
    </cfRule>
  </conditionalFormatting>
  <conditionalFormatting sqref="AE444">
    <cfRule type="expression" dxfId="2129" priority="1919">
      <formula>IF(RIGHT(TEXT(AE444,"0.#"),1)=".",FALSE,TRUE)</formula>
    </cfRule>
    <cfRule type="expression" dxfId="2128" priority="1920">
      <formula>IF(RIGHT(TEXT(AE444,"0.#"),1)=".",TRUE,FALSE)</formula>
    </cfRule>
  </conditionalFormatting>
  <conditionalFormatting sqref="AM445">
    <cfRule type="expression" dxfId="2127" priority="1911">
      <formula>IF(RIGHT(TEXT(AM445,"0.#"),1)=".",FALSE,TRUE)</formula>
    </cfRule>
    <cfRule type="expression" dxfId="2126" priority="1912">
      <formula>IF(RIGHT(TEXT(AM445,"0.#"),1)=".",TRUE,FALSE)</formula>
    </cfRule>
  </conditionalFormatting>
  <conditionalFormatting sqref="AM443">
    <cfRule type="expression" dxfId="2125" priority="1915">
      <formula>IF(RIGHT(TEXT(AM443,"0.#"),1)=".",FALSE,TRUE)</formula>
    </cfRule>
    <cfRule type="expression" dxfId="2124" priority="1916">
      <formula>IF(RIGHT(TEXT(AM443,"0.#"),1)=".",TRUE,FALSE)</formula>
    </cfRule>
  </conditionalFormatting>
  <conditionalFormatting sqref="AM444">
    <cfRule type="expression" dxfId="2123" priority="1913">
      <formula>IF(RIGHT(TEXT(AM444,"0.#"),1)=".",FALSE,TRUE)</formula>
    </cfRule>
    <cfRule type="expression" dxfId="2122" priority="1914">
      <formula>IF(RIGHT(TEXT(AM444,"0.#"),1)=".",TRUE,FALSE)</formula>
    </cfRule>
  </conditionalFormatting>
  <conditionalFormatting sqref="AU445">
    <cfRule type="expression" dxfId="2121" priority="1905">
      <formula>IF(RIGHT(TEXT(AU445,"0.#"),1)=".",FALSE,TRUE)</formula>
    </cfRule>
    <cfRule type="expression" dxfId="2120" priority="1906">
      <formula>IF(RIGHT(TEXT(AU445,"0.#"),1)=".",TRUE,FALSE)</formula>
    </cfRule>
  </conditionalFormatting>
  <conditionalFormatting sqref="AU443">
    <cfRule type="expression" dxfId="2119" priority="1909">
      <formula>IF(RIGHT(TEXT(AU443,"0.#"),1)=".",FALSE,TRUE)</formula>
    </cfRule>
    <cfRule type="expression" dxfId="2118" priority="1910">
      <formula>IF(RIGHT(TEXT(AU443,"0.#"),1)=".",TRUE,FALSE)</formula>
    </cfRule>
  </conditionalFormatting>
  <conditionalFormatting sqref="AU444">
    <cfRule type="expression" dxfId="2117" priority="1907">
      <formula>IF(RIGHT(TEXT(AU444,"0.#"),1)=".",FALSE,TRUE)</formula>
    </cfRule>
    <cfRule type="expression" dxfId="2116" priority="1908">
      <formula>IF(RIGHT(TEXT(AU444,"0.#"),1)=".",TRUE,FALSE)</formula>
    </cfRule>
  </conditionalFormatting>
  <conditionalFormatting sqref="AI445">
    <cfRule type="expression" dxfId="2115" priority="1899">
      <formula>IF(RIGHT(TEXT(AI445,"0.#"),1)=".",FALSE,TRUE)</formula>
    </cfRule>
    <cfRule type="expression" dxfId="2114" priority="1900">
      <formula>IF(RIGHT(TEXT(AI445,"0.#"),1)=".",TRUE,FALSE)</formula>
    </cfRule>
  </conditionalFormatting>
  <conditionalFormatting sqref="AI443">
    <cfRule type="expression" dxfId="2113" priority="1903">
      <formula>IF(RIGHT(TEXT(AI443,"0.#"),1)=".",FALSE,TRUE)</formula>
    </cfRule>
    <cfRule type="expression" dxfId="2112" priority="1904">
      <formula>IF(RIGHT(TEXT(AI443,"0.#"),1)=".",TRUE,FALSE)</formula>
    </cfRule>
  </conditionalFormatting>
  <conditionalFormatting sqref="AI444">
    <cfRule type="expression" dxfId="2111" priority="1901">
      <formula>IF(RIGHT(TEXT(AI444,"0.#"),1)=".",FALSE,TRUE)</formula>
    </cfRule>
    <cfRule type="expression" dxfId="2110" priority="1902">
      <formula>IF(RIGHT(TEXT(AI444,"0.#"),1)=".",TRUE,FALSE)</formula>
    </cfRule>
  </conditionalFormatting>
  <conditionalFormatting sqref="AQ443">
    <cfRule type="expression" dxfId="2109" priority="1893">
      <formula>IF(RIGHT(TEXT(AQ443,"0.#"),1)=".",FALSE,TRUE)</formula>
    </cfRule>
    <cfRule type="expression" dxfId="2108" priority="1894">
      <formula>IF(RIGHT(TEXT(AQ443,"0.#"),1)=".",TRUE,FALSE)</formula>
    </cfRule>
  </conditionalFormatting>
  <conditionalFormatting sqref="AQ444">
    <cfRule type="expression" dxfId="2107" priority="1897">
      <formula>IF(RIGHT(TEXT(AQ444,"0.#"),1)=".",FALSE,TRUE)</formula>
    </cfRule>
    <cfRule type="expression" dxfId="2106" priority="1898">
      <formula>IF(RIGHT(TEXT(AQ444,"0.#"),1)=".",TRUE,FALSE)</formula>
    </cfRule>
  </conditionalFormatting>
  <conditionalFormatting sqref="AQ445">
    <cfRule type="expression" dxfId="2105" priority="1895">
      <formula>IF(RIGHT(TEXT(AQ445,"0.#"),1)=".",FALSE,TRUE)</formula>
    </cfRule>
    <cfRule type="expression" dxfId="2104" priority="1896">
      <formula>IF(RIGHT(TEXT(AQ445,"0.#"),1)=".",TRUE,FALSE)</formula>
    </cfRule>
  </conditionalFormatting>
  <conditionalFormatting sqref="Y872:Y899">
    <cfRule type="expression" dxfId="2103" priority="2123">
      <formula>IF(RIGHT(TEXT(Y872,"0.#"),1)=".",FALSE,TRUE)</formula>
    </cfRule>
    <cfRule type="expression" dxfId="2102" priority="2124">
      <formula>IF(RIGHT(TEXT(Y872,"0.#"),1)=".",TRUE,FALSE)</formula>
    </cfRule>
  </conditionalFormatting>
  <conditionalFormatting sqref="Y870:Y871">
    <cfRule type="expression" dxfId="2101" priority="2117">
      <formula>IF(RIGHT(TEXT(Y870,"0.#"),1)=".",FALSE,TRUE)</formula>
    </cfRule>
    <cfRule type="expression" dxfId="2100" priority="2118">
      <formula>IF(RIGHT(TEXT(Y870,"0.#"),1)=".",TRUE,FALSE)</formula>
    </cfRule>
  </conditionalFormatting>
  <conditionalFormatting sqref="Y905:Y932">
    <cfRule type="expression" dxfId="2099" priority="2111">
      <formula>IF(RIGHT(TEXT(Y905,"0.#"),1)=".",FALSE,TRUE)</formula>
    </cfRule>
    <cfRule type="expression" dxfId="2098" priority="2112">
      <formula>IF(RIGHT(TEXT(Y905,"0.#"),1)=".",TRUE,FALSE)</formula>
    </cfRule>
  </conditionalFormatting>
  <conditionalFormatting sqref="Y904">
    <cfRule type="expression" dxfId="2097" priority="2105">
      <formula>IF(RIGHT(TEXT(Y904,"0.#"),1)=".",FALSE,TRUE)</formula>
    </cfRule>
    <cfRule type="expression" dxfId="2096" priority="2106">
      <formula>IF(RIGHT(TEXT(Y904,"0.#"),1)=".",TRUE,FALSE)</formula>
    </cfRule>
  </conditionalFormatting>
  <conditionalFormatting sqref="Y938:Y965">
    <cfRule type="expression" dxfId="2095" priority="2099">
      <formula>IF(RIGHT(TEXT(Y938,"0.#"),1)=".",FALSE,TRUE)</formula>
    </cfRule>
    <cfRule type="expression" dxfId="2094" priority="2100">
      <formula>IF(RIGHT(TEXT(Y938,"0.#"),1)=".",TRUE,FALSE)</formula>
    </cfRule>
  </conditionalFormatting>
  <conditionalFormatting sqref="Y937">
    <cfRule type="expression" dxfId="2093" priority="2093">
      <formula>IF(RIGHT(TEXT(Y937,"0.#"),1)=".",FALSE,TRUE)</formula>
    </cfRule>
    <cfRule type="expression" dxfId="2092" priority="2094">
      <formula>IF(RIGHT(TEXT(Y937,"0.#"),1)=".",TRUE,FALSE)</formula>
    </cfRule>
  </conditionalFormatting>
  <conditionalFormatting sqref="Y971:Y998">
    <cfRule type="expression" dxfId="2091" priority="2087">
      <formula>IF(RIGHT(TEXT(Y971,"0.#"),1)=".",FALSE,TRUE)</formula>
    </cfRule>
    <cfRule type="expression" dxfId="2090" priority="2088">
      <formula>IF(RIGHT(TEXT(Y971,"0.#"),1)=".",TRUE,FALSE)</formula>
    </cfRule>
  </conditionalFormatting>
  <conditionalFormatting sqref="Y970">
    <cfRule type="expression" dxfId="2089" priority="2081">
      <formula>IF(RIGHT(TEXT(Y970,"0.#"),1)=".",FALSE,TRUE)</formula>
    </cfRule>
    <cfRule type="expression" dxfId="2088" priority="2082">
      <formula>IF(RIGHT(TEXT(Y970,"0.#"),1)=".",TRUE,FALSE)</formula>
    </cfRule>
  </conditionalFormatting>
  <conditionalFormatting sqref="Y1004:Y1031">
    <cfRule type="expression" dxfId="2087" priority="2075">
      <formula>IF(RIGHT(TEXT(Y1004,"0.#"),1)=".",FALSE,TRUE)</formula>
    </cfRule>
    <cfRule type="expression" dxfId="2086" priority="2076">
      <formula>IF(RIGHT(TEXT(Y1004,"0.#"),1)=".",TRUE,FALSE)</formula>
    </cfRule>
  </conditionalFormatting>
  <conditionalFormatting sqref="W27">
    <cfRule type="expression" dxfId="2085" priority="2357">
      <formula>IF(RIGHT(TEXT(W27,"0.#"),1)=".",FALSE,TRUE)</formula>
    </cfRule>
    <cfRule type="expression" dxfId="2084" priority="2358">
      <formula>IF(RIGHT(TEXT(W27,"0.#"),1)=".",TRUE,FALSE)</formula>
    </cfRule>
  </conditionalFormatting>
  <conditionalFormatting sqref="W28">
    <cfRule type="expression" dxfId="2083" priority="2349">
      <formula>IF(RIGHT(TEXT(W28,"0.#"),1)=".",FALSE,TRUE)</formula>
    </cfRule>
    <cfRule type="expression" dxfId="2082" priority="2350">
      <formula>IF(RIGHT(TEXT(W28,"0.#"),1)=".",TRUE,FALSE)</formula>
    </cfRule>
  </conditionalFormatting>
  <conditionalFormatting sqref="P23">
    <cfRule type="expression" dxfId="2081" priority="2347">
      <formula>IF(RIGHT(TEXT(P23,"0.#"),1)=".",FALSE,TRUE)</formula>
    </cfRule>
    <cfRule type="expression" dxfId="2080" priority="2348">
      <formula>IF(RIGHT(TEXT(P23,"0.#"),1)=".",TRUE,FALSE)</formula>
    </cfRule>
  </conditionalFormatting>
  <conditionalFormatting sqref="P24:P27">
    <cfRule type="expression" dxfId="2079" priority="2345">
      <formula>IF(RIGHT(TEXT(P24,"0.#"),1)=".",FALSE,TRUE)</formula>
    </cfRule>
    <cfRule type="expression" dxfId="2078" priority="2346">
      <formula>IF(RIGHT(TEXT(P24,"0.#"),1)=".",TRUE,FALSE)</formula>
    </cfRule>
  </conditionalFormatting>
  <conditionalFormatting sqref="P28">
    <cfRule type="expression" dxfId="2077" priority="2343">
      <formula>IF(RIGHT(TEXT(P28,"0.#"),1)=".",FALSE,TRUE)</formula>
    </cfRule>
    <cfRule type="expression" dxfId="2076" priority="2344">
      <formula>IF(RIGHT(TEXT(P28,"0.#"),1)=".",TRUE,FALSE)</formula>
    </cfRule>
  </conditionalFormatting>
  <conditionalFormatting sqref="AQ114">
    <cfRule type="expression" dxfId="2075" priority="2327">
      <formula>IF(RIGHT(TEXT(AQ114,"0.#"),1)=".",FALSE,TRUE)</formula>
    </cfRule>
    <cfRule type="expression" dxfId="2074" priority="2328">
      <formula>IF(RIGHT(TEXT(AQ114,"0.#"),1)=".",TRUE,FALSE)</formula>
    </cfRule>
  </conditionalFormatting>
  <conditionalFormatting sqref="AQ104">
    <cfRule type="expression" dxfId="2073" priority="2341">
      <formula>IF(RIGHT(TEXT(AQ104,"0.#"),1)=".",FALSE,TRUE)</formula>
    </cfRule>
    <cfRule type="expression" dxfId="2072" priority="2342">
      <formula>IF(RIGHT(TEXT(AQ104,"0.#"),1)=".",TRUE,FALSE)</formula>
    </cfRule>
  </conditionalFormatting>
  <conditionalFormatting sqref="AQ105">
    <cfRule type="expression" dxfId="2071" priority="2339">
      <formula>IF(RIGHT(TEXT(AQ105,"0.#"),1)=".",FALSE,TRUE)</formula>
    </cfRule>
    <cfRule type="expression" dxfId="2070" priority="2340">
      <formula>IF(RIGHT(TEXT(AQ105,"0.#"),1)=".",TRUE,FALSE)</formula>
    </cfRule>
  </conditionalFormatting>
  <conditionalFormatting sqref="AQ107">
    <cfRule type="expression" dxfId="2069" priority="2337">
      <formula>IF(RIGHT(TEXT(AQ107,"0.#"),1)=".",FALSE,TRUE)</formula>
    </cfRule>
    <cfRule type="expression" dxfId="2068" priority="2338">
      <formula>IF(RIGHT(TEXT(AQ107,"0.#"),1)=".",TRUE,FALSE)</formula>
    </cfRule>
  </conditionalFormatting>
  <conditionalFormatting sqref="AQ108">
    <cfRule type="expression" dxfId="2067" priority="2335">
      <formula>IF(RIGHT(TEXT(AQ108,"0.#"),1)=".",FALSE,TRUE)</formula>
    </cfRule>
    <cfRule type="expression" dxfId="2066" priority="2336">
      <formula>IF(RIGHT(TEXT(AQ108,"0.#"),1)=".",TRUE,FALSE)</formula>
    </cfRule>
  </conditionalFormatting>
  <conditionalFormatting sqref="AQ110">
    <cfRule type="expression" dxfId="2065" priority="2333">
      <formula>IF(RIGHT(TEXT(AQ110,"0.#"),1)=".",FALSE,TRUE)</formula>
    </cfRule>
    <cfRule type="expression" dxfId="2064" priority="2334">
      <formula>IF(RIGHT(TEXT(AQ110,"0.#"),1)=".",TRUE,FALSE)</formula>
    </cfRule>
  </conditionalFormatting>
  <conditionalFormatting sqref="AQ111">
    <cfRule type="expression" dxfId="2063" priority="2331">
      <formula>IF(RIGHT(TEXT(AQ111,"0.#"),1)=".",FALSE,TRUE)</formula>
    </cfRule>
    <cfRule type="expression" dxfId="2062" priority="2332">
      <formula>IF(RIGHT(TEXT(AQ111,"0.#"),1)=".",TRUE,FALSE)</formula>
    </cfRule>
  </conditionalFormatting>
  <conditionalFormatting sqref="AQ113">
    <cfRule type="expression" dxfId="2061" priority="2329">
      <formula>IF(RIGHT(TEXT(AQ113,"0.#"),1)=".",FALSE,TRUE)</formula>
    </cfRule>
    <cfRule type="expression" dxfId="2060" priority="2330">
      <formula>IF(RIGHT(TEXT(AQ113,"0.#"),1)=".",TRUE,FALSE)</formula>
    </cfRule>
  </conditionalFormatting>
  <conditionalFormatting sqref="AE67">
    <cfRule type="expression" dxfId="2059" priority="2259">
      <formula>IF(RIGHT(TEXT(AE67,"0.#"),1)=".",FALSE,TRUE)</formula>
    </cfRule>
    <cfRule type="expression" dxfId="2058" priority="2260">
      <formula>IF(RIGHT(TEXT(AE67,"0.#"),1)=".",TRUE,FALSE)</formula>
    </cfRule>
  </conditionalFormatting>
  <conditionalFormatting sqref="AE68">
    <cfRule type="expression" dxfId="2057" priority="2257">
      <formula>IF(RIGHT(TEXT(AE68,"0.#"),1)=".",FALSE,TRUE)</formula>
    </cfRule>
    <cfRule type="expression" dxfId="2056" priority="2258">
      <formula>IF(RIGHT(TEXT(AE68,"0.#"),1)=".",TRUE,FALSE)</formula>
    </cfRule>
  </conditionalFormatting>
  <conditionalFormatting sqref="AE69">
    <cfRule type="expression" dxfId="2055" priority="2255">
      <formula>IF(RIGHT(TEXT(AE69,"0.#"),1)=".",FALSE,TRUE)</formula>
    </cfRule>
    <cfRule type="expression" dxfId="2054" priority="2256">
      <formula>IF(RIGHT(TEXT(AE69,"0.#"),1)=".",TRUE,FALSE)</formula>
    </cfRule>
  </conditionalFormatting>
  <conditionalFormatting sqref="AI69">
    <cfRule type="expression" dxfId="2053" priority="2253">
      <formula>IF(RIGHT(TEXT(AI69,"0.#"),1)=".",FALSE,TRUE)</formula>
    </cfRule>
    <cfRule type="expression" dxfId="2052" priority="2254">
      <formula>IF(RIGHT(TEXT(AI69,"0.#"),1)=".",TRUE,FALSE)</formula>
    </cfRule>
  </conditionalFormatting>
  <conditionalFormatting sqref="AI68">
    <cfRule type="expression" dxfId="2051" priority="2251">
      <formula>IF(RIGHT(TEXT(AI68,"0.#"),1)=".",FALSE,TRUE)</formula>
    </cfRule>
    <cfRule type="expression" dxfId="2050" priority="2252">
      <formula>IF(RIGHT(TEXT(AI68,"0.#"),1)=".",TRUE,FALSE)</formula>
    </cfRule>
  </conditionalFormatting>
  <conditionalFormatting sqref="AI67">
    <cfRule type="expression" dxfId="2049" priority="2249">
      <formula>IF(RIGHT(TEXT(AI67,"0.#"),1)=".",FALSE,TRUE)</formula>
    </cfRule>
    <cfRule type="expression" dxfId="2048" priority="2250">
      <formula>IF(RIGHT(TEXT(AI67,"0.#"),1)=".",TRUE,FALSE)</formula>
    </cfRule>
  </conditionalFormatting>
  <conditionalFormatting sqref="AM67">
    <cfRule type="expression" dxfId="2047" priority="2247">
      <formula>IF(RIGHT(TEXT(AM67,"0.#"),1)=".",FALSE,TRUE)</formula>
    </cfRule>
    <cfRule type="expression" dxfId="2046" priority="2248">
      <formula>IF(RIGHT(TEXT(AM67,"0.#"),1)=".",TRUE,FALSE)</formula>
    </cfRule>
  </conditionalFormatting>
  <conditionalFormatting sqref="AM68">
    <cfRule type="expression" dxfId="2045" priority="2245">
      <formula>IF(RIGHT(TEXT(AM68,"0.#"),1)=".",FALSE,TRUE)</formula>
    </cfRule>
    <cfRule type="expression" dxfId="2044" priority="2246">
      <formula>IF(RIGHT(TEXT(AM68,"0.#"),1)=".",TRUE,FALSE)</formula>
    </cfRule>
  </conditionalFormatting>
  <conditionalFormatting sqref="AM69">
    <cfRule type="expression" dxfId="2043" priority="2243">
      <formula>IF(RIGHT(TEXT(AM69,"0.#"),1)=".",FALSE,TRUE)</formula>
    </cfRule>
    <cfRule type="expression" dxfId="2042" priority="2244">
      <formula>IF(RIGHT(TEXT(AM69,"0.#"),1)=".",TRUE,FALSE)</formula>
    </cfRule>
  </conditionalFormatting>
  <conditionalFormatting sqref="AQ67:AQ69">
    <cfRule type="expression" dxfId="2041" priority="2241">
      <formula>IF(RIGHT(TEXT(AQ67,"0.#"),1)=".",FALSE,TRUE)</formula>
    </cfRule>
    <cfRule type="expression" dxfId="2040" priority="2242">
      <formula>IF(RIGHT(TEXT(AQ67,"0.#"),1)=".",TRUE,FALSE)</formula>
    </cfRule>
  </conditionalFormatting>
  <conditionalFormatting sqref="AU67:AU69">
    <cfRule type="expression" dxfId="2039" priority="2239">
      <formula>IF(RIGHT(TEXT(AU67,"0.#"),1)=".",FALSE,TRUE)</formula>
    </cfRule>
    <cfRule type="expression" dxfId="2038" priority="2240">
      <formula>IF(RIGHT(TEXT(AU67,"0.#"),1)=".",TRUE,FALSE)</formula>
    </cfRule>
  </conditionalFormatting>
  <conditionalFormatting sqref="AE70">
    <cfRule type="expression" dxfId="2037" priority="2237">
      <formula>IF(RIGHT(TEXT(AE70,"0.#"),1)=".",FALSE,TRUE)</formula>
    </cfRule>
    <cfRule type="expression" dxfId="2036" priority="2238">
      <formula>IF(RIGHT(TEXT(AE70,"0.#"),1)=".",TRUE,FALSE)</formula>
    </cfRule>
  </conditionalFormatting>
  <conditionalFormatting sqref="AE71">
    <cfRule type="expression" dxfId="2035" priority="2235">
      <formula>IF(RIGHT(TEXT(AE71,"0.#"),1)=".",FALSE,TRUE)</formula>
    </cfRule>
    <cfRule type="expression" dxfId="2034" priority="2236">
      <formula>IF(RIGHT(TEXT(AE71,"0.#"),1)=".",TRUE,FALSE)</formula>
    </cfRule>
  </conditionalFormatting>
  <conditionalFormatting sqref="AE72">
    <cfRule type="expression" dxfId="2033" priority="2233">
      <formula>IF(RIGHT(TEXT(AE72,"0.#"),1)=".",FALSE,TRUE)</formula>
    </cfRule>
    <cfRule type="expression" dxfId="2032" priority="2234">
      <formula>IF(RIGHT(TEXT(AE72,"0.#"),1)=".",TRUE,FALSE)</formula>
    </cfRule>
  </conditionalFormatting>
  <conditionalFormatting sqref="AI72">
    <cfRule type="expression" dxfId="2031" priority="2231">
      <formula>IF(RIGHT(TEXT(AI72,"0.#"),1)=".",FALSE,TRUE)</formula>
    </cfRule>
    <cfRule type="expression" dxfId="2030" priority="2232">
      <formula>IF(RIGHT(TEXT(AI72,"0.#"),1)=".",TRUE,FALSE)</formula>
    </cfRule>
  </conditionalFormatting>
  <conditionalFormatting sqref="AI71">
    <cfRule type="expression" dxfId="2029" priority="2229">
      <formula>IF(RIGHT(TEXT(AI71,"0.#"),1)=".",FALSE,TRUE)</formula>
    </cfRule>
    <cfRule type="expression" dxfId="2028" priority="2230">
      <formula>IF(RIGHT(TEXT(AI71,"0.#"),1)=".",TRUE,FALSE)</formula>
    </cfRule>
  </conditionalFormatting>
  <conditionalFormatting sqref="AI70">
    <cfRule type="expression" dxfId="2027" priority="2227">
      <formula>IF(RIGHT(TEXT(AI70,"0.#"),1)=".",FALSE,TRUE)</formula>
    </cfRule>
    <cfRule type="expression" dxfId="2026" priority="2228">
      <formula>IF(RIGHT(TEXT(AI70,"0.#"),1)=".",TRUE,FALSE)</formula>
    </cfRule>
  </conditionalFormatting>
  <conditionalFormatting sqref="AM70">
    <cfRule type="expression" dxfId="2025" priority="2225">
      <formula>IF(RIGHT(TEXT(AM70,"0.#"),1)=".",FALSE,TRUE)</formula>
    </cfRule>
    <cfRule type="expression" dxfId="2024" priority="2226">
      <formula>IF(RIGHT(TEXT(AM70,"0.#"),1)=".",TRUE,FALSE)</formula>
    </cfRule>
  </conditionalFormatting>
  <conditionalFormatting sqref="AM71">
    <cfRule type="expression" dxfId="2023" priority="2223">
      <formula>IF(RIGHT(TEXT(AM71,"0.#"),1)=".",FALSE,TRUE)</formula>
    </cfRule>
    <cfRule type="expression" dxfId="2022" priority="2224">
      <formula>IF(RIGHT(TEXT(AM71,"0.#"),1)=".",TRUE,FALSE)</formula>
    </cfRule>
  </conditionalFormatting>
  <conditionalFormatting sqref="AM72">
    <cfRule type="expression" dxfId="2021" priority="2221">
      <formula>IF(RIGHT(TEXT(AM72,"0.#"),1)=".",FALSE,TRUE)</formula>
    </cfRule>
    <cfRule type="expression" dxfId="2020" priority="2222">
      <formula>IF(RIGHT(TEXT(AM72,"0.#"),1)=".",TRUE,FALSE)</formula>
    </cfRule>
  </conditionalFormatting>
  <conditionalFormatting sqref="AQ70:AQ72">
    <cfRule type="expression" dxfId="2019" priority="2219">
      <formula>IF(RIGHT(TEXT(AQ70,"0.#"),1)=".",FALSE,TRUE)</formula>
    </cfRule>
    <cfRule type="expression" dxfId="2018" priority="2220">
      <formula>IF(RIGHT(TEXT(AQ70,"0.#"),1)=".",TRUE,FALSE)</formula>
    </cfRule>
  </conditionalFormatting>
  <conditionalFormatting sqref="AU70:AU72">
    <cfRule type="expression" dxfId="2017" priority="2217">
      <formula>IF(RIGHT(TEXT(AU70,"0.#"),1)=".",FALSE,TRUE)</formula>
    </cfRule>
    <cfRule type="expression" dxfId="2016" priority="2218">
      <formula>IF(RIGHT(TEXT(AU70,"0.#"),1)=".",TRUE,FALSE)</formula>
    </cfRule>
  </conditionalFormatting>
  <conditionalFormatting sqref="AU656">
    <cfRule type="expression" dxfId="2015" priority="735">
      <formula>IF(RIGHT(TEXT(AU656,"0.#"),1)=".",FALSE,TRUE)</formula>
    </cfRule>
    <cfRule type="expression" dxfId="2014" priority="736">
      <formula>IF(RIGHT(TEXT(AU656,"0.#"),1)=".",TRUE,FALSE)</formula>
    </cfRule>
  </conditionalFormatting>
  <conditionalFormatting sqref="AQ655">
    <cfRule type="expression" dxfId="2013" priority="727">
      <formula>IF(RIGHT(TEXT(AQ655,"0.#"),1)=".",FALSE,TRUE)</formula>
    </cfRule>
    <cfRule type="expression" dxfId="2012" priority="728">
      <formula>IF(RIGHT(TEXT(AQ655,"0.#"),1)=".",TRUE,FALSE)</formula>
    </cfRule>
  </conditionalFormatting>
  <conditionalFormatting sqref="AI696">
    <cfRule type="expression" dxfId="2011" priority="519">
      <formula>IF(RIGHT(TEXT(AI696,"0.#"),1)=".",FALSE,TRUE)</formula>
    </cfRule>
    <cfRule type="expression" dxfId="2010" priority="520">
      <formula>IF(RIGHT(TEXT(AI696,"0.#"),1)=".",TRUE,FALSE)</formula>
    </cfRule>
  </conditionalFormatting>
  <conditionalFormatting sqref="AQ694">
    <cfRule type="expression" dxfId="2009" priority="513">
      <formula>IF(RIGHT(TEXT(AQ694,"0.#"),1)=".",FALSE,TRUE)</formula>
    </cfRule>
    <cfRule type="expression" dxfId="2008" priority="514">
      <formula>IF(RIGHT(TEXT(AQ694,"0.#"),1)=".",TRUE,FALSE)</formula>
    </cfRule>
  </conditionalFormatting>
  <conditionalFormatting sqref="AL872:AO899">
    <cfRule type="expression" dxfId="2007" priority="2125">
      <formula>IF(AND(AL872&gt;=0, RIGHT(TEXT(AL872,"0.#"),1)&lt;&gt;"."),TRUE,FALSE)</formula>
    </cfRule>
    <cfRule type="expression" dxfId="2006" priority="2126">
      <formula>IF(AND(AL872&gt;=0, RIGHT(TEXT(AL872,"0.#"),1)="."),TRUE,FALSE)</formula>
    </cfRule>
    <cfRule type="expression" dxfId="2005" priority="2127">
      <formula>IF(AND(AL872&lt;0, RIGHT(TEXT(AL872,"0.#"),1)&lt;&gt;"."),TRUE,FALSE)</formula>
    </cfRule>
    <cfRule type="expression" dxfId="2004" priority="2128">
      <formula>IF(AND(AL872&lt;0, RIGHT(TEXT(AL872,"0.#"),1)="."),TRUE,FALSE)</formula>
    </cfRule>
  </conditionalFormatting>
  <conditionalFormatting sqref="AL870:AO871">
    <cfRule type="expression" dxfId="2003" priority="2119">
      <formula>IF(AND(AL870&gt;=0, RIGHT(TEXT(AL870,"0.#"),1)&lt;&gt;"."),TRUE,FALSE)</formula>
    </cfRule>
    <cfRule type="expression" dxfId="2002" priority="2120">
      <formula>IF(AND(AL870&gt;=0, RIGHT(TEXT(AL870,"0.#"),1)="."),TRUE,FALSE)</formula>
    </cfRule>
    <cfRule type="expression" dxfId="2001" priority="2121">
      <formula>IF(AND(AL870&lt;0, RIGHT(TEXT(AL870,"0.#"),1)&lt;&gt;"."),TRUE,FALSE)</formula>
    </cfRule>
    <cfRule type="expression" dxfId="2000" priority="2122">
      <formula>IF(AND(AL870&lt;0, RIGHT(TEXT(AL870,"0.#"),1)="."),TRUE,FALSE)</formula>
    </cfRule>
  </conditionalFormatting>
  <conditionalFormatting sqref="AL905:AO932">
    <cfRule type="expression" dxfId="1999" priority="2113">
      <formula>IF(AND(AL905&gt;=0, RIGHT(TEXT(AL905,"0.#"),1)&lt;&gt;"."),TRUE,FALSE)</formula>
    </cfRule>
    <cfRule type="expression" dxfId="1998" priority="2114">
      <formula>IF(AND(AL905&gt;=0, RIGHT(TEXT(AL905,"0.#"),1)="."),TRUE,FALSE)</formula>
    </cfRule>
    <cfRule type="expression" dxfId="1997" priority="2115">
      <formula>IF(AND(AL905&lt;0, RIGHT(TEXT(AL905,"0.#"),1)&lt;&gt;"."),TRUE,FALSE)</formula>
    </cfRule>
    <cfRule type="expression" dxfId="1996" priority="2116">
      <formula>IF(AND(AL905&lt;0, RIGHT(TEXT(AL905,"0.#"),1)="."),TRUE,FALSE)</formula>
    </cfRule>
  </conditionalFormatting>
  <conditionalFormatting sqref="AL904:AO904">
    <cfRule type="expression" dxfId="1995" priority="2107">
      <formula>IF(AND(AL904&gt;=0, RIGHT(TEXT(AL904,"0.#"),1)&lt;&gt;"."),TRUE,FALSE)</formula>
    </cfRule>
    <cfRule type="expression" dxfId="1994" priority="2108">
      <formula>IF(AND(AL904&gt;=0, RIGHT(TEXT(AL904,"0.#"),1)="."),TRUE,FALSE)</formula>
    </cfRule>
    <cfRule type="expression" dxfId="1993" priority="2109">
      <formula>IF(AND(AL904&lt;0, RIGHT(TEXT(AL904,"0.#"),1)&lt;&gt;"."),TRUE,FALSE)</formula>
    </cfRule>
    <cfRule type="expression" dxfId="1992" priority="2110">
      <formula>IF(AND(AL904&lt;0, RIGHT(TEXT(AL904,"0.#"),1)="."),TRUE,FALSE)</formula>
    </cfRule>
  </conditionalFormatting>
  <conditionalFormatting sqref="AL938:AO965">
    <cfRule type="expression" dxfId="1991" priority="2101">
      <formula>IF(AND(AL938&gt;=0, RIGHT(TEXT(AL938,"0.#"),1)&lt;&gt;"."),TRUE,FALSE)</formula>
    </cfRule>
    <cfRule type="expression" dxfId="1990" priority="2102">
      <formula>IF(AND(AL938&gt;=0, RIGHT(TEXT(AL938,"0.#"),1)="."),TRUE,FALSE)</formula>
    </cfRule>
    <cfRule type="expression" dxfId="1989" priority="2103">
      <formula>IF(AND(AL938&lt;0, RIGHT(TEXT(AL938,"0.#"),1)&lt;&gt;"."),TRUE,FALSE)</formula>
    </cfRule>
    <cfRule type="expression" dxfId="1988" priority="2104">
      <formula>IF(AND(AL938&lt;0, RIGHT(TEXT(AL938,"0.#"),1)="."),TRUE,FALSE)</formula>
    </cfRule>
  </conditionalFormatting>
  <conditionalFormatting sqref="AL937:AO937">
    <cfRule type="expression" dxfId="1987" priority="2095">
      <formula>IF(AND(AL937&gt;=0, RIGHT(TEXT(AL937,"0.#"),1)&lt;&gt;"."),TRUE,FALSE)</formula>
    </cfRule>
    <cfRule type="expression" dxfId="1986" priority="2096">
      <formula>IF(AND(AL937&gt;=0, RIGHT(TEXT(AL937,"0.#"),1)="."),TRUE,FALSE)</formula>
    </cfRule>
    <cfRule type="expression" dxfId="1985" priority="2097">
      <formula>IF(AND(AL937&lt;0, RIGHT(TEXT(AL937,"0.#"),1)&lt;&gt;"."),TRUE,FALSE)</formula>
    </cfRule>
    <cfRule type="expression" dxfId="1984" priority="2098">
      <formula>IF(AND(AL937&lt;0, RIGHT(TEXT(AL937,"0.#"),1)="."),TRUE,FALSE)</formula>
    </cfRule>
  </conditionalFormatting>
  <conditionalFormatting sqref="AL971:AO998">
    <cfRule type="expression" dxfId="1983" priority="2089">
      <formula>IF(AND(AL971&gt;=0, RIGHT(TEXT(AL971,"0.#"),1)&lt;&gt;"."),TRUE,FALSE)</formula>
    </cfRule>
    <cfRule type="expression" dxfId="1982" priority="2090">
      <formula>IF(AND(AL971&gt;=0, RIGHT(TEXT(AL971,"0.#"),1)="."),TRUE,FALSE)</formula>
    </cfRule>
    <cfRule type="expression" dxfId="1981" priority="2091">
      <formula>IF(AND(AL971&lt;0, RIGHT(TEXT(AL971,"0.#"),1)&lt;&gt;"."),TRUE,FALSE)</formula>
    </cfRule>
    <cfRule type="expression" dxfId="1980" priority="2092">
      <formula>IF(AND(AL971&lt;0, RIGHT(TEXT(AL971,"0.#"),1)="."),TRUE,FALSE)</formula>
    </cfRule>
  </conditionalFormatting>
  <conditionalFormatting sqref="AL970:AO970">
    <cfRule type="expression" dxfId="1979" priority="2083">
      <formula>IF(AND(AL970&gt;=0, RIGHT(TEXT(AL970,"0.#"),1)&lt;&gt;"."),TRUE,FALSE)</formula>
    </cfRule>
    <cfRule type="expression" dxfId="1978" priority="2084">
      <formula>IF(AND(AL970&gt;=0, RIGHT(TEXT(AL970,"0.#"),1)="."),TRUE,FALSE)</formula>
    </cfRule>
    <cfRule type="expression" dxfId="1977" priority="2085">
      <formula>IF(AND(AL970&lt;0, RIGHT(TEXT(AL970,"0.#"),1)&lt;&gt;"."),TRUE,FALSE)</formula>
    </cfRule>
    <cfRule type="expression" dxfId="1976" priority="2086">
      <formula>IF(AND(AL970&lt;0, RIGHT(TEXT(AL970,"0.#"),1)="."),TRUE,FALSE)</formula>
    </cfRule>
  </conditionalFormatting>
  <conditionalFormatting sqref="AL1004:AO1031">
    <cfRule type="expression" dxfId="1975" priority="2077">
      <formula>IF(AND(AL1004&gt;=0, RIGHT(TEXT(AL1004,"0.#"),1)&lt;&gt;"."),TRUE,FALSE)</formula>
    </cfRule>
    <cfRule type="expression" dxfId="1974" priority="2078">
      <formula>IF(AND(AL1004&gt;=0, RIGHT(TEXT(AL1004,"0.#"),1)="."),TRUE,FALSE)</formula>
    </cfRule>
    <cfRule type="expression" dxfId="1973" priority="2079">
      <formula>IF(AND(AL1004&lt;0, RIGHT(TEXT(AL1004,"0.#"),1)&lt;&gt;"."),TRUE,FALSE)</formula>
    </cfRule>
    <cfRule type="expression" dxfId="1972" priority="2080">
      <formula>IF(AND(AL1004&lt;0, RIGHT(TEXT(AL1004,"0.#"),1)="."),TRUE,FALSE)</formula>
    </cfRule>
  </conditionalFormatting>
  <conditionalFormatting sqref="AL1002:AO1003">
    <cfRule type="expression" dxfId="1971" priority="2071">
      <formula>IF(AND(AL1002&gt;=0, RIGHT(TEXT(AL1002,"0.#"),1)&lt;&gt;"."),TRUE,FALSE)</formula>
    </cfRule>
    <cfRule type="expression" dxfId="1970" priority="2072">
      <formula>IF(AND(AL1002&gt;=0, RIGHT(TEXT(AL1002,"0.#"),1)="."),TRUE,FALSE)</formula>
    </cfRule>
    <cfRule type="expression" dxfId="1969" priority="2073">
      <formula>IF(AND(AL1002&lt;0, RIGHT(TEXT(AL1002,"0.#"),1)&lt;&gt;"."),TRUE,FALSE)</formula>
    </cfRule>
    <cfRule type="expression" dxfId="1968" priority="2074">
      <formula>IF(AND(AL1002&lt;0, RIGHT(TEXT(AL1002,"0.#"),1)="."),TRUE,FALSE)</formula>
    </cfRule>
  </conditionalFormatting>
  <conditionalFormatting sqref="Y1002:Y1003">
    <cfRule type="expression" dxfId="1967" priority="2069">
      <formula>IF(RIGHT(TEXT(Y1002,"0.#"),1)=".",FALSE,TRUE)</formula>
    </cfRule>
    <cfRule type="expression" dxfId="1966" priority="2070">
      <formula>IF(RIGHT(TEXT(Y1002,"0.#"),1)=".",TRUE,FALSE)</formula>
    </cfRule>
  </conditionalFormatting>
  <conditionalFormatting sqref="AL1037:AO1064">
    <cfRule type="expression" dxfId="1965" priority="2065">
      <formula>IF(AND(AL1037&gt;=0, RIGHT(TEXT(AL1037,"0.#"),1)&lt;&gt;"."),TRUE,FALSE)</formula>
    </cfRule>
    <cfRule type="expression" dxfId="1964" priority="2066">
      <formula>IF(AND(AL1037&gt;=0, RIGHT(TEXT(AL1037,"0.#"),1)="."),TRUE,FALSE)</formula>
    </cfRule>
    <cfRule type="expression" dxfId="1963" priority="2067">
      <formula>IF(AND(AL1037&lt;0, RIGHT(TEXT(AL1037,"0.#"),1)&lt;&gt;"."),TRUE,FALSE)</formula>
    </cfRule>
    <cfRule type="expression" dxfId="1962" priority="2068">
      <formula>IF(AND(AL1037&lt;0, RIGHT(TEXT(AL1037,"0.#"),1)="."),TRUE,FALSE)</formula>
    </cfRule>
  </conditionalFormatting>
  <conditionalFormatting sqref="Y1037:Y1064">
    <cfRule type="expression" dxfId="1961" priority="2063">
      <formula>IF(RIGHT(TEXT(Y1037,"0.#"),1)=".",FALSE,TRUE)</formula>
    </cfRule>
    <cfRule type="expression" dxfId="1960" priority="2064">
      <formula>IF(RIGHT(TEXT(Y1037,"0.#"),1)=".",TRUE,FALSE)</formula>
    </cfRule>
  </conditionalFormatting>
  <conditionalFormatting sqref="AL1035:AO1036">
    <cfRule type="expression" dxfId="1959" priority="2059">
      <formula>IF(AND(AL1035&gt;=0, RIGHT(TEXT(AL1035,"0.#"),1)&lt;&gt;"."),TRUE,FALSE)</formula>
    </cfRule>
    <cfRule type="expression" dxfId="1958" priority="2060">
      <formula>IF(AND(AL1035&gt;=0, RIGHT(TEXT(AL1035,"0.#"),1)="."),TRUE,FALSE)</formula>
    </cfRule>
    <cfRule type="expression" dxfId="1957" priority="2061">
      <formula>IF(AND(AL1035&lt;0, RIGHT(TEXT(AL1035,"0.#"),1)&lt;&gt;"."),TRUE,FALSE)</formula>
    </cfRule>
    <cfRule type="expression" dxfId="1956" priority="2062">
      <formula>IF(AND(AL1035&lt;0, RIGHT(TEXT(AL1035,"0.#"),1)="."),TRUE,FALSE)</formula>
    </cfRule>
  </conditionalFormatting>
  <conditionalFormatting sqref="Y1035:Y1036">
    <cfRule type="expression" dxfId="1955" priority="2057">
      <formula>IF(RIGHT(TEXT(Y1035,"0.#"),1)=".",FALSE,TRUE)</formula>
    </cfRule>
    <cfRule type="expression" dxfId="1954" priority="2058">
      <formula>IF(RIGHT(TEXT(Y1035,"0.#"),1)=".",TRUE,FALSE)</formula>
    </cfRule>
  </conditionalFormatting>
  <conditionalFormatting sqref="AL1070:AO1097">
    <cfRule type="expression" dxfId="1953" priority="2053">
      <formula>IF(AND(AL1070&gt;=0, RIGHT(TEXT(AL1070,"0.#"),1)&lt;&gt;"."),TRUE,FALSE)</formula>
    </cfRule>
    <cfRule type="expression" dxfId="1952" priority="2054">
      <formula>IF(AND(AL1070&gt;=0, RIGHT(TEXT(AL1070,"0.#"),1)="."),TRUE,FALSE)</formula>
    </cfRule>
    <cfRule type="expression" dxfId="1951" priority="2055">
      <formula>IF(AND(AL1070&lt;0, RIGHT(TEXT(AL1070,"0.#"),1)&lt;&gt;"."),TRUE,FALSE)</formula>
    </cfRule>
    <cfRule type="expression" dxfId="1950" priority="2056">
      <formula>IF(AND(AL1070&lt;0, RIGHT(TEXT(AL1070,"0.#"),1)="."),TRUE,FALSE)</formula>
    </cfRule>
  </conditionalFormatting>
  <conditionalFormatting sqref="Y1070:Y1097">
    <cfRule type="expression" dxfId="1949" priority="2051">
      <formula>IF(RIGHT(TEXT(Y1070,"0.#"),1)=".",FALSE,TRUE)</formula>
    </cfRule>
    <cfRule type="expression" dxfId="1948" priority="2052">
      <formula>IF(RIGHT(TEXT(Y1070,"0.#"),1)=".",TRUE,FALSE)</formula>
    </cfRule>
  </conditionalFormatting>
  <conditionalFormatting sqref="AL1068:AO1069">
    <cfRule type="expression" dxfId="1947" priority="2047">
      <formula>IF(AND(AL1068&gt;=0, RIGHT(TEXT(AL1068,"0.#"),1)&lt;&gt;"."),TRUE,FALSE)</formula>
    </cfRule>
    <cfRule type="expression" dxfId="1946" priority="2048">
      <formula>IF(AND(AL1068&gt;=0, RIGHT(TEXT(AL1068,"0.#"),1)="."),TRUE,FALSE)</formula>
    </cfRule>
    <cfRule type="expression" dxfId="1945" priority="2049">
      <formula>IF(AND(AL1068&lt;0, RIGHT(TEXT(AL1068,"0.#"),1)&lt;&gt;"."),TRUE,FALSE)</formula>
    </cfRule>
    <cfRule type="expression" dxfId="1944" priority="2050">
      <formula>IF(AND(AL1068&lt;0, RIGHT(TEXT(AL1068,"0.#"),1)="."),TRUE,FALSE)</formula>
    </cfRule>
  </conditionalFormatting>
  <conditionalFormatting sqref="Y1068:Y1069">
    <cfRule type="expression" dxfId="1943" priority="2045">
      <formula>IF(RIGHT(TEXT(Y1068,"0.#"),1)=".",FALSE,TRUE)</formula>
    </cfRule>
    <cfRule type="expression" dxfId="1942" priority="2046">
      <formula>IF(RIGHT(TEXT(Y1068,"0.#"),1)=".",TRUE,FALSE)</formula>
    </cfRule>
  </conditionalFormatting>
  <conditionalFormatting sqref="AE39">
    <cfRule type="expression" dxfId="1941" priority="2043">
      <formula>IF(RIGHT(TEXT(AE39,"0.#"),1)=".",FALSE,TRUE)</formula>
    </cfRule>
    <cfRule type="expression" dxfId="1940" priority="2044">
      <formula>IF(RIGHT(TEXT(AE39,"0.#"),1)=".",TRUE,FALSE)</formula>
    </cfRule>
  </conditionalFormatting>
  <conditionalFormatting sqref="AM41">
    <cfRule type="expression" dxfId="1939" priority="2027">
      <formula>IF(RIGHT(TEXT(AM41,"0.#"),1)=".",FALSE,TRUE)</formula>
    </cfRule>
    <cfRule type="expression" dxfId="1938" priority="2028">
      <formula>IF(RIGHT(TEXT(AM41,"0.#"),1)=".",TRUE,FALSE)</formula>
    </cfRule>
  </conditionalFormatting>
  <conditionalFormatting sqref="AE40">
    <cfRule type="expression" dxfId="1937" priority="2041">
      <formula>IF(RIGHT(TEXT(AE40,"0.#"),1)=".",FALSE,TRUE)</formula>
    </cfRule>
    <cfRule type="expression" dxfId="1936" priority="2042">
      <formula>IF(RIGHT(TEXT(AE40,"0.#"),1)=".",TRUE,FALSE)</formula>
    </cfRule>
  </conditionalFormatting>
  <conditionalFormatting sqref="AE41">
    <cfRule type="expression" dxfId="1935" priority="2039">
      <formula>IF(RIGHT(TEXT(AE41,"0.#"),1)=".",FALSE,TRUE)</formula>
    </cfRule>
    <cfRule type="expression" dxfId="1934" priority="2040">
      <formula>IF(RIGHT(TEXT(AE41,"0.#"),1)=".",TRUE,FALSE)</formula>
    </cfRule>
  </conditionalFormatting>
  <conditionalFormatting sqref="AI41">
    <cfRule type="expression" dxfId="1933" priority="2037">
      <formula>IF(RIGHT(TEXT(AI41,"0.#"),1)=".",FALSE,TRUE)</formula>
    </cfRule>
    <cfRule type="expression" dxfId="1932" priority="2038">
      <formula>IF(RIGHT(TEXT(AI41,"0.#"),1)=".",TRUE,FALSE)</formula>
    </cfRule>
  </conditionalFormatting>
  <conditionalFormatting sqref="AI40">
    <cfRule type="expression" dxfId="1931" priority="2035">
      <formula>IF(RIGHT(TEXT(AI40,"0.#"),1)=".",FALSE,TRUE)</formula>
    </cfRule>
    <cfRule type="expression" dxfId="1930" priority="2036">
      <formula>IF(RIGHT(TEXT(AI40,"0.#"),1)=".",TRUE,FALSE)</formula>
    </cfRule>
  </conditionalFormatting>
  <conditionalFormatting sqref="AI39">
    <cfRule type="expression" dxfId="1929" priority="2033">
      <formula>IF(RIGHT(TEXT(AI39,"0.#"),1)=".",FALSE,TRUE)</formula>
    </cfRule>
    <cfRule type="expression" dxfId="1928" priority="2034">
      <formula>IF(RIGHT(TEXT(AI39,"0.#"),1)=".",TRUE,FALSE)</formula>
    </cfRule>
  </conditionalFormatting>
  <conditionalFormatting sqref="AM39">
    <cfRule type="expression" dxfId="1927" priority="2031">
      <formula>IF(RIGHT(TEXT(AM39,"0.#"),1)=".",FALSE,TRUE)</formula>
    </cfRule>
    <cfRule type="expression" dxfId="1926" priority="2032">
      <formula>IF(RIGHT(TEXT(AM39,"0.#"),1)=".",TRUE,FALSE)</formula>
    </cfRule>
  </conditionalFormatting>
  <conditionalFormatting sqref="AM40">
    <cfRule type="expression" dxfId="1925" priority="2029">
      <formula>IF(RIGHT(TEXT(AM40,"0.#"),1)=".",FALSE,TRUE)</formula>
    </cfRule>
    <cfRule type="expression" dxfId="1924" priority="2030">
      <formula>IF(RIGHT(TEXT(AM40,"0.#"),1)=".",TRUE,FALSE)</formula>
    </cfRule>
  </conditionalFormatting>
  <conditionalFormatting sqref="AQ39:AQ41">
    <cfRule type="expression" dxfId="1923" priority="2025">
      <formula>IF(RIGHT(TEXT(AQ39,"0.#"),1)=".",FALSE,TRUE)</formula>
    </cfRule>
    <cfRule type="expression" dxfId="1922" priority="2026">
      <formula>IF(RIGHT(TEXT(AQ39,"0.#"),1)=".",TRUE,FALSE)</formula>
    </cfRule>
  </conditionalFormatting>
  <conditionalFormatting sqref="AU39:AU41">
    <cfRule type="expression" dxfId="1921" priority="2023">
      <formula>IF(RIGHT(TEXT(AU39,"0.#"),1)=".",FALSE,TRUE)</formula>
    </cfRule>
    <cfRule type="expression" dxfId="1920" priority="2024">
      <formula>IF(RIGHT(TEXT(AU39,"0.#"),1)=".",TRUE,FALSE)</formula>
    </cfRule>
  </conditionalFormatting>
  <conditionalFormatting sqref="AE46">
    <cfRule type="expression" dxfId="1919" priority="2021">
      <formula>IF(RIGHT(TEXT(AE46,"0.#"),1)=".",FALSE,TRUE)</formula>
    </cfRule>
    <cfRule type="expression" dxfId="1918" priority="2022">
      <formula>IF(RIGHT(TEXT(AE46,"0.#"),1)=".",TRUE,FALSE)</formula>
    </cfRule>
  </conditionalFormatting>
  <conditionalFormatting sqref="AE47">
    <cfRule type="expression" dxfId="1917" priority="2019">
      <formula>IF(RIGHT(TEXT(AE47,"0.#"),1)=".",FALSE,TRUE)</formula>
    </cfRule>
    <cfRule type="expression" dxfId="1916" priority="2020">
      <formula>IF(RIGHT(TEXT(AE47,"0.#"),1)=".",TRUE,FALSE)</formula>
    </cfRule>
  </conditionalFormatting>
  <conditionalFormatting sqref="AE48">
    <cfRule type="expression" dxfId="1915" priority="2017">
      <formula>IF(RIGHT(TEXT(AE48,"0.#"),1)=".",FALSE,TRUE)</formula>
    </cfRule>
    <cfRule type="expression" dxfId="1914" priority="2018">
      <formula>IF(RIGHT(TEXT(AE48,"0.#"),1)=".",TRUE,FALSE)</formula>
    </cfRule>
  </conditionalFormatting>
  <conditionalFormatting sqref="AI48">
    <cfRule type="expression" dxfId="1913" priority="2015">
      <formula>IF(RIGHT(TEXT(AI48,"0.#"),1)=".",FALSE,TRUE)</formula>
    </cfRule>
    <cfRule type="expression" dxfId="1912" priority="2016">
      <formula>IF(RIGHT(TEXT(AI48,"0.#"),1)=".",TRUE,FALSE)</formula>
    </cfRule>
  </conditionalFormatting>
  <conditionalFormatting sqref="AI47">
    <cfRule type="expression" dxfId="1911" priority="2013">
      <formula>IF(RIGHT(TEXT(AI47,"0.#"),1)=".",FALSE,TRUE)</formula>
    </cfRule>
    <cfRule type="expression" dxfId="1910" priority="2014">
      <formula>IF(RIGHT(TEXT(AI47,"0.#"),1)=".",TRUE,FALSE)</formula>
    </cfRule>
  </conditionalFormatting>
  <conditionalFormatting sqref="AE448">
    <cfRule type="expression" dxfId="1909" priority="1891">
      <formula>IF(RIGHT(TEXT(AE448,"0.#"),1)=".",FALSE,TRUE)</formula>
    </cfRule>
    <cfRule type="expression" dxfId="1908" priority="1892">
      <formula>IF(RIGHT(TEXT(AE448,"0.#"),1)=".",TRUE,FALSE)</formula>
    </cfRule>
  </conditionalFormatting>
  <conditionalFormatting sqref="AM450">
    <cfRule type="expression" dxfId="1907" priority="1881">
      <formula>IF(RIGHT(TEXT(AM450,"0.#"),1)=".",FALSE,TRUE)</formula>
    </cfRule>
    <cfRule type="expression" dxfId="1906" priority="1882">
      <formula>IF(RIGHT(TEXT(AM450,"0.#"),1)=".",TRUE,FALSE)</formula>
    </cfRule>
  </conditionalFormatting>
  <conditionalFormatting sqref="AE449">
    <cfRule type="expression" dxfId="1905" priority="1889">
      <formula>IF(RIGHT(TEXT(AE449,"0.#"),1)=".",FALSE,TRUE)</formula>
    </cfRule>
    <cfRule type="expression" dxfId="1904" priority="1890">
      <formula>IF(RIGHT(TEXT(AE449,"0.#"),1)=".",TRUE,FALSE)</formula>
    </cfRule>
  </conditionalFormatting>
  <conditionalFormatting sqref="AE450">
    <cfRule type="expression" dxfId="1903" priority="1887">
      <formula>IF(RIGHT(TEXT(AE450,"0.#"),1)=".",FALSE,TRUE)</formula>
    </cfRule>
    <cfRule type="expression" dxfId="1902" priority="1888">
      <formula>IF(RIGHT(TEXT(AE450,"0.#"),1)=".",TRUE,FALSE)</formula>
    </cfRule>
  </conditionalFormatting>
  <conditionalFormatting sqref="AM448">
    <cfRule type="expression" dxfId="1901" priority="1885">
      <formula>IF(RIGHT(TEXT(AM448,"0.#"),1)=".",FALSE,TRUE)</formula>
    </cfRule>
    <cfRule type="expression" dxfId="1900" priority="1886">
      <formula>IF(RIGHT(TEXT(AM448,"0.#"),1)=".",TRUE,FALSE)</formula>
    </cfRule>
  </conditionalFormatting>
  <conditionalFormatting sqref="AM449">
    <cfRule type="expression" dxfId="1899" priority="1883">
      <formula>IF(RIGHT(TEXT(AM449,"0.#"),1)=".",FALSE,TRUE)</formula>
    </cfRule>
    <cfRule type="expression" dxfId="1898" priority="1884">
      <formula>IF(RIGHT(TEXT(AM449,"0.#"),1)=".",TRUE,FALSE)</formula>
    </cfRule>
  </conditionalFormatting>
  <conditionalFormatting sqref="AU448">
    <cfRule type="expression" dxfId="1897" priority="1879">
      <formula>IF(RIGHT(TEXT(AU448,"0.#"),1)=".",FALSE,TRUE)</formula>
    </cfRule>
    <cfRule type="expression" dxfId="1896" priority="1880">
      <formula>IF(RIGHT(TEXT(AU448,"0.#"),1)=".",TRUE,FALSE)</formula>
    </cfRule>
  </conditionalFormatting>
  <conditionalFormatting sqref="AU449">
    <cfRule type="expression" dxfId="1895" priority="1877">
      <formula>IF(RIGHT(TEXT(AU449,"0.#"),1)=".",FALSE,TRUE)</formula>
    </cfRule>
    <cfRule type="expression" dxfId="1894" priority="1878">
      <formula>IF(RIGHT(TEXT(AU449,"0.#"),1)=".",TRUE,FALSE)</formula>
    </cfRule>
  </conditionalFormatting>
  <conditionalFormatting sqref="AU450">
    <cfRule type="expression" dxfId="1893" priority="1875">
      <formula>IF(RIGHT(TEXT(AU450,"0.#"),1)=".",FALSE,TRUE)</formula>
    </cfRule>
    <cfRule type="expression" dxfId="1892" priority="1876">
      <formula>IF(RIGHT(TEXT(AU450,"0.#"),1)=".",TRUE,FALSE)</formula>
    </cfRule>
  </conditionalFormatting>
  <conditionalFormatting sqref="AI450">
    <cfRule type="expression" dxfId="1891" priority="1869">
      <formula>IF(RIGHT(TEXT(AI450,"0.#"),1)=".",FALSE,TRUE)</formula>
    </cfRule>
    <cfRule type="expression" dxfId="1890" priority="1870">
      <formula>IF(RIGHT(TEXT(AI450,"0.#"),1)=".",TRUE,FALSE)</formula>
    </cfRule>
  </conditionalFormatting>
  <conditionalFormatting sqref="AI448">
    <cfRule type="expression" dxfId="1889" priority="1873">
      <formula>IF(RIGHT(TEXT(AI448,"0.#"),1)=".",FALSE,TRUE)</formula>
    </cfRule>
    <cfRule type="expression" dxfId="1888" priority="1874">
      <formula>IF(RIGHT(TEXT(AI448,"0.#"),1)=".",TRUE,FALSE)</formula>
    </cfRule>
  </conditionalFormatting>
  <conditionalFormatting sqref="AI449">
    <cfRule type="expression" dxfId="1887" priority="1871">
      <formula>IF(RIGHT(TEXT(AI449,"0.#"),1)=".",FALSE,TRUE)</formula>
    </cfRule>
    <cfRule type="expression" dxfId="1886" priority="1872">
      <formula>IF(RIGHT(TEXT(AI449,"0.#"),1)=".",TRUE,FALSE)</formula>
    </cfRule>
  </conditionalFormatting>
  <conditionalFormatting sqref="AQ449">
    <cfRule type="expression" dxfId="1885" priority="1867">
      <formula>IF(RIGHT(TEXT(AQ449,"0.#"),1)=".",FALSE,TRUE)</formula>
    </cfRule>
    <cfRule type="expression" dxfId="1884" priority="1868">
      <formula>IF(RIGHT(TEXT(AQ449,"0.#"),1)=".",TRUE,FALSE)</formula>
    </cfRule>
  </conditionalFormatting>
  <conditionalFormatting sqref="AQ450">
    <cfRule type="expression" dxfId="1883" priority="1865">
      <formula>IF(RIGHT(TEXT(AQ450,"0.#"),1)=".",FALSE,TRUE)</formula>
    </cfRule>
    <cfRule type="expression" dxfId="1882" priority="1866">
      <formula>IF(RIGHT(TEXT(AQ450,"0.#"),1)=".",TRUE,FALSE)</formula>
    </cfRule>
  </conditionalFormatting>
  <conditionalFormatting sqref="AQ448">
    <cfRule type="expression" dxfId="1881" priority="1863">
      <formula>IF(RIGHT(TEXT(AQ448,"0.#"),1)=".",FALSE,TRUE)</formula>
    </cfRule>
    <cfRule type="expression" dxfId="1880" priority="1864">
      <formula>IF(RIGHT(TEXT(AQ448,"0.#"),1)=".",TRUE,FALSE)</formula>
    </cfRule>
  </conditionalFormatting>
  <conditionalFormatting sqref="AE453">
    <cfRule type="expression" dxfId="1879" priority="1861">
      <formula>IF(RIGHT(TEXT(AE453,"0.#"),1)=".",FALSE,TRUE)</formula>
    </cfRule>
    <cfRule type="expression" dxfId="1878" priority="1862">
      <formula>IF(RIGHT(TEXT(AE453,"0.#"),1)=".",TRUE,FALSE)</formula>
    </cfRule>
  </conditionalFormatting>
  <conditionalFormatting sqref="AM455">
    <cfRule type="expression" dxfId="1877" priority="1851">
      <formula>IF(RIGHT(TEXT(AM455,"0.#"),1)=".",FALSE,TRUE)</formula>
    </cfRule>
    <cfRule type="expression" dxfId="1876" priority="1852">
      <formula>IF(RIGHT(TEXT(AM455,"0.#"),1)=".",TRUE,FALSE)</formula>
    </cfRule>
  </conditionalFormatting>
  <conditionalFormatting sqref="AE454">
    <cfRule type="expression" dxfId="1875" priority="1859">
      <formula>IF(RIGHT(TEXT(AE454,"0.#"),1)=".",FALSE,TRUE)</formula>
    </cfRule>
    <cfRule type="expression" dxfId="1874" priority="1860">
      <formula>IF(RIGHT(TEXT(AE454,"0.#"),1)=".",TRUE,FALSE)</formula>
    </cfRule>
  </conditionalFormatting>
  <conditionalFormatting sqref="AE455">
    <cfRule type="expression" dxfId="1873" priority="1857">
      <formula>IF(RIGHT(TEXT(AE455,"0.#"),1)=".",FALSE,TRUE)</formula>
    </cfRule>
    <cfRule type="expression" dxfId="1872" priority="1858">
      <formula>IF(RIGHT(TEXT(AE455,"0.#"),1)=".",TRUE,FALSE)</formula>
    </cfRule>
  </conditionalFormatting>
  <conditionalFormatting sqref="AM453">
    <cfRule type="expression" dxfId="1871" priority="1855">
      <formula>IF(RIGHT(TEXT(AM453,"0.#"),1)=".",FALSE,TRUE)</formula>
    </cfRule>
    <cfRule type="expression" dxfId="1870" priority="1856">
      <formula>IF(RIGHT(TEXT(AM453,"0.#"),1)=".",TRUE,FALSE)</formula>
    </cfRule>
  </conditionalFormatting>
  <conditionalFormatting sqref="AM454">
    <cfRule type="expression" dxfId="1869" priority="1853">
      <formula>IF(RIGHT(TEXT(AM454,"0.#"),1)=".",FALSE,TRUE)</formula>
    </cfRule>
    <cfRule type="expression" dxfId="1868" priority="1854">
      <formula>IF(RIGHT(TEXT(AM454,"0.#"),1)=".",TRUE,FALSE)</formula>
    </cfRule>
  </conditionalFormatting>
  <conditionalFormatting sqref="AU453">
    <cfRule type="expression" dxfId="1867" priority="1849">
      <formula>IF(RIGHT(TEXT(AU453,"0.#"),1)=".",FALSE,TRUE)</formula>
    </cfRule>
    <cfRule type="expression" dxfId="1866" priority="1850">
      <formula>IF(RIGHT(TEXT(AU453,"0.#"),1)=".",TRUE,FALSE)</formula>
    </cfRule>
  </conditionalFormatting>
  <conditionalFormatting sqref="AU454">
    <cfRule type="expression" dxfId="1865" priority="1847">
      <formula>IF(RIGHT(TEXT(AU454,"0.#"),1)=".",FALSE,TRUE)</formula>
    </cfRule>
    <cfRule type="expression" dxfId="1864" priority="1848">
      <formula>IF(RIGHT(TEXT(AU454,"0.#"),1)=".",TRUE,FALSE)</formula>
    </cfRule>
  </conditionalFormatting>
  <conditionalFormatting sqref="AU455">
    <cfRule type="expression" dxfId="1863" priority="1845">
      <formula>IF(RIGHT(TEXT(AU455,"0.#"),1)=".",FALSE,TRUE)</formula>
    </cfRule>
    <cfRule type="expression" dxfId="1862" priority="1846">
      <formula>IF(RIGHT(TEXT(AU455,"0.#"),1)=".",TRUE,FALSE)</formula>
    </cfRule>
  </conditionalFormatting>
  <conditionalFormatting sqref="AI455">
    <cfRule type="expression" dxfId="1861" priority="1839">
      <formula>IF(RIGHT(TEXT(AI455,"0.#"),1)=".",FALSE,TRUE)</formula>
    </cfRule>
    <cfRule type="expression" dxfId="1860" priority="1840">
      <formula>IF(RIGHT(TEXT(AI455,"0.#"),1)=".",TRUE,FALSE)</formula>
    </cfRule>
  </conditionalFormatting>
  <conditionalFormatting sqref="AI453">
    <cfRule type="expression" dxfId="1859" priority="1843">
      <formula>IF(RIGHT(TEXT(AI453,"0.#"),1)=".",FALSE,TRUE)</formula>
    </cfRule>
    <cfRule type="expression" dxfId="1858" priority="1844">
      <formula>IF(RIGHT(TEXT(AI453,"0.#"),1)=".",TRUE,FALSE)</formula>
    </cfRule>
  </conditionalFormatting>
  <conditionalFormatting sqref="AI454">
    <cfRule type="expression" dxfId="1857" priority="1841">
      <formula>IF(RIGHT(TEXT(AI454,"0.#"),1)=".",FALSE,TRUE)</formula>
    </cfRule>
    <cfRule type="expression" dxfId="1856" priority="1842">
      <formula>IF(RIGHT(TEXT(AI454,"0.#"),1)=".",TRUE,FALSE)</formula>
    </cfRule>
  </conditionalFormatting>
  <conditionalFormatting sqref="AQ454">
    <cfRule type="expression" dxfId="1855" priority="1837">
      <formula>IF(RIGHT(TEXT(AQ454,"0.#"),1)=".",FALSE,TRUE)</formula>
    </cfRule>
    <cfRule type="expression" dxfId="1854" priority="1838">
      <formula>IF(RIGHT(TEXT(AQ454,"0.#"),1)=".",TRUE,FALSE)</formula>
    </cfRule>
  </conditionalFormatting>
  <conditionalFormatting sqref="AQ455">
    <cfRule type="expression" dxfId="1853" priority="1835">
      <formula>IF(RIGHT(TEXT(AQ455,"0.#"),1)=".",FALSE,TRUE)</formula>
    </cfRule>
    <cfRule type="expression" dxfId="1852" priority="1836">
      <formula>IF(RIGHT(TEXT(AQ455,"0.#"),1)=".",TRUE,FALSE)</formula>
    </cfRule>
  </conditionalFormatting>
  <conditionalFormatting sqref="AQ453">
    <cfRule type="expression" dxfId="1851" priority="1833">
      <formula>IF(RIGHT(TEXT(AQ453,"0.#"),1)=".",FALSE,TRUE)</formula>
    </cfRule>
    <cfRule type="expression" dxfId="1850" priority="1834">
      <formula>IF(RIGHT(TEXT(AQ453,"0.#"),1)=".",TRUE,FALSE)</formula>
    </cfRule>
  </conditionalFormatting>
  <conditionalFormatting sqref="AE487">
    <cfRule type="expression" dxfId="1849" priority="1711">
      <formula>IF(RIGHT(TEXT(AE487,"0.#"),1)=".",FALSE,TRUE)</formula>
    </cfRule>
    <cfRule type="expression" dxfId="1848" priority="1712">
      <formula>IF(RIGHT(TEXT(AE487,"0.#"),1)=".",TRUE,FALSE)</formula>
    </cfRule>
  </conditionalFormatting>
  <conditionalFormatting sqref="AE488">
    <cfRule type="expression" dxfId="1847" priority="1709">
      <formula>IF(RIGHT(TEXT(AE488,"0.#"),1)=".",FALSE,TRUE)</formula>
    </cfRule>
    <cfRule type="expression" dxfId="1846" priority="1710">
      <formula>IF(RIGHT(TEXT(AE488,"0.#"),1)=".",TRUE,FALSE)</formula>
    </cfRule>
  </conditionalFormatting>
  <conditionalFormatting sqref="AE489">
    <cfRule type="expression" dxfId="1845" priority="1707">
      <formula>IF(RIGHT(TEXT(AE489,"0.#"),1)=".",FALSE,TRUE)</formula>
    </cfRule>
    <cfRule type="expression" dxfId="1844" priority="1708">
      <formula>IF(RIGHT(TEXT(AE489,"0.#"),1)=".",TRUE,FALSE)</formula>
    </cfRule>
  </conditionalFormatting>
  <conditionalFormatting sqref="AU487">
    <cfRule type="expression" dxfId="1843" priority="1699">
      <formula>IF(RIGHT(TEXT(AU487,"0.#"),1)=".",FALSE,TRUE)</formula>
    </cfRule>
    <cfRule type="expression" dxfId="1842" priority="1700">
      <formula>IF(RIGHT(TEXT(AU487,"0.#"),1)=".",TRUE,FALSE)</formula>
    </cfRule>
  </conditionalFormatting>
  <conditionalFormatting sqref="AU488">
    <cfRule type="expression" dxfId="1841" priority="1697">
      <formula>IF(RIGHT(TEXT(AU488,"0.#"),1)=".",FALSE,TRUE)</formula>
    </cfRule>
    <cfRule type="expression" dxfId="1840" priority="1698">
      <formula>IF(RIGHT(TEXT(AU488,"0.#"),1)=".",TRUE,FALSE)</formula>
    </cfRule>
  </conditionalFormatting>
  <conditionalFormatting sqref="AU489">
    <cfRule type="expression" dxfId="1839" priority="1695">
      <formula>IF(RIGHT(TEXT(AU489,"0.#"),1)=".",FALSE,TRUE)</formula>
    </cfRule>
    <cfRule type="expression" dxfId="1838" priority="1696">
      <formula>IF(RIGHT(TEXT(AU489,"0.#"),1)=".",TRUE,FALSE)</formula>
    </cfRule>
  </conditionalFormatting>
  <conditionalFormatting sqref="AQ488">
    <cfRule type="expression" dxfId="1837" priority="1687">
      <formula>IF(RIGHT(TEXT(AQ488,"0.#"),1)=".",FALSE,TRUE)</formula>
    </cfRule>
    <cfRule type="expression" dxfId="1836" priority="1688">
      <formula>IF(RIGHT(TEXT(AQ488,"0.#"),1)=".",TRUE,FALSE)</formula>
    </cfRule>
  </conditionalFormatting>
  <conditionalFormatting sqref="AQ489">
    <cfRule type="expression" dxfId="1835" priority="1685">
      <formula>IF(RIGHT(TEXT(AQ489,"0.#"),1)=".",FALSE,TRUE)</formula>
    </cfRule>
    <cfRule type="expression" dxfId="1834" priority="1686">
      <formula>IF(RIGHT(TEXT(AQ489,"0.#"),1)=".",TRUE,FALSE)</formula>
    </cfRule>
  </conditionalFormatting>
  <conditionalFormatting sqref="AQ487">
    <cfRule type="expression" dxfId="1833" priority="1683">
      <formula>IF(RIGHT(TEXT(AQ487,"0.#"),1)=".",FALSE,TRUE)</formula>
    </cfRule>
    <cfRule type="expression" dxfId="1832" priority="1684">
      <formula>IF(RIGHT(TEXT(AQ487,"0.#"),1)=".",TRUE,FALSE)</formula>
    </cfRule>
  </conditionalFormatting>
  <conditionalFormatting sqref="AE512">
    <cfRule type="expression" dxfId="1831" priority="1681">
      <formula>IF(RIGHT(TEXT(AE512,"0.#"),1)=".",FALSE,TRUE)</formula>
    </cfRule>
    <cfRule type="expression" dxfId="1830" priority="1682">
      <formula>IF(RIGHT(TEXT(AE512,"0.#"),1)=".",TRUE,FALSE)</formula>
    </cfRule>
  </conditionalFormatting>
  <conditionalFormatting sqref="AE513">
    <cfRule type="expression" dxfId="1829" priority="1679">
      <formula>IF(RIGHT(TEXT(AE513,"0.#"),1)=".",FALSE,TRUE)</formula>
    </cfRule>
    <cfRule type="expression" dxfId="1828" priority="1680">
      <formula>IF(RIGHT(TEXT(AE513,"0.#"),1)=".",TRUE,FALSE)</formula>
    </cfRule>
  </conditionalFormatting>
  <conditionalFormatting sqref="AE514">
    <cfRule type="expression" dxfId="1827" priority="1677">
      <formula>IF(RIGHT(TEXT(AE514,"0.#"),1)=".",FALSE,TRUE)</formula>
    </cfRule>
    <cfRule type="expression" dxfId="1826" priority="1678">
      <formula>IF(RIGHT(TEXT(AE514,"0.#"),1)=".",TRUE,FALSE)</formula>
    </cfRule>
  </conditionalFormatting>
  <conditionalFormatting sqref="AU512">
    <cfRule type="expression" dxfId="1825" priority="1669">
      <formula>IF(RIGHT(TEXT(AU512,"0.#"),1)=".",FALSE,TRUE)</formula>
    </cfRule>
    <cfRule type="expression" dxfId="1824" priority="1670">
      <formula>IF(RIGHT(TEXT(AU512,"0.#"),1)=".",TRUE,FALSE)</formula>
    </cfRule>
  </conditionalFormatting>
  <conditionalFormatting sqref="AU513">
    <cfRule type="expression" dxfId="1823" priority="1667">
      <formula>IF(RIGHT(TEXT(AU513,"0.#"),1)=".",FALSE,TRUE)</formula>
    </cfRule>
    <cfRule type="expression" dxfId="1822" priority="1668">
      <formula>IF(RIGHT(TEXT(AU513,"0.#"),1)=".",TRUE,FALSE)</formula>
    </cfRule>
  </conditionalFormatting>
  <conditionalFormatting sqref="AU514">
    <cfRule type="expression" dxfId="1821" priority="1665">
      <formula>IF(RIGHT(TEXT(AU514,"0.#"),1)=".",FALSE,TRUE)</formula>
    </cfRule>
    <cfRule type="expression" dxfId="1820" priority="1666">
      <formula>IF(RIGHT(TEXT(AU514,"0.#"),1)=".",TRUE,FALSE)</formula>
    </cfRule>
  </conditionalFormatting>
  <conditionalFormatting sqref="AQ513">
    <cfRule type="expression" dxfId="1819" priority="1657">
      <formula>IF(RIGHT(TEXT(AQ513,"0.#"),1)=".",FALSE,TRUE)</formula>
    </cfRule>
    <cfRule type="expression" dxfId="1818" priority="1658">
      <formula>IF(RIGHT(TEXT(AQ513,"0.#"),1)=".",TRUE,FALSE)</formula>
    </cfRule>
  </conditionalFormatting>
  <conditionalFormatting sqref="AQ514">
    <cfRule type="expression" dxfId="1817" priority="1655">
      <formula>IF(RIGHT(TEXT(AQ514,"0.#"),1)=".",FALSE,TRUE)</formula>
    </cfRule>
    <cfRule type="expression" dxfId="1816" priority="1656">
      <formula>IF(RIGHT(TEXT(AQ514,"0.#"),1)=".",TRUE,FALSE)</formula>
    </cfRule>
  </conditionalFormatting>
  <conditionalFormatting sqref="AQ512">
    <cfRule type="expression" dxfId="1815" priority="1653">
      <formula>IF(RIGHT(TEXT(AQ512,"0.#"),1)=".",FALSE,TRUE)</formula>
    </cfRule>
    <cfRule type="expression" dxfId="1814" priority="1654">
      <formula>IF(RIGHT(TEXT(AQ512,"0.#"),1)=".",TRUE,FALSE)</formula>
    </cfRule>
  </conditionalFormatting>
  <conditionalFormatting sqref="AE517">
    <cfRule type="expression" dxfId="1813" priority="1531">
      <formula>IF(RIGHT(TEXT(AE517,"0.#"),1)=".",FALSE,TRUE)</formula>
    </cfRule>
    <cfRule type="expression" dxfId="1812" priority="1532">
      <formula>IF(RIGHT(TEXT(AE517,"0.#"),1)=".",TRUE,FALSE)</formula>
    </cfRule>
  </conditionalFormatting>
  <conditionalFormatting sqref="AE518">
    <cfRule type="expression" dxfId="1811" priority="1529">
      <formula>IF(RIGHT(TEXT(AE518,"0.#"),1)=".",FALSE,TRUE)</formula>
    </cfRule>
    <cfRule type="expression" dxfId="1810" priority="1530">
      <formula>IF(RIGHT(TEXT(AE518,"0.#"),1)=".",TRUE,FALSE)</formula>
    </cfRule>
  </conditionalFormatting>
  <conditionalFormatting sqref="AE519">
    <cfRule type="expression" dxfId="1809" priority="1527">
      <formula>IF(RIGHT(TEXT(AE519,"0.#"),1)=".",FALSE,TRUE)</formula>
    </cfRule>
    <cfRule type="expression" dxfId="1808" priority="1528">
      <formula>IF(RIGHT(TEXT(AE519,"0.#"),1)=".",TRUE,FALSE)</formula>
    </cfRule>
  </conditionalFormatting>
  <conditionalFormatting sqref="AU517">
    <cfRule type="expression" dxfId="1807" priority="1519">
      <formula>IF(RIGHT(TEXT(AU517,"0.#"),1)=".",FALSE,TRUE)</formula>
    </cfRule>
    <cfRule type="expression" dxfId="1806" priority="1520">
      <formula>IF(RIGHT(TEXT(AU517,"0.#"),1)=".",TRUE,FALSE)</formula>
    </cfRule>
  </conditionalFormatting>
  <conditionalFormatting sqref="AU519">
    <cfRule type="expression" dxfId="1805" priority="1515">
      <formula>IF(RIGHT(TEXT(AU519,"0.#"),1)=".",FALSE,TRUE)</formula>
    </cfRule>
    <cfRule type="expression" dxfId="1804" priority="1516">
      <formula>IF(RIGHT(TEXT(AU519,"0.#"),1)=".",TRUE,FALSE)</formula>
    </cfRule>
  </conditionalFormatting>
  <conditionalFormatting sqref="AQ518">
    <cfRule type="expression" dxfId="1803" priority="1507">
      <formula>IF(RIGHT(TEXT(AQ518,"0.#"),1)=".",FALSE,TRUE)</formula>
    </cfRule>
    <cfRule type="expression" dxfId="1802" priority="1508">
      <formula>IF(RIGHT(TEXT(AQ518,"0.#"),1)=".",TRUE,FALSE)</formula>
    </cfRule>
  </conditionalFormatting>
  <conditionalFormatting sqref="AQ519">
    <cfRule type="expression" dxfId="1801" priority="1505">
      <formula>IF(RIGHT(TEXT(AQ519,"0.#"),1)=".",FALSE,TRUE)</formula>
    </cfRule>
    <cfRule type="expression" dxfId="1800" priority="1506">
      <formula>IF(RIGHT(TEXT(AQ519,"0.#"),1)=".",TRUE,FALSE)</formula>
    </cfRule>
  </conditionalFormatting>
  <conditionalFormatting sqref="AQ517">
    <cfRule type="expression" dxfId="1799" priority="1503">
      <formula>IF(RIGHT(TEXT(AQ517,"0.#"),1)=".",FALSE,TRUE)</formula>
    </cfRule>
    <cfRule type="expression" dxfId="1798" priority="1504">
      <formula>IF(RIGHT(TEXT(AQ517,"0.#"),1)=".",TRUE,FALSE)</formula>
    </cfRule>
  </conditionalFormatting>
  <conditionalFormatting sqref="AE522">
    <cfRule type="expression" dxfId="1797" priority="1501">
      <formula>IF(RIGHT(TEXT(AE522,"0.#"),1)=".",FALSE,TRUE)</formula>
    </cfRule>
    <cfRule type="expression" dxfId="1796" priority="1502">
      <formula>IF(RIGHT(TEXT(AE522,"0.#"),1)=".",TRUE,FALSE)</formula>
    </cfRule>
  </conditionalFormatting>
  <conditionalFormatting sqref="AE523">
    <cfRule type="expression" dxfId="1795" priority="1499">
      <formula>IF(RIGHT(TEXT(AE523,"0.#"),1)=".",FALSE,TRUE)</formula>
    </cfRule>
    <cfRule type="expression" dxfId="1794" priority="1500">
      <formula>IF(RIGHT(TEXT(AE523,"0.#"),1)=".",TRUE,FALSE)</formula>
    </cfRule>
  </conditionalFormatting>
  <conditionalFormatting sqref="AE524">
    <cfRule type="expression" dxfId="1793" priority="1497">
      <formula>IF(RIGHT(TEXT(AE524,"0.#"),1)=".",FALSE,TRUE)</formula>
    </cfRule>
    <cfRule type="expression" dxfId="1792" priority="1498">
      <formula>IF(RIGHT(TEXT(AE524,"0.#"),1)=".",TRUE,FALSE)</formula>
    </cfRule>
  </conditionalFormatting>
  <conditionalFormatting sqref="AU522">
    <cfRule type="expression" dxfId="1791" priority="1489">
      <formula>IF(RIGHT(TEXT(AU522,"0.#"),1)=".",FALSE,TRUE)</formula>
    </cfRule>
    <cfRule type="expression" dxfId="1790" priority="1490">
      <formula>IF(RIGHT(TEXT(AU522,"0.#"),1)=".",TRUE,FALSE)</formula>
    </cfRule>
  </conditionalFormatting>
  <conditionalFormatting sqref="AU523">
    <cfRule type="expression" dxfId="1789" priority="1487">
      <formula>IF(RIGHT(TEXT(AU523,"0.#"),1)=".",FALSE,TRUE)</formula>
    </cfRule>
    <cfRule type="expression" dxfId="1788" priority="1488">
      <formula>IF(RIGHT(TEXT(AU523,"0.#"),1)=".",TRUE,FALSE)</formula>
    </cfRule>
  </conditionalFormatting>
  <conditionalFormatting sqref="AU524">
    <cfRule type="expression" dxfId="1787" priority="1485">
      <formula>IF(RIGHT(TEXT(AU524,"0.#"),1)=".",FALSE,TRUE)</formula>
    </cfRule>
    <cfRule type="expression" dxfId="1786" priority="1486">
      <formula>IF(RIGHT(TEXT(AU524,"0.#"),1)=".",TRUE,FALSE)</formula>
    </cfRule>
  </conditionalFormatting>
  <conditionalFormatting sqref="AQ523">
    <cfRule type="expression" dxfId="1785" priority="1477">
      <formula>IF(RIGHT(TEXT(AQ523,"0.#"),1)=".",FALSE,TRUE)</formula>
    </cfRule>
    <cfRule type="expression" dxfId="1784" priority="1478">
      <formula>IF(RIGHT(TEXT(AQ523,"0.#"),1)=".",TRUE,FALSE)</formula>
    </cfRule>
  </conditionalFormatting>
  <conditionalFormatting sqref="AQ524">
    <cfRule type="expression" dxfId="1783" priority="1475">
      <formula>IF(RIGHT(TEXT(AQ524,"0.#"),1)=".",FALSE,TRUE)</formula>
    </cfRule>
    <cfRule type="expression" dxfId="1782" priority="1476">
      <formula>IF(RIGHT(TEXT(AQ524,"0.#"),1)=".",TRUE,FALSE)</formula>
    </cfRule>
  </conditionalFormatting>
  <conditionalFormatting sqref="AQ522">
    <cfRule type="expression" dxfId="1781" priority="1473">
      <formula>IF(RIGHT(TEXT(AQ522,"0.#"),1)=".",FALSE,TRUE)</formula>
    </cfRule>
    <cfRule type="expression" dxfId="1780" priority="1474">
      <formula>IF(RIGHT(TEXT(AQ522,"0.#"),1)=".",TRUE,FALSE)</formula>
    </cfRule>
  </conditionalFormatting>
  <conditionalFormatting sqref="AE527">
    <cfRule type="expression" dxfId="1779" priority="1471">
      <formula>IF(RIGHT(TEXT(AE527,"0.#"),1)=".",FALSE,TRUE)</formula>
    </cfRule>
    <cfRule type="expression" dxfId="1778" priority="1472">
      <formula>IF(RIGHT(TEXT(AE527,"0.#"),1)=".",TRUE,FALSE)</formula>
    </cfRule>
  </conditionalFormatting>
  <conditionalFormatting sqref="AE528">
    <cfRule type="expression" dxfId="1777" priority="1469">
      <formula>IF(RIGHT(TEXT(AE528,"0.#"),1)=".",FALSE,TRUE)</formula>
    </cfRule>
    <cfRule type="expression" dxfId="1776" priority="1470">
      <formula>IF(RIGHT(TEXT(AE528,"0.#"),1)=".",TRUE,FALSE)</formula>
    </cfRule>
  </conditionalFormatting>
  <conditionalFormatting sqref="AE529">
    <cfRule type="expression" dxfId="1775" priority="1467">
      <formula>IF(RIGHT(TEXT(AE529,"0.#"),1)=".",FALSE,TRUE)</formula>
    </cfRule>
    <cfRule type="expression" dxfId="1774" priority="1468">
      <formula>IF(RIGHT(TEXT(AE529,"0.#"),1)=".",TRUE,FALSE)</formula>
    </cfRule>
  </conditionalFormatting>
  <conditionalFormatting sqref="AU527">
    <cfRule type="expression" dxfId="1773" priority="1459">
      <formula>IF(RIGHT(TEXT(AU527,"0.#"),1)=".",FALSE,TRUE)</formula>
    </cfRule>
    <cfRule type="expression" dxfId="1772" priority="1460">
      <formula>IF(RIGHT(TEXT(AU527,"0.#"),1)=".",TRUE,FALSE)</formula>
    </cfRule>
  </conditionalFormatting>
  <conditionalFormatting sqref="AU528">
    <cfRule type="expression" dxfId="1771" priority="1457">
      <formula>IF(RIGHT(TEXT(AU528,"0.#"),1)=".",FALSE,TRUE)</formula>
    </cfRule>
    <cfRule type="expression" dxfId="1770" priority="1458">
      <formula>IF(RIGHT(TEXT(AU528,"0.#"),1)=".",TRUE,FALSE)</formula>
    </cfRule>
  </conditionalFormatting>
  <conditionalFormatting sqref="AU529">
    <cfRule type="expression" dxfId="1769" priority="1455">
      <formula>IF(RIGHT(TEXT(AU529,"0.#"),1)=".",FALSE,TRUE)</formula>
    </cfRule>
    <cfRule type="expression" dxfId="1768" priority="1456">
      <formula>IF(RIGHT(TEXT(AU529,"0.#"),1)=".",TRUE,FALSE)</formula>
    </cfRule>
  </conditionalFormatting>
  <conditionalFormatting sqref="AQ528">
    <cfRule type="expression" dxfId="1767" priority="1447">
      <formula>IF(RIGHT(TEXT(AQ528,"0.#"),1)=".",FALSE,TRUE)</formula>
    </cfRule>
    <cfRule type="expression" dxfId="1766" priority="1448">
      <formula>IF(RIGHT(TEXT(AQ528,"0.#"),1)=".",TRUE,FALSE)</formula>
    </cfRule>
  </conditionalFormatting>
  <conditionalFormatting sqref="AQ529">
    <cfRule type="expression" dxfId="1765" priority="1445">
      <formula>IF(RIGHT(TEXT(AQ529,"0.#"),1)=".",FALSE,TRUE)</formula>
    </cfRule>
    <cfRule type="expression" dxfId="1764" priority="1446">
      <formula>IF(RIGHT(TEXT(AQ529,"0.#"),1)=".",TRUE,FALSE)</formula>
    </cfRule>
  </conditionalFormatting>
  <conditionalFormatting sqref="AQ527">
    <cfRule type="expression" dxfId="1763" priority="1443">
      <formula>IF(RIGHT(TEXT(AQ527,"0.#"),1)=".",FALSE,TRUE)</formula>
    </cfRule>
    <cfRule type="expression" dxfId="1762" priority="1444">
      <formula>IF(RIGHT(TEXT(AQ527,"0.#"),1)=".",TRUE,FALSE)</formula>
    </cfRule>
  </conditionalFormatting>
  <conditionalFormatting sqref="AE532">
    <cfRule type="expression" dxfId="1761" priority="1441">
      <formula>IF(RIGHT(TEXT(AE532,"0.#"),1)=".",FALSE,TRUE)</formula>
    </cfRule>
    <cfRule type="expression" dxfId="1760" priority="1442">
      <formula>IF(RIGHT(TEXT(AE532,"0.#"),1)=".",TRUE,FALSE)</formula>
    </cfRule>
  </conditionalFormatting>
  <conditionalFormatting sqref="AM534">
    <cfRule type="expression" dxfId="1759" priority="1431">
      <formula>IF(RIGHT(TEXT(AM534,"0.#"),1)=".",FALSE,TRUE)</formula>
    </cfRule>
    <cfRule type="expression" dxfId="1758" priority="1432">
      <formula>IF(RIGHT(TEXT(AM534,"0.#"),1)=".",TRUE,FALSE)</formula>
    </cfRule>
  </conditionalFormatting>
  <conditionalFormatting sqref="AE533">
    <cfRule type="expression" dxfId="1757" priority="1439">
      <formula>IF(RIGHT(TEXT(AE533,"0.#"),1)=".",FALSE,TRUE)</formula>
    </cfRule>
    <cfRule type="expression" dxfId="1756" priority="1440">
      <formula>IF(RIGHT(TEXT(AE533,"0.#"),1)=".",TRUE,FALSE)</formula>
    </cfRule>
  </conditionalFormatting>
  <conditionalFormatting sqref="AE534">
    <cfRule type="expression" dxfId="1755" priority="1437">
      <formula>IF(RIGHT(TEXT(AE534,"0.#"),1)=".",FALSE,TRUE)</formula>
    </cfRule>
    <cfRule type="expression" dxfId="1754" priority="1438">
      <formula>IF(RIGHT(TEXT(AE534,"0.#"),1)=".",TRUE,FALSE)</formula>
    </cfRule>
  </conditionalFormatting>
  <conditionalFormatting sqref="AM532">
    <cfRule type="expression" dxfId="1753" priority="1435">
      <formula>IF(RIGHT(TEXT(AM532,"0.#"),1)=".",FALSE,TRUE)</formula>
    </cfRule>
    <cfRule type="expression" dxfId="1752" priority="1436">
      <formula>IF(RIGHT(TEXT(AM532,"0.#"),1)=".",TRUE,FALSE)</formula>
    </cfRule>
  </conditionalFormatting>
  <conditionalFormatting sqref="AM533">
    <cfRule type="expression" dxfId="1751" priority="1433">
      <formula>IF(RIGHT(TEXT(AM533,"0.#"),1)=".",FALSE,TRUE)</formula>
    </cfRule>
    <cfRule type="expression" dxfId="1750" priority="1434">
      <formula>IF(RIGHT(TEXT(AM533,"0.#"),1)=".",TRUE,FALSE)</formula>
    </cfRule>
  </conditionalFormatting>
  <conditionalFormatting sqref="AU532">
    <cfRule type="expression" dxfId="1749" priority="1429">
      <formula>IF(RIGHT(TEXT(AU532,"0.#"),1)=".",FALSE,TRUE)</formula>
    </cfRule>
    <cfRule type="expression" dxfId="1748" priority="1430">
      <formula>IF(RIGHT(TEXT(AU532,"0.#"),1)=".",TRUE,FALSE)</formula>
    </cfRule>
  </conditionalFormatting>
  <conditionalFormatting sqref="AU533">
    <cfRule type="expression" dxfId="1747" priority="1427">
      <formula>IF(RIGHT(TEXT(AU533,"0.#"),1)=".",FALSE,TRUE)</formula>
    </cfRule>
    <cfRule type="expression" dxfId="1746" priority="1428">
      <formula>IF(RIGHT(TEXT(AU533,"0.#"),1)=".",TRUE,FALSE)</formula>
    </cfRule>
  </conditionalFormatting>
  <conditionalFormatting sqref="AU534">
    <cfRule type="expression" dxfId="1745" priority="1425">
      <formula>IF(RIGHT(TEXT(AU534,"0.#"),1)=".",FALSE,TRUE)</formula>
    </cfRule>
    <cfRule type="expression" dxfId="1744" priority="1426">
      <formula>IF(RIGHT(TEXT(AU534,"0.#"),1)=".",TRUE,FALSE)</formula>
    </cfRule>
  </conditionalFormatting>
  <conditionalFormatting sqref="AI534">
    <cfRule type="expression" dxfId="1743" priority="1419">
      <formula>IF(RIGHT(TEXT(AI534,"0.#"),1)=".",FALSE,TRUE)</formula>
    </cfRule>
    <cfRule type="expression" dxfId="1742" priority="1420">
      <formula>IF(RIGHT(TEXT(AI534,"0.#"),1)=".",TRUE,FALSE)</formula>
    </cfRule>
  </conditionalFormatting>
  <conditionalFormatting sqref="AI532">
    <cfRule type="expression" dxfId="1741" priority="1423">
      <formula>IF(RIGHT(TEXT(AI532,"0.#"),1)=".",FALSE,TRUE)</formula>
    </cfRule>
    <cfRule type="expression" dxfId="1740" priority="1424">
      <formula>IF(RIGHT(TEXT(AI532,"0.#"),1)=".",TRUE,FALSE)</formula>
    </cfRule>
  </conditionalFormatting>
  <conditionalFormatting sqref="AI533">
    <cfRule type="expression" dxfId="1739" priority="1421">
      <formula>IF(RIGHT(TEXT(AI533,"0.#"),1)=".",FALSE,TRUE)</formula>
    </cfRule>
    <cfRule type="expression" dxfId="1738" priority="1422">
      <formula>IF(RIGHT(TEXT(AI533,"0.#"),1)=".",TRUE,FALSE)</formula>
    </cfRule>
  </conditionalFormatting>
  <conditionalFormatting sqref="AQ533">
    <cfRule type="expression" dxfId="1737" priority="1417">
      <formula>IF(RIGHT(TEXT(AQ533,"0.#"),1)=".",FALSE,TRUE)</formula>
    </cfRule>
    <cfRule type="expression" dxfId="1736" priority="1418">
      <formula>IF(RIGHT(TEXT(AQ533,"0.#"),1)=".",TRUE,FALSE)</formula>
    </cfRule>
  </conditionalFormatting>
  <conditionalFormatting sqref="AQ534">
    <cfRule type="expression" dxfId="1735" priority="1415">
      <formula>IF(RIGHT(TEXT(AQ534,"0.#"),1)=".",FALSE,TRUE)</formula>
    </cfRule>
    <cfRule type="expression" dxfId="1734" priority="1416">
      <formula>IF(RIGHT(TEXT(AQ534,"0.#"),1)=".",TRUE,FALSE)</formula>
    </cfRule>
  </conditionalFormatting>
  <conditionalFormatting sqref="AQ532">
    <cfRule type="expression" dxfId="1733" priority="1413">
      <formula>IF(RIGHT(TEXT(AQ532,"0.#"),1)=".",FALSE,TRUE)</formula>
    </cfRule>
    <cfRule type="expression" dxfId="1732" priority="1414">
      <formula>IF(RIGHT(TEXT(AQ532,"0.#"),1)=".",TRUE,FALSE)</formula>
    </cfRule>
  </conditionalFormatting>
  <conditionalFormatting sqref="AE541">
    <cfRule type="expression" dxfId="1731" priority="1411">
      <formula>IF(RIGHT(TEXT(AE541,"0.#"),1)=".",FALSE,TRUE)</formula>
    </cfRule>
    <cfRule type="expression" dxfId="1730" priority="1412">
      <formula>IF(RIGHT(TEXT(AE541,"0.#"),1)=".",TRUE,FALSE)</formula>
    </cfRule>
  </conditionalFormatting>
  <conditionalFormatting sqref="AE542">
    <cfRule type="expression" dxfId="1729" priority="1409">
      <formula>IF(RIGHT(TEXT(AE542,"0.#"),1)=".",FALSE,TRUE)</formula>
    </cfRule>
    <cfRule type="expression" dxfId="1728" priority="1410">
      <formula>IF(RIGHT(TEXT(AE542,"0.#"),1)=".",TRUE,FALSE)</formula>
    </cfRule>
  </conditionalFormatting>
  <conditionalFormatting sqref="AE543">
    <cfRule type="expression" dxfId="1727" priority="1407">
      <formula>IF(RIGHT(TEXT(AE543,"0.#"),1)=".",FALSE,TRUE)</formula>
    </cfRule>
    <cfRule type="expression" dxfId="1726" priority="1408">
      <formula>IF(RIGHT(TEXT(AE543,"0.#"),1)=".",TRUE,FALSE)</formula>
    </cfRule>
  </conditionalFormatting>
  <conditionalFormatting sqref="AU541">
    <cfRule type="expression" dxfId="1725" priority="1399">
      <formula>IF(RIGHT(TEXT(AU541,"0.#"),1)=".",FALSE,TRUE)</formula>
    </cfRule>
    <cfRule type="expression" dxfId="1724" priority="1400">
      <formula>IF(RIGHT(TEXT(AU541,"0.#"),1)=".",TRUE,FALSE)</formula>
    </cfRule>
  </conditionalFormatting>
  <conditionalFormatting sqref="AU542">
    <cfRule type="expression" dxfId="1723" priority="1397">
      <formula>IF(RIGHT(TEXT(AU542,"0.#"),1)=".",FALSE,TRUE)</formula>
    </cfRule>
    <cfRule type="expression" dxfId="1722" priority="1398">
      <formula>IF(RIGHT(TEXT(AU542,"0.#"),1)=".",TRUE,FALSE)</formula>
    </cfRule>
  </conditionalFormatting>
  <conditionalFormatting sqref="AU543">
    <cfRule type="expression" dxfId="1721" priority="1395">
      <formula>IF(RIGHT(TEXT(AU543,"0.#"),1)=".",FALSE,TRUE)</formula>
    </cfRule>
    <cfRule type="expression" dxfId="1720" priority="1396">
      <formula>IF(RIGHT(TEXT(AU543,"0.#"),1)=".",TRUE,FALSE)</formula>
    </cfRule>
  </conditionalFormatting>
  <conditionalFormatting sqref="AQ542">
    <cfRule type="expression" dxfId="1719" priority="1387">
      <formula>IF(RIGHT(TEXT(AQ542,"0.#"),1)=".",FALSE,TRUE)</formula>
    </cfRule>
    <cfRule type="expression" dxfId="1718" priority="1388">
      <formula>IF(RIGHT(TEXT(AQ542,"0.#"),1)=".",TRUE,FALSE)</formula>
    </cfRule>
  </conditionalFormatting>
  <conditionalFormatting sqref="AQ543">
    <cfRule type="expression" dxfId="1717" priority="1385">
      <formula>IF(RIGHT(TEXT(AQ543,"0.#"),1)=".",FALSE,TRUE)</formula>
    </cfRule>
    <cfRule type="expression" dxfId="1716" priority="1386">
      <formula>IF(RIGHT(TEXT(AQ543,"0.#"),1)=".",TRUE,FALSE)</formula>
    </cfRule>
  </conditionalFormatting>
  <conditionalFormatting sqref="AQ541">
    <cfRule type="expression" dxfId="1715" priority="1383">
      <formula>IF(RIGHT(TEXT(AQ541,"0.#"),1)=".",FALSE,TRUE)</formula>
    </cfRule>
    <cfRule type="expression" dxfId="1714" priority="1384">
      <formula>IF(RIGHT(TEXT(AQ541,"0.#"),1)=".",TRUE,FALSE)</formula>
    </cfRule>
  </conditionalFormatting>
  <conditionalFormatting sqref="AE566">
    <cfRule type="expression" dxfId="1713" priority="1381">
      <formula>IF(RIGHT(TEXT(AE566,"0.#"),1)=".",FALSE,TRUE)</formula>
    </cfRule>
    <cfRule type="expression" dxfId="1712" priority="1382">
      <formula>IF(RIGHT(TEXT(AE566,"0.#"),1)=".",TRUE,FALSE)</formula>
    </cfRule>
  </conditionalFormatting>
  <conditionalFormatting sqref="AE567">
    <cfRule type="expression" dxfId="1711" priority="1379">
      <formula>IF(RIGHT(TEXT(AE567,"0.#"),1)=".",FALSE,TRUE)</formula>
    </cfRule>
    <cfRule type="expression" dxfId="1710" priority="1380">
      <formula>IF(RIGHT(TEXT(AE567,"0.#"),1)=".",TRUE,FALSE)</formula>
    </cfRule>
  </conditionalFormatting>
  <conditionalFormatting sqref="AE568">
    <cfRule type="expression" dxfId="1709" priority="1377">
      <formula>IF(RIGHT(TEXT(AE568,"0.#"),1)=".",FALSE,TRUE)</formula>
    </cfRule>
    <cfRule type="expression" dxfId="1708" priority="1378">
      <formula>IF(RIGHT(TEXT(AE568,"0.#"),1)=".",TRUE,FALSE)</formula>
    </cfRule>
  </conditionalFormatting>
  <conditionalFormatting sqref="AU566">
    <cfRule type="expression" dxfId="1707" priority="1369">
      <formula>IF(RIGHT(TEXT(AU566,"0.#"),1)=".",FALSE,TRUE)</formula>
    </cfRule>
    <cfRule type="expression" dxfId="1706" priority="1370">
      <formula>IF(RIGHT(TEXT(AU566,"0.#"),1)=".",TRUE,FALSE)</formula>
    </cfRule>
  </conditionalFormatting>
  <conditionalFormatting sqref="AU567">
    <cfRule type="expression" dxfId="1705" priority="1367">
      <formula>IF(RIGHT(TEXT(AU567,"0.#"),1)=".",FALSE,TRUE)</formula>
    </cfRule>
    <cfRule type="expression" dxfId="1704" priority="1368">
      <formula>IF(RIGHT(TEXT(AU567,"0.#"),1)=".",TRUE,FALSE)</formula>
    </cfRule>
  </conditionalFormatting>
  <conditionalFormatting sqref="AU568">
    <cfRule type="expression" dxfId="1703" priority="1365">
      <formula>IF(RIGHT(TEXT(AU568,"0.#"),1)=".",FALSE,TRUE)</formula>
    </cfRule>
    <cfRule type="expression" dxfId="1702" priority="1366">
      <formula>IF(RIGHT(TEXT(AU568,"0.#"),1)=".",TRUE,FALSE)</formula>
    </cfRule>
  </conditionalFormatting>
  <conditionalFormatting sqref="AQ567">
    <cfRule type="expression" dxfId="1701" priority="1357">
      <formula>IF(RIGHT(TEXT(AQ567,"0.#"),1)=".",FALSE,TRUE)</formula>
    </cfRule>
    <cfRule type="expression" dxfId="1700" priority="1358">
      <formula>IF(RIGHT(TEXT(AQ567,"0.#"),1)=".",TRUE,FALSE)</formula>
    </cfRule>
  </conditionalFormatting>
  <conditionalFormatting sqref="AQ568">
    <cfRule type="expression" dxfId="1699" priority="1355">
      <formula>IF(RIGHT(TEXT(AQ568,"0.#"),1)=".",FALSE,TRUE)</formula>
    </cfRule>
    <cfRule type="expression" dxfId="1698" priority="1356">
      <formula>IF(RIGHT(TEXT(AQ568,"0.#"),1)=".",TRUE,FALSE)</formula>
    </cfRule>
  </conditionalFormatting>
  <conditionalFormatting sqref="AQ566">
    <cfRule type="expression" dxfId="1697" priority="1353">
      <formula>IF(RIGHT(TEXT(AQ566,"0.#"),1)=".",FALSE,TRUE)</formula>
    </cfRule>
    <cfRule type="expression" dxfId="1696" priority="1354">
      <formula>IF(RIGHT(TEXT(AQ566,"0.#"),1)=".",TRUE,FALSE)</formula>
    </cfRule>
  </conditionalFormatting>
  <conditionalFormatting sqref="AE546">
    <cfRule type="expression" dxfId="1695" priority="1351">
      <formula>IF(RIGHT(TEXT(AE546,"0.#"),1)=".",FALSE,TRUE)</formula>
    </cfRule>
    <cfRule type="expression" dxfId="1694" priority="1352">
      <formula>IF(RIGHT(TEXT(AE546,"0.#"),1)=".",TRUE,FALSE)</formula>
    </cfRule>
  </conditionalFormatting>
  <conditionalFormatting sqref="AE547">
    <cfRule type="expression" dxfId="1693" priority="1349">
      <formula>IF(RIGHT(TEXT(AE547,"0.#"),1)=".",FALSE,TRUE)</formula>
    </cfRule>
    <cfRule type="expression" dxfId="1692" priority="1350">
      <formula>IF(RIGHT(TEXT(AE547,"0.#"),1)=".",TRUE,FALSE)</formula>
    </cfRule>
  </conditionalFormatting>
  <conditionalFormatting sqref="AE548">
    <cfRule type="expression" dxfId="1691" priority="1347">
      <formula>IF(RIGHT(TEXT(AE548,"0.#"),1)=".",FALSE,TRUE)</formula>
    </cfRule>
    <cfRule type="expression" dxfId="1690" priority="1348">
      <formula>IF(RIGHT(TEXT(AE548,"0.#"),1)=".",TRUE,FALSE)</formula>
    </cfRule>
  </conditionalFormatting>
  <conditionalFormatting sqref="AU546">
    <cfRule type="expression" dxfId="1689" priority="1339">
      <formula>IF(RIGHT(TEXT(AU546,"0.#"),1)=".",FALSE,TRUE)</formula>
    </cfRule>
    <cfRule type="expression" dxfId="1688" priority="1340">
      <formula>IF(RIGHT(TEXT(AU546,"0.#"),1)=".",TRUE,FALSE)</formula>
    </cfRule>
  </conditionalFormatting>
  <conditionalFormatting sqref="AU547">
    <cfRule type="expression" dxfId="1687" priority="1337">
      <formula>IF(RIGHT(TEXT(AU547,"0.#"),1)=".",FALSE,TRUE)</formula>
    </cfRule>
    <cfRule type="expression" dxfId="1686" priority="1338">
      <formula>IF(RIGHT(TEXT(AU547,"0.#"),1)=".",TRUE,FALSE)</formula>
    </cfRule>
  </conditionalFormatting>
  <conditionalFormatting sqref="AU548">
    <cfRule type="expression" dxfId="1685" priority="1335">
      <formula>IF(RIGHT(TEXT(AU548,"0.#"),1)=".",FALSE,TRUE)</formula>
    </cfRule>
    <cfRule type="expression" dxfId="1684" priority="1336">
      <formula>IF(RIGHT(TEXT(AU548,"0.#"),1)=".",TRUE,FALSE)</formula>
    </cfRule>
  </conditionalFormatting>
  <conditionalFormatting sqref="AQ547">
    <cfRule type="expression" dxfId="1683" priority="1327">
      <formula>IF(RIGHT(TEXT(AQ547,"0.#"),1)=".",FALSE,TRUE)</formula>
    </cfRule>
    <cfRule type="expression" dxfId="1682" priority="1328">
      <formula>IF(RIGHT(TEXT(AQ547,"0.#"),1)=".",TRUE,FALSE)</formula>
    </cfRule>
  </conditionalFormatting>
  <conditionalFormatting sqref="AQ546">
    <cfRule type="expression" dxfId="1681" priority="1323">
      <formula>IF(RIGHT(TEXT(AQ546,"0.#"),1)=".",FALSE,TRUE)</formula>
    </cfRule>
    <cfRule type="expression" dxfId="1680" priority="1324">
      <formula>IF(RIGHT(TEXT(AQ546,"0.#"),1)=".",TRUE,FALSE)</formula>
    </cfRule>
  </conditionalFormatting>
  <conditionalFormatting sqref="AE551">
    <cfRule type="expression" dxfId="1679" priority="1321">
      <formula>IF(RIGHT(TEXT(AE551,"0.#"),1)=".",FALSE,TRUE)</formula>
    </cfRule>
    <cfRule type="expression" dxfId="1678" priority="1322">
      <formula>IF(RIGHT(TEXT(AE551,"0.#"),1)=".",TRUE,FALSE)</formula>
    </cfRule>
  </conditionalFormatting>
  <conditionalFormatting sqref="AE553">
    <cfRule type="expression" dxfId="1677" priority="1317">
      <formula>IF(RIGHT(TEXT(AE553,"0.#"),1)=".",FALSE,TRUE)</formula>
    </cfRule>
    <cfRule type="expression" dxfId="1676" priority="1318">
      <formula>IF(RIGHT(TEXT(AE553,"0.#"),1)=".",TRUE,FALSE)</formula>
    </cfRule>
  </conditionalFormatting>
  <conditionalFormatting sqref="AU551">
    <cfRule type="expression" dxfId="1675" priority="1309">
      <formula>IF(RIGHT(TEXT(AU551,"0.#"),1)=".",FALSE,TRUE)</formula>
    </cfRule>
    <cfRule type="expression" dxfId="1674" priority="1310">
      <formula>IF(RIGHT(TEXT(AU551,"0.#"),1)=".",TRUE,FALSE)</formula>
    </cfRule>
  </conditionalFormatting>
  <conditionalFormatting sqref="AU553">
    <cfRule type="expression" dxfId="1673" priority="1305">
      <formula>IF(RIGHT(TEXT(AU553,"0.#"),1)=".",FALSE,TRUE)</formula>
    </cfRule>
    <cfRule type="expression" dxfId="1672" priority="1306">
      <formula>IF(RIGHT(TEXT(AU553,"0.#"),1)=".",TRUE,FALSE)</formula>
    </cfRule>
  </conditionalFormatting>
  <conditionalFormatting sqref="AQ552">
    <cfRule type="expression" dxfId="1671" priority="1297">
      <formula>IF(RIGHT(TEXT(AQ552,"0.#"),1)=".",FALSE,TRUE)</formula>
    </cfRule>
    <cfRule type="expression" dxfId="1670" priority="1298">
      <formula>IF(RIGHT(TEXT(AQ552,"0.#"),1)=".",TRUE,FALSE)</formula>
    </cfRule>
  </conditionalFormatting>
  <conditionalFormatting sqref="AU561">
    <cfRule type="expression" dxfId="1669" priority="1249">
      <formula>IF(RIGHT(TEXT(AU561,"0.#"),1)=".",FALSE,TRUE)</formula>
    </cfRule>
    <cfRule type="expression" dxfId="1668" priority="1250">
      <formula>IF(RIGHT(TEXT(AU561,"0.#"),1)=".",TRUE,FALSE)</formula>
    </cfRule>
  </conditionalFormatting>
  <conditionalFormatting sqref="AU562">
    <cfRule type="expression" dxfId="1667" priority="1247">
      <formula>IF(RIGHT(TEXT(AU562,"0.#"),1)=".",FALSE,TRUE)</formula>
    </cfRule>
    <cfRule type="expression" dxfId="1666" priority="1248">
      <formula>IF(RIGHT(TEXT(AU562,"0.#"),1)=".",TRUE,FALSE)</formula>
    </cfRule>
  </conditionalFormatting>
  <conditionalFormatting sqref="AU563">
    <cfRule type="expression" dxfId="1665" priority="1245">
      <formula>IF(RIGHT(TEXT(AU563,"0.#"),1)=".",FALSE,TRUE)</formula>
    </cfRule>
    <cfRule type="expression" dxfId="1664" priority="1246">
      <formula>IF(RIGHT(TEXT(AU563,"0.#"),1)=".",TRUE,FALSE)</formula>
    </cfRule>
  </conditionalFormatting>
  <conditionalFormatting sqref="AQ562">
    <cfRule type="expression" dxfId="1663" priority="1237">
      <formula>IF(RIGHT(TEXT(AQ562,"0.#"),1)=".",FALSE,TRUE)</formula>
    </cfRule>
    <cfRule type="expression" dxfId="1662" priority="1238">
      <formula>IF(RIGHT(TEXT(AQ562,"0.#"),1)=".",TRUE,FALSE)</formula>
    </cfRule>
  </conditionalFormatting>
  <conditionalFormatting sqref="AQ563">
    <cfRule type="expression" dxfId="1661" priority="1235">
      <formula>IF(RIGHT(TEXT(AQ563,"0.#"),1)=".",FALSE,TRUE)</formula>
    </cfRule>
    <cfRule type="expression" dxfId="1660" priority="1236">
      <formula>IF(RIGHT(TEXT(AQ563,"0.#"),1)=".",TRUE,FALSE)</formula>
    </cfRule>
  </conditionalFormatting>
  <conditionalFormatting sqref="AQ561">
    <cfRule type="expression" dxfId="1659" priority="1233">
      <formula>IF(RIGHT(TEXT(AQ561,"0.#"),1)=".",FALSE,TRUE)</formula>
    </cfRule>
    <cfRule type="expression" dxfId="1658" priority="1234">
      <formula>IF(RIGHT(TEXT(AQ561,"0.#"),1)=".",TRUE,FALSE)</formula>
    </cfRule>
  </conditionalFormatting>
  <conditionalFormatting sqref="AE571">
    <cfRule type="expression" dxfId="1657" priority="1231">
      <formula>IF(RIGHT(TEXT(AE571,"0.#"),1)=".",FALSE,TRUE)</formula>
    </cfRule>
    <cfRule type="expression" dxfId="1656" priority="1232">
      <formula>IF(RIGHT(TEXT(AE571,"0.#"),1)=".",TRUE,FALSE)</formula>
    </cfRule>
  </conditionalFormatting>
  <conditionalFormatting sqref="AE572">
    <cfRule type="expression" dxfId="1655" priority="1229">
      <formula>IF(RIGHT(TEXT(AE572,"0.#"),1)=".",FALSE,TRUE)</formula>
    </cfRule>
    <cfRule type="expression" dxfId="1654" priority="1230">
      <formula>IF(RIGHT(TEXT(AE572,"0.#"),1)=".",TRUE,FALSE)</formula>
    </cfRule>
  </conditionalFormatting>
  <conditionalFormatting sqref="AE573">
    <cfRule type="expression" dxfId="1653" priority="1227">
      <formula>IF(RIGHT(TEXT(AE573,"0.#"),1)=".",FALSE,TRUE)</formula>
    </cfRule>
    <cfRule type="expression" dxfId="1652" priority="1228">
      <formula>IF(RIGHT(TEXT(AE573,"0.#"),1)=".",TRUE,FALSE)</formula>
    </cfRule>
  </conditionalFormatting>
  <conditionalFormatting sqref="AU571">
    <cfRule type="expression" dxfId="1651" priority="1219">
      <formula>IF(RIGHT(TEXT(AU571,"0.#"),1)=".",FALSE,TRUE)</formula>
    </cfRule>
    <cfRule type="expression" dxfId="1650" priority="1220">
      <formula>IF(RIGHT(TEXT(AU571,"0.#"),1)=".",TRUE,FALSE)</formula>
    </cfRule>
  </conditionalFormatting>
  <conditionalFormatting sqref="AU572">
    <cfRule type="expression" dxfId="1649" priority="1217">
      <formula>IF(RIGHT(TEXT(AU572,"0.#"),1)=".",FALSE,TRUE)</formula>
    </cfRule>
    <cfRule type="expression" dxfId="1648" priority="1218">
      <formula>IF(RIGHT(TEXT(AU572,"0.#"),1)=".",TRUE,FALSE)</formula>
    </cfRule>
  </conditionalFormatting>
  <conditionalFormatting sqref="AU573">
    <cfRule type="expression" dxfId="1647" priority="1215">
      <formula>IF(RIGHT(TEXT(AU573,"0.#"),1)=".",FALSE,TRUE)</formula>
    </cfRule>
    <cfRule type="expression" dxfId="1646" priority="1216">
      <formula>IF(RIGHT(TEXT(AU573,"0.#"),1)=".",TRUE,FALSE)</formula>
    </cfRule>
  </conditionalFormatting>
  <conditionalFormatting sqref="AQ572">
    <cfRule type="expression" dxfId="1645" priority="1207">
      <formula>IF(RIGHT(TEXT(AQ572,"0.#"),1)=".",FALSE,TRUE)</formula>
    </cfRule>
    <cfRule type="expression" dxfId="1644" priority="1208">
      <formula>IF(RIGHT(TEXT(AQ572,"0.#"),1)=".",TRUE,FALSE)</formula>
    </cfRule>
  </conditionalFormatting>
  <conditionalFormatting sqref="AQ573">
    <cfRule type="expression" dxfId="1643" priority="1205">
      <formula>IF(RIGHT(TEXT(AQ573,"0.#"),1)=".",FALSE,TRUE)</formula>
    </cfRule>
    <cfRule type="expression" dxfId="1642" priority="1206">
      <formula>IF(RIGHT(TEXT(AQ573,"0.#"),1)=".",TRUE,FALSE)</formula>
    </cfRule>
  </conditionalFormatting>
  <conditionalFormatting sqref="AQ571">
    <cfRule type="expression" dxfId="1641" priority="1203">
      <formula>IF(RIGHT(TEXT(AQ571,"0.#"),1)=".",FALSE,TRUE)</formula>
    </cfRule>
    <cfRule type="expression" dxfId="1640" priority="1204">
      <formula>IF(RIGHT(TEXT(AQ571,"0.#"),1)=".",TRUE,FALSE)</formula>
    </cfRule>
  </conditionalFormatting>
  <conditionalFormatting sqref="AE576">
    <cfRule type="expression" dxfId="1639" priority="1201">
      <formula>IF(RIGHT(TEXT(AE576,"0.#"),1)=".",FALSE,TRUE)</formula>
    </cfRule>
    <cfRule type="expression" dxfId="1638" priority="1202">
      <formula>IF(RIGHT(TEXT(AE576,"0.#"),1)=".",TRUE,FALSE)</formula>
    </cfRule>
  </conditionalFormatting>
  <conditionalFormatting sqref="AE577">
    <cfRule type="expression" dxfId="1637" priority="1199">
      <formula>IF(RIGHT(TEXT(AE577,"0.#"),1)=".",FALSE,TRUE)</formula>
    </cfRule>
    <cfRule type="expression" dxfId="1636" priority="1200">
      <formula>IF(RIGHT(TEXT(AE577,"0.#"),1)=".",TRUE,FALSE)</formula>
    </cfRule>
  </conditionalFormatting>
  <conditionalFormatting sqref="AE578">
    <cfRule type="expression" dxfId="1635" priority="1197">
      <formula>IF(RIGHT(TEXT(AE578,"0.#"),1)=".",FALSE,TRUE)</formula>
    </cfRule>
    <cfRule type="expression" dxfId="1634" priority="1198">
      <formula>IF(RIGHT(TEXT(AE578,"0.#"),1)=".",TRUE,FALSE)</formula>
    </cfRule>
  </conditionalFormatting>
  <conditionalFormatting sqref="AU576">
    <cfRule type="expression" dxfId="1633" priority="1189">
      <formula>IF(RIGHT(TEXT(AU576,"0.#"),1)=".",FALSE,TRUE)</formula>
    </cfRule>
    <cfRule type="expression" dxfId="1632" priority="1190">
      <formula>IF(RIGHT(TEXT(AU576,"0.#"),1)=".",TRUE,FALSE)</formula>
    </cfRule>
  </conditionalFormatting>
  <conditionalFormatting sqref="AU577">
    <cfRule type="expression" dxfId="1631" priority="1187">
      <formula>IF(RIGHT(TEXT(AU577,"0.#"),1)=".",FALSE,TRUE)</formula>
    </cfRule>
    <cfRule type="expression" dxfId="1630" priority="1188">
      <formula>IF(RIGHT(TEXT(AU577,"0.#"),1)=".",TRUE,FALSE)</formula>
    </cfRule>
  </conditionalFormatting>
  <conditionalFormatting sqref="AU578">
    <cfRule type="expression" dxfId="1629" priority="1185">
      <formula>IF(RIGHT(TEXT(AU578,"0.#"),1)=".",FALSE,TRUE)</formula>
    </cfRule>
    <cfRule type="expression" dxfId="1628" priority="1186">
      <formula>IF(RIGHT(TEXT(AU578,"0.#"),1)=".",TRUE,FALSE)</formula>
    </cfRule>
  </conditionalFormatting>
  <conditionalFormatting sqref="AQ577">
    <cfRule type="expression" dxfId="1627" priority="1177">
      <formula>IF(RIGHT(TEXT(AQ577,"0.#"),1)=".",FALSE,TRUE)</formula>
    </cfRule>
    <cfRule type="expression" dxfId="1626" priority="1178">
      <formula>IF(RIGHT(TEXT(AQ577,"0.#"),1)=".",TRUE,FALSE)</formula>
    </cfRule>
  </conditionalFormatting>
  <conditionalFormatting sqref="AQ578">
    <cfRule type="expression" dxfId="1625" priority="1175">
      <formula>IF(RIGHT(TEXT(AQ578,"0.#"),1)=".",FALSE,TRUE)</formula>
    </cfRule>
    <cfRule type="expression" dxfId="1624" priority="1176">
      <formula>IF(RIGHT(TEXT(AQ578,"0.#"),1)=".",TRUE,FALSE)</formula>
    </cfRule>
  </conditionalFormatting>
  <conditionalFormatting sqref="AQ576">
    <cfRule type="expression" dxfId="1623" priority="1173">
      <formula>IF(RIGHT(TEXT(AQ576,"0.#"),1)=".",FALSE,TRUE)</formula>
    </cfRule>
    <cfRule type="expression" dxfId="1622" priority="1174">
      <formula>IF(RIGHT(TEXT(AQ576,"0.#"),1)=".",TRUE,FALSE)</formula>
    </cfRule>
  </conditionalFormatting>
  <conditionalFormatting sqref="AE581">
    <cfRule type="expression" dxfId="1621" priority="1171">
      <formula>IF(RIGHT(TEXT(AE581,"0.#"),1)=".",FALSE,TRUE)</formula>
    </cfRule>
    <cfRule type="expression" dxfId="1620" priority="1172">
      <formula>IF(RIGHT(TEXT(AE581,"0.#"),1)=".",TRUE,FALSE)</formula>
    </cfRule>
  </conditionalFormatting>
  <conditionalFormatting sqref="AE582">
    <cfRule type="expression" dxfId="1619" priority="1169">
      <formula>IF(RIGHT(TEXT(AE582,"0.#"),1)=".",FALSE,TRUE)</formula>
    </cfRule>
    <cfRule type="expression" dxfId="1618" priority="1170">
      <formula>IF(RIGHT(TEXT(AE582,"0.#"),1)=".",TRUE,FALSE)</formula>
    </cfRule>
  </conditionalFormatting>
  <conditionalFormatting sqref="AE583">
    <cfRule type="expression" dxfId="1617" priority="1167">
      <formula>IF(RIGHT(TEXT(AE583,"0.#"),1)=".",FALSE,TRUE)</formula>
    </cfRule>
    <cfRule type="expression" dxfId="1616" priority="1168">
      <formula>IF(RIGHT(TEXT(AE583,"0.#"),1)=".",TRUE,FALSE)</formula>
    </cfRule>
  </conditionalFormatting>
  <conditionalFormatting sqref="AU581">
    <cfRule type="expression" dxfId="1615" priority="1159">
      <formula>IF(RIGHT(TEXT(AU581,"0.#"),1)=".",FALSE,TRUE)</formula>
    </cfRule>
    <cfRule type="expression" dxfId="1614" priority="1160">
      <formula>IF(RIGHT(TEXT(AU581,"0.#"),1)=".",TRUE,FALSE)</formula>
    </cfRule>
  </conditionalFormatting>
  <conditionalFormatting sqref="AQ582">
    <cfRule type="expression" dxfId="1613" priority="1147">
      <formula>IF(RIGHT(TEXT(AQ582,"0.#"),1)=".",FALSE,TRUE)</formula>
    </cfRule>
    <cfRule type="expression" dxfId="1612" priority="1148">
      <formula>IF(RIGHT(TEXT(AQ582,"0.#"),1)=".",TRUE,FALSE)</formula>
    </cfRule>
  </conditionalFormatting>
  <conditionalFormatting sqref="AQ583">
    <cfRule type="expression" dxfId="1611" priority="1145">
      <formula>IF(RIGHT(TEXT(AQ583,"0.#"),1)=".",FALSE,TRUE)</formula>
    </cfRule>
    <cfRule type="expression" dxfId="1610" priority="1146">
      <formula>IF(RIGHT(TEXT(AQ583,"0.#"),1)=".",TRUE,FALSE)</formula>
    </cfRule>
  </conditionalFormatting>
  <conditionalFormatting sqref="AQ581">
    <cfRule type="expression" dxfId="1609" priority="1143">
      <formula>IF(RIGHT(TEXT(AQ581,"0.#"),1)=".",FALSE,TRUE)</formula>
    </cfRule>
    <cfRule type="expression" dxfId="1608" priority="1144">
      <formula>IF(RIGHT(TEXT(AQ581,"0.#"),1)=".",TRUE,FALSE)</formula>
    </cfRule>
  </conditionalFormatting>
  <conditionalFormatting sqref="AE586">
    <cfRule type="expression" dxfId="1607" priority="1141">
      <formula>IF(RIGHT(TEXT(AE586,"0.#"),1)=".",FALSE,TRUE)</formula>
    </cfRule>
    <cfRule type="expression" dxfId="1606" priority="1142">
      <formula>IF(RIGHT(TEXT(AE586,"0.#"),1)=".",TRUE,FALSE)</formula>
    </cfRule>
  </conditionalFormatting>
  <conditionalFormatting sqref="AM588">
    <cfRule type="expression" dxfId="1605" priority="1131">
      <formula>IF(RIGHT(TEXT(AM588,"0.#"),1)=".",FALSE,TRUE)</formula>
    </cfRule>
    <cfRule type="expression" dxfId="1604" priority="1132">
      <formula>IF(RIGHT(TEXT(AM588,"0.#"),1)=".",TRUE,FALSE)</formula>
    </cfRule>
  </conditionalFormatting>
  <conditionalFormatting sqref="AE587">
    <cfRule type="expression" dxfId="1603" priority="1139">
      <formula>IF(RIGHT(TEXT(AE587,"0.#"),1)=".",FALSE,TRUE)</formula>
    </cfRule>
    <cfRule type="expression" dxfId="1602" priority="1140">
      <formula>IF(RIGHT(TEXT(AE587,"0.#"),1)=".",TRUE,FALSE)</formula>
    </cfRule>
  </conditionalFormatting>
  <conditionalFormatting sqref="AE588">
    <cfRule type="expression" dxfId="1601" priority="1137">
      <formula>IF(RIGHT(TEXT(AE588,"0.#"),1)=".",FALSE,TRUE)</formula>
    </cfRule>
    <cfRule type="expression" dxfId="1600" priority="1138">
      <formula>IF(RIGHT(TEXT(AE588,"0.#"),1)=".",TRUE,FALSE)</formula>
    </cfRule>
  </conditionalFormatting>
  <conditionalFormatting sqref="AM586">
    <cfRule type="expression" dxfId="1599" priority="1135">
      <formula>IF(RIGHT(TEXT(AM586,"0.#"),1)=".",FALSE,TRUE)</formula>
    </cfRule>
    <cfRule type="expression" dxfId="1598" priority="1136">
      <formula>IF(RIGHT(TEXT(AM586,"0.#"),1)=".",TRUE,FALSE)</formula>
    </cfRule>
  </conditionalFormatting>
  <conditionalFormatting sqref="AM587">
    <cfRule type="expression" dxfId="1597" priority="1133">
      <formula>IF(RIGHT(TEXT(AM587,"0.#"),1)=".",FALSE,TRUE)</formula>
    </cfRule>
    <cfRule type="expression" dxfId="1596" priority="1134">
      <formula>IF(RIGHT(TEXT(AM587,"0.#"),1)=".",TRUE,FALSE)</formula>
    </cfRule>
  </conditionalFormatting>
  <conditionalFormatting sqref="AU586">
    <cfRule type="expression" dxfId="1595" priority="1129">
      <formula>IF(RIGHT(TEXT(AU586,"0.#"),1)=".",FALSE,TRUE)</formula>
    </cfRule>
    <cfRule type="expression" dxfId="1594" priority="1130">
      <formula>IF(RIGHT(TEXT(AU586,"0.#"),1)=".",TRUE,FALSE)</formula>
    </cfRule>
  </conditionalFormatting>
  <conditionalFormatting sqref="AU587">
    <cfRule type="expression" dxfId="1593" priority="1127">
      <formula>IF(RIGHT(TEXT(AU587,"0.#"),1)=".",FALSE,TRUE)</formula>
    </cfRule>
    <cfRule type="expression" dxfId="1592" priority="1128">
      <formula>IF(RIGHT(TEXT(AU587,"0.#"),1)=".",TRUE,FALSE)</formula>
    </cfRule>
  </conditionalFormatting>
  <conditionalFormatting sqref="AU588">
    <cfRule type="expression" dxfId="1591" priority="1125">
      <formula>IF(RIGHT(TEXT(AU588,"0.#"),1)=".",FALSE,TRUE)</formula>
    </cfRule>
    <cfRule type="expression" dxfId="1590" priority="1126">
      <formula>IF(RIGHT(TEXT(AU588,"0.#"),1)=".",TRUE,FALSE)</formula>
    </cfRule>
  </conditionalFormatting>
  <conditionalFormatting sqref="AI588">
    <cfRule type="expression" dxfId="1589" priority="1119">
      <formula>IF(RIGHT(TEXT(AI588,"0.#"),1)=".",FALSE,TRUE)</formula>
    </cfRule>
    <cfRule type="expression" dxfId="1588" priority="1120">
      <formula>IF(RIGHT(TEXT(AI588,"0.#"),1)=".",TRUE,FALSE)</formula>
    </cfRule>
  </conditionalFormatting>
  <conditionalFormatting sqref="AI586">
    <cfRule type="expression" dxfId="1587" priority="1123">
      <formula>IF(RIGHT(TEXT(AI586,"0.#"),1)=".",FALSE,TRUE)</formula>
    </cfRule>
    <cfRule type="expression" dxfId="1586" priority="1124">
      <formula>IF(RIGHT(TEXT(AI586,"0.#"),1)=".",TRUE,FALSE)</formula>
    </cfRule>
  </conditionalFormatting>
  <conditionalFormatting sqref="AI587">
    <cfRule type="expression" dxfId="1585" priority="1121">
      <formula>IF(RIGHT(TEXT(AI587,"0.#"),1)=".",FALSE,TRUE)</formula>
    </cfRule>
    <cfRule type="expression" dxfId="1584" priority="1122">
      <formula>IF(RIGHT(TEXT(AI587,"0.#"),1)=".",TRUE,FALSE)</formula>
    </cfRule>
  </conditionalFormatting>
  <conditionalFormatting sqref="AQ587">
    <cfRule type="expression" dxfId="1583" priority="1117">
      <formula>IF(RIGHT(TEXT(AQ587,"0.#"),1)=".",FALSE,TRUE)</formula>
    </cfRule>
    <cfRule type="expression" dxfId="1582" priority="1118">
      <formula>IF(RIGHT(TEXT(AQ587,"0.#"),1)=".",TRUE,FALSE)</formula>
    </cfRule>
  </conditionalFormatting>
  <conditionalFormatting sqref="AQ588">
    <cfRule type="expression" dxfId="1581" priority="1115">
      <formula>IF(RIGHT(TEXT(AQ588,"0.#"),1)=".",FALSE,TRUE)</formula>
    </cfRule>
    <cfRule type="expression" dxfId="1580" priority="1116">
      <formula>IF(RIGHT(TEXT(AQ588,"0.#"),1)=".",TRUE,FALSE)</formula>
    </cfRule>
  </conditionalFormatting>
  <conditionalFormatting sqref="AQ586">
    <cfRule type="expression" dxfId="1579" priority="1113">
      <formula>IF(RIGHT(TEXT(AQ586,"0.#"),1)=".",FALSE,TRUE)</formula>
    </cfRule>
    <cfRule type="expression" dxfId="1578" priority="1114">
      <formula>IF(RIGHT(TEXT(AQ586,"0.#"),1)=".",TRUE,FALSE)</formula>
    </cfRule>
  </conditionalFormatting>
  <conditionalFormatting sqref="AE595">
    <cfRule type="expression" dxfId="1577" priority="1111">
      <formula>IF(RIGHT(TEXT(AE595,"0.#"),1)=".",FALSE,TRUE)</formula>
    </cfRule>
    <cfRule type="expression" dxfId="1576" priority="1112">
      <formula>IF(RIGHT(TEXT(AE595,"0.#"),1)=".",TRUE,FALSE)</formula>
    </cfRule>
  </conditionalFormatting>
  <conditionalFormatting sqref="AE596">
    <cfRule type="expression" dxfId="1575" priority="1109">
      <formula>IF(RIGHT(TEXT(AE596,"0.#"),1)=".",FALSE,TRUE)</formula>
    </cfRule>
    <cfRule type="expression" dxfId="1574" priority="1110">
      <formula>IF(RIGHT(TEXT(AE596,"0.#"),1)=".",TRUE,FALSE)</formula>
    </cfRule>
  </conditionalFormatting>
  <conditionalFormatting sqref="AE597">
    <cfRule type="expression" dxfId="1573" priority="1107">
      <formula>IF(RIGHT(TEXT(AE597,"0.#"),1)=".",FALSE,TRUE)</formula>
    </cfRule>
    <cfRule type="expression" dxfId="1572" priority="1108">
      <formula>IF(RIGHT(TEXT(AE597,"0.#"),1)=".",TRUE,FALSE)</formula>
    </cfRule>
  </conditionalFormatting>
  <conditionalFormatting sqref="AU595">
    <cfRule type="expression" dxfId="1571" priority="1099">
      <formula>IF(RIGHT(TEXT(AU595,"0.#"),1)=".",FALSE,TRUE)</formula>
    </cfRule>
    <cfRule type="expression" dxfId="1570" priority="1100">
      <formula>IF(RIGHT(TEXT(AU595,"0.#"),1)=".",TRUE,FALSE)</formula>
    </cfRule>
  </conditionalFormatting>
  <conditionalFormatting sqref="AU596">
    <cfRule type="expression" dxfId="1569" priority="1097">
      <formula>IF(RIGHT(TEXT(AU596,"0.#"),1)=".",FALSE,TRUE)</formula>
    </cfRule>
    <cfRule type="expression" dxfId="1568" priority="1098">
      <formula>IF(RIGHT(TEXT(AU596,"0.#"),1)=".",TRUE,FALSE)</formula>
    </cfRule>
  </conditionalFormatting>
  <conditionalFormatting sqref="AU597">
    <cfRule type="expression" dxfId="1567" priority="1095">
      <formula>IF(RIGHT(TEXT(AU597,"0.#"),1)=".",FALSE,TRUE)</formula>
    </cfRule>
    <cfRule type="expression" dxfId="1566" priority="1096">
      <formula>IF(RIGHT(TEXT(AU597,"0.#"),1)=".",TRUE,FALSE)</formula>
    </cfRule>
  </conditionalFormatting>
  <conditionalFormatting sqref="AQ596">
    <cfRule type="expression" dxfId="1565" priority="1087">
      <formula>IF(RIGHT(TEXT(AQ596,"0.#"),1)=".",FALSE,TRUE)</formula>
    </cfRule>
    <cfRule type="expression" dxfId="1564" priority="1088">
      <formula>IF(RIGHT(TEXT(AQ596,"0.#"),1)=".",TRUE,FALSE)</formula>
    </cfRule>
  </conditionalFormatting>
  <conditionalFormatting sqref="AQ597">
    <cfRule type="expression" dxfId="1563" priority="1085">
      <formula>IF(RIGHT(TEXT(AQ597,"0.#"),1)=".",FALSE,TRUE)</formula>
    </cfRule>
    <cfRule type="expression" dxfId="1562" priority="1086">
      <formula>IF(RIGHT(TEXT(AQ597,"0.#"),1)=".",TRUE,FALSE)</formula>
    </cfRule>
  </conditionalFormatting>
  <conditionalFormatting sqref="AQ595">
    <cfRule type="expression" dxfId="1561" priority="1083">
      <formula>IF(RIGHT(TEXT(AQ595,"0.#"),1)=".",FALSE,TRUE)</formula>
    </cfRule>
    <cfRule type="expression" dxfId="1560" priority="1084">
      <formula>IF(RIGHT(TEXT(AQ595,"0.#"),1)=".",TRUE,FALSE)</formula>
    </cfRule>
  </conditionalFormatting>
  <conditionalFormatting sqref="AE620">
    <cfRule type="expression" dxfId="1559" priority="1081">
      <formula>IF(RIGHT(TEXT(AE620,"0.#"),1)=".",FALSE,TRUE)</formula>
    </cfRule>
    <cfRule type="expression" dxfId="1558" priority="1082">
      <formula>IF(RIGHT(TEXT(AE620,"0.#"),1)=".",TRUE,FALSE)</formula>
    </cfRule>
  </conditionalFormatting>
  <conditionalFormatting sqref="AE621">
    <cfRule type="expression" dxfId="1557" priority="1079">
      <formula>IF(RIGHT(TEXT(AE621,"0.#"),1)=".",FALSE,TRUE)</formula>
    </cfRule>
    <cfRule type="expression" dxfId="1556" priority="1080">
      <formula>IF(RIGHT(TEXT(AE621,"0.#"),1)=".",TRUE,FALSE)</formula>
    </cfRule>
  </conditionalFormatting>
  <conditionalFormatting sqref="AE622">
    <cfRule type="expression" dxfId="1555" priority="1077">
      <formula>IF(RIGHT(TEXT(AE622,"0.#"),1)=".",FALSE,TRUE)</formula>
    </cfRule>
    <cfRule type="expression" dxfId="1554" priority="1078">
      <formula>IF(RIGHT(TEXT(AE622,"0.#"),1)=".",TRUE,FALSE)</formula>
    </cfRule>
  </conditionalFormatting>
  <conditionalFormatting sqref="AU620">
    <cfRule type="expression" dxfId="1553" priority="1069">
      <formula>IF(RIGHT(TEXT(AU620,"0.#"),1)=".",FALSE,TRUE)</formula>
    </cfRule>
    <cfRule type="expression" dxfId="1552" priority="1070">
      <formula>IF(RIGHT(TEXT(AU620,"0.#"),1)=".",TRUE,FALSE)</formula>
    </cfRule>
  </conditionalFormatting>
  <conditionalFormatting sqref="AU621">
    <cfRule type="expression" dxfId="1551" priority="1067">
      <formula>IF(RIGHT(TEXT(AU621,"0.#"),1)=".",FALSE,TRUE)</formula>
    </cfRule>
    <cfRule type="expression" dxfId="1550" priority="1068">
      <formula>IF(RIGHT(TEXT(AU621,"0.#"),1)=".",TRUE,FALSE)</formula>
    </cfRule>
  </conditionalFormatting>
  <conditionalFormatting sqref="AU622">
    <cfRule type="expression" dxfId="1549" priority="1065">
      <formula>IF(RIGHT(TEXT(AU622,"0.#"),1)=".",FALSE,TRUE)</formula>
    </cfRule>
    <cfRule type="expression" dxfId="1548" priority="1066">
      <formula>IF(RIGHT(TEXT(AU622,"0.#"),1)=".",TRUE,FALSE)</formula>
    </cfRule>
  </conditionalFormatting>
  <conditionalFormatting sqref="AQ621">
    <cfRule type="expression" dxfId="1547" priority="1057">
      <formula>IF(RIGHT(TEXT(AQ621,"0.#"),1)=".",FALSE,TRUE)</formula>
    </cfRule>
    <cfRule type="expression" dxfId="1546" priority="1058">
      <formula>IF(RIGHT(TEXT(AQ621,"0.#"),1)=".",TRUE,FALSE)</formula>
    </cfRule>
  </conditionalFormatting>
  <conditionalFormatting sqref="AQ622">
    <cfRule type="expression" dxfId="1545" priority="1055">
      <formula>IF(RIGHT(TEXT(AQ622,"0.#"),1)=".",FALSE,TRUE)</formula>
    </cfRule>
    <cfRule type="expression" dxfId="1544" priority="1056">
      <formula>IF(RIGHT(TEXT(AQ622,"0.#"),1)=".",TRUE,FALSE)</formula>
    </cfRule>
  </conditionalFormatting>
  <conditionalFormatting sqref="AQ620">
    <cfRule type="expression" dxfId="1543" priority="1053">
      <formula>IF(RIGHT(TEXT(AQ620,"0.#"),1)=".",FALSE,TRUE)</formula>
    </cfRule>
    <cfRule type="expression" dxfId="1542" priority="1054">
      <formula>IF(RIGHT(TEXT(AQ620,"0.#"),1)=".",TRUE,FALSE)</formula>
    </cfRule>
  </conditionalFormatting>
  <conditionalFormatting sqref="AE600">
    <cfRule type="expression" dxfId="1541" priority="1051">
      <formula>IF(RIGHT(TEXT(AE600,"0.#"),1)=".",FALSE,TRUE)</formula>
    </cfRule>
    <cfRule type="expression" dxfId="1540" priority="1052">
      <formula>IF(RIGHT(TEXT(AE600,"0.#"),1)=".",TRUE,FALSE)</formula>
    </cfRule>
  </conditionalFormatting>
  <conditionalFormatting sqref="AE601">
    <cfRule type="expression" dxfId="1539" priority="1049">
      <formula>IF(RIGHT(TEXT(AE601,"0.#"),1)=".",FALSE,TRUE)</formula>
    </cfRule>
    <cfRule type="expression" dxfId="1538" priority="1050">
      <formula>IF(RIGHT(TEXT(AE601,"0.#"),1)=".",TRUE,FALSE)</formula>
    </cfRule>
  </conditionalFormatting>
  <conditionalFormatting sqref="AE602">
    <cfRule type="expression" dxfId="1537" priority="1047">
      <formula>IF(RIGHT(TEXT(AE602,"0.#"),1)=".",FALSE,TRUE)</formula>
    </cfRule>
    <cfRule type="expression" dxfId="1536" priority="1048">
      <formula>IF(RIGHT(TEXT(AE602,"0.#"),1)=".",TRUE,FALSE)</formula>
    </cfRule>
  </conditionalFormatting>
  <conditionalFormatting sqref="AU600">
    <cfRule type="expression" dxfId="1535" priority="1039">
      <formula>IF(RIGHT(TEXT(AU600,"0.#"),1)=".",FALSE,TRUE)</formula>
    </cfRule>
    <cfRule type="expression" dxfId="1534" priority="1040">
      <formula>IF(RIGHT(TEXT(AU600,"0.#"),1)=".",TRUE,FALSE)</formula>
    </cfRule>
  </conditionalFormatting>
  <conditionalFormatting sqref="AU601">
    <cfRule type="expression" dxfId="1533" priority="1037">
      <formula>IF(RIGHT(TEXT(AU601,"0.#"),1)=".",FALSE,TRUE)</formula>
    </cfRule>
    <cfRule type="expression" dxfId="1532" priority="1038">
      <formula>IF(RIGHT(TEXT(AU601,"0.#"),1)=".",TRUE,FALSE)</formula>
    </cfRule>
  </conditionalFormatting>
  <conditionalFormatting sqref="AU602">
    <cfRule type="expression" dxfId="1531" priority="1035">
      <formula>IF(RIGHT(TEXT(AU602,"0.#"),1)=".",FALSE,TRUE)</formula>
    </cfRule>
    <cfRule type="expression" dxfId="1530" priority="1036">
      <formula>IF(RIGHT(TEXT(AU602,"0.#"),1)=".",TRUE,FALSE)</formula>
    </cfRule>
  </conditionalFormatting>
  <conditionalFormatting sqref="AQ601">
    <cfRule type="expression" dxfId="1529" priority="1027">
      <formula>IF(RIGHT(TEXT(AQ601,"0.#"),1)=".",FALSE,TRUE)</formula>
    </cfRule>
    <cfRule type="expression" dxfId="1528" priority="1028">
      <formula>IF(RIGHT(TEXT(AQ601,"0.#"),1)=".",TRUE,FALSE)</formula>
    </cfRule>
  </conditionalFormatting>
  <conditionalFormatting sqref="AQ602">
    <cfRule type="expression" dxfId="1527" priority="1025">
      <formula>IF(RIGHT(TEXT(AQ602,"0.#"),1)=".",FALSE,TRUE)</formula>
    </cfRule>
    <cfRule type="expression" dxfId="1526" priority="1026">
      <formula>IF(RIGHT(TEXT(AQ602,"0.#"),1)=".",TRUE,FALSE)</formula>
    </cfRule>
  </conditionalFormatting>
  <conditionalFormatting sqref="AQ600">
    <cfRule type="expression" dxfId="1525" priority="1023">
      <formula>IF(RIGHT(TEXT(AQ600,"0.#"),1)=".",FALSE,TRUE)</formula>
    </cfRule>
    <cfRule type="expression" dxfId="1524" priority="1024">
      <formula>IF(RIGHT(TEXT(AQ600,"0.#"),1)=".",TRUE,FALSE)</formula>
    </cfRule>
  </conditionalFormatting>
  <conditionalFormatting sqref="AE605">
    <cfRule type="expression" dxfId="1523" priority="1021">
      <formula>IF(RIGHT(TEXT(AE605,"0.#"),1)=".",FALSE,TRUE)</formula>
    </cfRule>
    <cfRule type="expression" dxfId="1522" priority="1022">
      <formula>IF(RIGHT(TEXT(AE605,"0.#"),1)=".",TRUE,FALSE)</formula>
    </cfRule>
  </conditionalFormatting>
  <conditionalFormatting sqref="AE606">
    <cfRule type="expression" dxfId="1521" priority="1019">
      <formula>IF(RIGHT(TEXT(AE606,"0.#"),1)=".",FALSE,TRUE)</formula>
    </cfRule>
    <cfRule type="expression" dxfId="1520" priority="1020">
      <formula>IF(RIGHT(TEXT(AE606,"0.#"),1)=".",TRUE,FALSE)</formula>
    </cfRule>
  </conditionalFormatting>
  <conditionalFormatting sqref="AE607">
    <cfRule type="expression" dxfId="1519" priority="1017">
      <formula>IF(RIGHT(TEXT(AE607,"0.#"),1)=".",FALSE,TRUE)</formula>
    </cfRule>
    <cfRule type="expression" dxfId="1518" priority="1018">
      <formula>IF(RIGHT(TEXT(AE607,"0.#"),1)=".",TRUE,FALSE)</formula>
    </cfRule>
  </conditionalFormatting>
  <conditionalFormatting sqref="AU605">
    <cfRule type="expression" dxfId="1517" priority="1009">
      <formula>IF(RIGHT(TEXT(AU605,"0.#"),1)=".",FALSE,TRUE)</formula>
    </cfRule>
    <cfRule type="expression" dxfId="1516" priority="1010">
      <formula>IF(RIGHT(TEXT(AU605,"0.#"),1)=".",TRUE,FALSE)</formula>
    </cfRule>
  </conditionalFormatting>
  <conditionalFormatting sqref="AU606">
    <cfRule type="expression" dxfId="1515" priority="1007">
      <formula>IF(RIGHT(TEXT(AU606,"0.#"),1)=".",FALSE,TRUE)</formula>
    </cfRule>
    <cfRule type="expression" dxfId="1514" priority="1008">
      <formula>IF(RIGHT(TEXT(AU606,"0.#"),1)=".",TRUE,FALSE)</formula>
    </cfRule>
  </conditionalFormatting>
  <conditionalFormatting sqref="AU607">
    <cfRule type="expression" dxfId="1513" priority="1005">
      <formula>IF(RIGHT(TEXT(AU607,"0.#"),1)=".",FALSE,TRUE)</formula>
    </cfRule>
    <cfRule type="expression" dxfId="1512" priority="1006">
      <formula>IF(RIGHT(TEXT(AU607,"0.#"),1)=".",TRUE,FALSE)</formula>
    </cfRule>
  </conditionalFormatting>
  <conditionalFormatting sqref="AQ606">
    <cfRule type="expression" dxfId="1511" priority="997">
      <formula>IF(RIGHT(TEXT(AQ606,"0.#"),1)=".",FALSE,TRUE)</formula>
    </cfRule>
    <cfRule type="expression" dxfId="1510" priority="998">
      <formula>IF(RIGHT(TEXT(AQ606,"0.#"),1)=".",TRUE,FALSE)</formula>
    </cfRule>
  </conditionalFormatting>
  <conditionalFormatting sqref="AQ607">
    <cfRule type="expression" dxfId="1509" priority="995">
      <formula>IF(RIGHT(TEXT(AQ607,"0.#"),1)=".",FALSE,TRUE)</formula>
    </cfRule>
    <cfRule type="expression" dxfId="1508" priority="996">
      <formula>IF(RIGHT(TEXT(AQ607,"0.#"),1)=".",TRUE,FALSE)</formula>
    </cfRule>
  </conditionalFormatting>
  <conditionalFormatting sqref="AQ605">
    <cfRule type="expression" dxfId="1507" priority="993">
      <formula>IF(RIGHT(TEXT(AQ605,"0.#"),1)=".",FALSE,TRUE)</formula>
    </cfRule>
    <cfRule type="expression" dxfId="1506" priority="994">
      <formula>IF(RIGHT(TEXT(AQ605,"0.#"),1)=".",TRUE,FALSE)</formula>
    </cfRule>
  </conditionalFormatting>
  <conditionalFormatting sqref="AE610">
    <cfRule type="expression" dxfId="1505" priority="991">
      <formula>IF(RIGHT(TEXT(AE610,"0.#"),1)=".",FALSE,TRUE)</formula>
    </cfRule>
    <cfRule type="expression" dxfId="1504" priority="992">
      <formula>IF(RIGHT(TEXT(AE610,"0.#"),1)=".",TRUE,FALSE)</formula>
    </cfRule>
  </conditionalFormatting>
  <conditionalFormatting sqref="AE611">
    <cfRule type="expression" dxfId="1503" priority="989">
      <formula>IF(RIGHT(TEXT(AE611,"0.#"),1)=".",FALSE,TRUE)</formula>
    </cfRule>
    <cfRule type="expression" dxfId="1502" priority="990">
      <formula>IF(RIGHT(TEXT(AE611,"0.#"),1)=".",TRUE,FALSE)</formula>
    </cfRule>
  </conditionalFormatting>
  <conditionalFormatting sqref="AE612">
    <cfRule type="expression" dxfId="1501" priority="987">
      <formula>IF(RIGHT(TEXT(AE612,"0.#"),1)=".",FALSE,TRUE)</formula>
    </cfRule>
    <cfRule type="expression" dxfId="1500" priority="988">
      <formula>IF(RIGHT(TEXT(AE612,"0.#"),1)=".",TRUE,FALSE)</formula>
    </cfRule>
  </conditionalFormatting>
  <conditionalFormatting sqref="AU610">
    <cfRule type="expression" dxfId="1499" priority="979">
      <formula>IF(RIGHT(TEXT(AU610,"0.#"),1)=".",FALSE,TRUE)</formula>
    </cfRule>
    <cfRule type="expression" dxfId="1498" priority="980">
      <formula>IF(RIGHT(TEXT(AU610,"0.#"),1)=".",TRUE,FALSE)</formula>
    </cfRule>
  </conditionalFormatting>
  <conditionalFormatting sqref="AU611">
    <cfRule type="expression" dxfId="1497" priority="977">
      <formula>IF(RIGHT(TEXT(AU611,"0.#"),1)=".",FALSE,TRUE)</formula>
    </cfRule>
    <cfRule type="expression" dxfId="1496" priority="978">
      <formula>IF(RIGHT(TEXT(AU611,"0.#"),1)=".",TRUE,FALSE)</formula>
    </cfRule>
  </conditionalFormatting>
  <conditionalFormatting sqref="AU612">
    <cfRule type="expression" dxfId="1495" priority="975">
      <formula>IF(RIGHT(TEXT(AU612,"0.#"),1)=".",FALSE,TRUE)</formula>
    </cfRule>
    <cfRule type="expression" dxfId="1494" priority="976">
      <formula>IF(RIGHT(TEXT(AU612,"0.#"),1)=".",TRUE,FALSE)</formula>
    </cfRule>
  </conditionalFormatting>
  <conditionalFormatting sqref="AQ611">
    <cfRule type="expression" dxfId="1493" priority="967">
      <formula>IF(RIGHT(TEXT(AQ611,"0.#"),1)=".",FALSE,TRUE)</formula>
    </cfRule>
    <cfRule type="expression" dxfId="1492" priority="968">
      <formula>IF(RIGHT(TEXT(AQ611,"0.#"),1)=".",TRUE,FALSE)</formula>
    </cfRule>
  </conditionalFormatting>
  <conditionalFormatting sqref="AQ612">
    <cfRule type="expression" dxfId="1491" priority="965">
      <formula>IF(RIGHT(TEXT(AQ612,"0.#"),1)=".",FALSE,TRUE)</formula>
    </cfRule>
    <cfRule type="expression" dxfId="1490" priority="966">
      <formula>IF(RIGHT(TEXT(AQ612,"0.#"),1)=".",TRUE,FALSE)</formula>
    </cfRule>
  </conditionalFormatting>
  <conditionalFormatting sqref="AQ610">
    <cfRule type="expression" dxfId="1489" priority="963">
      <formula>IF(RIGHT(TEXT(AQ610,"0.#"),1)=".",FALSE,TRUE)</formula>
    </cfRule>
    <cfRule type="expression" dxfId="1488" priority="964">
      <formula>IF(RIGHT(TEXT(AQ610,"0.#"),1)=".",TRUE,FALSE)</formula>
    </cfRule>
  </conditionalFormatting>
  <conditionalFormatting sqref="AE615">
    <cfRule type="expression" dxfId="1487" priority="961">
      <formula>IF(RIGHT(TEXT(AE615,"0.#"),1)=".",FALSE,TRUE)</formula>
    </cfRule>
    <cfRule type="expression" dxfId="1486" priority="962">
      <formula>IF(RIGHT(TEXT(AE615,"0.#"),1)=".",TRUE,FALSE)</formula>
    </cfRule>
  </conditionalFormatting>
  <conditionalFormatting sqref="AE616">
    <cfRule type="expression" dxfId="1485" priority="959">
      <formula>IF(RIGHT(TEXT(AE616,"0.#"),1)=".",FALSE,TRUE)</formula>
    </cfRule>
    <cfRule type="expression" dxfId="1484" priority="960">
      <formula>IF(RIGHT(TEXT(AE616,"0.#"),1)=".",TRUE,FALSE)</formula>
    </cfRule>
  </conditionalFormatting>
  <conditionalFormatting sqref="AE617">
    <cfRule type="expression" dxfId="1483" priority="957">
      <formula>IF(RIGHT(TEXT(AE617,"0.#"),1)=".",FALSE,TRUE)</formula>
    </cfRule>
    <cfRule type="expression" dxfId="1482" priority="958">
      <formula>IF(RIGHT(TEXT(AE617,"0.#"),1)=".",TRUE,FALSE)</formula>
    </cfRule>
  </conditionalFormatting>
  <conditionalFormatting sqref="AU615">
    <cfRule type="expression" dxfId="1481" priority="949">
      <formula>IF(RIGHT(TEXT(AU615,"0.#"),1)=".",FALSE,TRUE)</formula>
    </cfRule>
    <cfRule type="expression" dxfId="1480" priority="950">
      <formula>IF(RIGHT(TEXT(AU615,"0.#"),1)=".",TRUE,FALSE)</formula>
    </cfRule>
  </conditionalFormatting>
  <conditionalFormatting sqref="AU616">
    <cfRule type="expression" dxfId="1479" priority="947">
      <formula>IF(RIGHT(TEXT(AU616,"0.#"),1)=".",FALSE,TRUE)</formula>
    </cfRule>
    <cfRule type="expression" dxfId="1478" priority="948">
      <formula>IF(RIGHT(TEXT(AU616,"0.#"),1)=".",TRUE,FALSE)</formula>
    </cfRule>
  </conditionalFormatting>
  <conditionalFormatting sqref="AU617">
    <cfRule type="expression" dxfId="1477" priority="945">
      <formula>IF(RIGHT(TEXT(AU617,"0.#"),1)=".",FALSE,TRUE)</formula>
    </cfRule>
    <cfRule type="expression" dxfId="1476" priority="946">
      <formula>IF(RIGHT(TEXT(AU617,"0.#"),1)=".",TRUE,FALSE)</formula>
    </cfRule>
  </conditionalFormatting>
  <conditionalFormatting sqref="AQ616">
    <cfRule type="expression" dxfId="1475" priority="937">
      <formula>IF(RIGHT(TEXT(AQ616,"0.#"),1)=".",FALSE,TRUE)</formula>
    </cfRule>
    <cfRule type="expression" dxfId="1474" priority="938">
      <formula>IF(RIGHT(TEXT(AQ616,"0.#"),1)=".",TRUE,FALSE)</formula>
    </cfRule>
  </conditionalFormatting>
  <conditionalFormatting sqref="AQ617">
    <cfRule type="expression" dxfId="1473" priority="935">
      <formula>IF(RIGHT(TEXT(AQ617,"0.#"),1)=".",FALSE,TRUE)</formula>
    </cfRule>
    <cfRule type="expression" dxfId="1472" priority="936">
      <formula>IF(RIGHT(TEXT(AQ617,"0.#"),1)=".",TRUE,FALSE)</formula>
    </cfRule>
  </conditionalFormatting>
  <conditionalFormatting sqref="AQ615">
    <cfRule type="expression" dxfId="1471" priority="933">
      <formula>IF(RIGHT(TEXT(AQ615,"0.#"),1)=".",FALSE,TRUE)</formula>
    </cfRule>
    <cfRule type="expression" dxfId="1470" priority="934">
      <formula>IF(RIGHT(TEXT(AQ615,"0.#"),1)=".",TRUE,FALSE)</formula>
    </cfRule>
  </conditionalFormatting>
  <conditionalFormatting sqref="AE625">
    <cfRule type="expression" dxfId="1469" priority="931">
      <formula>IF(RIGHT(TEXT(AE625,"0.#"),1)=".",FALSE,TRUE)</formula>
    </cfRule>
    <cfRule type="expression" dxfId="1468" priority="932">
      <formula>IF(RIGHT(TEXT(AE625,"0.#"),1)=".",TRUE,FALSE)</formula>
    </cfRule>
  </conditionalFormatting>
  <conditionalFormatting sqref="AE626">
    <cfRule type="expression" dxfId="1467" priority="929">
      <formula>IF(RIGHT(TEXT(AE626,"0.#"),1)=".",FALSE,TRUE)</formula>
    </cfRule>
    <cfRule type="expression" dxfId="1466" priority="930">
      <formula>IF(RIGHT(TEXT(AE626,"0.#"),1)=".",TRUE,FALSE)</formula>
    </cfRule>
  </conditionalFormatting>
  <conditionalFormatting sqref="AE627">
    <cfRule type="expression" dxfId="1465" priority="927">
      <formula>IF(RIGHT(TEXT(AE627,"0.#"),1)=".",FALSE,TRUE)</formula>
    </cfRule>
    <cfRule type="expression" dxfId="1464" priority="928">
      <formula>IF(RIGHT(TEXT(AE627,"0.#"),1)=".",TRUE,FALSE)</formula>
    </cfRule>
  </conditionalFormatting>
  <conditionalFormatting sqref="AU625">
    <cfRule type="expression" dxfId="1463" priority="919">
      <formula>IF(RIGHT(TEXT(AU625,"0.#"),1)=".",FALSE,TRUE)</formula>
    </cfRule>
    <cfRule type="expression" dxfId="1462" priority="920">
      <formula>IF(RIGHT(TEXT(AU625,"0.#"),1)=".",TRUE,FALSE)</formula>
    </cfRule>
  </conditionalFormatting>
  <conditionalFormatting sqref="AU626">
    <cfRule type="expression" dxfId="1461" priority="917">
      <formula>IF(RIGHT(TEXT(AU626,"0.#"),1)=".",FALSE,TRUE)</formula>
    </cfRule>
    <cfRule type="expression" dxfId="1460" priority="918">
      <formula>IF(RIGHT(TEXT(AU626,"0.#"),1)=".",TRUE,FALSE)</formula>
    </cfRule>
  </conditionalFormatting>
  <conditionalFormatting sqref="AU627">
    <cfRule type="expression" dxfId="1459" priority="915">
      <formula>IF(RIGHT(TEXT(AU627,"0.#"),1)=".",FALSE,TRUE)</formula>
    </cfRule>
    <cfRule type="expression" dxfId="1458" priority="916">
      <formula>IF(RIGHT(TEXT(AU627,"0.#"),1)=".",TRUE,FALSE)</formula>
    </cfRule>
  </conditionalFormatting>
  <conditionalFormatting sqref="AQ626">
    <cfRule type="expression" dxfId="1457" priority="907">
      <formula>IF(RIGHT(TEXT(AQ626,"0.#"),1)=".",FALSE,TRUE)</formula>
    </cfRule>
    <cfRule type="expression" dxfId="1456" priority="908">
      <formula>IF(RIGHT(TEXT(AQ626,"0.#"),1)=".",TRUE,FALSE)</formula>
    </cfRule>
  </conditionalFormatting>
  <conditionalFormatting sqref="AQ627">
    <cfRule type="expression" dxfId="1455" priority="905">
      <formula>IF(RIGHT(TEXT(AQ627,"0.#"),1)=".",FALSE,TRUE)</formula>
    </cfRule>
    <cfRule type="expression" dxfId="1454" priority="906">
      <formula>IF(RIGHT(TEXT(AQ627,"0.#"),1)=".",TRUE,FALSE)</formula>
    </cfRule>
  </conditionalFormatting>
  <conditionalFormatting sqref="AQ625">
    <cfRule type="expression" dxfId="1453" priority="903">
      <formula>IF(RIGHT(TEXT(AQ625,"0.#"),1)=".",FALSE,TRUE)</formula>
    </cfRule>
    <cfRule type="expression" dxfId="1452" priority="904">
      <formula>IF(RIGHT(TEXT(AQ625,"0.#"),1)=".",TRUE,FALSE)</formula>
    </cfRule>
  </conditionalFormatting>
  <conditionalFormatting sqref="AE630">
    <cfRule type="expression" dxfId="1451" priority="901">
      <formula>IF(RIGHT(TEXT(AE630,"0.#"),1)=".",FALSE,TRUE)</formula>
    </cfRule>
    <cfRule type="expression" dxfId="1450" priority="902">
      <formula>IF(RIGHT(TEXT(AE630,"0.#"),1)=".",TRUE,FALSE)</formula>
    </cfRule>
  </conditionalFormatting>
  <conditionalFormatting sqref="AE631">
    <cfRule type="expression" dxfId="1449" priority="899">
      <formula>IF(RIGHT(TEXT(AE631,"0.#"),1)=".",FALSE,TRUE)</formula>
    </cfRule>
    <cfRule type="expression" dxfId="1448" priority="900">
      <formula>IF(RIGHT(TEXT(AE631,"0.#"),1)=".",TRUE,FALSE)</formula>
    </cfRule>
  </conditionalFormatting>
  <conditionalFormatting sqref="AE632">
    <cfRule type="expression" dxfId="1447" priority="897">
      <formula>IF(RIGHT(TEXT(AE632,"0.#"),1)=".",FALSE,TRUE)</formula>
    </cfRule>
    <cfRule type="expression" dxfId="1446" priority="898">
      <formula>IF(RIGHT(TEXT(AE632,"0.#"),1)=".",TRUE,FALSE)</formula>
    </cfRule>
  </conditionalFormatting>
  <conditionalFormatting sqref="AU630">
    <cfRule type="expression" dxfId="1445" priority="889">
      <formula>IF(RIGHT(TEXT(AU630,"0.#"),1)=".",FALSE,TRUE)</formula>
    </cfRule>
    <cfRule type="expression" dxfId="1444" priority="890">
      <formula>IF(RIGHT(TEXT(AU630,"0.#"),1)=".",TRUE,FALSE)</formula>
    </cfRule>
  </conditionalFormatting>
  <conditionalFormatting sqref="AU631">
    <cfRule type="expression" dxfId="1443" priority="887">
      <formula>IF(RIGHT(TEXT(AU631,"0.#"),1)=".",FALSE,TRUE)</formula>
    </cfRule>
    <cfRule type="expression" dxfId="1442" priority="888">
      <formula>IF(RIGHT(TEXT(AU631,"0.#"),1)=".",TRUE,FALSE)</formula>
    </cfRule>
  </conditionalFormatting>
  <conditionalFormatting sqref="AU632">
    <cfRule type="expression" dxfId="1441" priority="885">
      <formula>IF(RIGHT(TEXT(AU632,"0.#"),1)=".",FALSE,TRUE)</formula>
    </cfRule>
    <cfRule type="expression" dxfId="1440" priority="886">
      <formula>IF(RIGHT(TEXT(AU632,"0.#"),1)=".",TRUE,FALSE)</formula>
    </cfRule>
  </conditionalFormatting>
  <conditionalFormatting sqref="AQ631">
    <cfRule type="expression" dxfId="1439" priority="877">
      <formula>IF(RIGHT(TEXT(AQ631,"0.#"),1)=".",FALSE,TRUE)</formula>
    </cfRule>
    <cfRule type="expression" dxfId="1438" priority="878">
      <formula>IF(RIGHT(TEXT(AQ631,"0.#"),1)=".",TRUE,FALSE)</formula>
    </cfRule>
  </conditionalFormatting>
  <conditionalFormatting sqref="AQ632">
    <cfRule type="expression" dxfId="1437" priority="875">
      <formula>IF(RIGHT(TEXT(AQ632,"0.#"),1)=".",FALSE,TRUE)</formula>
    </cfRule>
    <cfRule type="expression" dxfId="1436" priority="876">
      <formula>IF(RIGHT(TEXT(AQ632,"0.#"),1)=".",TRUE,FALSE)</formula>
    </cfRule>
  </conditionalFormatting>
  <conditionalFormatting sqref="AQ630">
    <cfRule type="expression" dxfId="1435" priority="873">
      <formula>IF(RIGHT(TEXT(AQ630,"0.#"),1)=".",FALSE,TRUE)</formula>
    </cfRule>
    <cfRule type="expression" dxfId="1434" priority="874">
      <formula>IF(RIGHT(TEXT(AQ630,"0.#"),1)=".",TRUE,FALSE)</formula>
    </cfRule>
  </conditionalFormatting>
  <conditionalFormatting sqref="AE635">
    <cfRule type="expression" dxfId="1433" priority="871">
      <formula>IF(RIGHT(TEXT(AE635,"0.#"),1)=".",FALSE,TRUE)</formula>
    </cfRule>
    <cfRule type="expression" dxfId="1432" priority="872">
      <formula>IF(RIGHT(TEXT(AE635,"0.#"),1)=".",TRUE,FALSE)</formula>
    </cfRule>
  </conditionalFormatting>
  <conditionalFormatting sqref="AE636">
    <cfRule type="expression" dxfId="1431" priority="869">
      <formula>IF(RIGHT(TEXT(AE636,"0.#"),1)=".",FALSE,TRUE)</formula>
    </cfRule>
    <cfRule type="expression" dxfId="1430" priority="870">
      <formula>IF(RIGHT(TEXT(AE636,"0.#"),1)=".",TRUE,FALSE)</formula>
    </cfRule>
  </conditionalFormatting>
  <conditionalFormatting sqref="AE637">
    <cfRule type="expression" dxfId="1429" priority="867">
      <formula>IF(RIGHT(TEXT(AE637,"0.#"),1)=".",FALSE,TRUE)</formula>
    </cfRule>
    <cfRule type="expression" dxfId="1428" priority="868">
      <formula>IF(RIGHT(TEXT(AE637,"0.#"),1)=".",TRUE,FALSE)</formula>
    </cfRule>
  </conditionalFormatting>
  <conditionalFormatting sqref="AU635">
    <cfRule type="expression" dxfId="1427" priority="859">
      <formula>IF(RIGHT(TEXT(AU635,"0.#"),1)=".",FALSE,TRUE)</formula>
    </cfRule>
    <cfRule type="expression" dxfId="1426" priority="860">
      <formula>IF(RIGHT(TEXT(AU635,"0.#"),1)=".",TRUE,FALSE)</formula>
    </cfRule>
  </conditionalFormatting>
  <conditionalFormatting sqref="AU636">
    <cfRule type="expression" dxfId="1425" priority="857">
      <formula>IF(RIGHT(TEXT(AU636,"0.#"),1)=".",FALSE,TRUE)</formula>
    </cfRule>
    <cfRule type="expression" dxfId="1424" priority="858">
      <formula>IF(RIGHT(TEXT(AU636,"0.#"),1)=".",TRUE,FALSE)</formula>
    </cfRule>
  </conditionalFormatting>
  <conditionalFormatting sqref="AU637">
    <cfRule type="expression" dxfId="1423" priority="855">
      <formula>IF(RIGHT(TEXT(AU637,"0.#"),1)=".",FALSE,TRUE)</formula>
    </cfRule>
    <cfRule type="expression" dxfId="1422" priority="856">
      <formula>IF(RIGHT(TEXT(AU637,"0.#"),1)=".",TRUE,FALSE)</formula>
    </cfRule>
  </conditionalFormatting>
  <conditionalFormatting sqref="AQ636">
    <cfRule type="expression" dxfId="1421" priority="847">
      <formula>IF(RIGHT(TEXT(AQ636,"0.#"),1)=".",FALSE,TRUE)</formula>
    </cfRule>
    <cfRule type="expression" dxfId="1420" priority="848">
      <formula>IF(RIGHT(TEXT(AQ636,"0.#"),1)=".",TRUE,FALSE)</formula>
    </cfRule>
  </conditionalFormatting>
  <conditionalFormatting sqref="AQ637">
    <cfRule type="expression" dxfId="1419" priority="845">
      <formula>IF(RIGHT(TEXT(AQ637,"0.#"),1)=".",FALSE,TRUE)</formula>
    </cfRule>
    <cfRule type="expression" dxfId="1418" priority="846">
      <formula>IF(RIGHT(TEXT(AQ637,"0.#"),1)=".",TRUE,FALSE)</formula>
    </cfRule>
  </conditionalFormatting>
  <conditionalFormatting sqref="AQ635">
    <cfRule type="expression" dxfId="1417" priority="843">
      <formula>IF(RIGHT(TEXT(AQ635,"0.#"),1)=".",FALSE,TRUE)</formula>
    </cfRule>
    <cfRule type="expression" dxfId="1416" priority="844">
      <formula>IF(RIGHT(TEXT(AQ635,"0.#"),1)=".",TRUE,FALSE)</formula>
    </cfRule>
  </conditionalFormatting>
  <conditionalFormatting sqref="AE640">
    <cfRule type="expression" dxfId="1415" priority="841">
      <formula>IF(RIGHT(TEXT(AE640,"0.#"),1)=".",FALSE,TRUE)</formula>
    </cfRule>
    <cfRule type="expression" dxfId="1414" priority="842">
      <formula>IF(RIGHT(TEXT(AE640,"0.#"),1)=".",TRUE,FALSE)</formula>
    </cfRule>
  </conditionalFormatting>
  <conditionalFormatting sqref="AM642">
    <cfRule type="expression" dxfId="1413" priority="831">
      <formula>IF(RIGHT(TEXT(AM642,"0.#"),1)=".",FALSE,TRUE)</formula>
    </cfRule>
    <cfRule type="expression" dxfId="1412" priority="832">
      <formula>IF(RIGHT(TEXT(AM642,"0.#"),1)=".",TRUE,FALSE)</formula>
    </cfRule>
  </conditionalFormatting>
  <conditionalFormatting sqref="AE641">
    <cfRule type="expression" dxfId="1411" priority="839">
      <formula>IF(RIGHT(TEXT(AE641,"0.#"),1)=".",FALSE,TRUE)</formula>
    </cfRule>
    <cfRule type="expression" dxfId="1410" priority="840">
      <formula>IF(RIGHT(TEXT(AE641,"0.#"),1)=".",TRUE,FALSE)</formula>
    </cfRule>
  </conditionalFormatting>
  <conditionalFormatting sqref="AE642">
    <cfRule type="expression" dxfId="1409" priority="837">
      <formula>IF(RIGHT(TEXT(AE642,"0.#"),1)=".",FALSE,TRUE)</formula>
    </cfRule>
    <cfRule type="expression" dxfId="1408" priority="838">
      <formula>IF(RIGHT(TEXT(AE642,"0.#"),1)=".",TRUE,FALSE)</formula>
    </cfRule>
  </conditionalFormatting>
  <conditionalFormatting sqref="AM640">
    <cfRule type="expression" dxfId="1407" priority="835">
      <formula>IF(RIGHT(TEXT(AM640,"0.#"),1)=".",FALSE,TRUE)</formula>
    </cfRule>
    <cfRule type="expression" dxfId="1406" priority="836">
      <formula>IF(RIGHT(TEXT(AM640,"0.#"),1)=".",TRUE,FALSE)</formula>
    </cfRule>
  </conditionalFormatting>
  <conditionalFormatting sqref="AM641">
    <cfRule type="expression" dxfId="1405" priority="833">
      <formula>IF(RIGHT(TEXT(AM641,"0.#"),1)=".",FALSE,TRUE)</formula>
    </cfRule>
    <cfRule type="expression" dxfId="1404" priority="834">
      <formula>IF(RIGHT(TEXT(AM641,"0.#"),1)=".",TRUE,FALSE)</formula>
    </cfRule>
  </conditionalFormatting>
  <conditionalFormatting sqref="AU640">
    <cfRule type="expression" dxfId="1403" priority="829">
      <formula>IF(RIGHT(TEXT(AU640,"0.#"),1)=".",FALSE,TRUE)</formula>
    </cfRule>
    <cfRule type="expression" dxfId="1402" priority="830">
      <formula>IF(RIGHT(TEXT(AU640,"0.#"),1)=".",TRUE,FALSE)</formula>
    </cfRule>
  </conditionalFormatting>
  <conditionalFormatting sqref="AU641">
    <cfRule type="expression" dxfId="1401" priority="827">
      <formula>IF(RIGHT(TEXT(AU641,"0.#"),1)=".",FALSE,TRUE)</formula>
    </cfRule>
    <cfRule type="expression" dxfId="1400" priority="828">
      <formula>IF(RIGHT(TEXT(AU641,"0.#"),1)=".",TRUE,FALSE)</formula>
    </cfRule>
  </conditionalFormatting>
  <conditionalFormatting sqref="AU642">
    <cfRule type="expression" dxfId="1399" priority="825">
      <formula>IF(RIGHT(TEXT(AU642,"0.#"),1)=".",FALSE,TRUE)</formula>
    </cfRule>
    <cfRule type="expression" dxfId="1398" priority="826">
      <formula>IF(RIGHT(TEXT(AU642,"0.#"),1)=".",TRUE,FALSE)</formula>
    </cfRule>
  </conditionalFormatting>
  <conditionalFormatting sqref="AI642">
    <cfRule type="expression" dxfId="1397" priority="819">
      <formula>IF(RIGHT(TEXT(AI642,"0.#"),1)=".",FALSE,TRUE)</formula>
    </cfRule>
    <cfRule type="expression" dxfId="1396" priority="820">
      <formula>IF(RIGHT(TEXT(AI642,"0.#"),1)=".",TRUE,FALSE)</formula>
    </cfRule>
  </conditionalFormatting>
  <conditionalFormatting sqref="AI640">
    <cfRule type="expression" dxfId="1395" priority="823">
      <formula>IF(RIGHT(TEXT(AI640,"0.#"),1)=".",FALSE,TRUE)</formula>
    </cfRule>
    <cfRule type="expression" dxfId="1394" priority="824">
      <formula>IF(RIGHT(TEXT(AI640,"0.#"),1)=".",TRUE,FALSE)</formula>
    </cfRule>
  </conditionalFormatting>
  <conditionalFormatting sqref="AI641">
    <cfRule type="expression" dxfId="1393" priority="821">
      <formula>IF(RIGHT(TEXT(AI641,"0.#"),1)=".",FALSE,TRUE)</formula>
    </cfRule>
    <cfRule type="expression" dxfId="1392" priority="822">
      <formula>IF(RIGHT(TEXT(AI641,"0.#"),1)=".",TRUE,FALSE)</formula>
    </cfRule>
  </conditionalFormatting>
  <conditionalFormatting sqref="AQ641">
    <cfRule type="expression" dxfId="1391" priority="817">
      <formula>IF(RIGHT(TEXT(AQ641,"0.#"),1)=".",FALSE,TRUE)</formula>
    </cfRule>
    <cfRule type="expression" dxfId="1390" priority="818">
      <formula>IF(RIGHT(TEXT(AQ641,"0.#"),1)=".",TRUE,FALSE)</formula>
    </cfRule>
  </conditionalFormatting>
  <conditionalFormatting sqref="AQ642">
    <cfRule type="expression" dxfId="1389" priority="815">
      <formula>IF(RIGHT(TEXT(AQ642,"0.#"),1)=".",FALSE,TRUE)</formula>
    </cfRule>
    <cfRule type="expression" dxfId="1388" priority="816">
      <formula>IF(RIGHT(TEXT(AQ642,"0.#"),1)=".",TRUE,FALSE)</formula>
    </cfRule>
  </conditionalFormatting>
  <conditionalFormatting sqref="AQ640">
    <cfRule type="expression" dxfId="1387" priority="813">
      <formula>IF(RIGHT(TEXT(AQ640,"0.#"),1)=".",FALSE,TRUE)</formula>
    </cfRule>
    <cfRule type="expression" dxfId="1386" priority="814">
      <formula>IF(RIGHT(TEXT(AQ640,"0.#"),1)=".",TRUE,FALSE)</formula>
    </cfRule>
  </conditionalFormatting>
  <conditionalFormatting sqref="AE649">
    <cfRule type="expression" dxfId="1385" priority="811">
      <formula>IF(RIGHT(TEXT(AE649,"0.#"),1)=".",FALSE,TRUE)</formula>
    </cfRule>
    <cfRule type="expression" dxfId="1384" priority="812">
      <formula>IF(RIGHT(TEXT(AE649,"0.#"),1)=".",TRUE,FALSE)</formula>
    </cfRule>
  </conditionalFormatting>
  <conditionalFormatting sqref="AE650">
    <cfRule type="expression" dxfId="1383" priority="809">
      <formula>IF(RIGHT(TEXT(AE650,"0.#"),1)=".",FALSE,TRUE)</formula>
    </cfRule>
    <cfRule type="expression" dxfId="1382" priority="810">
      <formula>IF(RIGHT(TEXT(AE650,"0.#"),1)=".",TRUE,FALSE)</formula>
    </cfRule>
  </conditionalFormatting>
  <conditionalFormatting sqref="AE651">
    <cfRule type="expression" dxfId="1381" priority="807">
      <formula>IF(RIGHT(TEXT(AE651,"0.#"),1)=".",FALSE,TRUE)</formula>
    </cfRule>
    <cfRule type="expression" dxfId="1380" priority="808">
      <formula>IF(RIGHT(TEXT(AE651,"0.#"),1)=".",TRUE,FALSE)</formula>
    </cfRule>
  </conditionalFormatting>
  <conditionalFormatting sqref="AU649">
    <cfRule type="expression" dxfId="1379" priority="799">
      <formula>IF(RIGHT(TEXT(AU649,"0.#"),1)=".",FALSE,TRUE)</formula>
    </cfRule>
    <cfRule type="expression" dxfId="1378" priority="800">
      <formula>IF(RIGHT(TEXT(AU649,"0.#"),1)=".",TRUE,FALSE)</formula>
    </cfRule>
  </conditionalFormatting>
  <conditionalFormatting sqref="AU650">
    <cfRule type="expression" dxfId="1377" priority="797">
      <formula>IF(RIGHT(TEXT(AU650,"0.#"),1)=".",FALSE,TRUE)</formula>
    </cfRule>
    <cfRule type="expression" dxfId="1376" priority="798">
      <formula>IF(RIGHT(TEXT(AU650,"0.#"),1)=".",TRUE,FALSE)</formula>
    </cfRule>
  </conditionalFormatting>
  <conditionalFormatting sqref="AU651">
    <cfRule type="expression" dxfId="1375" priority="795">
      <formula>IF(RIGHT(TEXT(AU651,"0.#"),1)=".",FALSE,TRUE)</formula>
    </cfRule>
    <cfRule type="expression" dxfId="1374" priority="796">
      <formula>IF(RIGHT(TEXT(AU651,"0.#"),1)=".",TRUE,FALSE)</formula>
    </cfRule>
  </conditionalFormatting>
  <conditionalFormatting sqref="AQ650">
    <cfRule type="expression" dxfId="1373" priority="787">
      <formula>IF(RIGHT(TEXT(AQ650,"0.#"),1)=".",FALSE,TRUE)</formula>
    </cfRule>
    <cfRule type="expression" dxfId="1372" priority="788">
      <formula>IF(RIGHT(TEXT(AQ650,"0.#"),1)=".",TRUE,FALSE)</formula>
    </cfRule>
  </conditionalFormatting>
  <conditionalFormatting sqref="AQ651">
    <cfRule type="expression" dxfId="1371" priority="785">
      <formula>IF(RIGHT(TEXT(AQ651,"0.#"),1)=".",FALSE,TRUE)</formula>
    </cfRule>
    <cfRule type="expression" dxfId="1370" priority="786">
      <formula>IF(RIGHT(TEXT(AQ651,"0.#"),1)=".",TRUE,FALSE)</formula>
    </cfRule>
  </conditionalFormatting>
  <conditionalFormatting sqref="AQ649">
    <cfRule type="expression" dxfId="1369" priority="783">
      <formula>IF(RIGHT(TEXT(AQ649,"0.#"),1)=".",FALSE,TRUE)</formula>
    </cfRule>
    <cfRule type="expression" dxfId="1368" priority="784">
      <formula>IF(RIGHT(TEXT(AQ649,"0.#"),1)=".",TRUE,FALSE)</formula>
    </cfRule>
  </conditionalFormatting>
  <conditionalFormatting sqref="AE674">
    <cfRule type="expression" dxfId="1367" priority="781">
      <formula>IF(RIGHT(TEXT(AE674,"0.#"),1)=".",FALSE,TRUE)</formula>
    </cfRule>
    <cfRule type="expression" dxfId="1366" priority="782">
      <formula>IF(RIGHT(TEXT(AE674,"0.#"),1)=".",TRUE,FALSE)</formula>
    </cfRule>
  </conditionalFormatting>
  <conditionalFormatting sqref="AE675">
    <cfRule type="expression" dxfId="1365" priority="779">
      <formula>IF(RIGHT(TEXT(AE675,"0.#"),1)=".",FALSE,TRUE)</formula>
    </cfRule>
    <cfRule type="expression" dxfId="1364" priority="780">
      <formula>IF(RIGHT(TEXT(AE675,"0.#"),1)=".",TRUE,FALSE)</formula>
    </cfRule>
  </conditionalFormatting>
  <conditionalFormatting sqref="AE676">
    <cfRule type="expression" dxfId="1363" priority="777">
      <formula>IF(RIGHT(TEXT(AE676,"0.#"),1)=".",FALSE,TRUE)</formula>
    </cfRule>
    <cfRule type="expression" dxfId="1362" priority="778">
      <formula>IF(RIGHT(TEXT(AE676,"0.#"),1)=".",TRUE,FALSE)</formula>
    </cfRule>
  </conditionalFormatting>
  <conditionalFormatting sqref="AU674">
    <cfRule type="expression" dxfId="1361" priority="769">
      <formula>IF(RIGHT(TEXT(AU674,"0.#"),1)=".",FALSE,TRUE)</formula>
    </cfRule>
    <cfRule type="expression" dxfId="1360" priority="770">
      <formula>IF(RIGHT(TEXT(AU674,"0.#"),1)=".",TRUE,FALSE)</formula>
    </cfRule>
  </conditionalFormatting>
  <conditionalFormatting sqref="AU675">
    <cfRule type="expression" dxfId="1359" priority="767">
      <formula>IF(RIGHT(TEXT(AU675,"0.#"),1)=".",FALSE,TRUE)</formula>
    </cfRule>
    <cfRule type="expression" dxfId="1358" priority="768">
      <formula>IF(RIGHT(TEXT(AU675,"0.#"),1)=".",TRUE,FALSE)</formula>
    </cfRule>
  </conditionalFormatting>
  <conditionalFormatting sqref="AU676">
    <cfRule type="expression" dxfId="1357" priority="765">
      <formula>IF(RIGHT(TEXT(AU676,"0.#"),1)=".",FALSE,TRUE)</formula>
    </cfRule>
    <cfRule type="expression" dxfId="1356" priority="766">
      <formula>IF(RIGHT(TEXT(AU676,"0.#"),1)=".",TRUE,FALSE)</formula>
    </cfRule>
  </conditionalFormatting>
  <conditionalFormatting sqref="AQ675">
    <cfRule type="expression" dxfId="1355" priority="757">
      <formula>IF(RIGHT(TEXT(AQ675,"0.#"),1)=".",FALSE,TRUE)</formula>
    </cfRule>
    <cfRule type="expression" dxfId="1354" priority="758">
      <formula>IF(RIGHT(TEXT(AQ675,"0.#"),1)=".",TRUE,FALSE)</formula>
    </cfRule>
  </conditionalFormatting>
  <conditionalFormatting sqref="AQ676">
    <cfRule type="expression" dxfId="1353" priority="755">
      <formula>IF(RIGHT(TEXT(AQ676,"0.#"),1)=".",FALSE,TRUE)</formula>
    </cfRule>
    <cfRule type="expression" dxfId="1352" priority="756">
      <formula>IF(RIGHT(TEXT(AQ676,"0.#"),1)=".",TRUE,FALSE)</formula>
    </cfRule>
  </conditionalFormatting>
  <conditionalFormatting sqref="AQ674">
    <cfRule type="expression" dxfId="1351" priority="753">
      <formula>IF(RIGHT(TEXT(AQ674,"0.#"),1)=".",FALSE,TRUE)</formula>
    </cfRule>
    <cfRule type="expression" dxfId="1350" priority="754">
      <formula>IF(RIGHT(TEXT(AQ674,"0.#"),1)=".",TRUE,FALSE)</formula>
    </cfRule>
  </conditionalFormatting>
  <conditionalFormatting sqref="AE654">
    <cfRule type="expression" dxfId="1349" priority="751">
      <formula>IF(RIGHT(TEXT(AE654,"0.#"),1)=".",FALSE,TRUE)</formula>
    </cfRule>
    <cfRule type="expression" dxfId="1348" priority="752">
      <formula>IF(RIGHT(TEXT(AE654,"0.#"),1)=".",TRUE,FALSE)</formula>
    </cfRule>
  </conditionalFormatting>
  <conditionalFormatting sqref="AE655">
    <cfRule type="expression" dxfId="1347" priority="749">
      <formula>IF(RIGHT(TEXT(AE655,"0.#"),1)=".",FALSE,TRUE)</formula>
    </cfRule>
    <cfRule type="expression" dxfId="1346" priority="750">
      <formula>IF(RIGHT(TEXT(AE655,"0.#"),1)=".",TRUE,FALSE)</formula>
    </cfRule>
  </conditionalFormatting>
  <conditionalFormatting sqref="AE656">
    <cfRule type="expression" dxfId="1345" priority="747">
      <formula>IF(RIGHT(TEXT(AE656,"0.#"),1)=".",FALSE,TRUE)</formula>
    </cfRule>
    <cfRule type="expression" dxfId="1344" priority="748">
      <formula>IF(RIGHT(TEXT(AE656,"0.#"),1)=".",TRUE,FALSE)</formula>
    </cfRule>
  </conditionalFormatting>
  <conditionalFormatting sqref="AU654">
    <cfRule type="expression" dxfId="1343" priority="739">
      <formula>IF(RIGHT(TEXT(AU654,"0.#"),1)=".",FALSE,TRUE)</formula>
    </cfRule>
    <cfRule type="expression" dxfId="1342" priority="740">
      <formula>IF(RIGHT(TEXT(AU654,"0.#"),1)=".",TRUE,FALSE)</formula>
    </cfRule>
  </conditionalFormatting>
  <conditionalFormatting sqref="AU655">
    <cfRule type="expression" dxfId="1341" priority="737">
      <formula>IF(RIGHT(TEXT(AU655,"0.#"),1)=".",FALSE,TRUE)</formula>
    </cfRule>
    <cfRule type="expression" dxfId="1340" priority="738">
      <formula>IF(RIGHT(TEXT(AU655,"0.#"),1)=".",TRUE,FALSE)</formula>
    </cfRule>
  </conditionalFormatting>
  <conditionalFormatting sqref="AQ656">
    <cfRule type="expression" dxfId="1339" priority="725">
      <formula>IF(RIGHT(TEXT(AQ656,"0.#"),1)=".",FALSE,TRUE)</formula>
    </cfRule>
    <cfRule type="expression" dxfId="1338" priority="726">
      <formula>IF(RIGHT(TEXT(AQ656,"0.#"),1)=".",TRUE,FALSE)</formula>
    </cfRule>
  </conditionalFormatting>
  <conditionalFormatting sqref="AQ654">
    <cfRule type="expression" dxfId="1337" priority="723">
      <formula>IF(RIGHT(TEXT(AQ654,"0.#"),1)=".",FALSE,TRUE)</formula>
    </cfRule>
    <cfRule type="expression" dxfId="1336" priority="724">
      <formula>IF(RIGHT(TEXT(AQ654,"0.#"),1)=".",TRUE,FALSE)</formula>
    </cfRule>
  </conditionalFormatting>
  <conditionalFormatting sqref="AE659">
    <cfRule type="expression" dxfId="1335" priority="721">
      <formula>IF(RIGHT(TEXT(AE659,"0.#"),1)=".",FALSE,TRUE)</formula>
    </cfRule>
    <cfRule type="expression" dxfId="1334" priority="722">
      <formula>IF(RIGHT(TEXT(AE659,"0.#"),1)=".",TRUE,FALSE)</formula>
    </cfRule>
  </conditionalFormatting>
  <conditionalFormatting sqref="AE660">
    <cfRule type="expression" dxfId="1333" priority="719">
      <formula>IF(RIGHT(TEXT(AE660,"0.#"),1)=".",FALSE,TRUE)</formula>
    </cfRule>
    <cfRule type="expression" dxfId="1332" priority="720">
      <formula>IF(RIGHT(TEXT(AE660,"0.#"),1)=".",TRUE,FALSE)</formula>
    </cfRule>
  </conditionalFormatting>
  <conditionalFormatting sqref="AE661">
    <cfRule type="expression" dxfId="1331" priority="717">
      <formula>IF(RIGHT(TEXT(AE661,"0.#"),1)=".",FALSE,TRUE)</formula>
    </cfRule>
    <cfRule type="expression" dxfId="1330" priority="718">
      <formula>IF(RIGHT(TEXT(AE661,"0.#"),1)=".",TRUE,FALSE)</formula>
    </cfRule>
  </conditionalFormatting>
  <conditionalFormatting sqref="AU659">
    <cfRule type="expression" dxfId="1329" priority="709">
      <formula>IF(RIGHT(TEXT(AU659,"0.#"),1)=".",FALSE,TRUE)</formula>
    </cfRule>
    <cfRule type="expression" dxfId="1328" priority="710">
      <formula>IF(RIGHT(TEXT(AU659,"0.#"),1)=".",TRUE,FALSE)</formula>
    </cfRule>
  </conditionalFormatting>
  <conditionalFormatting sqref="AU660">
    <cfRule type="expression" dxfId="1327" priority="707">
      <formula>IF(RIGHT(TEXT(AU660,"0.#"),1)=".",FALSE,TRUE)</formula>
    </cfRule>
    <cfRule type="expression" dxfId="1326" priority="708">
      <formula>IF(RIGHT(TEXT(AU660,"0.#"),1)=".",TRUE,FALSE)</formula>
    </cfRule>
  </conditionalFormatting>
  <conditionalFormatting sqref="AU661">
    <cfRule type="expression" dxfId="1325" priority="705">
      <formula>IF(RIGHT(TEXT(AU661,"0.#"),1)=".",FALSE,TRUE)</formula>
    </cfRule>
    <cfRule type="expression" dxfId="1324" priority="706">
      <formula>IF(RIGHT(TEXT(AU661,"0.#"),1)=".",TRUE,FALSE)</formula>
    </cfRule>
  </conditionalFormatting>
  <conditionalFormatting sqref="AQ660">
    <cfRule type="expression" dxfId="1323" priority="697">
      <formula>IF(RIGHT(TEXT(AQ660,"0.#"),1)=".",FALSE,TRUE)</formula>
    </cfRule>
    <cfRule type="expression" dxfId="1322" priority="698">
      <formula>IF(RIGHT(TEXT(AQ660,"0.#"),1)=".",TRUE,FALSE)</formula>
    </cfRule>
  </conditionalFormatting>
  <conditionalFormatting sqref="AQ661">
    <cfRule type="expression" dxfId="1321" priority="695">
      <formula>IF(RIGHT(TEXT(AQ661,"0.#"),1)=".",FALSE,TRUE)</formula>
    </cfRule>
    <cfRule type="expression" dxfId="1320" priority="696">
      <formula>IF(RIGHT(TEXT(AQ661,"0.#"),1)=".",TRUE,FALSE)</formula>
    </cfRule>
  </conditionalFormatting>
  <conditionalFormatting sqref="AQ659">
    <cfRule type="expression" dxfId="1319" priority="693">
      <formula>IF(RIGHT(TEXT(AQ659,"0.#"),1)=".",FALSE,TRUE)</formula>
    </cfRule>
    <cfRule type="expression" dxfId="1318" priority="694">
      <formula>IF(RIGHT(TEXT(AQ659,"0.#"),1)=".",TRUE,FALSE)</formula>
    </cfRule>
  </conditionalFormatting>
  <conditionalFormatting sqref="AE664">
    <cfRule type="expression" dxfId="1317" priority="691">
      <formula>IF(RIGHT(TEXT(AE664,"0.#"),1)=".",FALSE,TRUE)</formula>
    </cfRule>
    <cfRule type="expression" dxfId="1316" priority="692">
      <formula>IF(RIGHT(TEXT(AE664,"0.#"),1)=".",TRUE,FALSE)</formula>
    </cfRule>
  </conditionalFormatting>
  <conditionalFormatting sqref="AE665">
    <cfRule type="expression" dxfId="1315" priority="689">
      <formula>IF(RIGHT(TEXT(AE665,"0.#"),1)=".",FALSE,TRUE)</formula>
    </cfRule>
    <cfRule type="expression" dxfId="1314" priority="690">
      <formula>IF(RIGHT(TEXT(AE665,"0.#"),1)=".",TRUE,FALSE)</formula>
    </cfRule>
  </conditionalFormatting>
  <conditionalFormatting sqref="AE666">
    <cfRule type="expression" dxfId="1313" priority="687">
      <formula>IF(RIGHT(TEXT(AE666,"0.#"),1)=".",FALSE,TRUE)</formula>
    </cfRule>
    <cfRule type="expression" dxfId="1312" priority="688">
      <formula>IF(RIGHT(TEXT(AE666,"0.#"),1)=".",TRUE,FALSE)</formula>
    </cfRule>
  </conditionalFormatting>
  <conditionalFormatting sqref="AU664">
    <cfRule type="expression" dxfId="1311" priority="679">
      <formula>IF(RIGHT(TEXT(AU664,"0.#"),1)=".",FALSE,TRUE)</formula>
    </cfRule>
    <cfRule type="expression" dxfId="1310" priority="680">
      <formula>IF(RIGHT(TEXT(AU664,"0.#"),1)=".",TRUE,FALSE)</formula>
    </cfRule>
  </conditionalFormatting>
  <conditionalFormatting sqref="AU665">
    <cfRule type="expression" dxfId="1309" priority="677">
      <formula>IF(RIGHT(TEXT(AU665,"0.#"),1)=".",FALSE,TRUE)</formula>
    </cfRule>
    <cfRule type="expression" dxfId="1308" priority="678">
      <formula>IF(RIGHT(TEXT(AU665,"0.#"),1)=".",TRUE,FALSE)</formula>
    </cfRule>
  </conditionalFormatting>
  <conditionalFormatting sqref="AU666">
    <cfRule type="expression" dxfId="1307" priority="675">
      <formula>IF(RIGHT(TEXT(AU666,"0.#"),1)=".",FALSE,TRUE)</formula>
    </cfRule>
    <cfRule type="expression" dxfId="1306" priority="676">
      <formula>IF(RIGHT(TEXT(AU666,"0.#"),1)=".",TRUE,FALSE)</formula>
    </cfRule>
  </conditionalFormatting>
  <conditionalFormatting sqref="AQ665">
    <cfRule type="expression" dxfId="1305" priority="667">
      <formula>IF(RIGHT(TEXT(AQ665,"0.#"),1)=".",FALSE,TRUE)</formula>
    </cfRule>
    <cfRule type="expression" dxfId="1304" priority="668">
      <formula>IF(RIGHT(TEXT(AQ665,"0.#"),1)=".",TRUE,FALSE)</formula>
    </cfRule>
  </conditionalFormatting>
  <conditionalFormatting sqref="AQ666">
    <cfRule type="expression" dxfId="1303" priority="665">
      <formula>IF(RIGHT(TEXT(AQ666,"0.#"),1)=".",FALSE,TRUE)</formula>
    </cfRule>
    <cfRule type="expression" dxfId="1302" priority="666">
      <formula>IF(RIGHT(TEXT(AQ666,"0.#"),1)=".",TRUE,FALSE)</formula>
    </cfRule>
  </conditionalFormatting>
  <conditionalFormatting sqref="AQ664">
    <cfRule type="expression" dxfId="1301" priority="663">
      <formula>IF(RIGHT(TEXT(AQ664,"0.#"),1)=".",FALSE,TRUE)</formula>
    </cfRule>
    <cfRule type="expression" dxfId="1300" priority="664">
      <formula>IF(RIGHT(TEXT(AQ664,"0.#"),1)=".",TRUE,FALSE)</formula>
    </cfRule>
  </conditionalFormatting>
  <conditionalFormatting sqref="AE669">
    <cfRule type="expression" dxfId="1299" priority="661">
      <formula>IF(RIGHT(TEXT(AE669,"0.#"),1)=".",FALSE,TRUE)</formula>
    </cfRule>
    <cfRule type="expression" dxfId="1298" priority="662">
      <formula>IF(RIGHT(TEXT(AE669,"0.#"),1)=".",TRUE,FALSE)</formula>
    </cfRule>
  </conditionalFormatting>
  <conditionalFormatting sqref="AE670">
    <cfRule type="expression" dxfId="1297" priority="659">
      <formula>IF(RIGHT(TEXT(AE670,"0.#"),1)=".",FALSE,TRUE)</formula>
    </cfRule>
    <cfRule type="expression" dxfId="1296" priority="660">
      <formula>IF(RIGHT(TEXT(AE670,"0.#"),1)=".",TRUE,FALSE)</formula>
    </cfRule>
  </conditionalFormatting>
  <conditionalFormatting sqref="AE671">
    <cfRule type="expression" dxfId="1295" priority="657">
      <formula>IF(RIGHT(TEXT(AE671,"0.#"),1)=".",FALSE,TRUE)</formula>
    </cfRule>
    <cfRule type="expression" dxfId="1294" priority="658">
      <formula>IF(RIGHT(TEXT(AE671,"0.#"),1)=".",TRUE,FALSE)</formula>
    </cfRule>
  </conditionalFormatting>
  <conditionalFormatting sqref="AU669">
    <cfRule type="expression" dxfId="1293" priority="649">
      <formula>IF(RIGHT(TEXT(AU669,"0.#"),1)=".",FALSE,TRUE)</formula>
    </cfRule>
    <cfRule type="expression" dxfId="1292" priority="650">
      <formula>IF(RIGHT(TEXT(AU669,"0.#"),1)=".",TRUE,FALSE)</formula>
    </cfRule>
  </conditionalFormatting>
  <conditionalFormatting sqref="AU670">
    <cfRule type="expression" dxfId="1291" priority="647">
      <formula>IF(RIGHT(TEXT(AU670,"0.#"),1)=".",FALSE,TRUE)</formula>
    </cfRule>
    <cfRule type="expression" dxfId="1290" priority="648">
      <formula>IF(RIGHT(TEXT(AU670,"0.#"),1)=".",TRUE,FALSE)</formula>
    </cfRule>
  </conditionalFormatting>
  <conditionalFormatting sqref="AU671">
    <cfRule type="expression" dxfId="1289" priority="645">
      <formula>IF(RIGHT(TEXT(AU671,"0.#"),1)=".",FALSE,TRUE)</formula>
    </cfRule>
    <cfRule type="expression" dxfId="1288" priority="646">
      <formula>IF(RIGHT(TEXT(AU671,"0.#"),1)=".",TRUE,FALSE)</formula>
    </cfRule>
  </conditionalFormatting>
  <conditionalFormatting sqref="AQ670">
    <cfRule type="expression" dxfId="1287" priority="637">
      <formula>IF(RIGHT(TEXT(AQ670,"0.#"),1)=".",FALSE,TRUE)</formula>
    </cfRule>
    <cfRule type="expression" dxfId="1286" priority="638">
      <formula>IF(RIGHT(TEXT(AQ670,"0.#"),1)=".",TRUE,FALSE)</formula>
    </cfRule>
  </conditionalFormatting>
  <conditionalFormatting sqref="AQ671">
    <cfRule type="expression" dxfId="1285" priority="635">
      <formula>IF(RIGHT(TEXT(AQ671,"0.#"),1)=".",FALSE,TRUE)</formula>
    </cfRule>
    <cfRule type="expression" dxfId="1284" priority="636">
      <formula>IF(RIGHT(TEXT(AQ671,"0.#"),1)=".",TRUE,FALSE)</formula>
    </cfRule>
  </conditionalFormatting>
  <conditionalFormatting sqref="AQ669">
    <cfRule type="expression" dxfId="1283" priority="633">
      <formula>IF(RIGHT(TEXT(AQ669,"0.#"),1)=".",FALSE,TRUE)</formula>
    </cfRule>
    <cfRule type="expression" dxfId="1282" priority="634">
      <formula>IF(RIGHT(TEXT(AQ669,"0.#"),1)=".",TRUE,FALSE)</formula>
    </cfRule>
  </conditionalFormatting>
  <conditionalFormatting sqref="AE679">
    <cfRule type="expression" dxfId="1281" priority="631">
      <formula>IF(RIGHT(TEXT(AE679,"0.#"),1)=".",FALSE,TRUE)</formula>
    </cfRule>
    <cfRule type="expression" dxfId="1280" priority="632">
      <formula>IF(RIGHT(TEXT(AE679,"0.#"),1)=".",TRUE,FALSE)</formula>
    </cfRule>
  </conditionalFormatting>
  <conditionalFormatting sqref="AE680">
    <cfRule type="expression" dxfId="1279" priority="629">
      <formula>IF(RIGHT(TEXT(AE680,"0.#"),1)=".",FALSE,TRUE)</formula>
    </cfRule>
    <cfRule type="expression" dxfId="1278" priority="630">
      <formula>IF(RIGHT(TEXT(AE680,"0.#"),1)=".",TRUE,FALSE)</formula>
    </cfRule>
  </conditionalFormatting>
  <conditionalFormatting sqref="AE681">
    <cfRule type="expression" dxfId="1277" priority="627">
      <formula>IF(RIGHT(TEXT(AE681,"0.#"),1)=".",FALSE,TRUE)</formula>
    </cfRule>
    <cfRule type="expression" dxfId="1276" priority="628">
      <formula>IF(RIGHT(TEXT(AE681,"0.#"),1)=".",TRUE,FALSE)</formula>
    </cfRule>
  </conditionalFormatting>
  <conditionalFormatting sqref="AU679">
    <cfRule type="expression" dxfId="1275" priority="619">
      <formula>IF(RIGHT(TEXT(AU679,"0.#"),1)=".",FALSE,TRUE)</formula>
    </cfRule>
    <cfRule type="expression" dxfId="1274" priority="620">
      <formula>IF(RIGHT(TEXT(AU679,"0.#"),1)=".",TRUE,FALSE)</formula>
    </cfRule>
  </conditionalFormatting>
  <conditionalFormatting sqref="AU680">
    <cfRule type="expression" dxfId="1273" priority="617">
      <formula>IF(RIGHT(TEXT(AU680,"0.#"),1)=".",FALSE,TRUE)</formula>
    </cfRule>
    <cfRule type="expression" dxfId="1272" priority="618">
      <formula>IF(RIGHT(TEXT(AU680,"0.#"),1)=".",TRUE,FALSE)</formula>
    </cfRule>
  </conditionalFormatting>
  <conditionalFormatting sqref="AU681">
    <cfRule type="expression" dxfId="1271" priority="615">
      <formula>IF(RIGHT(TEXT(AU681,"0.#"),1)=".",FALSE,TRUE)</formula>
    </cfRule>
    <cfRule type="expression" dxfId="1270" priority="616">
      <formula>IF(RIGHT(TEXT(AU681,"0.#"),1)=".",TRUE,FALSE)</formula>
    </cfRule>
  </conditionalFormatting>
  <conditionalFormatting sqref="AQ680">
    <cfRule type="expression" dxfId="1269" priority="607">
      <formula>IF(RIGHT(TEXT(AQ680,"0.#"),1)=".",FALSE,TRUE)</formula>
    </cfRule>
    <cfRule type="expression" dxfId="1268" priority="608">
      <formula>IF(RIGHT(TEXT(AQ680,"0.#"),1)=".",TRUE,FALSE)</formula>
    </cfRule>
  </conditionalFormatting>
  <conditionalFormatting sqref="AQ681">
    <cfRule type="expression" dxfId="1267" priority="605">
      <formula>IF(RIGHT(TEXT(AQ681,"0.#"),1)=".",FALSE,TRUE)</formula>
    </cfRule>
    <cfRule type="expression" dxfId="1266" priority="606">
      <formula>IF(RIGHT(TEXT(AQ681,"0.#"),1)=".",TRUE,FALSE)</formula>
    </cfRule>
  </conditionalFormatting>
  <conditionalFormatting sqref="AQ679">
    <cfRule type="expression" dxfId="1265" priority="603">
      <formula>IF(RIGHT(TEXT(AQ679,"0.#"),1)=".",FALSE,TRUE)</formula>
    </cfRule>
    <cfRule type="expression" dxfId="1264" priority="604">
      <formula>IF(RIGHT(TEXT(AQ679,"0.#"),1)=".",TRUE,FALSE)</formula>
    </cfRule>
  </conditionalFormatting>
  <conditionalFormatting sqref="AE684">
    <cfRule type="expression" dxfId="1263" priority="601">
      <formula>IF(RIGHT(TEXT(AE684,"0.#"),1)=".",FALSE,TRUE)</formula>
    </cfRule>
    <cfRule type="expression" dxfId="1262" priority="602">
      <formula>IF(RIGHT(TEXT(AE684,"0.#"),1)=".",TRUE,FALSE)</formula>
    </cfRule>
  </conditionalFormatting>
  <conditionalFormatting sqref="AE685">
    <cfRule type="expression" dxfId="1261" priority="599">
      <formula>IF(RIGHT(TEXT(AE685,"0.#"),1)=".",FALSE,TRUE)</formula>
    </cfRule>
    <cfRule type="expression" dxfId="1260" priority="600">
      <formula>IF(RIGHT(TEXT(AE685,"0.#"),1)=".",TRUE,FALSE)</formula>
    </cfRule>
  </conditionalFormatting>
  <conditionalFormatting sqref="AE686">
    <cfRule type="expression" dxfId="1259" priority="597">
      <formula>IF(RIGHT(TEXT(AE686,"0.#"),1)=".",FALSE,TRUE)</formula>
    </cfRule>
    <cfRule type="expression" dxfId="1258" priority="598">
      <formula>IF(RIGHT(TEXT(AE686,"0.#"),1)=".",TRUE,FALSE)</formula>
    </cfRule>
  </conditionalFormatting>
  <conditionalFormatting sqref="AU684">
    <cfRule type="expression" dxfId="1257" priority="589">
      <formula>IF(RIGHT(TEXT(AU684,"0.#"),1)=".",FALSE,TRUE)</formula>
    </cfRule>
    <cfRule type="expression" dxfId="1256" priority="590">
      <formula>IF(RIGHT(TEXT(AU684,"0.#"),1)=".",TRUE,FALSE)</formula>
    </cfRule>
  </conditionalFormatting>
  <conditionalFormatting sqref="AU685">
    <cfRule type="expression" dxfId="1255" priority="587">
      <formula>IF(RIGHT(TEXT(AU685,"0.#"),1)=".",FALSE,TRUE)</formula>
    </cfRule>
    <cfRule type="expression" dxfId="1254" priority="588">
      <formula>IF(RIGHT(TEXT(AU685,"0.#"),1)=".",TRUE,FALSE)</formula>
    </cfRule>
  </conditionalFormatting>
  <conditionalFormatting sqref="AU686">
    <cfRule type="expression" dxfId="1253" priority="585">
      <formula>IF(RIGHT(TEXT(AU686,"0.#"),1)=".",FALSE,TRUE)</formula>
    </cfRule>
    <cfRule type="expression" dxfId="1252" priority="586">
      <formula>IF(RIGHT(TEXT(AU686,"0.#"),1)=".",TRUE,FALSE)</formula>
    </cfRule>
  </conditionalFormatting>
  <conditionalFormatting sqref="AQ685">
    <cfRule type="expression" dxfId="1251" priority="577">
      <formula>IF(RIGHT(TEXT(AQ685,"0.#"),1)=".",FALSE,TRUE)</formula>
    </cfRule>
    <cfRule type="expression" dxfId="1250" priority="578">
      <formula>IF(RIGHT(TEXT(AQ685,"0.#"),1)=".",TRUE,FALSE)</formula>
    </cfRule>
  </conditionalFormatting>
  <conditionalFormatting sqref="AQ686">
    <cfRule type="expression" dxfId="1249" priority="575">
      <formula>IF(RIGHT(TEXT(AQ686,"0.#"),1)=".",FALSE,TRUE)</formula>
    </cfRule>
    <cfRule type="expression" dxfId="1248" priority="576">
      <formula>IF(RIGHT(TEXT(AQ686,"0.#"),1)=".",TRUE,FALSE)</formula>
    </cfRule>
  </conditionalFormatting>
  <conditionalFormatting sqref="AQ684">
    <cfRule type="expression" dxfId="1247" priority="573">
      <formula>IF(RIGHT(TEXT(AQ684,"0.#"),1)=".",FALSE,TRUE)</formula>
    </cfRule>
    <cfRule type="expression" dxfId="1246" priority="574">
      <formula>IF(RIGHT(TEXT(AQ684,"0.#"),1)=".",TRUE,FALSE)</formula>
    </cfRule>
  </conditionalFormatting>
  <conditionalFormatting sqref="AE689">
    <cfRule type="expression" dxfId="1245" priority="571">
      <formula>IF(RIGHT(TEXT(AE689,"0.#"),1)=".",FALSE,TRUE)</formula>
    </cfRule>
    <cfRule type="expression" dxfId="1244" priority="572">
      <formula>IF(RIGHT(TEXT(AE689,"0.#"),1)=".",TRUE,FALSE)</formula>
    </cfRule>
  </conditionalFormatting>
  <conditionalFormatting sqref="AE690">
    <cfRule type="expression" dxfId="1243" priority="569">
      <formula>IF(RIGHT(TEXT(AE690,"0.#"),1)=".",FALSE,TRUE)</formula>
    </cfRule>
    <cfRule type="expression" dxfId="1242" priority="570">
      <formula>IF(RIGHT(TEXT(AE690,"0.#"),1)=".",TRUE,FALSE)</formula>
    </cfRule>
  </conditionalFormatting>
  <conditionalFormatting sqref="AE691">
    <cfRule type="expression" dxfId="1241" priority="567">
      <formula>IF(RIGHT(TEXT(AE691,"0.#"),1)=".",FALSE,TRUE)</formula>
    </cfRule>
    <cfRule type="expression" dxfId="1240" priority="568">
      <formula>IF(RIGHT(TEXT(AE691,"0.#"),1)=".",TRUE,FALSE)</formula>
    </cfRule>
  </conditionalFormatting>
  <conditionalFormatting sqref="AU689">
    <cfRule type="expression" dxfId="1239" priority="559">
      <formula>IF(RIGHT(TEXT(AU689,"0.#"),1)=".",FALSE,TRUE)</formula>
    </cfRule>
    <cfRule type="expression" dxfId="1238" priority="560">
      <formula>IF(RIGHT(TEXT(AU689,"0.#"),1)=".",TRUE,FALSE)</formula>
    </cfRule>
  </conditionalFormatting>
  <conditionalFormatting sqref="AU690">
    <cfRule type="expression" dxfId="1237" priority="557">
      <formula>IF(RIGHT(TEXT(AU690,"0.#"),1)=".",FALSE,TRUE)</formula>
    </cfRule>
    <cfRule type="expression" dxfId="1236" priority="558">
      <formula>IF(RIGHT(TEXT(AU690,"0.#"),1)=".",TRUE,FALSE)</formula>
    </cfRule>
  </conditionalFormatting>
  <conditionalFormatting sqref="AU691">
    <cfRule type="expression" dxfId="1235" priority="555">
      <formula>IF(RIGHT(TEXT(AU691,"0.#"),1)=".",FALSE,TRUE)</formula>
    </cfRule>
    <cfRule type="expression" dxfId="1234" priority="556">
      <formula>IF(RIGHT(TEXT(AU691,"0.#"),1)=".",TRUE,FALSE)</formula>
    </cfRule>
  </conditionalFormatting>
  <conditionalFormatting sqref="AQ690">
    <cfRule type="expression" dxfId="1233" priority="547">
      <formula>IF(RIGHT(TEXT(AQ690,"0.#"),1)=".",FALSE,TRUE)</formula>
    </cfRule>
    <cfRule type="expression" dxfId="1232" priority="548">
      <formula>IF(RIGHT(TEXT(AQ690,"0.#"),1)=".",TRUE,FALSE)</formula>
    </cfRule>
  </conditionalFormatting>
  <conditionalFormatting sqref="AQ691">
    <cfRule type="expression" dxfId="1231" priority="545">
      <formula>IF(RIGHT(TEXT(AQ691,"0.#"),1)=".",FALSE,TRUE)</formula>
    </cfRule>
    <cfRule type="expression" dxfId="1230" priority="546">
      <formula>IF(RIGHT(TEXT(AQ691,"0.#"),1)=".",TRUE,FALSE)</formula>
    </cfRule>
  </conditionalFormatting>
  <conditionalFormatting sqref="AQ689">
    <cfRule type="expression" dxfId="1229" priority="543">
      <formula>IF(RIGHT(TEXT(AQ689,"0.#"),1)=".",FALSE,TRUE)</formula>
    </cfRule>
    <cfRule type="expression" dxfId="1228" priority="544">
      <formula>IF(RIGHT(TEXT(AQ689,"0.#"),1)=".",TRUE,FALSE)</formula>
    </cfRule>
  </conditionalFormatting>
  <conditionalFormatting sqref="AE694">
    <cfRule type="expression" dxfId="1227" priority="541">
      <formula>IF(RIGHT(TEXT(AE694,"0.#"),1)=".",FALSE,TRUE)</formula>
    </cfRule>
    <cfRule type="expression" dxfId="1226" priority="542">
      <formula>IF(RIGHT(TEXT(AE694,"0.#"),1)=".",TRUE,FALSE)</formula>
    </cfRule>
  </conditionalFormatting>
  <conditionalFormatting sqref="AM696">
    <cfRule type="expression" dxfId="1225" priority="531">
      <formula>IF(RIGHT(TEXT(AM696,"0.#"),1)=".",FALSE,TRUE)</formula>
    </cfRule>
    <cfRule type="expression" dxfId="1224" priority="532">
      <formula>IF(RIGHT(TEXT(AM696,"0.#"),1)=".",TRUE,FALSE)</formula>
    </cfRule>
  </conditionalFormatting>
  <conditionalFormatting sqref="AE695">
    <cfRule type="expression" dxfId="1223" priority="539">
      <formula>IF(RIGHT(TEXT(AE695,"0.#"),1)=".",FALSE,TRUE)</formula>
    </cfRule>
    <cfRule type="expression" dxfId="1222" priority="540">
      <formula>IF(RIGHT(TEXT(AE695,"0.#"),1)=".",TRUE,FALSE)</formula>
    </cfRule>
  </conditionalFormatting>
  <conditionalFormatting sqref="AE696">
    <cfRule type="expression" dxfId="1221" priority="537">
      <formula>IF(RIGHT(TEXT(AE696,"0.#"),1)=".",FALSE,TRUE)</formula>
    </cfRule>
    <cfRule type="expression" dxfId="1220" priority="538">
      <formula>IF(RIGHT(TEXT(AE696,"0.#"),1)=".",TRUE,FALSE)</formula>
    </cfRule>
  </conditionalFormatting>
  <conditionalFormatting sqref="AM694">
    <cfRule type="expression" dxfId="1219" priority="535">
      <formula>IF(RIGHT(TEXT(AM694,"0.#"),1)=".",FALSE,TRUE)</formula>
    </cfRule>
    <cfRule type="expression" dxfId="1218" priority="536">
      <formula>IF(RIGHT(TEXT(AM694,"0.#"),1)=".",TRUE,FALSE)</formula>
    </cfRule>
  </conditionalFormatting>
  <conditionalFormatting sqref="AM695">
    <cfRule type="expression" dxfId="1217" priority="533">
      <formula>IF(RIGHT(TEXT(AM695,"0.#"),1)=".",FALSE,TRUE)</formula>
    </cfRule>
    <cfRule type="expression" dxfId="1216" priority="534">
      <formula>IF(RIGHT(TEXT(AM695,"0.#"),1)=".",TRUE,FALSE)</formula>
    </cfRule>
  </conditionalFormatting>
  <conditionalFormatting sqref="AU694">
    <cfRule type="expression" dxfId="1215" priority="529">
      <formula>IF(RIGHT(TEXT(AU694,"0.#"),1)=".",FALSE,TRUE)</formula>
    </cfRule>
    <cfRule type="expression" dxfId="1214" priority="530">
      <formula>IF(RIGHT(TEXT(AU694,"0.#"),1)=".",TRUE,FALSE)</formula>
    </cfRule>
  </conditionalFormatting>
  <conditionalFormatting sqref="AU695">
    <cfRule type="expression" dxfId="1213" priority="527">
      <formula>IF(RIGHT(TEXT(AU695,"0.#"),1)=".",FALSE,TRUE)</formula>
    </cfRule>
    <cfRule type="expression" dxfId="1212" priority="528">
      <formula>IF(RIGHT(TEXT(AU695,"0.#"),1)=".",TRUE,FALSE)</formula>
    </cfRule>
  </conditionalFormatting>
  <conditionalFormatting sqref="AU696">
    <cfRule type="expression" dxfId="1211" priority="525">
      <formula>IF(RIGHT(TEXT(AU696,"0.#"),1)=".",FALSE,TRUE)</formula>
    </cfRule>
    <cfRule type="expression" dxfId="1210" priority="526">
      <formula>IF(RIGHT(TEXT(AU696,"0.#"),1)=".",TRUE,FALSE)</formula>
    </cfRule>
  </conditionalFormatting>
  <conditionalFormatting sqref="AI694">
    <cfRule type="expression" dxfId="1209" priority="523">
      <formula>IF(RIGHT(TEXT(AI694,"0.#"),1)=".",FALSE,TRUE)</formula>
    </cfRule>
    <cfRule type="expression" dxfId="1208" priority="524">
      <formula>IF(RIGHT(TEXT(AI694,"0.#"),1)=".",TRUE,FALSE)</formula>
    </cfRule>
  </conditionalFormatting>
  <conditionalFormatting sqref="AI695">
    <cfRule type="expression" dxfId="1207" priority="521">
      <formula>IF(RIGHT(TEXT(AI695,"0.#"),1)=".",FALSE,TRUE)</formula>
    </cfRule>
    <cfRule type="expression" dxfId="1206" priority="522">
      <formula>IF(RIGHT(TEXT(AI695,"0.#"),1)=".",TRUE,FALSE)</formula>
    </cfRule>
  </conditionalFormatting>
  <conditionalFormatting sqref="AQ695">
    <cfRule type="expression" dxfId="1205" priority="517">
      <formula>IF(RIGHT(TEXT(AQ695,"0.#"),1)=".",FALSE,TRUE)</formula>
    </cfRule>
    <cfRule type="expression" dxfId="1204" priority="518">
      <formula>IF(RIGHT(TEXT(AQ695,"0.#"),1)=".",TRUE,FALSE)</formula>
    </cfRule>
  </conditionalFormatting>
  <conditionalFormatting sqref="AQ696">
    <cfRule type="expression" dxfId="1203" priority="515">
      <formula>IF(RIGHT(TEXT(AQ696,"0.#"),1)=".",FALSE,TRUE)</formula>
    </cfRule>
    <cfRule type="expression" dxfId="1202" priority="516">
      <formula>IF(RIGHT(TEXT(AQ696,"0.#"),1)=".",TRUE,FALSE)</formula>
    </cfRule>
  </conditionalFormatting>
  <conditionalFormatting sqref="AU101">
    <cfRule type="expression" dxfId="1201" priority="511">
      <formula>IF(RIGHT(TEXT(AU101,"0.#"),1)=".",FALSE,TRUE)</formula>
    </cfRule>
    <cfRule type="expression" dxfId="1200" priority="512">
      <formula>IF(RIGHT(TEXT(AU101,"0.#"),1)=".",TRUE,FALSE)</formula>
    </cfRule>
  </conditionalFormatting>
  <conditionalFormatting sqref="AU102">
    <cfRule type="expression" dxfId="1199" priority="509">
      <formula>IF(RIGHT(TEXT(AU102,"0.#"),1)=".",FALSE,TRUE)</formula>
    </cfRule>
    <cfRule type="expression" dxfId="1198" priority="510">
      <formula>IF(RIGHT(TEXT(AU102,"0.#"),1)=".",TRUE,FALSE)</formula>
    </cfRule>
  </conditionalFormatting>
  <conditionalFormatting sqref="AU104">
    <cfRule type="expression" dxfId="1197" priority="505">
      <formula>IF(RIGHT(TEXT(AU104,"0.#"),1)=".",FALSE,TRUE)</formula>
    </cfRule>
    <cfRule type="expression" dxfId="1196" priority="506">
      <formula>IF(RIGHT(TEXT(AU104,"0.#"),1)=".",TRUE,FALSE)</formula>
    </cfRule>
  </conditionalFormatting>
  <conditionalFormatting sqref="AU105">
    <cfRule type="expression" dxfId="1195" priority="503">
      <formula>IF(RIGHT(TEXT(AU105,"0.#"),1)=".",FALSE,TRUE)</formula>
    </cfRule>
    <cfRule type="expression" dxfId="1194" priority="504">
      <formula>IF(RIGHT(TEXT(AU105,"0.#"),1)=".",TRUE,FALSE)</formula>
    </cfRule>
  </conditionalFormatting>
  <conditionalFormatting sqref="AU107">
    <cfRule type="expression" dxfId="1193" priority="499">
      <formula>IF(RIGHT(TEXT(AU107,"0.#"),1)=".",FALSE,TRUE)</formula>
    </cfRule>
    <cfRule type="expression" dxfId="1192" priority="500">
      <formula>IF(RIGHT(TEXT(AU107,"0.#"),1)=".",TRUE,FALSE)</formula>
    </cfRule>
  </conditionalFormatting>
  <conditionalFormatting sqref="AU108">
    <cfRule type="expression" dxfId="1191" priority="497">
      <formula>IF(RIGHT(TEXT(AU108,"0.#"),1)=".",FALSE,TRUE)</formula>
    </cfRule>
    <cfRule type="expression" dxfId="1190" priority="498">
      <formula>IF(RIGHT(TEXT(AU108,"0.#"),1)=".",TRUE,FALSE)</formula>
    </cfRule>
  </conditionalFormatting>
  <conditionalFormatting sqref="AU110">
    <cfRule type="expression" dxfId="1189" priority="495">
      <formula>IF(RIGHT(TEXT(AU110,"0.#"),1)=".",FALSE,TRUE)</formula>
    </cfRule>
    <cfRule type="expression" dxfId="1188" priority="496">
      <formula>IF(RIGHT(TEXT(AU110,"0.#"),1)=".",TRUE,FALSE)</formula>
    </cfRule>
  </conditionalFormatting>
  <conditionalFormatting sqref="AU111">
    <cfRule type="expression" dxfId="1187" priority="493">
      <formula>IF(RIGHT(TEXT(AU111,"0.#"),1)=".",FALSE,TRUE)</formula>
    </cfRule>
    <cfRule type="expression" dxfId="1186" priority="494">
      <formula>IF(RIGHT(TEXT(AU111,"0.#"),1)=".",TRUE,FALSE)</formula>
    </cfRule>
  </conditionalFormatting>
  <conditionalFormatting sqref="AU113">
    <cfRule type="expression" dxfId="1185" priority="491">
      <formula>IF(RIGHT(TEXT(AU113,"0.#"),1)=".",FALSE,TRUE)</formula>
    </cfRule>
    <cfRule type="expression" dxfId="1184" priority="492">
      <formula>IF(RIGHT(TEXT(AU113,"0.#"),1)=".",TRUE,FALSE)</formula>
    </cfRule>
  </conditionalFormatting>
  <conditionalFormatting sqref="AU114">
    <cfRule type="expression" dxfId="1183" priority="489">
      <formula>IF(RIGHT(TEXT(AU114,"0.#"),1)=".",FALSE,TRUE)</formula>
    </cfRule>
    <cfRule type="expression" dxfId="1182" priority="490">
      <formula>IF(RIGHT(TEXT(AU114,"0.#"),1)=".",TRUE,FALSE)</formula>
    </cfRule>
  </conditionalFormatting>
  <conditionalFormatting sqref="AM489">
    <cfRule type="expression" dxfId="1181" priority="483">
      <formula>IF(RIGHT(TEXT(AM489,"0.#"),1)=".",FALSE,TRUE)</formula>
    </cfRule>
    <cfRule type="expression" dxfId="1180" priority="484">
      <formula>IF(RIGHT(TEXT(AM489,"0.#"),1)=".",TRUE,FALSE)</formula>
    </cfRule>
  </conditionalFormatting>
  <conditionalFormatting sqref="AM487">
    <cfRule type="expression" dxfId="1179" priority="487">
      <formula>IF(RIGHT(TEXT(AM487,"0.#"),1)=".",FALSE,TRUE)</formula>
    </cfRule>
    <cfRule type="expression" dxfId="1178" priority="488">
      <formula>IF(RIGHT(TEXT(AM487,"0.#"),1)=".",TRUE,FALSE)</formula>
    </cfRule>
  </conditionalFormatting>
  <conditionalFormatting sqref="AM488">
    <cfRule type="expression" dxfId="1177" priority="485">
      <formula>IF(RIGHT(TEXT(AM488,"0.#"),1)=".",FALSE,TRUE)</formula>
    </cfRule>
    <cfRule type="expression" dxfId="1176" priority="486">
      <formula>IF(RIGHT(TEXT(AM488,"0.#"),1)=".",TRUE,FALSE)</formula>
    </cfRule>
  </conditionalFormatting>
  <conditionalFormatting sqref="AI489">
    <cfRule type="expression" dxfId="1175" priority="477">
      <formula>IF(RIGHT(TEXT(AI489,"0.#"),1)=".",FALSE,TRUE)</formula>
    </cfRule>
    <cfRule type="expression" dxfId="1174" priority="478">
      <formula>IF(RIGHT(TEXT(AI489,"0.#"),1)=".",TRUE,FALSE)</formula>
    </cfRule>
  </conditionalFormatting>
  <conditionalFormatting sqref="AI487">
    <cfRule type="expression" dxfId="1173" priority="481">
      <formula>IF(RIGHT(TEXT(AI487,"0.#"),1)=".",FALSE,TRUE)</formula>
    </cfRule>
    <cfRule type="expression" dxfId="1172" priority="482">
      <formula>IF(RIGHT(TEXT(AI487,"0.#"),1)=".",TRUE,FALSE)</formula>
    </cfRule>
  </conditionalFormatting>
  <conditionalFormatting sqref="AI488">
    <cfRule type="expression" dxfId="1171" priority="479">
      <formula>IF(RIGHT(TEXT(AI488,"0.#"),1)=".",FALSE,TRUE)</formula>
    </cfRule>
    <cfRule type="expression" dxfId="1170" priority="480">
      <formula>IF(RIGHT(TEXT(AI488,"0.#"),1)=".",TRUE,FALSE)</formula>
    </cfRule>
  </conditionalFormatting>
  <conditionalFormatting sqref="AM514">
    <cfRule type="expression" dxfId="1169" priority="471">
      <formula>IF(RIGHT(TEXT(AM514,"0.#"),1)=".",FALSE,TRUE)</formula>
    </cfRule>
    <cfRule type="expression" dxfId="1168" priority="472">
      <formula>IF(RIGHT(TEXT(AM514,"0.#"),1)=".",TRUE,FALSE)</formula>
    </cfRule>
  </conditionalFormatting>
  <conditionalFormatting sqref="AM512">
    <cfRule type="expression" dxfId="1167" priority="475">
      <formula>IF(RIGHT(TEXT(AM512,"0.#"),1)=".",FALSE,TRUE)</formula>
    </cfRule>
    <cfRule type="expression" dxfId="1166" priority="476">
      <formula>IF(RIGHT(TEXT(AM512,"0.#"),1)=".",TRUE,FALSE)</formula>
    </cfRule>
  </conditionalFormatting>
  <conditionalFormatting sqref="AM513">
    <cfRule type="expression" dxfId="1165" priority="473">
      <formula>IF(RIGHT(TEXT(AM513,"0.#"),1)=".",FALSE,TRUE)</formula>
    </cfRule>
    <cfRule type="expression" dxfId="1164" priority="474">
      <formula>IF(RIGHT(TEXT(AM513,"0.#"),1)=".",TRUE,FALSE)</formula>
    </cfRule>
  </conditionalFormatting>
  <conditionalFormatting sqref="AI514">
    <cfRule type="expression" dxfId="1163" priority="465">
      <formula>IF(RIGHT(TEXT(AI514,"0.#"),1)=".",FALSE,TRUE)</formula>
    </cfRule>
    <cfRule type="expression" dxfId="1162" priority="466">
      <formula>IF(RIGHT(TEXT(AI514,"0.#"),1)=".",TRUE,FALSE)</formula>
    </cfRule>
  </conditionalFormatting>
  <conditionalFormatting sqref="AI512">
    <cfRule type="expression" dxfId="1161" priority="469">
      <formula>IF(RIGHT(TEXT(AI512,"0.#"),1)=".",FALSE,TRUE)</formula>
    </cfRule>
    <cfRule type="expression" dxfId="1160" priority="470">
      <formula>IF(RIGHT(TEXT(AI512,"0.#"),1)=".",TRUE,FALSE)</formula>
    </cfRule>
  </conditionalFormatting>
  <conditionalFormatting sqref="AI513">
    <cfRule type="expression" dxfId="1159" priority="467">
      <formula>IF(RIGHT(TEXT(AI513,"0.#"),1)=".",FALSE,TRUE)</formula>
    </cfRule>
    <cfRule type="expression" dxfId="1158" priority="468">
      <formula>IF(RIGHT(TEXT(AI513,"0.#"),1)=".",TRUE,FALSE)</formula>
    </cfRule>
  </conditionalFormatting>
  <conditionalFormatting sqref="AM519">
    <cfRule type="expression" dxfId="1157" priority="411">
      <formula>IF(RIGHT(TEXT(AM519,"0.#"),1)=".",FALSE,TRUE)</formula>
    </cfRule>
    <cfRule type="expression" dxfId="1156" priority="412">
      <formula>IF(RIGHT(TEXT(AM519,"0.#"),1)=".",TRUE,FALSE)</formula>
    </cfRule>
  </conditionalFormatting>
  <conditionalFormatting sqref="AM517">
    <cfRule type="expression" dxfId="1155" priority="415">
      <formula>IF(RIGHT(TEXT(AM517,"0.#"),1)=".",FALSE,TRUE)</formula>
    </cfRule>
    <cfRule type="expression" dxfId="1154" priority="416">
      <formula>IF(RIGHT(TEXT(AM517,"0.#"),1)=".",TRUE,FALSE)</formula>
    </cfRule>
  </conditionalFormatting>
  <conditionalFormatting sqref="AM518">
    <cfRule type="expression" dxfId="1153" priority="413">
      <formula>IF(RIGHT(TEXT(AM518,"0.#"),1)=".",FALSE,TRUE)</formula>
    </cfRule>
    <cfRule type="expression" dxfId="1152" priority="414">
      <formula>IF(RIGHT(TEXT(AM518,"0.#"),1)=".",TRUE,FALSE)</formula>
    </cfRule>
  </conditionalFormatting>
  <conditionalFormatting sqref="AI519">
    <cfRule type="expression" dxfId="1151" priority="405">
      <formula>IF(RIGHT(TEXT(AI519,"0.#"),1)=".",FALSE,TRUE)</formula>
    </cfRule>
    <cfRule type="expression" dxfId="1150" priority="406">
      <formula>IF(RIGHT(TEXT(AI519,"0.#"),1)=".",TRUE,FALSE)</formula>
    </cfRule>
  </conditionalFormatting>
  <conditionalFormatting sqref="AI517">
    <cfRule type="expression" dxfId="1149" priority="409">
      <formula>IF(RIGHT(TEXT(AI517,"0.#"),1)=".",FALSE,TRUE)</formula>
    </cfRule>
    <cfRule type="expression" dxfId="1148" priority="410">
      <formula>IF(RIGHT(TEXT(AI517,"0.#"),1)=".",TRUE,FALSE)</formula>
    </cfRule>
  </conditionalFormatting>
  <conditionalFormatting sqref="AI518">
    <cfRule type="expression" dxfId="1147" priority="407">
      <formula>IF(RIGHT(TEXT(AI518,"0.#"),1)=".",FALSE,TRUE)</formula>
    </cfRule>
    <cfRule type="expression" dxfId="1146" priority="408">
      <formula>IF(RIGHT(TEXT(AI518,"0.#"),1)=".",TRUE,FALSE)</formula>
    </cfRule>
  </conditionalFormatting>
  <conditionalFormatting sqref="AM524">
    <cfRule type="expression" dxfId="1145" priority="399">
      <formula>IF(RIGHT(TEXT(AM524,"0.#"),1)=".",FALSE,TRUE)</formula>
    </cfRule>
    <cfRule type="expression" dxfId="1144" priority="400">
      <formula>IF(RIGHT(TEXT(AM524,"0.#"),1)=".",TRUE,FALSE)</formula>
    </cfRule>
  </conditionalFormatting>
  <conditionalFormatting sqref="AM522">
    <cfRule type="expression" dxfId="1143" priority="403">
      <formula>IF(RIGHT(TEXT(AM522,"0.#"),1)=".",FALSE,TRUE)</formula>
    </cfRule>
    <cfRule type="expression" dxfId="1142" priority="404">
      <formula>IF(RIGHT(TEXT(AM522,"0.#"),1)=".",TRUE,FALSE)</formula>
    </cfRule>
  </conditionalFormatting>
  <conditionalFormatting sqref="AM523">
    <cfRule type="expression" dxfId="1141" priority="401">
      <formula>IF(RIGHT(TEXT(AM523,"0.#"),1)=".",FALSE,TRUE)</formula>
    </cfRule>
    <cfRule type="expression" dxfId="1140" priority="402">
      <formula>IF(RIGHT(TEXT(AM523,"0.#"),1)=".",TRUE,FALSE)</formula>
    </cfRule>
  </conditionalFormatting>
  <conditionalFormatting sqref="AI524">
    <cfRule type="expression" dxfId="1139" priority="393">
      <formula>IF(RIGHT(TEXT(AI524,"0.#"),1)=".",FALSE,TRUE)</formula>
    </cfRule>
    <cfRule type="expression" dxfId="1138" priority="394">
      <formula>IF(RIGHT(TEXT(AI524,"0.#"),1)=".",TRUE,FALSE)</formula>
    </cfRule>
  </conditionalFormatting>
  <conditionalFormatting sqref="AI522">
    <cfRule type="expression" dxfId="1137" priority="397">
      <formula>IF(RIGHT(TEXT(AI522,"0.#"),1)=".",FALSE,TRUE)</formula>
    </cfRule>
    <cfRule type="expression" dxfId="1136" priority="398">
      <formula>IF(RIGHT(TEXT(AI522,"0.#"),1)=".",TRUE,FALSE)</formula>
    </cfRule>
  </conditionalFormatting>
  <conditionalFormatting sqref="AI523">
    <cfRule type="expression" dxfId="1135" priority="395">
      <formula>IF(RIGHT(TEXT(AI523,"0.#"),1)=".",FALSE,TRUE)</formula>
    </cfRule>
    <cfRule type="expression" dxfId="1134" priority="396">
      <formula>IF(RIGHT(TEXT(AI523,"0.#"),1)=".",TRUE,FALSE)</formula>
    </cfRule>
  </conditionalFormatting>
  <conditionalFormatting sqref="AM529">
    <cfRule type="expression" dxfId="1133" priority="387">
      <formula>IF(RIGHT(TEXT(AM529,"0.#"),1)=".",FALSE,TRUE)</formula>
    </cfRule>
    <cfRule type="expression" dxfId="1132" priority="388">
      <formula>IF(RIGHT(TEXT(AM529,"0.#"),1)=".",TRUE,FALSE)</formula>
    </cfRule>
  </conditionalFormatting>
  <conditionalFormatting sqref="AM527">
    <cfRule type="expression" dxfId="1131" priority="391">
      <formula>IF(RIGHT(TEXT(AM527,"0.#"),1)=".",FALSE,TRUE)</formula>
    </cfRule>
    <cfRule type="expression" dxfId="1130" priority="392">
      <formula>IF(RIGHT(TEXT(AM527,"0.#"),1)=".",TRUE,FALSE)</formula>
    </cfRule>
  </conditionalFormatting>
  <conditionalFormatting sqref="AM528">
    <cfRule type="expression" dxfId="1129" priority="389">
      <formula>IF(RIGHT(TEXT(AM528,"0.#"),1)=".",FALSE,TRUE)</formula>
    </cfRule>
    <cfRule type="expression" dxfId="1128" priority="390">
      <formula>IF(RIGHT(TEXT(AM528,"0.#"),1)=".",TRUE,FALSE)</formula>
    </cfRule>
  </conditionalFormatting>
  <conditionalFormatting sqref="AI529">
    <cfRule type="expression" dxfId="1127" priority="381">
      <formula>IF(RIGHT(TEXT(AI529,"0.#"),1)=".",FALSE,TRUE)</formula>
    </cfRule>
    <cfRule type="expression" dxfId="1126" priority="382">
      <formula>IF(RIGHT(TEXT(AI529,"0.#"),1)=".",TRUE,FALSE)</formula>
    </cfRule>
  </conditionalFormatting>
  <conditionalFormatting sqref="AI527">
    <cfRule type="expression" dxfId="1125" priority="385">
      <formula>IF(RIGHT(TEXT(AI527,"0.#"),1)=".",FALSE,TRUE)</formula>
    </cfRule>
    <cfRule type="expression" dxfId="1124" priority="386">
      <formula>IF(RIGHT(TEXT(AI527,"0.#"),1)=".",TRUE,FALSE)</formula>
    </cfRule>
  </conditionalFormatting>
  <conditionalFormatting sqref="AI528">
    <cfRule type="expression" dxfId="1123" priority="383">
      <formula>IF(RIGHT(TEXT(AI528,"0.#"),1)=".",FALSE,TRUE)</formula>
    </cfRule>
    <cfRule type="expression" dxfId="1122" priority="384">
      <formula>IF(RIGHT(TEXT(AI528,"0.#"),1)=".",TRUE,FALSE)</formula>
    </cfRule>
  </conditionalFormatting>
  <conditionalFormatting sqref="AM494">
    <cfRule type="expression" dxfId="1121" priority="459">
      <formula>IF(RIGHT(TEXT(AM494,"0.#"),1)=".",FALSE,TRUE)</formula>
    </cfRule>
    <cfRule type="expression" dxfId="1120" priority="460">
      <formula>IF(RIGHT(TEXT(AM494,"0.#"),1)=".",TRUE,FALSE)</formula>
    </cfRule>
  </conditionalFormatting>
  <conditionalFormatting sqref="AM492">
    <cfRule type="expression" dxfId="1119" priority="463">
      <formula>IF(RIGHT(TEXT(AM492,"0.#"),1)=".",FALSE,TRUE)</formula>
    </cfRule>
    <cfRule type="expression" dxfId="1118" priority="464">
      <formula>IF(RIGHT(TEXT(AM492,"0.#"),1)=".",TRUE,FALSE)</formula>
    </cfRule>
  </conditionalFormatting>
  <conditionalFormatting sqref="AM493">
    <cfRule type="expression" dxfId="1117" priority="461">
      <formula>IF(RIGHT(TEXT(AM493,"0.#"),1)=".",FALSE,TRUE)</formula>
    </cfRule>
    <cfRule type="expression" dxfId="1116" priority="462">
      <formula>IF(RIGHT(TEXT(AM493,"0.#"),1)=".",TRUE,FALSE)</formula>
    </cfRule>
  </conditionalFormatting>
  <conditionalFormatting sqref="AI494">
    <cfRule type="expression" dxfId="1115" priority="453">
      <formula>IF(RIGHT(TEXT(AI494,"0.#"),1)=".",FALSE,TRUE)</formula>
    </cfRule>
    <cfRule type="expression" dxfId="1114" priority="454">
      <formula>IF(RIGHT(TEXT(AI494,"0.#"),1)=".",TRUE,FALSE)</formula>
    </cfRule>
  </conditionalFormatting>
  <conditionalFormatting sqref="AI492">
    <cfRule type="expression" dxfId="1113" priority="457">
      <formula>IF(RIGHT(TEXT(AI492,"0.#"),1)=".",FALSE,TRUE)</formula>
    </cfRule>
    <cfRule type="expression" dxfId="1112" priority="458">
      <formula>IF(RIGHT(TEXT(AI492,"0.#"),1)=".",TRUE,FALSE)</formula>
    </cfRule>
  </conditionalFormatting>
  <conditionalFormatting sqref="AI493">
    <cfRule type="expression" dxfId="1111" priority="455">
      <formula>IF(RIGHT(TEXT(AI493,"0.#"),1)=".",FALSE,TRUE)</formula>
    </cfRule>
    <cfRule type="expression" dxfId="1110" priority="456">
      <formula>IF(RIGHT(TEXT(AI493,"0.#"),1)=".",TRUE,FALSE)</formula>
    </cfRule>
  </conditionalFormatting>
  <conditionalFormatting sqref="AM499">
    <cfRule type="expression" dxfId="1109" priority="447">
      <formula>IF(RIGHT(TEXT(AM499,"0.#"),1)=".",FALSE,TRUE)</formula>
    </cfRule>
    <cfRule type="expression" dxfId="1108" priority="448">
      <formula>IF(RIGHT(TEXT(AM499,"0.#"),1)=".",TRUE,FALSE)</formula>
    </cfRule>
  </conditionalFormatting>
  <conditionalFormatting sqref="AM497">
    <cfRule type="expression" dxfId="1107" priority="451">
      <formula>IF(RIGHT(TEXT(AM497,"0.#"),1)=".",FALSE,TRUE)</formula>
    </cfRule>
    <cfRule type="expression" dxfId="1106" priority="452">
      <formula>IF(RIGHT(TEXT(AM497,"0.#"),1)=".",TRUE,FALSE)</formula>
    </cfRule>
  </conditionalFormatting>
  <conditionalFormatting sqref="AM498">
    <cfRule type="expression" dxfId="1105" priority="449">
      <formula>IF(RIGHT(TEXT(AM498,"0.#"),1)=".",FALSE,TRUE)</formula>
    </cfRule>
    <cfRule type="expression" dxfId="1104" priority="450">
      <formula>IF(RIGHT(TEXT(AM498,"0.#"),1)=".",TRUE,FALSE)</formula>
    </cfRule>
  </conditionalFormatting>
  <conditionalFormatting sqref="AI499">
    <cfRule type="expression" dxfId="1103" priority="441">
      <formula>IF(RIGHT(TEXT(AI499,"0.#"),1)=".",FALSE,TRUE)</formula>
    </cfRule>
    <cfRule type="expression" dxfId="1102" priority="442">
      <formula>IF(RIGHT(TEXT(AI499,"0.#"),1)=".",TRUE,FALSE)</formula>
    </cfRule>
  </conditionalFormatting>
  <conditionalFormatting sqref="AI497">
    <cfRule type="expression" dxfId="1101" priority="445">
      <formula>IF(RIGHT(TEXT(AI497,"0.#"),1)=".",FALSE,TRUE)</formula>
    </cfRule>
    <cfRule type="expression" dxfId="1100" priority="446">
      <formula>IF(RIGHT(TEXT(AI497,"0.#"),1)=".",TRUE,FALSE)</formula>
    </cfRule>
  </conditionalFormatting>
  <conditionalFormatting sqref="AI498">
    <cfRule type="expression" dxfId="1099" priority="443">
      <formula>IF(RIGHT(TEXT(AI498,"0.#"),1)=".",FALSE,TRUE)</formula>
    </cfRule>
    <cfRule type="expression" dxfId="1098" priority="444">
      <formula>IF(RIGHT(TEXT(AI498,"0.#"),1)=".",TRUE,FALSE)</formula>
    </cfRule>
  </conditionalFormatting>
  <conditionalFormatting sqref="AM504">
    <cfRule type="expression" dxfId="1097" priority="435">
      <formula>IF(RIGHT(TEXT(AM504,"0.#"),1)=".",FALSE,TRUE)</formula>
    </cfRule>
    <cfRule type="expression" dxfId="1096" priority="436">
      <formula>IF(RIGHT(TEXT(AM504,"0.#"),1)=".",TRUE,FALSE)</formula>
    </cfRule>
  </conditionalFormatting>
  <conditionalFormatting sqref="AM502">
    <cfRule type="expression" dxfId="1095" priority="439">
      <formula>IF(RIGHT(TEXT(AM502,"0.#"),1)=".",FALSE,TRUE)</formula>
    </cfRule>
    <cfRule type="expression" dxfId="1094" priority="440">
      <formula>IF(RIGHT(TEXT(AM502,"0.#"),1)=".",TRUE,FALSE)</formula>
    </cfRule>
  </conditionalFormatting>
  <conditionalFormatting sqref="AM503">
    <cfRule type="expression" dxfId="1093" priority="437">
      <formula>IF(RIGHT(TEXT(AM503,"0.#"),1)=".",FALSE,TRUE)</formula>
    </cfRule>
    <cfRule type="expression" dxfId="1092" priority="438">
      <formula>IF(RIGHT(TEXT(AM503,"0.#"),1)=".",TRUE,FALSE)</formula>
    </cfRule>
  </conditionalFormatting>
  <conditionalFormatting sqref="AI504">
    <cfRule type="expression" dxfId="1091" priority="429">
      <formula>IF(RIGHT(TEXT(AI504,"0.#"),1)=".",FALSE,TRUE)</formula>
    </cfRule>
    <cfRule type="expression" dxfId="1090" priority="430">
      <formula>IF(RIGHT(TEXT(AI504,"0.#"),1)=".",TRUE,FALSE)</formula>
    </cfRule>
  </conditionalFormatting>
  <conditionalFormatting sqref="AI502">
    <cfRule type="expression" dxfId="1089" priority="433">
      <formula>IF(RIGHT(TEXT(AI502,"0.#"),1)=".",FALSE,TRUE)</formula>
    </cfRule>
    <cfRule type="expression" dxfId="1088" priority="434">
      <formula>IF(RIGHT(TEXT(AI502,"0.#"),1)=".",TRUE,FALSE)</formula>
    </cfRule>
  </conditionalFormatting>
  <conditionalFormatting sqref="AI503">
    <cfRule type="expression" dxfId="1087" priority="431">
      <formula>IF(RIGHT(TEXT(AI503,"0.#"),1)=".",FALSE,TRUE)</formula>
    </cfRule>
    <cfRule type="expression" dxfId="1086" priority="432">
      <formula>IF(RIGHT(TEXT(AI503,"0.#"),1)=".",TRUE,FALSE)</formula>
    </cfRule>
  </conditionalFormatting>
  <conditionalFormatting sqref="AM509">
    <cfRule type="expression" dxfId="1085" priority="423">
      <formula>IF(RIGHT(TEXT(AM509,"0.#"),1)=".",FALSE,TRUE)</formula>
    </cfRule>
    <cfRule type="expression" dxfId="1084" priority="424">
      <formula>IF(RIGHT(TEXT(AM509,"0.#"),1)=".",TRUE,FALSE)</formula>
    </cfRule>
  </conditionalFormatting>
  <conditionalFormatting sqref="AM507">
    <cfRule type="expression" dxfId="1083" priority="427">
      <formula>IF(RIGHT(TEXT(AM507,"0.#"),1)=".",FALSE,TRUE)</formula>
    </cfRule>
    <cfRule type="expression" dxfId="1082" priority="428">
      <formula>IF(RIGHT(TEXT(AM507,"0.#"),1)=".",TRUE,FALSE)</formula>
    </cfRule>
  </conditionalFormatting>
  <conditionalFormatting sqref="AM508">
    <cfRule type="expression" dxfId="1081" priority="425">
      <formula>IF(RIGHT(TEXT(AM508,"0.#"),1)=".",FALSE,TRUE)</formula>
    </cfRule>
    <cfRule type="expression" dxfId="1080" priority="426">
      <formula>IF(RIGHT(TEXT(AM508,"0.#"),1)=".",TRUE,FALSE)</formula>
    </cfRule>
  </conditionalFormatting>
  <conditionalFormatting sqref="AI509">
    <cfRule type="expression" dxfId="1079" priority="417">
      <formula>IF(RIGHT(TEXT(AI509,"0.#"),1)=".",FALSE,TRUE)</formula>
    </cfRule>
    <cfRule type="expression" dxfId="1078" priority="418">
      <formula>IF(RIGHT(TEXT(AI509,"0.#"),1)=".",TRUE,FALSE)</formula>
    </cfRule>
  </conditionalFormatting>
  <conditionalFormatting sqref="AI507">
    <cfRule type="expression" dxfId="1077" priority="421">
      <formula>IF(RIGHT(TEXT(AI507,"0.#"),1)=".",FALSE,TRUE)</formula>
    </cfRule>
    <cfRule type="expression" dxfId="1076" priority="422">
      <formula>IF(RIGHT(TEXT(AI507,"0.#"),1)=".",TRUE,FALSE)</formula>
    </cfRule>
  </conditionalFormatting>
  <conditionalFormatting sqref="AI508">
    <cfRule type="expression" dxfId="1075" priority="419">
      <formula>IF(RIGHT(TEXT(AI508,"0.#"),1)=".",FALSE,TRUE)</formula>
    </cfRule>
    <cfRule type="expression" dxfId="1074" priority="420">
      <formula>IF(RIGHT(TEXT(AI508,"0.#"),1)=".",TRUE,FALSE)</formula>
    </cfRule>
  </conditionalFormatting>
  <conditionalFormatting sqref="AM543">
    <cfRule type="expression" dxfId="1073" priority="375">
      <formula>IF(RIGHT(TEXT(AM543,"0.#"),1)=".",FALSE,TRUE)</formula>
    </cfRule>
    <cfRule type="expression" dxfId="1072" priority="376">
      <formula>IF(RIGHT(TEXT(AM543,"0.#"),1)=".",TRUE,FALSE)</formula>
    </cfRule>
  </conditionalFormatting>
  <conditionalFormatting sqref="AM541">
    <cfRule type="expression" dxfId="1071" priority="379">
      <formula>IF(RIGHT(TEXT(AM541,"0.#"),1)=".",FALSE,TRUE)</formula>
    </cfRule>
    <cfRule type="expression" dxfId="1070" priority="380">
      <formula>IF(RIGHT(TEXT(AM541,"0.#"),1)=".",TRUE,FALSE)</formula>
    </cfRule>
  </conditionalFormatting>
  <conditionalFormatting sqref="AM542">
    <cfRule type="expression" dxfId="1069" priority="377">
      <formula>IF(RIGHT(TEXT(AM542,"0.#"),1)=".",FALSE,TRUE)</formula>
    </cfRule>
    <cfRule type="expression" dxfId="1068" priority="378">
      <formula>IF(RIGHT(TEXT(AM542,"0.#"),1)=".",TRUE,FALSE)</formula>
    </cfRule>
  </conditionalFormatting>
  <conditionalFormatting sqref="AI543">
    <cfRule type="expression" dxfId="1067" priority="369">
      <formula>IF(RIGHT(TEXT(AI543,"0.#"),1)=".",FALSE,TRUE)</formula>
    </cfRule>
    <cfRule type="expression" dxfId="1066" priority="370">
      <formula>IF(RIGHT(TEXT(AI543,"0.#"),1)=".",TRUE,FALSE)</formula>
    </cfRule>
  </conditionalFormatting>
  <conditionalFormatting sqref="AI541">
    <cfRule type="expression" dxfId="1065" priority="373">
      <formula>IF(RIGHT(TEXT(AI541,"0.#"),1)=".",FALSE,TRUE)</formula>
    </cfRule>
    <cfRule type="expression" dxfId="1064" priority="374">
      <formula>IF(RIGHT(TEXT(AI541,"0.#"),1)=".",TRUE,FALSE)</formula>
    </cfRule>
  </conditionalFormatting>
  <conditionalFormatting sqref="AI542">
    <cfRule type="expression" dxfId="1063" priority="371">
      <formula>IF(RIGHT(TEXT(AI542,"0.#"),1)=".",FALSE,TRUE)</formula>
    </cfRule>
    <cfRule type="expression" dxfId="1062" priority="372">
      <formula>IF(RIGHT(TEXT(AI542,"0.#"),1)=".",TRUE,FALSE)</formula>
    </cfRule>
  </conditionalFormatting>
  <conditionalFormatting sqref="AM568">
    <cfRule type="expression" dxfId="1061" priority="363">
      <formula>IF(RIGHT(TEXT(AM568,"0.#"),1)=".",FALSE,TRUE)</formula>
    </cfRule>
    <cfRule type="expression" dxfId="1060" priority="364">
      <formula>IF(RIGHT(TEXT(AM568,"0.#"),1)=".",TRUE,FALSE)</formula>
    </cfRule>
  </conditionalFormatting>
  <conditionalFormatting sqref="AM566">
    <cfRule type="expression" dxfId="1059" priority="367">
      <formula>IF(RIGHT(TEXT(AM566,"0.#"),1)=".",FALSE,TRUE)</formula>
    </cfRule>
    <cfRule type="expression" dxfId="1058" priority="368">
      <formula>IF(RIGHT(TEXT(AM566,"0.#"),1)=".",TRUE,FALSE)</formula>
    </cfRule>
  </conditionalFormatting>
  <conditionalFormatting sqref="AM567">
    <cfRule type="expression" dxfId="1057" priority="365">
      <formula>IF(RIGHT(TEXT(AM567,"0.#"),1)=".",FALSE,TRUE)</formula>
    </cfRule>
    <cfRule type="expression" dxfId="1056" priority="366">
      <formula>IF(RIGHT(TEXT(AM567,"0.#"),1)=".",TRUE,FALSE)</formula>
    </cfRule>
  </conditionalFormatting>
  <conditionalFormatting sqref="AI568">
    <cfRule type="expression" dxfId="1055" priority="357">
      <formula>IF(RIGHT(TEXT(AI568,"0.#"),1)=".",FALSE,TRUE)</formula>
    </cfRule>
    <cfRule type="expression" dxfId="1054" priority="358">
      <formula>IF(RIGHT(TEXT(AI568,"0.#"),1)=".",TRUE,FALSE)</formula>
    </cfRule>
  </conditionalFormatting>
  <conditionalFormatting sqref="AI566">
    <cfRule type="expression" dxfId="1053" priority="361">
      <formula>IF(RIGHT(TEXT(AI566,"0.#"),1)=".",FALSE,TRUE)</formula>
    </cfRule>
    <cfRule type="expression" dxfId="1052" priority="362">
      <formula>IF(RIGHT(TEXT(AI566,"0.#"),1)=".",TRUE,FALSE)</formula>
    </cfRule>
  </conditionalFormatting>
  <conditionalFormatting sqref="AI567">
    <cfRule type="expression" dxfId="1051" priority="359">
      <formula>IF(RIGHT(TEXT(AI567,"0.#"),1)=".",FALSE,TRUE)</formula>
    </cfRule>
    <cfRule type="expression" dxfId="1050" priority="360">
      <formula>IF(RIGHT(TEXT(AI567,"0.#"),1)=".",TRUE,FALSE)</formula>
    </cfRule>
  </conditionalFormatting>
  <conditionalFormatting sqref="AM573">
    <cfRule type="expression" dxfId="1049" priority="303">
      <formula>IF(RIGHT(TEXT(AM573,"0.#"),1)=".",FALSE,TRUE)</formula>
    </cfRule>
    <cfRule type="expression" dxfId="1048" priority="304">
      <formula>IF(RIGHT(TEXT(AM573,"0.#"),1)=".",TRUE,FALSE)</formula>
    </cfRule>
  </conditionalFormatting>
  <conditionalFormatting sqref="AM571">
    <cfRule type="expression" dxfId="1047" priority="307">
      <formula>IF(RIGHT(TEXT(AM571,"0.#"),1)=".",FALSE,TRUE)</formula>
    </cfRule>
    <cfRule type="expression" dxfId="1046" priority="308">
      <formula>IF(RIGHT(TEXT(AM571,"0.#"),1)=".",TRUE,FALSE)</formula>
    </cfRule>
  </conditionalFormatting>
  <conditionalFormatting sqref="AM572">
    <cfRule type="expression" dxfId="1045" priority="305">
      <formula>IF(RIGHT(TEXT(AM572,"0.#"),1)=".",FALSE,TRUE)</formula>
    </cfRule>
    <cfRule type="expression" dxfId="1044" priority="306">
      <formula>IF(RIGHT(TEXT(AM572,"0.#"),1)=".",TRUE,FALSE)</formula>
    </cfRule>
  </conditionalFormatting>
  <conditionalFormatting sqref="AI573">
    <cfRule type="expression" dxfId="1043" priority="297">
      <formula>IF(RIGHT(TEXT(AI573,"0.#"),1)=".",FALSE,TRUE)</formula>
    </cfRule>
    <cfRule type="expression" dxfId="1042" priority="298">
      <formula>IF(RIGHT(TEXT(AI573,"0.#"),1)=".",TRUE,FALSE)</formula>
    </cfRule>
  </conditionalFormatting>
  <conditionalFormatting sqref="AI571">
    <cfRule type="expression" dxfId="1041" priority="301">
      <formula>IF(RIGHT(TEXT(AI571,"0.#"),1)=".",FALSE,TRUE)</formula>
    </cfRule>
    <cfRule type="expression" dxfId="1040" priority="302">
      <formula>IF(RIGHT(TEXT(AI571,"0.#"),1)=".",TRUE,FALSE)</formula>
    </cfRule>
  </conditionalFormatting>
  <conditionalFormatting sqref="AI572">
    <cfRule type="expression" dxfId="1039" priority="299">
      <formula>IF(RIGHT(TEXT(AI572,"0.#"),1)=".",FALSE,TRUE)</formula>
    </cfRule>
    <cfRule type="expression" dxfId="1038" priority="300">
      <formula>IF(RIGHT(TEXT(AI572,"0.#"),1)=".",TRUE,FALSE)</formula>
    </cfRule>
  </conditionalFormatting>
  <conditionalFormatting sqref="AM578">
    <cfRule type="expression" dxfId="1037" priority="291">
      <formula>IF(RIGHT(TEXT(AM578,"0.#"),1)=".",FALSE,TRUE)</formula>
    </cfRule>
    <cfRule type="expression" dxfId="1036" priority="292">
      <formula>IF(RIGHT(TEXT(AM578,"0.#"),1)=".",TRUE,FALSE)</formula>
    </cfRule>
  </conditionalFormatting>
  <conditionalFormatting sqref="AM576">
    <cfRule type="expression" dxfId="1035" priority="295">
      <formula>IF(RIGHT(TEXT(AM576,"0.#"),1)=".",FALSE,TRUE)</formula>
    </cfRule>
    <cfRule type="expression" dxfId="1034" priority="296">
      <formula>IF(RIGHT(TEXT(AM576,"0.#"),1)=".",TRUE,FALSE)</formula>
    </cfRule>
  </conditionalFormatting>
  <conditionalFormatting sqref="AM577">
    <cfRule type="expression" dxfId="1033" priority="293">
      <formula>IF(RIGHT(TEXT(AM577,"0.#"),1)=".",FALSE,TRUE)</formula>
    </cfRule>
    <cfRule type="expression" dxfId="1032" priority="294">
      <formula>IF(RIGHT(TEXT(AM577,"0.#"),1)=".",TRUE,FALSE)</formula>
    </cfRule>
  </conditionalFormatting>
  <conditionalFormatting sqref="AI578">
    <cfRule type="expression" dxfId="1031" priority="285">
      <formula>IF(RIGHT(TEXT(AI578,"0.#"),1)=".",FALSE,TRUE)</formula>
    </cfRule>
    <cfRule type="expression" dxfId="1030" priority="286">
      <formula>IF(RIGHT(TEXT(AI578,"0.#"),1)=".",TRUE,FALSE)</formula>
    </cfRule>
  </conditionalFormatting>
  <conditionalFormatting sqref="AI576">
    <cfRule type="expression" dxfId="1029" priority="289">
      <formula>IF(RIGHT(TEXT(AI576,"0.#"),1)=".",FALSE,TRUE)</formula>
    </cfRule>
    <cfRule type="expression" dxfId="1028" priority="290">
      <formula>IF(RIGHT(TEXT(AI576,"0.#"),1)=".",TRUE,FALSE)</formula>
    </cfRule>
  </conditionalFormatting>
  <conditionalFormatting sqref="AI577">
    <cfRule type="expression" dxfId="1027" priority="287">
      <formula>IF(RIGHT(TEXT(AI577,"0.#"),1)=".",FALSE,TRUE)</formula>
    </cfRule>
    <cfRule type="expression" dxfId="1026" priority="288">
      <formula>IF(RIGHT(TEXT(AI577,"0.#"),1)=".",TRUE,FALSE)</formula>
    </cfRule>
  </conditionalFormatting>
  <conditionalFormatting sqref="AM583">
    <cfRule type="expression" dxfId="1025" priority="279">
      <formula>IF(RIGHT(TEXT(AM583,"0.#"),1)=".",FALSE,TRUE)</formula>
    </cfRule>
    <cfRule type="expression" dxfId="1024" priority="280">
      <formula>IF(RIGHT(TEXT(AM583,"0.#"),1)=".",TRUE,FALSE)</formula>
    </cfRule>
  </conditionalFormatting>
  <conditionalFormatting sqref="AM581">
    <cfRule type="expression" dxfId="1023" priority="283">
      <formula>IF(RIGHT(TEXT(AM581,"0.#"),1)=".",FALSE,TRUE)</formula>
    </cfRule>
    <cfRule type="expression" dxfId="1022" priority="284">
      <formula>IF(RIGHT(TEXT(AM581,"0.#"),1)=".",TRUE,FALSE)</formula>
    </cfRule>
  </conditionalFormatting>
  <conditionalFormatting sqref="AM582">
    <cfRule type="expression" dxfId="1021" priority="281">
      <formula>IF(RIGHT(TEXT(AM582,"0.#"),1)=".",FALSE,TRUE)</formula>
    </cfRule>
    <cfRule type="expression" dxfId="1020" priority="282">
      <formula>IF(RIGHT(TEXT(AM582,"0.#"),1)=".",TRUE,FALSE)</formula>
    </cfRule>
  </conditionalFormatting>
  <conditionalFormatting sqref="AI583">
    <cfRule type="expression" dxfId="1019" priority="273">
      <formula>IF(RIGHT(TEXT(AI583,"0.#"),1)=".",FALSE,TRUE)</formula>
    </cfRule>
    <cfRule type="expression" dxfId="1018" priority="274">
      <formula>IF(RIGHT(TEXT(AI583,"0.#"),1)=".",TRUE,FALSE)</formula>
    </cfRule>
  </conditionalFormatting>
  <conditionalFormatting sqref="AI581">
    <cfRule type="expression" dxfId="1017" priority="277">
      <formula>IF(RIGHT(TEXT(AI581,"0.#"),1)=".",FALSE,TRUE)</formula>
    </cfRule>
    <cfRule type="expression" dxfId="1016" priority="278">
      <formula>IF(RIGHT(TEXT(AI581,"0.#"),1)=".",TRUE,FALSE)</formula>
    </cfRule>
  </conditionalFormatting>
  <conditionalFormatting sqref="AI582">
    <cfRule type="expression" dxfId="1015" priority="275">
      <formula>IF(RIGHT(TEXT(AI582,"0.#"),1)=".",FALSE,TRUE)</formula>
    </cfRule>
    <cfRule type="expression" dxfId="1014" priority="276">
      <formula>IF(RIGHT(TEXT(AI582,"0.#"),1)=".",TRUE,FALSE)</formula>
    </cfRule>
  </conditionalFormatting>
  <conditionalFormatting sqref="AM548">
    <cfRule type="expression" dxfId="1013" priority="351">
      <formula>IF(RIGHT(TEXT(AM548,"0.#"),1)=".",FALSE,TRUE)</formula>
    </cfRule>
    <cfRule type="expression" dxfId="1012" priority="352">
      <formula>IF(RIGHT(TEXT(AM548,"0.#"),1)=".",TRUE,FALSE)</formula>
    </cfRule>
  </conditionalFormatting>
  <conditionalFormatting sqref="AM546">
    <cfRule type="expression" dxfId="1011" priority="355">
      <formula>IF(RIGHT(TEXT(AM546,"0.#"),1)=".",FALSE,TRUE)</formula>
    </cfRule>
    <cfRule type="expression" dxfId="1010" priority="356">
      <formula>IF(RIGHT(TEXT(AM546,"0.#"),1)=".",TRUE,FALSE)</formula>
    </cfRule>
  </conditionalFormatting>
  <conditionalFormatting sqref="AM547">
    <cfRule type="expression" dxfId="1009" priority="353">
      <formula>IF(RIGHT(TEXT(AM547,"0.#"),1)=".",FALSE,TRUE)</formula>
    </cfRule>
    <cfRule type="expression" dxfId="1008" priority="354">
      <formula>IF(RIGHT(TEXT(AM547,"0.#"),1)=".",TRUE,FALSE)</formula>
    </cfRule>
  </conditionalFormatting>
  <conditionalFormatting sqref="AI548">
    <cfRule type="expression" dxfId="1007" priority="345">
      <formula>IF(RIGHT(TEXT(AI548,"0.#"),1)=".",FALSE,TRUE)</formula>
    </cfRule>
    <cfRule type="expression" dxfId="1006" priority="346">
      <formula>IF(RIGHT(TEXT(AI548,"0.#"),1)=".",TRUE,FALSE)</formula>
    </cfRule>
  </conditionalFormatting>
  <conditionalFormatting sqref="AI546">
    <cfRule type="expression" dxfId="1005" priority="349">
      <formula>IF(RIGHT(TEXT(AI546,"0.#"),1)=".",FALSE,TRUE)</formula>
    </cfRule>
    <cfRule type="expression" dxfId="1004" priority="350">
      <formula>IF(RIGHT(TEXT(AI546,"0.#"),1)=".",TRUE,FALSE)</formula>
    </cfRule>
  </conditionalFormatting>
  <conditionalFormatting sqref="AI547">
    <cfRule type="expression" dxfId="1003" priority="347">
      <formula>IF(RIGHT(TEXT(AI547,"0.#"),1)=".",FALSE,TRUE)</formula>
    </cfRule>
    <cfRule type="expression" dxfId="1002" priority="348">
      <formula>IF(RIGHT(TEXT(AI547,"0.#"),1)=".",TRUE,FALSE)</formula>
    </cfRule>
  </conditionalFormatting>
  <conditionalFormatting sqref="AM553">
    <cfRule type="expression" dxfId="1001" priority="339">
      <formula>IF(RIGHT(TEXT(AM553,"0.#"),1)=".",FALSE,TRUE)</formula>
    </cfRule>
    <cfRule type="expression" dxfId="1000" priority="340">
      <formula>IF(RIGHT(TEXT(AM553,"0.#"),1)=".",TRUE,FALSE)</formula>
    </cfRule>
  </conditionalFormatting>
  <conditionalFormatting sqref="AM551">
    <cfRule type="expression" dxfId="999" priority="343">
      <formula>IF(RIGHT(TEXT(AM551,"0.#"),1)=".",FALSE,TRUE)</formula>
    </cfRule>
    <cfRule type="expression" dxfId="998" priority="344">
      <formula>IF(RIGHT(TEXT(AM551,"0.#"),1)=".",TRUE,FALSE)</formula>
    </cfRule>
  </conditionalFormatting>
  <conditionalFormatting sqref="AM552">
    <cfRule type="expression" dxfId="997" priority="341">
      <formula>IF(RIGHT(TEXT(AM552,"0.#"),1)=".",FALSE,TRUE)</formula>
    </cfRule>
    <cfRule type="expression" dxfId="996" priority="342">
      <formula>IF(RIGHT(TEXT(AM552,"0.#"),1)=".",TRUE,FALSE)</formula>
    </cfRule>
  </conditionalFormatting>
  <conditionalFormatting sqref="AI553">
    <cfRule type="expression" dxfId="995" priority="333">
      <formula>IF(RIGHT(TEXT(AI553,"0.#"),1)=".",FALSE,TRUE)</formula>
    </cfRule>
    <cfRule type="expression" dxfId="994" priority="334">
      <formula>IF(RIGHT(TEXT(AI553,"0.#"),1)=".",TRUE,FALSE)</formula>
    </cfRule>
  </conditionalFormatting>
  <conditionalFormatting sqref="AI551">
    <cfRule type="expression" dxfId="993" priority="337">
      <formula>IF(RIGHT(TEXT(AI551,"0.#"),1)=".",FALSE,TRUE)</formula>
    </cfRule>
    <cfRule type="expression" dxfId="992" priority="338">
      <formula>IF(RIGHT(TEXT(AI551,"0.#"),1)=".",TRUE,FALSE)</formula>
    </cfRule>
  </conditionalFormatting>
  <conditionalFormatting sqref="AI552">
    <cfRule type="expression" dxfId="991" priority="335">
      <formula>IF(RIGHT(TEXT(AI552,"0.#"),1)=".",FALSE,TRUE)</formula>
    </cfRule>
    <cfRule type="expression" dxfId="990" priority="336">
      <formula>IF(RIGHT(TEXT(AI552,"0.#"),1)=".",TRUE,FALSE)</formula>
    </cfRule>
  </conditionalFormatting>
  <conditionalFormatting sqref="AM558">
    <cfRule type="expression" dxfId="989" priority="327">
      <formula>IF(RIGHT(TEXT(AM558,"0.#"),1)=".",FALSE,TRUE)</formula>
    </cfRule>
    <cfRule type="expression" dxfId="988" priority="328">
      <formula>IF(RIGHT(TEXT(AM558,"0.#"),1)=".",TRUE,FALSE)</formula>
    </cfRule>
  </conditionalFormatting>
  <conditionalFormatting sqref="AM556">
    <cfRule type="expression" dxfId="987" priority="331">
      <formula>IF(RIGHT(TEXT(AM556,"0.#"),1)=".",FALSE,TRUE)</formula>
    </cfRule>
    <cfRule type="expression" dxfId="986" priority="332">
      <formula>IF(RIGHT(TEXT(AM556,"0.#"),1)=".",TRUE,FALSE)</formula>
    </cfRule>
  </conditionalFormatting>
  <conditionalFormatting sqref="AM557">
    <cfRule type="expression" dxfId="985" priority="329">
      <formula>IF(RIGHT(TEXT(AM557,"0.#"),1)=".",FALSE,TRUE)</formula>
    </cfRule>
    <cfRule type="expression" dxfId="984" priority="330">
      <formula>IF(RIGHT(TEXT(AM557,"0.#"),1)=".",TRUE,FALSE)</formula>
    </cfRule>
  </conditionalFormatting>
  <conditionalFormatting sqref="AI558">
    <cfRule type="expression" dxfId="983" priority="321">
      <formula>IF(RIGHT(TEXT(AI558,"0.#"),1)=".",FALSE,TRUE)</formula>
    </cfRule>
    <cfRule type="expression" dxfId="982" priority="322">
      <formula>IF(RIGHT(TEXT(AI558,"0.#"),1)=".",TRUE,FALSE)</formula>
    </cfRule>
  </conditionalFormatting>
  <conditionalFormatting sqref="AI556">
    <cfRule type="expression" dxfId="981" priority="325">
      <formula>IF(RIGHT(TEXT(AI556,"0.#"),1)=".",FALSE,TRUE)</formula>
    </cfRule>
    <cfRule type="expression" dxfId="980" priority="326">
      <formula>IF(RIGHT(TEXT(AI556,"0.#"),1)=".",TRUE,FALSE)</formula>
    </cfRule>
  </conditionalFormatting>
  <conditionalFormatting sqref="AI557">
    <cfRule type="expression" dxfId="979" priority="323">
      <formula>IF(RIGHT(TEXT(AI557,"0.#"),1)=".",FALSE,TRUE)</formula>
    </cfRule>
    <cfRule type="expression" dxfId="978" priority="324">
      <formula>IF(RIGHT(TEXT(AI557,"0.#"),1)=".",TRUE,FALSE)</formula>
    </cfRule>
  </conditionalFormatting>
  <conditionalFormatting sqref="AM563">
    <cfRule type="expression" dxfId="977" priority="315">
      <formula>IF(RIGHT(TEXT(AM563,"0.#"),1)=".",FALSE,TRUE)</formula>
    </cfRule>
    <cfRule type="expression" dxfId="976" priority="316">
      <formula>IF(RIGHT(TEXT(AM563,"0.#"),1)=".",TRUE,FALSE)</formula>
    </cfRule>
  </conditionalFormatting>
  <conditionalFormatting sqref="AM561">
    <cfRule type="expression" dxfId="975" priority="319">
      <formula>IF(RIGHT(TEXT(AM561,"0.#"),1)=".",FALSE,TRUE)</formula>
    </cfRule>
    <cfRule type="expression" dxfId="974" priority="320">
      <formula>IF(RIGHT(TEXT(AM561,"0.#"),1)=".",TRUE,FALSE)</formula>
    </cfRule>
  </conditionalFormatting>
  <conditionalFormatting sqref="AM562">
    <cfRule type="expression" dxfId="973" priority="317">
      <formula>IF(RIGHT(TEXT(AM562,"0.#"),1)=".",FALSE,TRUE)</formula>
    </cfRule>
    <cfRule type="expression" dxfId="972" priority="318">
      <formula>IF(RIGHT(TEXT(AM562,"0.#"),1)=".",TRUE,FALSE)</formula>
    </cfRule>
  </conditionalFormatting>
  <conditionalFormatting sqref="AI563">
    <cfRule type="expression" dxfId="971" priority="309">
      <formula>IF(RIGHT(TEXT(AI563,"0.#"),1)=".",FALSE,TRUE)</formula>
    </cfRule>
    <cfRule type="expression" dxfId="970" priority="310">
      <formula>IF(RIGHT(TEXT(AI563,"0.#"),1)=".",TRUE,FALSE)</formula>
    </cfRule>
  </conditionalFormatting>
  <conditionalFormatting sqref="AI561">
    <cfRule type="expression" dxfId="969" priority="313">
      <formula>IF(RIGHT(TEXT(AI561,"0.#"),1)=".",FALSE,TRUE)</formula>
    </cfRule>
    <cfRule type="expression" dxfId="968" priority="314">
      <formula>IF(RIGHT(TEXT(AI561,"0.#"),1)=".",TRUE,FALSE)</formula>
    </cfRule>
  </conditionalFormatting>
  <conditionalFormatting sqref="AI562">
    <cfRule type="expression" dxfId="967" priority="311">
      <formula>IF(RIGHT(TEXT(AI562,"0.#"),1)=".",FALSE,TRUE)</formula>
    </cfRule>
    <cfRule type="expression" dxfId="966" priority="312">
      <formula>IF(RIGHT(TEXT(AI562,"0.#"),1)=".",TRUE,FALSE)</formula>
    </cfRule>
  </conditionalFormatting>
  <conditionalFormatting sqref="AM597">
    <cfRule type="expression" dxfId="965" priority="267">
      <formula>IF(RIGHT(TEXT(AM597,"0.#"),1)=".",FALSE,TRUE)</formula>
    </cfRule>
    <cfRule type="expression" dxfId="964" priority="268">
      <formula>IF(RIGHT(TEXT(AM597,"0.#"),1)=".",TRUE,FALSE)</formula>
    </cfRule>
  </conditionalFormatting>
  <conditionalFormatting sqref="AM595">
    <cfRule type="expression" dxfId="963" priority="271">
      <formula>IF(RIGHT(TEXT(AM595,"0.#"),1)=".",FALSE,TRUE)</formula>
    </cfRule>
    <cfRule type="expression" dxfId="962" priority="272">
      <formula>IF(RIGHT(TEXT(AM595,"0.#"),1)=".",TRUE,FALSE)</formula>
    </cfRule>
  </conditionalFormatting>
  <conditionalFormatting sqref="AM596">
    <cfRule type="expression" dxfId="961" priority="269">
      <formula>IF(RIGHT(TEXT(AM596,"0.#"),1)=".",FALSE,TRUE)</formula>
    </cfRule>
    <cfRule type="expression" dxfId="960" priority="270">
      <formula>IF(RIGHT(TEXT(AM596,"0.#"),1)=".",TRUE,FALSE)</formula>
    </cfRule>
  </conditionalFormatting>
  <conditionalFormatting sqref="AI597">
    <cfRule type="expression" dxfId="959" priority="261">
      <formula>IF(RIGHT(TEXT(AI597,"0.#"),1)=".",FALSE,TRUE)</formula>
    </cfRule>
    <cfRule type="expression" dxfId="958" priority="262">
      <formula>IF(RIGHT(TEXT(AI597,"0.#"),1)=".",TRUE,FALSE)</formula>
    </cfRule>
  </conditionalFormatting>
  <conditionalFormatting sqref="AI595">
    <cfRule type="expression" dxfId="957" priority="265">
      <formula>IF(RIGHT(TEXT(AI595,"0.#"),1)=".",FALSE,TRUE)</formula>
    </cfRule>
    <cfRule type="expression" dxfId="956" priority="266">
      <formula>IF(RIGHT(TEXT(AI595,"0.#"),1)=".",TRUE,FALSE)</formula>
    </cfRule>
  </conditionalFormatting>
  <conditionalFormatting sqref="AI596">
    <cfRule type="expression" dxfId="955" priority="263">
      <formula>IF(RIGHT(TEXT(AI596,"0.#"),1)=".",FALSE,TRUE)</formula>
    </cfRule>
    <cfRule type="expression" dxfId="954" priority="264">
      <formula>IF(RIGHT(TEXT(AI596,"0.#"),1)=".",TRUE,FALSE)</formula>
    </cfRule>
  </conditionalFormatting>
  <conditionalFormatting sqref="AM622">
    <cfRule type="expression" dxfId="953" priority="255">
      <formula>IF(RIGHT(TEXT(AM622,"0.#"),1)=".",FALSE,TRUE)</formula>
    </cfRule>
    <cfRule type="expression" dxfId="952" priority="256">
      <formula>IF(RIGHT(TEXT(AM622,"0.#"),1)=".",TRUE,FALSE)</formula>
    </cfRule>
  </conditionalFormatting>
  <conditionalFormatting sqref="AM620">
    <cfRule type="expression" dxfId="951" priority="259">
      <formula>IF(RIGHT(TEXT(AM620,"0.#"),1)=".",FALSE,TRUE)</formula>
    </cfRule>
    <cfRule type="expression" dxfId="950" priority="260">
      <formula>IF(RIGHT(TEXT(AM620,"0.#"),1)=".",TRUE,FALSE)</formula>
    </cfRule>
  </conditionalFormatting>
  <conditionalFormatting sqref="AM621">
    <cfRule type="expression" dxfId="949" priority="257">
      <formula>IF(RIGHT(TEXT(AM621,"0.#"),1)=".",FALSE,TRUE)</formula>
    </cfRule>
    <cfRule type="expression" dxfId="948" priority="258">
      <formula>IF(RIGHT(TEXT(AM621,"0.#"),1)=".",TRUE,FALSE)</formula>
    </cfRule>
  </conditionalFormatting>
  <conditionalFormatting sqref="AI622">
    <cfRule type="expression" dxfId="947" priority="249">
      <formula>IF(RIGHT(TEXT(AI622,"0.#"),1)=".",FALSE,TRUE)</formula>
    </cfRule>
    <cfRule type="expression" dxfId="946" priority="250">
      <formula>IF(RIGHT(TEXT(AI622,"0.#"),1)=".",TRUE,FALSE)</formula>
    </cfRule>
  </conditionalFormatting>
  <conditionalFormatting sqref="AI620">
    <cfRule type="expression" dxfId="945" priority="253">
      <formula>IF(RIGHT(TEXT(AI620,"0.#"),1)=".",FALSE,TRUE)</formula>
    </cfRule>
    <cfRule type="expression" dxfId="944" priority="254">
      <formula>IF(RIGHT(TEXT(AI620,"0.#"),1)=".",TRUE,FALSE)</formula>
    </cfRule>
  </conditionalFormatting>
  <conditionalFormatting sqref="AI621">
    <cfRule type="expression" dxfId="943" priority="251">
      <formula>IF(RIGHT(TEXT(AI621,"0.#"),1)=".",FALSE,TRUE)</formula>
    </cfRule>
    <cfRule type="expression" dxfId="942" priority="252">
      <formula>IF(RIGHT(TEXT(AI621,"0.#"),1)=".",TRUE,FALSE)</formula>
    </cfRule>
  </conditionalFormatting>
  <conditionalFormatting sqref="AM627">
    <cfRule type="expression" dxfId="941" priority="195">
      <formula>IF(RIGHT(TEXT(AM627,"0.#"),1)=".",FALSE,TRUE)</formula>
    </cfRule>
    <cfRule type="expression" dxfId="940" priority="196">
      <formula>IF(RIGHT(TEXT(AM627,"0.#"),1)=".",TRUE,FALSE)</formula>
    </cfRule>
  </conditionalFormatting>
  <conditionalFormatting sqref="AM625">
    <cfRule type="expression" dxfId="939" priority="199">
      <formula>IF(RIGHT(TEXT(AM625,"0.#"),1)=".",FALSE,TRUE)</formula>
    </cfRule>
    <cfRule type="expression" dxfId="938" priority="200">
      <formula>IF(RIGHT(TEXT(AM625,"0.#"),1)=".",TRUE,FALSE)</formula>
    </cfRule>
  </conditionalFormatting>
  <conditionalFormatting sqref="AM626">
    <cfRule type="expression" dxfId="937" priority="197">
      <formula>IF(RIGHT(TEXT(AM626,"0.#"),1)=".",FALSE,TRUE)</formula>
    </cfRule>
    <cfRule type="expression" dxfId="936" priority="198">
      <formula>IF(RIGHT(TEXT(AM626,"0.#"),1)=".",TRUE,FALSE)</formula>
    </cfRule>
  </conditionalFormatting>
  <conditionalFormatting sqref="AI627">
    <cfRule type="expression" dxfId="935" priority="189">
      <formula>IF(RIGHT(TEXT(AI627,"0.#"),1)=".",FALSE,TRUE)</formula>
    </cfRule>
    <cfRule type="expression" dxfId="934" priority="190">
      <formula>IF(RIGHT(TEXT(AI627,"0.#"),1)=".",TRUE,FALSE)</formula>
    </cfRule>
  </conditionalFormatting>
  <conditionalFormatting sqref="AI625">
    <cfRule type="expression" dxfId="933" priority="193">
      <formula>IF(RIGHT(TEXT(AI625,"0.#"),1)=".",FALSE,TRUE)</formula>
    </cfRule>
    <cfRule type="expression" dxfId="932" priority="194">
      <formula>IF(RIGHT(TEXT(AI625,"0.#"),1)=".",TRUE,FALSE)</formula>
    </cfRule>
  </conditionalFormatting>
  <conditionalFormatting sqref="AI626">
    <cfRule type="expression" dxfId="931" priority="191">
      <formula>IF(RIGHT(TEXT(AI626,"0.#"),1)=".",FALSE,TRUE)</formula>
    </cfRule>
    <cfRule type="expression" dxfId="930" priority="192">
      <formula>IF(RIGHT(TEXT(AI626,"0.#"),1)=".",TRUE,FALSE)</formula>
    </cfRule>
  </conditionalFormatting>
  <conditionalFormatting sqref="AM632">
    <cfRule type="expression" dxfId="929" priority="183">
      <formula>IF(RIGHT(TEXT(AM632,"0.#"),1)=".",FALSE,TRUE)</formula>
    </cfRule>
    <cfRule type="expression" dxfId="928" priority="184">
      <formula>IF(RIGHT(TEXT(AM632,"0.#"),1)=".",TRUE,FALSE)</formula>
    </cfRule>
  </conditionalFormatting>
  <conditionalFormatting sqref="AM630">
    <cfRule type="expression" dxfId="927" priority="187">
      <formula>IF(RIGHT(TEXT(AM630,"0.#"),1)=".",FALSE,TRUE)</formula>
    </cfRule>
    <cfRule type="expression" dxfId="926" priority="188">
      <formula>IF(RIGHT(TEXT(AM630,"0.#"),1)=".",TRUE,FALSE)</formula>
    </cfRule>
  </conditionalFormatting>
  <conditionalFormatting sqref="AM631">
    <cfRule type="expression" dxfId="925" priority="185">
      <formula>IF(RIGHT(TEXT(AM631,"0.#"),1)=".",FALSE,TRUE)</formula>
    </cfRule>
    <cfRule type="expression" dxfId="924" priority="186">
      <formula>IF(RIGHT(TEXT(AM631,"0.#"),1)=".",TRUE,FALSE)</formula>
    </cfRule>
  </conditionalFormatting>
  <conditionalFormatting sqref="AI632">
    <cfRule type="expression" dxfId="923" priority="177">
      <formula>IF(RIGHT(TEXT(AI632,"0.#"),1)=".",FALSE,TRUE)</formula>
    </cfRule>
    <cfRule type="expression" dxfId="922" priority="178">
      <formula>IF(RIGHT(TEXT(AI632,"0.#"),1)=".",TRUE,FALSE)</formula>
    </cfRule>
  </conditionalFormatting>
  <conditionalFormatting sqref="AI630">
    <cfRule type="expression" dxfId="921" priority="181">
      <formula>IF(RIGHT(TEXT(AI630,"0.#"),1)=".",FALSE,TRUE)</formula>
    </cfRule>
    <cfRule type="expression" dxfId="920" priority="182">
      <formula>IF(RIGHT(TEXT(AI630,"0.#"),1)=".",TRUE,FALSE)</formula>
    </cfRule>
  </conditionalFormatting>
  <conditionalFormatting sqref="AI631">
    <cfRule type="expression" dxfId="919" priority="179">
      <formula>IF(RIGHT(TEXT(AI631,"0.#"),1)=".",FALSE,TRUE)</formula>
    </cfRule>
    <cfRule type="expression" dxfId="918" priority="180">
      <formula>IF(RIGHT(TEXT(AI631,"0.#"),1)=".",TRUE,FALSE)</formula>
    </cfRule>
  </conditionalFormatting>
  <conditionalFormatting sqref="AM637">
    <cfRule type="expression" dxfId="917" priority="171">
      <formula>IF(RIGHT(TEXT(AM637,"0.#"),1)=".",FALSE,TRUE)</formula>
    </cfRule>
    <cfRule type="expression" dxfId="916" priority="172">
      <formula>IF(RIGHT(TEXT(AM637,"0.#"),1)=".",TRUE,FALSE)</formula>
    </cfRule>
  </conditionalFormatting>
  <conditionalFormatting sqref="AM635">
    <cfRule type="expression" dxfId="915" priority="175">
      <formula>IF(RIGHT(TEXT(AM635,"0.#"),1)=".",FALSE,TRUE)</formula>
    </cfRule>
    <cfRule type="expression" dxfId="914" priority="176">
      <formula>IF(RIGHT(TEXT(AM635,"0.#"),1)=".",TRUE,FALSE)</formula>
    </cfRule>
  </conditionalFormatting>
  <conditionalFormatting sqref="AM636">
    <cfRule type="expression" dxfId="913" priority="173">
      <formula>IF(RIGHT(TEXT(AM636,"0.#"),1)=".",FALSE,TRUE)</formula>
    </cfRule>
    <cfRule type="expression" dxfId="912" priority="174">
      <formula>IF(RIGHT(TEXT(AM636,"0.#"),1)=".",TRUE,FALSE)</formula>
    </cfRule>
  </conditionalFormatting>
  <conditionalFormatting sqref="AI637">
    <cfRule type="expression" dxfId="911" priority="165">
      <formula>IF(RIGHT(TEXT(AI637,"0.#"),1)=".",FALSE,TRUE)</formula>
    </cfRule>
    <cfRule type="expression" dxfId="910" priority="166">
      <formula>IF(RIGHT(TEXT(AI637,"0.#"),1)=".",TRUE,FALSE)</formula>
    </cfRule>
  </conditionalFormatting>
  <conditionalFormatting sqref="AI635">
    <cfRule type="expression" dxfId="909" priority="169">
      <formula>IF(RIGHT(TEXT(AI635,"0.#"),1)=".",FALSE,TRUE)</formula>
    </cfRule>
    <cfRule type="expression" dxfId="908" priority="170">
      <formula>IF(RIGHT(TEXT(AI635,"0.#"),1)=".",TRUE,FALSE)</formula>
    </cfRule>
  </conditionalFormatting>
  <conditionalFormatting sqref="AI636">
    <cfRule type="expression" dxfId="907" priority="167">
      <formula>IF(RIGHT(TEXT(AI636,"0.#"),1)=".",FALSE,TRUE)</formula>
    </cfRule>
    <cfRule type="expression" dxfId="906" priority="168">
      <formula>IF(RIGHT(TEXT(AI636,"0.#"),1)=".",TRUE,FALSE)</formula>
    </cfRule>
  </conditionalFormatting>
  <conditionalFormatting sqref="AM602">
    <cfRule type="expression" dxfId="905" priority="243">
      <formula>IF(RIGHT(TEXT(AM602,"0.#"),1)=".",FALSE,TRUE)</formula>
    </cfRule>
    <cfRule type="expression" dxfId="904" priority="244">
      <formula>IF(RIGHT(TEXT(AM602,"0.#"),1)=".",TRUE,FALSE)</formula>
    </cfRule>
  </conditionalFormatting>
  <conditionalFormatting sqref="AM600">
    <cfRule type="expression" dxfId="903" priority="247">
      <formula>IF(RIGHT(TEXT(AM600,"0.#"),1)=".",FALSE,TRUE)</formula>
    </cfRule>
    <cfRule type="expression" dxfId="902" priority="248">
      <formula>IF(RIGHT(TEXT(AM600,"0.#"),1)=".",TRUE,FALSE)</formula>
    </cfRule>
  </conditionalFormatting>
  <conditionalFormatting sqref="AM601">
    <cfRule type="expression" dxfId="901" priority="245">
      <formula>IF(RIGHT(TEXT(AM601,"0.#"),1)=".",FALSE,TRUE)</formula>
    </cfRule>
    <cfRule type="expression" dxfId="900" priority="246">
      <formula>IF(RIGHT(TEXT(AM601,"0.#"),1)=".",TRUE,FALSE)</formula>
    </cfRule>
  </conditionalFormatting>
  <conditionalFormatting sqref="AI602">
    <cfRule type="expression" dxfId="899" priority="237">
      <formula>IF(RIGHT(TEXT(AI602,"0.#"),1)=".",FALSE,TRUE)</formula>
    </cfRule>
    <cfRule type="expression" dxfId="898" priority="238">
      <formula>IF(RIGHT(TEXT(AI602,"0.#"),1)=".",TRUE,FALSE)</formula>
    </cfRule>
  </conditionalFormatting>
  <conditionalFormatting sqref="AI600">
    <cfRule type="expression" dxfId="897" priority="241">
      <formula>IF(RIGHT(TEXT(AI600,"0.#"),1)=".",FALSE,TRUE)</formula>
    </cfRule>
    <cfRule type="expression" dxfId="896" priority="242">
      <formula>IF(RIGHT(TEXT(AI600,"0.#"),1)=".",TRUE,FALSE)</formula>
    </cfRule>
  </conditionalFormatting>
  <conditionalFormatting sqref="AI601">
    <cfRule type="expression" dxfId="895" priority="239">
      <formula>IF(RIGHT(TEXT(AI601,"0.#"),1)=".",FALSE,TRUE)</formula>
    </cfRule>
    <cfRule type="expression" dxfId="894" priority="240">
      <formula>IF(RIGHT(TEXT(AI601,"0.#"),1)=".",TRUE,FALSE)</formula>
    </cfRule>
  </conditionalFormatting>
  <conditionalFormatting sqref="AM607">
    <cfRule type="expression" dxfId="893" priority="231">
      <formula>IF(RIGHT(TEXT(AM607,"0.#"),1)=".",FALSE,TRUE)</formula>
    </cfRule>
    <cfRule type="expression" dxfId="892" priority="232">
      <formula>IF(RIGHT(TEXT(AM607,"0.#"),1)=".",TRUE,FALSE)</formula>
    </cfRule>
  </conditionalFormatting>
  <conditionalFormatting sqref="AM605">
    <cfRule type="expression" dxfId="891" priority="235">
      <formula>IF(RIGHT(TEXT(AM605,"0.#"),1)=".",FALSE,TRUE)</formula>
    </cfRule>
    <cfRule type="expression" dxfId="890" priority="236">
      <formula>IF(RIGHT(TEXT(AM605,"0.#"),1)=".",TRUE,FALSE)</formula>
    </cfRule>
  </conditionalFormatting>
  <conditionalFormatting sqref="AM606">
    <cfRule type="expression" dxfId="889" priority="233">
      <formula>IF(RIGHT(TEXT(AM606,"0.#"),1)=".",FALSE,TRUE)</formula>
    </cfRule>
    <cfRule type="expression" dxfId="888" priority="234">
      <formula>IF(RIGHT(TEXT(AM606,"0.#"),1)=".",TRUE,FALSE)</formula>
    </cfRule>
  </conditionalFormatting>
  <conditionalFormatting sqref="AI607">
    <cfRule type="expression" dxfId="887" priority="225">
      <formula>IF(RIGHT(TEXT(AI607,"0.#"),1)=".",FALSE,TRUE)</formula>
    </cfRule>
    <cfRule type="expression" dxfId="886" priority="226">
      <formula>IF(RIGHT(TEXT(AI607,"0.#"),1)=".",TRUE,FALSE)</formula>
    </cfRule>
  </conditionalFormatting>
  <conditionalFormatting sqref="AI605">
    <cfRule type="expression" dxfId="885" priority="229">
      <formula>IF(RIGHT(TEXT(AI605,"0.#"),1)=".",FALSE,TRUE)</formula>
    </cfRule>
    <cfRule type="expression" dxfId="884" priority="230">
      <formula>IF(RIGHT(TEXT(AI605,"0.#"),1)=".",TRUE,FALSE)</formula>
    </cfRule>
  </conditionalFormatting>
  <conditionalFormatting sqref="AI606">
    <cfRule type="expression" dxfId="883" priority="227">
      <formula>IF(RIGHT(TEXT(AI606,"0.#"),1)=".",FALSE,TRUE)</formula>
    </cfRule>
    <cfRule type="expression" dxfId="882" priority="228">
      <formula>IF(RIGHT(TEXT(AI606,"0.#"),1)=".",TRUE,FALSE)</formula>
    </cfRule>
  </conditionalFormatting>
  <conditionalFormatting sqref="AM612">
    <cfRule type="expression" dxfId="881" priority="219">
      <formula>IF(RIGHT(TEXT(AM612,"0.#"),1)=".",FALSE,TRUE)</formula>
    </cfRule>
    <cfRule type="expression" dxfId="880" priority="220">
      <formula>IF(RIGHT(TEXT(AM612,"0.#"),1)=".",TRUE,FALSE)</formula>
    </cfRule>
  </conditionalFormatting>
  <conditionalFormatting sqref="AM610">
    <cfRule type="expression" dxfId="879" priority="223">
      <formula>IF(RIGHT(TEXT(AM610,"0.#"),1)=".",FALSE,TRUE)</formula>
    </cfRule>
    <cfRule type="expression" dxfId="878" priority="224">
      <formula>IF(RIGHT(TEXT(AM610,"0.#"),1)=".",TRUE,FALSE)</formula>
    </cfRule>
  </conditionalFormatting>
  <conditionalFormatting sqref="AM611">
    <cfRule type="expression" dxfId="877" priority="221">
      <formula>IF(RIGHT(TEXT(AM611,"0.#"),1)=".",FALSE,TRUE)</formula>
    </cfRule>
    <cfRule type="expression" dxfId="876" priority="222">
      <formula>IF(RIGHT(TEXT(AM611,"0.#"),1)=".",TRUE,FALSE)</formula>
    </cfRule>
  </conditionalFormatting>
  <conditionalFormatting sqref="AI612">
    <cfRule type="expression" dxfId="875" priority="213">
      <formula>IF(RIGHT(TEXT(AI612,"0.#"),1)=".",FALSE,TRUE)</formula>
    </cfRule>
    <cfRule type="expression" dxfId="874" priority="214">
      <formula>IF(RIGHT(TEXT(AI612,"0.#"),1)=".",TRUE,FALSE)</formula>
    </cfRule>
  </conditionalFormatting>
  <conditionalFormatting sqref="AI610">
    <cfRule type="expression" dxfId="873" priority="217">
      <formula>IF(RIGHT(TEXT(AI610,"0.#"),1)=".",FALSE,TRUE)</formula>
    </cfRule>
    <cfRule type="expression" dxfId="872" priority="218">
      <formula>IF(RIGHT(TEXT(AI610,"0.#"),1)=".",TRUE,FALSE)</formula>
    </cfRule>
  </conditionalFormatting>
  <conditionalFormatting sqref="AI611">
    <cfRule type="expression" dxfId="871" priority="215">
      <formula>IF(RIGHT(TEXT(AI611,"0.#"),1)=".",FALSE,TRUE)</formula>
    </cfRule>
    <cfRule type="expression" dxfId="870" priority="216">
      <formula>IF(RIGHT(TEXT(AI611,"0.#"),1)=".",TRUE,FALSE)</formula>
    </cfRule>
  </conditionalFormatting>
  <conditionalFormatting sqref="AM617">
    <cfRule type="expression" dxfId="869" priority="207">
      <formula>IF(RIGHT(TEXT(AM617,"0.#"),1)=".",FALSE,TRUE)</formula>
    </cfRule>
    <cfRule type="expression" dxfId="868" priority="208">
      <formula>IF(RIGHT(TEXT(AM617,"0.#"),1)=".",TRUE,FALSE)</formula>
    </cfRule>
  </conditionalFormatting>
  <conditionalFormatting sqref="AM615">
    <cfRule type="expression" dxfId="867" priority="211">
      <formula>IF(RIGHT(TEXT(AM615,"0.#"),1)=".",FALSE,TRUE)</formula>
    </cfRule>
    <cfRule type="expression" dxfId="866" priority="212">
      <formula>IF(RIGHT(TEXT(AM615,"0.#"),1)=".",TRUE,FALSE)</formula>
    </cfRule>
  </conditionalFormatting>
  <conditionalFormatting sqref="AM616">
    <cfRule type="expression" dxfId="865" priority="209">
      <formula>IF(RIGHT(TEXT(AM616,"0.#"),1)=".",FALSE,TRUE)</formula>
    </cfRule>
    <cfRule type="expression" dxfId="864" priority="210">
      <formula>IF(RIGHT(TEXT(AM616,"0.#"),1)=".",TRUE,FALSE)</formula>
    </cfRule>
  </conditionalFormatting>
  <conditionalFormatting sqref="AI617">
    <cfRule type="expression" dxfId="863" priority="201">
      <formula>IF(RIGHT(TEXT(AI617,"0.#"),1)=".",FALSE,TRUE)</formula>
    </cfRule>
    <cfRule type="expression" dxfId="862" priority="202">
      <formula>IF(RIGHT(TEXT(AI617,"0.#"),1)=".",TRUE,FALSE)</formula>
    </cfRule>
  </conditionalFormatting>
  <conditionalFormatting sqref="AI615">
    <cfRule type="expression" dxfId="861" priority="205">
      <formula>IF(RIGHT(TEXT(AI615,"0.#"),1)=".",FALSE,TRUE)</formula>
    </cfRule>
    <cfRule type="expression" dxfId="860" priority="206">
      <formula>IF(RIGHT(TEXT(AI615,"0.#"),1)=".",TRUE,FALSE)</formula>
    </cfRule>
  </conditionalFormatting>
  <conditionalFormatting sqref="AI616">
    <cfRule type="expression" dxfId="859" priority="203">
      <formula>IF(RIGHT(TEXT(AI616,"0.#"),1)=".",FALSE,TRUE)</formula>
    </cfRule>
    <cfRule type="expression" dxfId="858" priority="204">
      <formula>IF(RIGHT(TEXT(AI616,"0.#"),1)=".",TRUE,FALSE)</formula>
    </cfRule>
  </conditionalFormatting>
  <conditionalFormatting sqref="AM651">
    <cfRule type="expression" dxfId="857" priority="159">
      <formula>IF(RIGHT(TEXT(AM651,"0.#"),1)=".",FALSE,TRUE)</formula>
    </cfRule>
    <cfRule type="expression" dxfId="856" priority="160">
      <formula>IF(RIGHT(TEXT(AM651,"0.#"),1)=".",TRUE,FALSE)</formula>
    </cfRule>
  </conditionalFormatting>
  <conditionalFormatting sqref="AM649">
    <cfRule type="expression" dxfId="855" priority="163">
      <formula>IF(RIGHT(TEXT(AM649,"0.#"),1)=".",FALSE,TRUE)</formula>
    </cfRule>
    <cfRule type="expression" dxfId="854" priority="164">
      <formula>IF(RIGHT(TEXT(AM649,"0.#"),1)=".",TRUE,FALSE)</formula>
    </cfRule>
  </conditionalFormatting>
  <conditionalFormatting sqref="AM650">
    <cfRule type="expression" dxfId="853" priority="161">
      <formula>IF(RIGHT(TEXT(AM650,"0.#"),1)=".",FALSE,TRUE)</formula>
    </cfRule>
    <cfRule type="expression" dxfId="852" priority="162">
      <formula>IF(RIGHT(TEXT(AM650,"0.#"),1)=".",TRUE,FALSE)</formula>
    </cfRule>
  </conditionalFormatting>
  <conditionalFormatting sqref="AI651">
    <cfRule type="expression" dxfId="851" priority="153">
      <formula>IF(RIGHT(TEXT(AI651,"0.#"),1)=".",FALSE,TRUE)</formula>
    </cfRule>
    <cfRule type="expression" dxfId="850" priority="154">
      <formula>IF(RIGHT(TEXT(AI651,"0.#"),1)=".",TRUE,FALSE)</formula>
    </cfRule>
  </conditionalFormatting>
  <conditionalFormatting sqref="AI649">
    <cfRule type="expression" dxfId="849" priority="157">
      <formula>IF(RIGHT(TEXT(AI649,"0.#"),1)=".",FALSE,TRUE)</formula>
    </cfRule>
    <cfRule type="expression" dxfId="848" priority="158">
      <formula>IF(RIGHT(TEXT(AI649,"0.#"),1)=".",TRUE,FALSE)</formula>
    </cfRule>
  </conditionalFormatting>
  <conditionalFormatting sqref="AI650">
    <cfRule type="expression" dxfId="847" priority="155">
      <formula>IF(RIGHT(TEXT(AI650,"0.#"),1)=".",FALSE,TRUE)</formula>
    </cfRule>
    <cfRule type="expression" dxfId="846" priority="156">
      <formula>IF(RIGHT(TEXT(AI650,"0.#"),1)=".",TRUE,FALSE)</formula>
    </cfRule>
  </conditionalFormatting>
  <conditionalFormatting sqref="AM676">
    <cfRule type="expression" dxfId="845" priority="147">
      <formula>IF(RIGHT(TEXT(AM676,"0.#"),1)=".",FALSE,TRUE)</formula>
    </cfRule>
    <cfRule type="expression" dxfId="844" priority="148">
      <formula>IF(RIGHT(TEXT(AM676,"0.#"),1)=".",TRUE,FALSE)</formula>
    </cfRule>
  </conditionalFormatting>
  <conditionalFormatting sqref="AM674">
    <cfRule type="expression" dxfId="843" priority="151">
      <formula>IF(RIGHT(TEXT(AM674,"0.#"),1)=".",FALSE,TRUE)</formula>
    </cfRule>
    <cfRule type="expression" dxfId="842" priority="152">
      <formula>IF(RIGHT(TEXT(AM674,"0.#"),1)=".",TRUE,FALSE)</formula>
    </cfRule>
  </conditionalFormatting>
  <conditionalFormatting sqref="AM675">
    <cfRule type="expression" dxfId="841" priority="149">
      <formula>IF(RIGHT(TEXT(AM675,"0.#"),1)=".",FALSE,TRUE)</formula>
    </cfRule>
    <cfRule type="expression" dxfId="840" priority="150">
      <formula>IF(RIGHT(TEXT(AM675,"0.#"),1)=".",TRUE,FALSE)</formula>
    </cfRule>
  </conditionalFormatting>
  <conditionalFormatting sqref="AI676">
    <cfRule type="expression" dxfId="839" priority="141">
      <formula>IF(RIGHT(TEXT(AI676,"0.#"),1)=".",FALSE,TRUE)</formula>
    </cfRule>
    <cfRule type="expression" dxfId="838" priority="142">
      <formula>IF(RIGHT(TEXT(AI676,"0.#"),1)=".",TRUE,FALSE)</formula>
    </cfRule>
  </conditionalFormatting>
  <conditionalFormatting sqref="AI674">
    <cfRule type="expression" dxfId="837" priority="145">
      <formula>IF(RIGHT(TEXT(AI674,"0.#"),1)=".",FALSE,TRUE)</formula>
    </cfRule>
    <cfRule type="expression" dxfId="836" priority="146">
      <formula>IF(RIGHT(TEXT(AI674,"0.#"),1)=".",TRUE,FALSE)</formula>
    </cfRule>
  </conditionalFormatting>
  <conditionalFormatting sqref="AI675">
    <cfRule type="expression" dxfId="835" priority="143">
      <formula>IF(RIGHT(TEXT(AI675,"0.#"),1)=".",FALSE,TRUE)</formula>
    </cfRule>
    <cfRule type="expression" dxfId="834" priority="144">
      <formula>IF(RIGHT(TEXT(AI675,"0.#"),1)=".",TRUE,FALSE)</formula>
    </cfRule>
  </conditionalFormatting>
  <conditionalFormatting sqref="AM681">
    <cfRule type="expression" dxfId="833" priority="87">
      <formula>IF(RIGHT(TEXT(AM681,"0.#"),1)=".",FALSE,TRUE)</formula>
    </cfRule>
    <cfRule type="expression" dxfId="832" priority="88">
      <formula>IF(RIGHT(TEXT(AM681,"0.#"),1)=".",TRUE,FALSE)</formula>
    </cfRule>
  </conditionalFormatting>
  <conditionalFormatting sqref="AM679">
    <cfRule type="expression" dxfId="831" priority="91">
      <formula>IF(RIGHT(TEXT(AM679,"0.#"),1)=".",FALSE,TRUE)</formula>
    </cfRule>
    <cfRule type="expression" dxfId="830" priority="92">
      <formula>IF(RIGHT(TEXT(AM679,"0.#"),1)=".",TRUE,FALSE)</formula>
    </cfRule>
  </conditionalFormatting>
  <conditionalFormatting sqref="AM680">
    <cfRule type="expression" dxfId="829" priority="89">
      <formula>IF(RIGHT(TEXT(AM680,"0.#"),1)=".",FALSE,TRUE)</formula>
    </cfRule>
    <cfRule type="expression" dxfId="828" priority="90">
      <formula>IF(RIGHT(TEXT(AM680,"0.#"),1)=".",TRUE,FALSE)</formula>
    </cfRule>
  </conditionalFormatting>
  <conditionalFormatting sqref="AI681">
    <cfRule type="expression" dxfId="827" priority="81">
      <formula>IF(RIGHT(TEXT(AI681,"0.#"),1)=".",FALSE,TRUE)</formula>
    </cfRule>
    <cfRule type="expression" dxfId="826" priority="82">
      <formula>IF(RIGHT(TEXT(AI681,"0.#"),1)=".",TRUE,FALSE)</formula>
    </cfRule>
  </conditionalFormatting>
  <conditionalFormatting sqref="AI679">
    <cfRule type="expression" dxfId="825" priority="85">
      <formula>IF(RIGHT(TEXT(AI679,"0.#"),1)=".",FALSE,TRUE)</formula>
    </cfRule>
    <cfRule type="expression" dxfId="824" priority="86">
      <formula>IF(RIGHT(TEXT(AI679,"0.#"),1)=".",TRUE,FALSE)</formula>
    </cfRule>
  </conditionalFormatting>
  <conditionalFormatting sqref="AI680">
    <cfRule type="expression" dxfId="823" priority="83">
      <formula>IF(RIGHT(TEXT(AI680,"0.#"),1)=".",FALSE,TRUE)</formula>
    </cfRule>
    <cfRule type="expression" dxfId="822" priority="84">
      <formula>IF(RIGHT(TEXT(AI680,"0.#"),1)=".",TRUE,FALSE)</formula>
    </cfRule>
  </conditionalFormatting>
  <conditionalFormatting sqref="AM686">
    <cfRule type="expression" dxfId="821" priority="75">
      <formula>IF(RIGHT(TEXT(AM686,"0.#"),1)=".",FALSE,TRUE)</formula>
    </cfRule>
    <cfRule type="expression" dxfId="820" priority="76">
      <formula>IF(RIGHT(TEXT(AM686,"0.#"),1)=".",TRUE,FALSE)</formula>
    </cfRule>
  </conditionalFormatting>
  <conditionalFormatting sqref="AM684">
    <cfRule type="expression" dxfId="819" priority="79">
      <formula>IF(RIGHT(TEXT(AM684,"0.#"),1)=".",FALSE,TRUE)</formula>
    </cfRule>
    <cfRule type="expression" dxfId="818" priority="80">
      <formula>IF(RIGHT(TEXT(AM684,"0.#"),1)=".",TRUE,FALSE)</formula>
    </cfRule>
  </conditionalFormatting>
  <conditionalFormatting sqref="AM685">
    <cfRule type="expression" dxfId="817" priority="77">
      <formula>IF(RIGHT(TEXT(AM685,"0.#"),1)=".",FALSE,TRUE)</formula>
    </cfRule>
    <cfRule type="expression" dxfId="816" priority="78">
      <formula>IF(RIGHT(TEXT(AM685,"0.#"),1)=".",TRUE,FALSE)</formula>
    </cfRule>
  </conditionalFormatting>
  <conditionalFormatting sqref="AI686">
    <cfRule type="expression" dxfId="815" priority="69">
      <formula>IF(RIGHT(TEXT(AI686,"0.#"),1)=".",FALSE,TRUE)</formula>
    </cfRule>
    <cfRule type="expression" dxfId="814" priority="70">
      <formula>IF(RIGHT(TEXT(AI686,"0.#"),1)=".",TRUE,FALSE)</formula>
    </cfRule>
  </conditionalFormatting>
  <conditionalFormatting sqref="AI684">
    <cfRule type="expression" dxfId="813" priority="73">
      <formula>IF(RIGHT(TEXT(AI684,"0.#"),1)=".",FALSE,TRUE)</formula>
    </cfRule>
    <cfRule type="expression" dxfId="812" priority="74">
      <formula>IF(RIGHT(TEXT(AI684,"0.#"),1)=".",TRUE,FALSE)</formula>
    </cfRule>
  </conditionalFormatting>
  <conditionalFormatting sqref="AI685">
    <cfRule type="expression" dxfId="811" priority="71">
      <formula>IF(RIGHT(TEXT(AI685,"0.#"),1)=".",FALSE,TRUE)</formula>
    </cfRule>
    <cfRule type="expression" dxfId="810" priority="72">
      <formula>IF(RIGHT(TEXT(AI685,"0.#"),1)=".",TRUE,FALSE)</formula>
    </cfRule>
  </conditionalFormatting>
  <conditionalFormatting sqref="AM691">
    <cfRule type="expression" dxfId="809" priority="63">
      <formula>IF(RIGHT(TEXT(AM691,"0.#"),1)=".",FALSE,TRUE)</formula>
    </cfRule>
    <cfRule type="expression" dxfId="808" priority="64">
      <formula>IF(RIGHT(TEXT(AM691,"0.#"),1)=".",TRUE,FALSE)</formula>
    </cfRule>
  </conditionalFormatting>
  <conditionalFormatting sqref="AM689">
    <cfRule type="expression" dxfId="807" priority="67">
      <formula>IF(RIGHT(TEXT(AM689,"0.#"),1)=".",FALSE,TRUE)</formula>
    </cfRule>
    <cfRule type="expression" dxfId="806" priority="68">
      <formula>IF(RIGHT(TEXT(AM689,"0.#"),1)=".",TRUE,FALSE)</formula>
    </cfRule>
  </conditionalFormatting>
  <conditionalFormatting sqref="AM690">
    <cfRule type="expression" dxfId="805" priority="65">
      <formula>IF(RIGHT(TEXT(AM690,"0.#"),1)=".",FALSE,TRUE)</formula>
    </cfRule>
    <cfRule type="expression" dxfId="804" priority="66">
      <formula>IF(RIGHT(TEXT(AM690,"0.#"),1)=".",TRUE,FALSE)</formula>
    </cfRule>
  </conditionalFormatting>
  <conditionalFormatting sqref="AI691">
    <cfRule type="expression" dxfId="803" priority="57">
      <formula>IF(RIGHT(TEXT(AI691,"0.#"),1)=".",FALSE,TRUE)</formula>
    </cfRule>
    <cfRule type="expression" dxfId="802" priority="58">
      <formula>IF(RIGHT(TEXT(AI691,"0.#"),1)=".",TRUE,FALSE)</formula>
    </cfRule>
  </conditionalFormatting>
  <conditionalFormatting sqref="AI689">
    <cfRule type="expression" dxfId="801" priority="61">
      <formula>IF(RIGHT(TEXT(AI689,"0.#"),1)=".",FALSE,TRUE)</formula>
    </cfRule>
    <cfRule type="expression" dxfId="800" priority="62">
      <formula>IF(RIGHT(TEXT(AI689,"0.#"),1)=".",TRUE,FALSE)</formula>
    </cfRule>
  </conditionalFormatting>
  <conditionalFormatting sqref="AI690">
    <cfRule type="expression" dxfId="799" priority="59">
      <formula>IF(RIGHT(TEXT(AI690,"0.#"),1)=".",FALSE,TRUE)</formula>
    </cfRule>
    <cfRule type="expression" dxfId="798" priority="60">
      <formula>IF(RIGHT(TEXT(AI690,"0.#"),1)=".",TRUE,FALSE)</formula>
    </cfRule>
  </conditionalFormatting>
  <conditionalFormatting sqref="AM656">
    <cfRule type="expression" dxfId="797" priority="135">
      <formula>IF(RIGHT(TEXT(AM656,"0.#"),1)=".",FALSE,TRUE)</formula>
    </cfRule>
    <cfRule type="expression" dxfId="796" priority="136">
      <formula>IF(RIGHT(TEXT(AM656,"0.#"),1)=".",TRUE,FALSE)</formula>
    </cfRule>
  </conditionalFormatting>
  <conditionalFormatting sqref="AM654">
    <cfRule type="expression" dxfId="795" priority="139">
      <formula>IF(RIGHT(TEXT(AM654,"0.#"),1)=".",FALSE,TRUE)</formula>
    </cfRule>
    <cfRule type="expression" dxfId="794" priority="140">
      <formula>IF(RIGHT(TEXT(AM654,"0.#"),1)=".",TRUE,FALSE)</formula>
    </cfRule>
  </conditionalFormatting>
  <conditionalFormatting sqref="AM655">
    <cfRule type="expression" dxfId="793" priority="137">
      <formula>IF(RIGHT(TEXT(AM655,"0.#"),1)=".",FALSE,TRUE)</formula>
    </cfRule>
    <cfRule type="expression" dxfId="792" priority="138">
      <formula>IF(RIGHT(TEXT(AM655,"0.#"),1)=".",TRUE,FALSE)</formula>
    </cfRule>
  </conditionalFormatting>
  <conditionalFormatting sqref="AI656">
    <cfRule type="expression" dxfId="791" priority="129">
      <formula>IF(RIGHT(TEXT(AI656,"0.#"),1)=".",FALSE,TRUE)</formula>
    </cfRule>
    <cfRule type="expression" dxfId="790" priority="130">
      <formula>IF(RIGHT(TEXT(AI656,"0.#"),1)=".",TRUE,FALSE)</formula>
    </cfRule>
  </conditionalFormatting>
  <conditionalFormatting sqref="AI654">
    <cfRule type="expression" dxfId="789" priority="133">
      <formula>IF(RIGHT(TEXT(AI654,"0.#"),1)=".",FALSE,TRUE)</formula>
    </cfRule>
    <cfRule type="expression" dxfId="788" priority="134">
      <formula>IF(RIGHT(TEXT(AI654,"0.#"),1)=".",TRUE,FALSE)</formula>
    </cfRule>
  </conditionalFormatting>
  <conditionalFormatting sqref="AI655">
    <cfRule type="expression" dxfId="787" priority="131">
      <formula>IF(RIGHT(TEXT(AI655,"0.#"),1)=".",FALSE,TRUE)</formula>
    </cfRule>
    <cfRule type="expression" dxfId="786" priority="132">
      <formula>IF(RIGHT(TEXT(AI655,"0.#"),1)=".",TRUE,FALSE)</formula>
    </cfRule>
  </conditionalFormatting>
  <conditionalFormatting sqref="AM661">
    <cfRule type="expression" dxfId="785" priority="123">
      <formula>IF(RIGHT(TEXT(AM661,"0.#"),1)=".",FALSE,TRUE)</formula>
    </cfRule>
    <cfRule type="expression" dxfId="784" priority="124">
      <formula>IF(RIGHT(TEXT(AM661,"0.#"),1)=".",TRUE,FALSE)</formula>
    </cfRule>
  </conditionalFormatting>
  <conditionalFormatting sqref="AM659">
    <cfRule type="expression" dxfId="783" priority="127">
      <formula>IF(RIGHT(TEXT(AM659,"0.#"),1)=".",FALSE,TRUE)</formula>
    </cfRule>
    <cfRule type="expression" dxfId="782" priority="128">
      <formula>IF(RIGHT(TEXT(AM659,"0.#"),1)=".",TRUE,FALSE)</formula>
    </cfRule>
  </conditionalFormatting>
  <conditionalFormatting sqref="AM660">
    <cfRule type="expression" dxfId="781" priority="125">
      <formula>IF(RIGHT(TEXT(AM660,"0.#"),1)=".",FALSE,TRUE)</formula>
    </cfRule>
    <cfRule type="expression" dxfId="780" priority="126">
      <formula>IF(RIGHT(TEXT(AM660,"0.#"),1)=".",TRUE,FALSE)</formula>
    </cfRule>
  </conditionalFormatting>
  <conditionalFormatting sqref="AI661">
    <cfRule type="expression" dxfId="779" priority="117">
      <formula>IF(RIGHT(TEXT(AI661,"0.#"),1)=".",FALSE,TRUE)</formula>
    </cfRule>
    <cfRule type="expression" dxfId="778" priority="118">
      <formula>IF(RIGHT(TEXT(AI661,"0.#"),1)=".",TRUE,FALSE)</formula>
    </cfRule>
  </conditionalFormatting>
  <conditionalFormatting sqref="AI659">
    <cfRule type="expression" dxfId="777" priority="121">
      <formula>IF(RIGHT(TEXT(AI659,"0.#"),1)=".",FALSE,TRUE)</formula>
    </cfRule>
    <cfRule type="expression" dxfId="776" priority="122">
      <formula>IF(RIGHT(TEXT(AI659,"0.#"),1)=".",TRUE,FALSE)</formula>
    </cfRule>
  </conditionalFormatting>
  <conditionalFormatting sqref="AI660">
    <cfRule type="expression" dxfId="775" priority="119">
      <formula>IF(RIGHT(TEXT(AI660,"0.#"),1)=".",FALSE,TRUE)</formula>
    </cfRule>
    <cfRule type="expression" dxfId="774" priority="120">
      <formula>IF(RIGHT(TEXT(AI660,"0.#"),1)=".",TRUE,FALSE)</formula>
    </cfRule>
  </conditionalFormatting>
  <conditionalFormatting sqref="AM666">
    <cfRule type="expression" dxfId="773" priority="111">
      <formula>IF(RIGHT(TEXT(AM666,"0.#"),1)=".",FALSE,TRUE)</formula>
    </cfRule>
    <cfRule type="expression" dxfId="772" priority="112">
      <formula>IF(RIGHT(TEXT(AM666,"0.#"),1)=".",TRUE,FALSE)</formula>
    </cfRule>
  </conditionalFormatting>
  <conditionalFormatting sqref="AM664">
    <cfRule type="expression" dxfId="771" priority="115">
      <formula>IF(RIGHT(TEXT(AM664,"0.#"),1)=".",FALSE,TRUE)</formula>
    </cfRule>
    <cfRule type="expression" dxfId="770" priority="116">
      <formula>IF(RIGHT(TEXT(AM664,"0.#"),1)=".",TRUE,FALSE)</formula>
    </cfRule>
  </conditionalFormatting>
  <conditionalFormatting sqref="AM665">
    <cfRule type="expression" dxfId="769" priority="113">
      <formula>IF(RIGHT(TEXT(AM665,"0.#"),1)=".",FALSE,TRUE)</formula>
    </cfRule>
    <cfRule type="expression" dxfId="768" priority="114">
      <formula>IF(RIGHT(TEXT(AM665,"0.#"),1)=".",TRUE,FALSE)</formula>
    </cfRule>
  </conditionalFormatting>
  <conditionalFormatting sqref="AI666">
    <cfRule type="expression" dxfId="767" priority="105">
      <formula>IF(RIGHT(TEXT(AI666,"0.#"),1)=".",FALSE,TRUE)</formula>
    </cfRule>
    <cfRule type="expression" dxfId="766" priority="106">
      <formula>IF(RIGHT(TEXT(AI666,"0.#"),1)=".",TRUE,FALSE)</formula>
    </cfRule>
  </conditionalFormatting>
  <conditionalFormatting sqref="AI664">
    <cfRule type="expression" dxfId="765" priority="109">
      <formula>IF(RIGHT(TEXT(AI664,"0.#"),1)=".",FALSE,TRUE)</formula>
    </cfRule>
    <cfRule type="expression" dxfId="764" priority="110">
      <formula>IF(RIGHT(TEXT(AI664,"0.#"),1)=".",TRUE,FALSE)</formula>
    </cfRule>
  </conditionalFormatting>
  <conditionalFormatting sqref="AI665">
    <cfRule type="expression" dxfId="763" priority="107">
      <formula>IF(RIGHT(TEXT(AI665,"0.#"),1)=".",FALSE,TRUE)</formula>
    </cfRule>
    <cfRule type="expression" dxfId="762" priority="108">
      <formula>IF(RIGHT(TEXT(AI665,"0.#"),1)=".",TRUE,FALSE)</formula>
    </cfRule>
  </conditionalFormatting>
  <conditionalFormatting sqref="AM671">
    <cfRule type="expression" dxfId="761" priority="99">
      <formula>IF(RIGHT(TEXT(AM671,"0.#"),1)=".",FALSE,TRUE)</formula>
    </cfRule>
    <cfRule type="expression" dxfId="760" priority="100">
      <formula>IF(RIGHT(TEXT(AM671,"0.#"),1)=".",TRUE,FALSE)</formula>
    </cfRule>
  </conditionalFormatting>
  <conditionalFormatting sqref="AM669">
    <cfRule type="expression" dxfId="759" priority="103">
      <formula>IF(RIGHT(TEXT(AM669,"0.#"),1)=".",FALSE,TRUE)</formula>
    </cfRule>
    <cfRule type="expression" dxfId="758" priority="104">
      <formula>IF(RIGHT(TEXT(AM669,"0.#"),1)=".",TRUE,FALSE)</formula>
    </cfRule>
  </conditionalFormatting>
  <conditionalFormatting sqref="AM670">
    <cfRule type="expression" dxfId="757" priority="101">
      <formula>IF(RIGHT(TEXT(AM670,"0.#"),1)=".",FALSE,TRUE)</formula>
    </cfRule>
    <cfRule type="expression" dxfId="756" priority="102">
      <formula>IF(RIGHT(TEXT(AM670,"0.#"),1)=".",TRUE,FALSE)</formula>
    </cfRule>
  </conditionalFormatting>
  <conditionalFormatting sqref="AI671">
    <cfRule type="expression" dxfId="755" priority="93">
      <formula>IF(RIGHT(TEXT(AI671,"0.#"),1)=".",FALSE,TRUE)</formula>
    </cfRule>
    <cfRule type="expression" dxfId="754" priority="94">
      <formula>IF(RIGHT(TEXT(AI671,"0.#"),1)=".",TRUE,FALSE)</formula>
    </cfRule>
  </conditionalFormatting>
  <conditionalFormatting sqref="AI669">
    <cfRule type="expression" dxfId="753" priority="97">
      <formula>IF(RIGHT(TEXT(AI669,"0.#"),1)=".",FALSE,TRUE)</formula>
    </cfRule>
    <cfRule type="expression" dxfId="752" priority="98">
      <formula>IF(RIGHT(TEXT(AI669,"0.#"),1)=".",TRUE,FALSE)</formula>
    </cfRule>
  </conditionalFormatting>
  <conditionalFormatting sqref="AI670">
    <cfRule type="expression" dxfId="751" priority="95">
      <formula>IF(RIGHT(TEXT(AI670,"0.#"),1)=".",FALSE,TRUE)</formula>
    </cfRule>
    <cfRule type="expression" dxfId="750" priority="96">
      <formula>IF(RIGHT(TEXT(AI670,"0.#"),1)=".",TRUE,FALSE)</formula>
    </cfRule>
  </conditionalFormatting>
  <conditionalFormatting sqref="AE33:AE34 AI33:AI34">
    <cfRule type="expression" dxfId="749" priority="55">
      <formula>IF(RIGHT(TEXT(AE33,"0.#"),1)=".",FALSE,TRUE)</formula>
    </cfRule>
    <cfRule type="expression" dxfId="748" priority="56">
      <formula>IF(RIGHT(TEXT(AE33,"0.#"),1)=".",TRUE,FALSE)</formula>
    </cfRule>
  </conditionalFormatting>
  <conditionalFormatting sqref="AE32">
    <cfRule type="expression" dxfId="747" priority="53">
      <formula>IF(RIGHT(TEXT(AE32,"0.#"),1)=".",FALSE,TRUE)</formula>
    </cfRule>
    <cfRule type="expression" dxfId="746" priority="54">
      <formula>IF(RIGHT(TEXT(AE32,"0.#"),1)=".",TRUE,FALSE)</formula>
    </cfRule>
  </conditionalFormatting>
  <conditionalFormatting sqref="AI32">
    <cfRule type="expression" dxfId="745" priority="51">
      <formula>IF(RIGHT(TEXT(AI32,"0.#"),1)=".",FALSE,TRUE)</formula>
    </cfRule>
    <cfRule type="expression" dxfId="744" priority="52">
      <formula>IF(RIGHT(TEXT(AI32,"0.#"),1)=".",TRUE,FALSE)</formula>
    </cfRule>
  </conditionalFormatting>
  <conditionalFormatting sqref="AU33">
    <cfRule type="expression" dxfId="743" priority="49">
      <formula>IF(RIGHT(TEXT(AU33,"0.#"),1)=".",FALSE,TRUE)</formula>
    </cfRule>
    <cfRule type="expression" dxfId="742" priority="50">
      <formula>IF(RIGHT(TEXT(AU33,"0.#"),1)=".",TRUE,FALSE)</formula>
    </cfRule>
  </conditionalFormatting>
  <conditionalFormatting sqref="AQ101">
    <cfRule type="expression" dxfId="741" priority="47">
      <formula>IF(RIGHT(TEXT(AQ101,"0.#"),1)=".",FALSE,TRUE)</formula>
    </cfRule>
    <cfRule type="expression" dxfId="740" priority="48">
      <formula>IF(RIGHT(TEXT(AQ101,"0.#"),1)=".",TRUE,FALSE)</formula>
    </cfRule>
  </conditionalFormatting>
  <conditionalFormatting sqref="AL969:AO969">
    <cfRule type="expression" dxfId="739" priority="43">
      <formula>IF(AND(AL969&gt;=0, RIGHT(TEXT(AL969,"0.#"),1)&lt;&gt;"."),TRUE,FALSE)</formula>
    </cfRule>
    <cfRule type="expression" dxfId="738" priority="44">
      <formula>IF(AND(AL969&gt;=0, RIGHT(TEXT(AL969,"0.#"),1)="."),TRUE,FALSE)</formula>
    </cfRule>
    <cfRule type="expression" dxfId="737" priority="45">
      <formula>IF(AND(AL969&lt;0, RIGHT(TEXT(AL969,"0.#"),1)&lt;&gt;"."),TRUE,FALSE)</formula>
    </cfRule>
    <cfRule type="expression" dxfId="736" priority="46">
      <formula>IF(AND(AL969&lt;0, RIGHT(TEXT(AL969,"0.#"),1)="."),TRUE,FALSE)</formula>
    </cfRule>
  </conditionalFormatting>
  <conditionalFormatting sqref="Y969">
    <cfRule type="expression" dxfId="735" priority="41">
      <formula>IF(RIGHT(TEXT(Y969,"0.#"),1)=".",FALSE,TRUE)</formula>
    </cfRule>
    <cfRule type="expression" dxfId="734" priority="42">
      <formula>IF(RIGHT(TEXT(Y969,"0.#"),1)=".",TRUE,FALSE)</formula>
    </cfRule>
  </conditionalFormatting>
  <conditionalFormatting sqref="Y903">
    <cfRule type="expression" dxfId="733" priority="29">
      <formula>IF(RIGHT(TEXT(Y903,"0.#"),1)=".",FALSE,TRUE)</formula>
    </cfRule>
    <cfRule type="expression" dxfId="732" priority="30">
      <formula>IF(RIGHT(TEXT(Y903,"0.#"),1)=".",TRUE,FALSE)</formula>
    </cfRule>
  </conditionalFormatting>
  <conditionalFormatting sqref="AL903:AO903">
    <cfRule type="expression" dxfId="731" priority="31">
      <formula>IF(AND(AL903&gt;=0, RIGHT(TEXT(AL903,"0.#"),1)&lt;&gt;"."),TRUE,FALSE)</formula>
    </cfRule>
    <cfRule type="expression" dxfId="730" priority="32">
      <formula>IF(AND(AL903&gt;=0, RIGHT(TEXT(AL903,"0.#"),1)="."),TRUE,FALSE)</formula>
    </cfRule>
    <cfRule type="expression" dxfId="729" priority="33">
      <formula>IF(AND(AL903&lt;0, RIGHT(TEXT(AL903,"0.#"),1)&lt;&gt;"."),TRUE,FALSE)</formula>
    </cfRule>
    <cfRule type="expression" dxfId="728" priority="34">
      <formula>IF(AND(AL903&lt;0, RIGHT(TEXT(AL903,"0.#"),1)="."),TRUE,FALSE)</formula>
    </cfRule>
  </conditionalFormatting>
  <conditionalFormatting sqref="P14:V14">
    <cfRule type="expression" dxfId="727" priority="27">
      <formula>IF(RIGHT(TEXT(P14,"0.#"),1)=".",FALSE,TRUE)</formula>
    </cfRule>
    <cfRule type="expression" dxfId="726" priority="28">
      <formula>IF(RIGHT(TEXT(P14,"0.#"),1)=".",TRUE,FALSE)</formula>
    </cfRule>
  </conditionalFormatting>
  <conditionalFormatting sqref="P15:V17 P13:V13">
    <cfRule type="expression" dxfId="725" priority="25">
      <formula>IF(RIGHT(TEXT(P13,"0.#"),1)=".",FALSE,TRUE)</formula>
    </cfRule>
    <cfRule type="expression" dxfId="724" priority="26">
      <formula>IF(RIGHT(TEXT(P13,"0.#"),1)=".",TRUE,FALSE)</formula>
    </cfRule>
  </conditionalFormatting>
  <conditionalFormatting sqref="W14:AC14">
    <cfRule type="expression" dxfId="723" priority="23">
      <formula>IF(RIGHT(TEXT(W14,"0.#"),1)=".",FALSE,TRUE)</formula>
    </cfRule>
    <cfRule type="expression" dxfId="722" priority="24">
      <formula>IF(RIGHT(TEXT(W14,"0.#"),1)=".",TRUE,FALSE)</formula>
    </cfRule>
  </conditionalFormatting>
  <conditionalFormatting sqref="W15:AC17 W13:AC13">
    <cfRule type="expression" dxfId="721" priority="21">
      <formula>IF(RIGHT(TEXT(W13,"0.#"),1)=".",FALSE,TRUE)</formula>
    </cfRule>
    <cfRule type="expression" dxfId="720" priority="22">
      <formula>IF(RIGHT(TEXT(W13,"0.#"),1)=".",TRUE,FALSE)</formula>
    </cfRule>
  </conditionalFormatting>
  <conditionalFormatting sqref="AD13:AJ13">
    <cfRule type="expression" dxfId="719" priority="19">
      <formula>IF(RIGHT(TEXT(AD13,"0.#"),1)=".",FALSE,TRUE)</formula>
    </cfRule>
    <cfRule type="expression" dxfId="718" priority="20">
      <formula>IF(RIGHT(TEXT(AD13,"0.#"),1)=".",TRUE,FALSE)</formula>
    </cfRule>
  </conditionalFormatting>
  <conditionalFormatting sqref="AD14:AJ14">
    <cfRule type="expression" dxfId="717" priority="17">
      <formula>IF(RIGHT(TEXT(AD14,"0.#"),1)=".",FALSE,TRUE)</formula>
    </cfRule>
    <cfRule type="expression" dxfId="716" priority="18">
      <formula>IF(RIGHT(TEXT(AD14,"0.#"),1)=".",TRUE,FALSE)</formula>
    </cfRule>
  </conditionalFormatting>
  <conditionalFormatting sqref="AD15:AJ17">
    <cfRule type="expression" dxfId="715" priority="15">
      <formula>IF(RIGHT(TEXT(AD15,"0.#"),1)=".",FALSE,TRUE)</formula>
    </cfRule>
    <cfRule type="expression" dxfId="714" priority="16">
      <formula>IF(RIGHT(TEXT(AD15,"0.#"),1)=".",TRUE,FALSE)</formula>
    </cfRule>
  </conditionalFormatting>
  <conditionalFormatting sqref="AL936:AO936">
    <cfRule type="expression" dxfId="713" priority="11">
      <formula>IF(AND(AL936&gt;=0, RIGHT(TEXT(AL936,"0.#"),1)&lt;&gt;"."),TRUE,FALSE)</formula>
    </cfRule>
    <cfRule type="expression" dxfId="712" priority="12">
      <formula>IF(AND(AL936&gt;=0, RIGHT(TEXT(AL936,"0.#"),1)="."),TRUE,FALSE)</formula>
    </cfRule>
    <cfRule type="expression" dxfId="711" priority="13">
      <formula>IF(AND(AL936&lt;0, RIGHT(TEXT(AL936,"0.#"),1)&lt;&gt;"."),TRUE,FALSE)</formula>
    </cfRule>
    <cfRule type="expression" dxfId="710" priority="14">
      <formula>IF(AND(AL936&lt;0, RIGHT(TEXT(AL936,"0.#"),1)="."),TRUE,FALSE)</formula>
    </cfRule>
  </conditionalFormatting>
  <conditionalFormatting sqref="Y936">
    <cfRule type="expression" dxfId="709" priority="9">
      <formula>IF(RIGHT(TEXT(Y936,"0.#"),1)=".",FALSE,TRUE)</formula>
    </cfRule>
    <cfRule type="expression" dxfId="708" priority="10">
      <formula>IF(RIGHT(TEXT(Y936,"0.#"),1)=".",TRUE,FALSE)</formula>
    </cfRule>
  </conditionalFormatting>
  <conditionalFormatting sqref="W23:AC26">
    <cfRule type="expression" dxfId="707" priority="7">
      <formula>IF(RIGHT(TEXT(W23,"0.#"),1)=".",FALSE,TRUE)</formula>
    </cfRule>
    <cfRule type="expression" dxfId="706" priority="8">
      <formula>IF(RIGHT(TEXT(W23,"0.#"),1)=".",TRUE,FALSE)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489</v>
      </c>
      <c r="B2" s="512"/>
      <c r="C2" s="512"/>
      <c r="D2" s="512"/>
      <c r="E2" s="512"/>
      <c r="F2" s="513"/>
      <c r="G2" s="789" t="s">
        <v>265</v>
      </c>
      <c r="H2" s="774"/>
      <c r="I2" s="774"/>
      <c r="J2" s="774"/>
      <c r="K2" s="774"/>
      <c r="L2" s="774"/>
      <c r="M2" s="774"/>
      <c r="N2" s="774"/>
      <c r="O2" s="775"/>
      <c r="P2" s="773" t="s">
        <v>59</v>
      </c>
      <c r="Q2" s="774"/>
      <c r="R2" s="774"/>
      <c r="S2" s="774"/>
      <c r="T2" s="774"/>
      <c r="U2" s="774"/>
      <c r="V2" s="774"/>
      <c r="W2" s="774"/>
      <c r="X2" s="775"/>
      <c r="Y2" s="1002"/>
      <c r="Z2" s="409"/>
      <c r="AA2" s="410"/>
      <c r="AB2" s="1006" t="s">
        <v>11</v>
      </c>
      <c r="AC2" s="1007"/>
      <c r="AD2" s="1008"/>
      <c r="AE2" s="994" t="s">
        <v>357</v>
      </c>
      <c r="AF2" s="994"/>
      <c r="AG2" s="994"/>
      <c r="AH2" s="994"/>
      <c r="AI2" s="994" t="s">
        <v>363</v>
      </c>
      <c r="AJ2" s="994"/>
      <c r="AK2" s="994"/>
      <c r="AL2" s="994"/>
      <c r="AM2" s="994" t="s">
        <v>470</v>
      </c>
      <c r="AN2" s="994"/>
      <c r="AO2" s="994"/>
      <c r="AP2" s="457"/>
      <c r="AQ2" s="170" t="s">
        <v>355</v>
      </c>
      <c r="AR2" s="163"/>
      <c r="AS2" s="163"/>
      <c r="AT2" s="164"/>
      <c r="AU2" s="371" t="s">
        <v>253</v>
      </c>
      <c r="AV2" s="371"/>
      <c r="AW2" s="371"/>
      <c r="AX2" s="372"/>
    </row>
    <row r="3" spans="1:50" ht="18.75" customHeight="1" x14ac:dyDescent="0.15">
      <c r="A3" s="511"/>
      <c r="B3" s="512"/>
      <c r="C3" s="512"/>
      <c r="D3" s="512"/>
      <c r="E3" s="512"/>
      <c r="F3" s="513"/>
      <c r="G3" s="566"/>
      <c r="H3" s="377"/>
      <c r="I3" s="377"/>
      <c r="J3" s="377"/>
      <c r="K3" s="377"/>
      <c r="L3" s="377"/>
      <c r="M3" s="377"/>
      <c r="N3" s="377"/>
      <c r="O3" s="567"/>
      <c r="P3" s="579"/>
      <c r="Q3" s="377"/>
      <c r="R3" s="377"/>
      <c r="S3" s="377"/>
      <c r="T3" s="377"/>
      <c r="U3" s="377"/>
      <c r="V3" s="377"/>
      <c r="W3" s="377"/>
      <c r="X3" s="567"/>
      <c r="Y3" s="1003"/>
      <c r="Z3" s="1004"/>
      <c r="AA3" s="1005"/>
      <c r="AB3" s="1009"/>
      <c r="AC3" s="1010"/>
      <c r="AD3" s="1011"/>
      <c r="AE3" s="374"/>
      <c r="AF3" s="374"/>
      <c r="AG3" s="374"/>
      <c r="AH3" s="374"/>
      <c r="AI3" s="374"/>
      <c r="AJ3" s="374"/>
      <c r="AK3" s="374"/>
      <c r="AL3" s="374"/>
      <c r="AM3" s="374"/>
      <c r="AN3" s="374"/>
      <c r="AO3" s="374"/>
      <c r="AP3" s="330"/>
      <c r="AQ3" s="268"/>
      <c r="AR3" s="269"/>
      <c r="AS3" s="131" t="s">
        <v>356</v>
      </c>
      <c r="AT3" s="166"/>
      <c r="AU3" s="269"/>
      <c r="AV3" s="269"/>
      <c r="AW3" s="377" t="s">
        <v>300</v>
      </c>
      <c r="AX3" s="378"/>
    </row>
    <row r="4" spans="1:50" ht="22.5" customHeight="1" x14ac:dyDescent="0.15">
      <c r="A4" s="514"/>
      <c r="B4" s="512"/>
      <c r="C4" s="512"/>
      <c r="D4" s="512"/>
      <c r="E4" s="512"/>
      <c r="F4" s="513"/>
      <c r="G4" s="539"/>
      <c r="H4" s="1012"/>
      <c r="I4" s="1012"/>
      <c r="J4" s="1012"/>
      <c r="K4" s="1012"/>
      <c r="L4" s="1012"/>
      <c r="M4" s="1012"/>
      <c r="N4" s="1012"/>
      <c r="O4" s="1013"/>
      <c r="P4" s="155"/>
      <c r="Q4" s="1020"/>
      <c r="R4" s="1020"/>
      <c r="S4" s="1020"/>
      <c r="T4" s="1020"/>
      <c r="U4" s="1020"/>
      <c r="V4" s="1020"/>
      <c r="W4" s="1020"/>
      <c r="X4" s="1021"/>
      <c r="Y4" s="998" t="s">
        <v>12</v>
      </c>
      <c r="Z4" s="999"/>
      <c r="AA4" s="1000"/>
      <c r="AB4" s="550"/>
      <c r="AC4" s="1001"/>
      <c r="AD4" s="1001"/>
      <c r="AE4" s="362"/>
      <c r="AF4" s="363"/>
      <c r="AG4" s="363"/>
      <c r="AH4" s="363"/>
      <c r="AI4" s="362"/>
      <c r="AJ4" s="363"/>
      <c r="AK4" s="363"/>
      <c r="AL4" s="363"/>
      <c r="AM4" s="362"/>
      <c r="AN4" s="363"/>
      <c r="AO4" s="363"/>
      <c r="AP4" s="363"/>
      <c r="AQ4" s="97"/>
      <c r="AR4" s="98"/>
      <c r="AS4" s="98"/>
      <c r="AT4" s="99"/>
      <c r="AU4" s="363"/>
      <c r="AV4" s="363"/>
      <c r="AW4" s="363"/>
      <c r="AX4" s="365"/>
    </row>
    <row r="5" spans="1:50" ht="22.5" customHeight="1" x14ac:dyDescent="0.15">
      <c r="A5" s="515"/>
      <c r="B5" s="516"/>
      <c r="C5" s="516"/>
      <c r="D5" s="516"/>
      <c r="E5" s="516"/>
      <c r="F5" s="517"/>
      <c r="G5" s="1014"/>
      <c r="H5" s="1015"/>
      <c r="I5" s="1015"/>
      <c r="J5" s="1015"/>
      <c r="K5" s="1015"/>
      <c r="L5" s="1015"/>
      <c r="M5" s="1015"/>
      <c r="N5" s="1015"/>
      <c r="O5" s="1016"/>
      <c r="P5" s="1022"/>
      <c r="Q5" s="1022"/>
      <c r="R5" s="1022"/>
      <c r="S5" s="1022"/>
      <c r="T5" s="1022"/>
      <c r="U5" s="1022"/>
      <c r="V5" s="1022"/>
      <c r="W5" s="1022"/>
      <c r="X5" s="1023"/>
      <c r="Y5" s="301" t="s">
        <v>54</v>
      </c>
      <c r="Z5" s="995"/>
      <c r="AA5" s="996"/>
      <c r="AB5" s="675"/>
      <c r="AC5" s="997"/>
      <c r="AD5" s="997"/>
      <c r="AE5" s="362"/>
      <c r="AF5" s="363"/>
      <c r="AG5" s="363"/>
      <c r="AH5" s="363"/>
      <c r="AI5" s="362"/>
      <c r="AJ5" s="363"/>
      <c r="AK5" s="363"/>
      <c r="AL5" s="363"/>
      <c r="AM5" s="362"/>
      <c r="AN5" s="363"/>
      <c r="AO5" s="363"/>
      <c r="AP5" s="363"/>
      <c r="AQ5" s="97"/>
      <c r="AR5" s="98"/>
      <c r="AS5" s="98"/>
      <c r="AT5" s="99"/>
      <c r="AU5" s="363"/>
      <c r="AV5" s="363"/>
      <c r="AW5" s="363"/>
      <c r="AX5" s="365"/>
    </row>
    <row r="6" spans="1:50" ht="22.5" customHeight="1" x14ac:dyDescent="0.15">
      <c r="A6" s="515"/>
      <c r="B6" s="516"/>
      <c r="C6" s="516"/>
      <c r="D6" s="516"/>
      <c r="E6" s="516"/>
      <c r="F6" s="517"/>
      <c r="G6" s="1017"/>
      <c r="H6" s="1018"/>
      <c r="I6" s="1018"/>
      <c r="J6" s="1018"/>
      <c r="K6" s="1018"/>
      <c r="L6" s="1018"/>
      <c r="M6" s="1018"/>
      <c r="N6" s="1018"/>
      <c r="O6" s="1019"/>
      <c r="P6" s="1024"/>
      <c r="Q6" s="1024"/>
      <c r="R6" s="1024"/>
      <c r="S6" s="1024"/>
      <c r="T6" s="1024"/>
      <c r="U6" s="1024"/>
      <c r="V6" s="1024"/>
      <c r="W6" s="1024"/>
      <c r="X6" s="1025"/>
      <c r="Y6" s="1026" t="s">
        <v>13</v>
      </c>
      <c r="Z6" s="995"/>
      <c r="AA6" s="996"/>
      <c r="AB6" s="460" t="s">
        <v>301</v>
      </c>
      <c r="AC6" s="1027"/>
      <c r="AD6" s="1027"/>
      <c r="AE6" s="362"/>
      <c r="AF6" s="363"/>
      <c r="AG6" s="363"/>
      <c r="AH6" s="363"/>
      <c r="AI6" s="362"/>
      <c r="AJ6" s="363"/>
      <c r="AK6" s="363"/>
      <c r="AL6" s="363"/>
      <c r="AM6" s="362"/>
      <c r="AN6" s="363"/>
      <c r="AO6" s="363"/>
      <c r="AP6" s="363"/>
      <c r="AQ6" s="97"/>
      <c r="AR6" s="98"/>
      <c r="AS6" s="98"/>
      <c r="AT6" s="99"/>
      <c r="AU6" s="363"/>
      <c r="AV6" s="363"/>
      <c r="AW6" s="363"/>
      <c r="AX6" s="365"/>
    </row>
    <row r="7" spans="1:50" customFormat="1" ht="23.25" customHeight="1" x14ac:dyDescent="0.15">
      <c r="A7" s="895" t="s">
        <v>525</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1" t="s">
        <v>489</v>
      </c>
      <c r="B9" s="512"/>
      <c r="C9" s="512"/>
      <c r="D9" s="512"/>
      <c r="E9" s="512"/>
      <c r="F9" s="513"/>
      <c r="G9" s="789" t="s">
        <v>265</v>
      </c>
      <c r="H9" s="774"/>
      <c r="I9" s="774"/>
      <c r="J9" s="774"/>
      <c r="K9" s="774"/>
      <c r="L9" s="774"/>
      <c r="M9" s="774"/>
      <c r="N9" s="774"/>
      <c r="O9" s="775"/>
      <c r="P9" s="773" t="s">
        <v>59</v>
      </c>
      <c r="Q9" s="774"/>
      <c r="R9" s="774"/>
      <c r="S9" s="774"/>
      <c r="T9" s="774"/>
      <c r="U9" s="774"/>
      <c r="V9" s="774"/>
      <c r="W9" s="774"/>
      <c r="X9" s="775"/>
      <c r="Y9" s="1002"/>
      <c r="Z9" s="409"/>
      <c r="AA9" s="410"/>
      <c r="AB9" s="1006" t="s">
        <v>11</v>
      </c>
      <c r="AC9" s="1007"/>
      <c r="AD9" s="1008"/>
      <c r="AE9" s="994" t="s">
        <v>357</v>
      </c>
      <c r="AF9" s="994"/>
      <c r="AG9" s="994"/>
      <c r="AH9" s="994"/>
      <c r="AI9" s="994" t="s">
        <v>363</v>
      </c>
      <c r="AJ9" s="994"/>
      <c r="AK9" s="994"/>
      <c r="AL9" s="994"/>
      <c r="AM9" s="994" t="s">
        <v>470</v>
      </c>
      <c r="AN9" s="994"/>
      <c r="AO9" s="994"/>
      <c r="AP9" s="457"/>
      <c r="AQ9" s="170" t="s">
        <v>355</v>
      </c>
      <c r="AR9" s="163"/>
      <c r="AS9" s="163"/>
      <c r="AT9" s="164"/>
      <c r="AU9" s="371" t="s">
        <v>253</v>
      </c>
      <c r="AV9" s="371"/>
      <c r="AW9" s="371"/>
      <c r="AX9" s="372"/>
    </row>
    <row r="10" spans="1:50" ht="18.75" customHeight="1" x14ac:dyDescent="0.15">
      <c r="A10" s="511"/>
      <c r="B10" s="512"/>
      <c r="C10" s="512"/>
      <c r="D10" s="512"/>
      <c r="E10" s="512"/>
      <c r="F10" s="513"/>
      <c r="G10" s="566"/>
      <c r="H10" s="377"/>
      <c r="I10" s="377"/>
      <c r="J10" s="377"/>
      <c r="K10" s="377"/>
      <c r="L10" s="377"/>
      <c r="M10" s="377"/>
      <c r="N10" s="377"/>
      <c r="O10" s="567"/>
      <c r="P10" s="579"/>
      <c r="Q10" s="377"/>
      <c r="R10" s="377"/>
      <c r="S10" s="377"/>
      <c r="T10" s="377"/>
      <c r="U10" s="377"/>
      <c r="V10" s="377"/>
      <c r="W10" s="377"/>
      <c r="X10" s="567"/>
      <c r="Y10" s="1003"/>
      <c r="Z10" s="1004"/>
      <c r="AA10" s="1005"/>
      <c r="AB10" s="1009"/>
      <c r="AC10" s="1010"/>
      <c r="AD10" s="1011"/>
      <c r="AE10" s="374"/>
      <c r="AF10" s="374"/>
      <c r="AG10" s="374"/>
      <c r="AH10" s="374"/>
      <c r="AI10" s="374"/>
      <c r="AJ10" s="374"/>
      <c r="AK10" s="374"/>
      <c r="AL10" s="374"/>
      <c r="AM10" s="374"/>
      <c r="AN10" s="374"/>
      <c r="AO10" s="374"/>
      <c r="AP10" s="330"/>
      <c r="AQ10" s="268"/>
      <c r="AR10" s="269"/>
      <c r="AS10" s="131" t="s">
        <v>356</v>
      </c>
      <c r="AT10" s="166"/>
      <c r="AU10" s="269"/>
      <c r="AV10" s="269"/>
      <c r="AW10" s="377" t="s">
        <v>300</v>
      </c>
      <c r="AX10" s="378"/>
    </row>
    <row r="11" spans="1:50" ht="22.5" customHeight="1" x14ac:dyDescent="0.15">
      <c r="A11" s="514"/>
      <c r="B11" s="512"/>
      <c r="C11" s="512"/>
      <c r="D11" s="512"/>
      <c r="E11" s="512"/>
      <c r="F11" s="513"/>
      <c r="G11" s="539"/>
      <c r="H11" s="1012"/>
      <c r="I11" s="1012"/>
      <c r="J11" s="1012"/>
      <c r="K11" s="1012"/>
      <c r="L11" s="1012"/>
      <c r="M11" s="1012"/>
      <c r="N11" s="1012"/>
      <c r="O11" s="1013"/>
      <c r="P11" s="155"/>
      <c r="Q11" s="1020"/>
      <c r="R11" s="1020"/>
      <c r="S11" s="1020"/>
      <c r="T11" s="1020"/>
      <c r="U11" s="1020"/>
      <c r="V11" s="1020"/>
      <c r="W11" s="1020"/>
      <c r="X11" s="1021"/>
      <c r="Y11" s="998" t="s">
        <v>12</v>
      </c>
      <c r="Z11" s="999"/>
      <c r="AA11" s="1000"/>
      <c r="AB11" s="550"/>
      <c r="AC11" s="1001"/>
      <c r="AD11" s="1001"/>
      <c r="AE11" s="362"/>
      <c r="AF11" s="363"/>
      <c r="AG11" s="363"/>
      <c r="AH11" s="363"/>
      <c r="AI11" s="362"/>
      <c r="AJ11" s="363"/>
      <c r="AK11" s="363"/>
      <c r="AL11" s="363"/>
      <c r="AM11" s="362"/>
      <c r="AN11" s="363"/>
      <c r="AO11" s="363"/>
      <c r="AP11" s="363"/>
      <c r="AQ11" s="97"/>
      <c r="AR11" s="98"/>
      <c r="AS11" s="98"/>
      <c r="AT11" s="99"/>
      <c r="AU11" s="363"/>
      <c r="AV11" s="363"/>
      <c r="AW11" s="363"/>
      <c r="AX11" s="365"/>
    </row>
    <row r="12" spans="1:50" ht="22.5" customHeight="1" x14ac:dyDescent="0.15">
      <c r="A12" s="515"/>
      <c r="B12" s="516"/>
      <c r="C12" s="516"/>
      <c r="D12" s="516"/>
      <c r="E12" s="516"/>
      <c r="F12" s="517"/>
      <c r="G12" s="1014"/>
      <c r="H12" s="1015"/>
      <c r="I12" s="1015"/>
      <c r="J12" s="1015"/>
      <c r="K12" s="1015"/>
      <c r="L12" s="1015"/>
      <c r="M12" s="1015"/>
      <c r="N12" s="1015"/>
      <c r="O12" s="1016"/>
      <c r="P12" s="1022"/>
      <c r="Q12" s="1022"/>
      <c r="R12" s="1022"/>
      <c r="S12" s="1022"/>
      <c r="T12" s="1022"/>
      <c r="U12" s="1022"/>
      <c r="V12" s="1022"/>
      <c r="W12" s="1022"/>
      <c r="X12" s="1023"/>
      <c r="Y12" s="301" t="s">
        <v>54</v>
      </c>
      <c r="Z12" s="995"/>
      <c r="AA12" s="996"/>
      <c r="AB12" s="675"/>
      <c r="AC12" s="997"/>
      <c r="AD12" s="997"/>
      <c r="AE12" s="362"/>
      <c r="AF12" s="363"/>
      <c r="AG12" s="363"/>
      <c r="AH12" s="363"/>
      <c r="AI12" s="362"/>
      <c r="AJ12" s="363"/>
      <c r="AK12" s="363"/>
      <c r="AL12" s="363"/>
      <c r="AM12" s="362"/>
      <c r="AN12" s="363"/>
      <c r="AO12" s="363"/>
      <c r="AP12" s="363"/>
      <c r="AQ12" s="97"/>
      <c r="AR12" s="98"/>
      <c r="AS12" s="98"/>
      <c r="AT12" s="99"/>
      <c r="AU12" s="363"/>
      <c r="AV12" s="363"/>
      <c r="AW12" s="363"/>
      <c r="AX12" s="365"/>
    </row>
    <row r="13" spans="1:50" ht="22.5" customHeight="1" x14ac:dyDescent="0.15">
      <c r="A13" s="640"/>
      <c r="B13" s="641"/>
      <c r="C13" s="641"/>
      <c r="D13" s="641"/>
      <c r="E13" s="641"/>
      <c r="F13" s="642"/>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0" t="s">
        <v>301</v>
      </c>
      <c r="AC13" s="1027"/>
      <c r="AD13" s="1027"/>
      <c r="AE13" s="362"/>
      <c r="AF13" s="363"/>
      <c r="AG13" s="363"/>
      <c r="AH13" s="363"/>
      <c r="AI13" s="362"/>
      <c r="AJ13" s="363"/>
      <c r="AK13" s="363"/>
      <c r="AL13" s="363"/>
      <c r="AM13" s="362"/>
      <c r="AN13" s="363"/>
      <c r="AO13" s="363"/>
      <c r="AP13" s="363"/>
      <c r="AQ13" s="97"/>
      <c r="AR13" s="98"/>
      <c r="AS13" s="98"/>
      <c r="AT13" s="99"/>
      <c r="AU13" s="363"/>
      <c r="AV13" s="363"/>
      <c r="AW13" s="363"/>
      <c r="AX13" s="365"/>
    </row>
    <row r="14" spans="1:50" customFormat="1" ht="23.25" customHeight="1" x14ac:dyDescent="0.15">
      <c r="A14" s="895" t="s">
        <v>525</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1" t="s">
        <v>489</v>
      </c>
      <c r="B16" s="512"/>
      <c r="C16" s="512"/>
      <c r="D16" s="512"/>
      <c r="E16" s="512"/>
      <c r="F16" s="513"/>
      <c r="G16" s="789" t="s">
        <v>265</v>
      </c>
      <c r="H16" s="774"/>
      <c r="I16" s="774"/>
      <c r="J16" s="774"/>
      <c r="K16" s="774"/>
      <c r="L16" s="774"/>
      <c r="M16" s="774"/>
      <c r="N16" s="774"/>
      <c r="O16" s="775"/>
      <c r="P16" s="773" t="s">
        <v>59</v>
      </c>
      <c r="Q16" s="774"/>
      <c r="R16" s="774"/>
      <c r="S16" s="774"/>
      <c r="T16" s="774"/>
      <c r="U16" s="774"/>
      <c r="V16" s="774"/>
      <c r="W16" s="774"/>
      <c r="X16" s="775"/>
      <c r="Y16" s="1002"/>
      <c r="Z16" s="409"/>
      <c r="AA16" s="410"/>
      <c r="AB16" s="1006" t="s">
        <v>11</v>
      </c>
      <c r="AC16" s="1007"/>
      <c r="AD16" s="1008"/>
      <c r="AE16" s="994" t="s">
        <v>357</v>
      </c>
      <c r="AF16" s="994"/>
      <c r="AG16" s="994"/>
      <c r="AH16" s="994"/>
      <c r="AI16" s="994" t="s">
        <v>363</v>
      </c>
      <c r="AJ16" s="994"/>
      <c r="AK16" s="994"/>
      <c r="AL16" s="994"/>
      <c r="AM16" s="994" t="s">
        <v>470</v>
      </c>
      <c r="AN16" s="994"/>
      <c r="AO16" s="994"/>
      <c r="AP16" s="457"/>
      <c r="AQ16" s="170" t="s">
        <v>355</v>
      </c>
      <c r="AR16" s="163"/>
      <c r="AS16" s="163"/>
      <c r="AT16" s="164"/>
      <c r="AU16" s="371" t="s">
        <v>253</v>
      </c>
      <c r="AV16" s="371"/>
      <c r="AW16" s="371"/>
      <c r="AX16" s="372"/>
    </row>
    <row r="17" spans="1:50" ht="18.75" customHeight="1" x14ac:dyDescent="0.15">
      <c r="A17" s="511"/>
      <c r="B17" s="512"/>
      <c r="C17" s="512"/>
      <c r="D17" s="512"/>
      <c r="E17" s="512"/>
      <c r="F17" s="513"/>
      <c r="G17" s="566"/>
      <c r="H17" s="377"/>
      <c r="I17" s="377"/>
      <c r="J17" s="377"/>
      <c r="K17" s="377"/>
      <c r="L17" s="377"/>
      <c r="M17" s="377"/>
      <c r="N17" s="377"/>
      <c r="O17" s="567"/>
      <c r="P17" s="579"/>
      <c r="Q17" s="377"/>
      <c r="R17" s="377"/>
      <c r="S17" s="377"/>
      <c r="T17" s="377"/>
      <c r="U17" s="377"/>
      <c r="V17" s="377"/>
      <c r="W17" s="377"/>
      <c r="X17" s="567"/>
      <c r="Y17" s="1003"/>
      <c r="Z17" s="1004"/>
      <c r="AA17" s="1005"/>
      <c r="AB17" s="1009"/>
      <c r="AC17" s="1010"/>
      <c r="AD17" s="1011"/>
      <c r="AE17" s="374"/>
      <c r="AF17" s="374"/>
      <c r="AG17" s="374"/>
      <c r="AH17" s="374"/>
      <c r="AI17" s="374"/>
      <c r="AJ17" s="374"/>
      <c r="AK17" s="374"/>
      <c r="AL17" s="374"/>
      <c r="AM17" s="374"/>
      <c r="AN17" s="374"/>
      <c r="AO17" s="374"/>
      <c r="AP17" s="330"/>
      <c r="AQ17" s="268"/>
      <c r="AR17" s="269"/>
      <c r="AS17" s="131" t="s">
        <v>356</v>
      </c>
      <c r="AT17" s="166"/>
      <c r="AU17" s="269"/>
      <c r="AV17" s="269"/>
      <c r="AW17" s="377" t="s">
        <v>300</v>
      </c>
      <c r="AX17" s="378"/>
    </row>
    <row r="18" spans="1:50" ht="22.5" customHeight="1" x14ac:dyDescent="0.15">
      <c r="A18" s="514"/>
      <c r="B18" s="512"/>
      <c r="C18" s="512"/>
      <c r="D18" s="512"/>
      <c r="E18" s="512"/>
      <c r="F18" s="513"/>
      <c r="G18" s="539"/>
      <c r="H18" s="1012"/>
      <c r="I18" s="1012"/>
      <c r="J18" s="1012"/>
      <c r="K18" s="1012"/>
      <c r="L18" s="1012"/>
      <c r="M18" s="1012"/>
      <c r="N18" s="1012"/>
      <c r="O18" s="1013"/>
      <c r="P18" s="155"/>
      <c r="Q18" s="1020"/>
      <c r="R18" s="1020"/>
      <c r="S18" s="1020"/>
      <c r="T18" s="1020"/>
      <c r="U18" s="1020"/>
      <c r="V18" s="1020"/>
      <c r="W18" s="1020"/>
      <c r="X18" s="1021"/>
      <c r="Y18" s="998" t="s">
        <v>12</v>
      </c>
      <c r="Z18" s="999"/>
      <c r="AA18" s="1000"/>
      <c r="AB18" s="550"/>
      <c r="AC18" s="1001"/>
      <c r="AD18" s="1001"/>
      <c r="AE18" s="362"/>
      <c r="AF18" s="363"/>
      <c r="AG18" s="363"/>
      <c r="AH18" s="363"/>
      <c r="AI18" s="362"/>
      <c r="AJ18" s="363"/>
      <c r="AK18" s="363"/>
      <c r="AL18" s="363"/>
      <c r="AM18" s="362"/>
      <c r="AN18" s="363"/>
      <c r="AO18" s="363"/>
      <c r="AP18" s="363"/>
      <c r="AQ18" s="97"/>
      <c r="AR18" s="98"/>
      <c r="AS18" s="98"/>
      <c r="AT18" s="99"/>
      <c r="AU18" s="363"/>
      <c r="AV18" s="363"/>
      <c r="AW18" s="363"/>
      <c r="AX18" s="365"/>
    </row>
    <row r="19" spans="1:50" ht="22.5" customHeight="1" x14ac:dyDescent="0.15">
      <c r="A19" s="515"/>
      <c r="B19" s="516"/>
      <c r="C19" s="516"/>
      <c r="D19" s="516"/>
      <c r="E19" s="516"/>
      <c r="F19" s="517"/>
      <c r="G19" s="1014"/>
      <c r="H19" s="1015"/>
      <c r="I19" s="1015"/>
      <c r="J19" s="1015"/>
      <c r="K19" s="1015"/>
      <c r="L19" s="1015"/>
      <c r="M19" s="1015"/>
      <c r="N19" s="1015"/>
      <c r="O19" s="1016"/>
      <c r="P19" s="1022"/>
      <c r="Q19" s="1022"/>
      <c r="R19" s="1022"/>
      <c r="S19" s="1022"/>
      <c r="T19" s="1022"/>
      <c r="U19" s="1022"/>
      <c r="V19" s="1022"/>
      <c r="W19" s="1022"/>
      <c r="X19" s="1023"/>
      <c r="Y19" s="301" t="s">
        <v>54</v>
      </c>
      <c r="Z19" s="995"/>
      <c r="AA19" s="996"/>
      <c r="AB19" s="675"/>
      <c r="AC19" s="997"/>
      <c r="AD19" s="997"/>
      <c r="AE19" s="362"/>
      <c r="AF19" s="363"/>
      <c r="AG19" s="363"/>
      <c r="AH19" s="363"/>
      <c r="AI19" s="362"/>
      <c r="AJ19" s="363"/>
      <c r="AK19" s="363"/>
      <c r="AL19" s="363"/>
      <c r="AM19" s="362"/>
      <c r="AN19" s="363"/>
      <c r="AO19" s="363"/>
      <c r="AP19" s="363"/>
      <c r="AQ19" s="97"/>
      <c r="AR19" s="98"/>
      <c r="AS19" s="98"/>
      <c r="AT19" s="99"/>
      <c r="AU19" s="363"/>
      <c r="AV19" s="363"/>
      <c r="AW19" s="363"/>
      <c r="AX19" s="365"/>
    </row>
    <row r="20" spans="1:50" ht="22.5" customHeight="1" x14ac:dyDescent="0.15">
      <c r="A20" s="640"/>
      <c r="B20" s="641"/>
      <c r="C20" s="641"/>
      <c r="D20" s="641"/>
      <c r="E20" s="641"/>
      <c r="F20" s="642"/>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0" t="s">
        <v>301</v>
      </c>
      <c r="AC20" s="1027"/>
      <c r="AD20" s="1027"/>
      <c r="AE20" s="362"/>
      <c r="AF20" s="363"/>
      <c r="AG20" s="363"/>
      <c r="AH20" s="363"/>
      <c r="AI20" s="362"/>
      <c r="AJ20" s="363"/>
      <c r="AK20" s="363"/>
      <c r="AL20" s="363"/>
      <c r="AM20" s="362"/>
      <c r="AN20" s="363"/>
      <c r="AO20" s="363"/>
      <c r="AP20" s="363"/>
      <c r="AQ20" s="97"/>
      <c r="AR20" s="98"/>
      <c r="AS20" s="98"/>
      <c r="AT20" s="99"/>
      <c r="AU20" s="363"/>
      <c r="AV20" s="363"/>
      <c r="AW20" s="363"/>
      <c r="AX20" s="365"/>
    </row>
    <row r="21" spans="1:50" customFormat="1" ht="23.25" customHeight="1" x14ac:dyDescent="0.15">
      <c r="A21" s="895" t="s">
        <v>525</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1" t="s">
        <v>489</v>
      </c>
      <c r="B23" s="512"/>
      <c r="C23" s="512"/>
      <c r="D23" s="512"/>
      <c r="E23" s="512"/>
      <c r="F23" s="513"/>
      <c r="G23" s="789" t="s">
        <v>265</v>
      </c>
      <c r="H23" s="774"/>
      <c r="I23" s="774"/>
      <c r="J23" s="774"/>
      <c r="K23" s="774"/>
      <c r="L23" s="774"/>
      <c r="M23" s="774"/>
      <c r="N23" s="774"/>
      <c r="O23" s="775"/>
      <c r="P23" s="773" t="s">
        <v>59</v>
      </c>
      <c r="Q23" s="774"/>
      <c r="R23" s="774"/>
      <c r="S23" s="774"/>
      <c r="T23" s="774"/>
      <c r="U23" s="774"/>
      <c r="V23" s="774"/>
      <c r="W23" s="774"/>
      <c r="X23" s="775"/>
      <c r="Y23" s="1002"/>
      <c r="Z23" s="409"/>
      <c r="AA23" s="410"/>
      <c r="AB23" s="1006" t="s">
        <v>11</v>
      </c>
      <c r="AC23" s="1007"/>
      <c r="AD23" s="1008"/>
      <c r="AE23" s="994" t="s">
        <v>357</v>
      </c>
      <c r="AF23" s="994"/>
      <c r="AG23" s="994"/>
      <c r="AH23" s="994"/>
      <c r="AI23" s="994" t="s">
        <v>363</v>
      </c>
      <c r="AJ23" s="994"/>
      <c r="AK23" s="994"/>
      <c r="AL23" s="994"/>
      <c r="AM23" s="994" t="s">
        <v>470</v>
      </c>
      <c r="AN23" s="994"/>
      <c r="AO23" s="994"/>
      <c r="AP23" s="457"/>
      <c r="AQ23" s="170" t="s">
        <v>355</v>
      </c>
      <c r="AR23" s="163"/>
      <c r="AS23" s="163"/>
      <c r="AT23" s="164"/>
      <c r="AU23" s="371" t="s">
        <v>253</v>
      </c>
      <c r="AV23" s="371"/>
      <c r="AW23" s="371"/>
      <c r="AX23" s="372"/>
    </row>
    <row r="24" spans="1:50" ht="18.75" customHeight="1" x14ac:dyDescent="0.15">
      <c r="A24" s="511"/>
      <c r="B24" s="512"/>
      <c r="C24" s="512"/>
      <c r="D24" s="512"/>
      <c r="E24" s="512"/>
      <c r="F24" s="513"/>
      <c r="G24" s="566"/>
      <c r="H24" s="377"/>
      <c r="I24" s="377"/>
      <c r="J24" s="377"/>
      <c r="K24" s="377"/>
      <c r="L24" s="377"/>
      <c r="M24" s="377"/>
      <c r="N24" s="377"/>
      <c r="O24" s="567"/>
      <c r="P24" s="579"/>
      <c r="Q24" s="377"/>
      <c r="R24" s="377"/>
      <c r="S24" s="377"/>
      <c r="T24" s="377"/>
      <c r="U24" s="377"/>
      <c r="V24" s="377"/>
      <c r="W24" s="377"/>
      <c r="X24" s="567"/>
      <c r="Y24" s="1003"/>
      <c r="Z24" s="1004"/>
      <c r="AA24" s="1005"/>
      <c r="AB24" s="1009"/>
      <c r="AC24" s="1010"/>
      <c r="AD24" s="1011"/>
      <c r="AE24" s="374"/>
      <c r="AF24" s="374"/>
      <c r="AG24" s="374"/>
      <c r="AH24" s="374"/>
      <c r="AI24" s="374"/>
      <c r="AJ24" s="374"/>
      <c r="AK24" s="374"/>
      <c r="AL24" s="374"/>
      <c r="AM24" s="374"/>
      <c r="AN24" s="374"/>
      <c r="AO24" s="374"/>
      <c r="AP24" s="330"/>
      <c r="AQ24" s="268"/>
      <c r="AR24" s="269"/>
      <c r="AS24" s="131" t="s">
        <v>356</v>
      </c>
      <c r="AT24" s="166"/>
      <c r="AU24" s="269"/>
      <c r="AV24" s="269"/>
      <c r="AW24" s="377" t="s">
        <v>300</v>
      </c>
      <c r="AX24" s="378"/>
    </row>
    <row r="25" spans="1:50" ht="22.5" customHeight="1" x14ac:dyDescent="0.15">
      <c r="A25" s="514"/>
      <c r="B25" s="512"/>
      <c r="C25" s="512"/>
      <c r="D25" s="512"/>
      <c r="E25" s="512"/>
      <c r="F25" s="513"/>
      <c r="G25" s="539"/>
      <c r="H25" s="1012"/>
      <c r="I25" s="1012"/>
      <c r="J25" s="1012"/>
      <c r="K25" s="1012"/>
      <c r="L25" s="1012"/>
      <c r="M25" s="1012"/>
      <c r="N25" s="1012"/>
      <c r="O25" s="1013"/>
      <c r="P25" s="155"/>
      <c r="Q25" s="1020"/>
      <c r="R25" s="1020"/>
      <c r="S25" s="1020"/>
      <c r="T25" s="1020"/>
      <c r="U25" s="1020"/>
      <c r="V25" s="1020"/>
      <c r="W25" s="1020"/>
      <c r="X25" s="1021"/>
      <c r="Y25" s="998" t="s">
        <v>12</v>
      </c>
      <c r="Z25" s="999"/>
      <c r="AA25" s="1000"/>
      <c r="AB25" s="550"/>
      <c r="AC25" s="1001"/>
      <c r="AD25" s="1001"/>
      <c r="AE25" s="362"/>
      <c r="AF25" s="363"/>
      <c r="AG25" s="363"/>
      <c r="AH25" s="363"/>
      <c r="AI25" s="362"/>
      <c r="AJ25" s="363"/>
      <c r="AK25" s="363"/>
      <c r="AL25" s="363"/>
      <c r="AM25" s="362"/>
      <c r="AN25" s="363"/>
      <c r="AO25" s="363"/>
      <c r="AP25" s="363"/>
      <c r="AQ25" s="97"/>
      <c r="AR25" s="98"/>
      <c r="AS25" s="98"/>
      <c r="AT25" s="99"/>
      <c r="AU25" s="363"/>
      <c r="AV25" s="363"/>
      <c r="AW25" s="363"/>
      <c r="AX25" s="365"/>
    </row>
    <row r="26" spans="1:50" ht="22.5" customHeight="1" x14ac:dyDescent="0.15">
      <c r="A26" s="515"/>
      <c r="B26" s="516"/>
      <c r="C26" s="516"/>
      <c r="D26" s="516"/>
      <c r="E26" s="516"/>
      <c r="F26" s="517"/>
      <c r="G26" s="1014"/>
      <c r="H26" s="1015"/>
      <c r="I26" s="1015"/>
      <c r="J26" s="1015"/>
      <c r="K26" s="1015"/>
      <c r="L26" s="1015"/>
      <c r="M26" s="1015"/>
      <c r="N26" s="1015"/>
      <c r="O26" s="1016"/>
      <c r="P26" s="1022"/>
      <c r="Q26" s="1022"/>
      <c r="R26" s="1022"/>
      <c r="S26" s="1022"/>
      <c r="T26" s="1022"/>
      <c r="U26" s="1022"/>
      <c r="V26" s="1022"/>
      <c r="W26" s="1022"/>
      <c r="X26" s="1023"/>
      <c r="Y26" s="301" t="s">
        <v>54</v>
      </c>
      <c r="Z26" s="995"/>
      <c r="AA26" s="996"/>
      <c r="AB26" s="675"/>
      <c r="AC26" s="997"/>
      <c r="AD26" s="997"/>
      <c r="AE26" s="362"/>
      <c r="AF26" s="363"/>
      <c r="AG26" s="363"/>
      <c r="AH26" s="363"/>
      <c r="AI26" s="362"/>
      <c r="AJ26" s="363"/>
      <c r="AK26" s="363"/>
      <c r="AL26" s="363"/>
      <c r="AM26" s="362"/>
      <c r="AN26" s="363"/>
      <c r="AO26" s="363"/>
      <c r="AP26" s="363"/>
      <c r="AQ26" s="97"/>
      <c r="AR26" s="98"/>
      <c r="AS26" s="98"/>
      <c r="AT26" s="99"/>
      <c r="AU26" s="363"/>
      <c r="AV26" s="363"/>
      <c r="AW26" s="363"/>
      <c r="AX26" s="365"/>
    </row>
    <row r="27" spans="1:50" ht="22.5" customHeight="1" x14ac:dyDescent="0.15">
      <c r="A27" s="640"/>
      <c r="B27" s="641"/>
      <c r="C27" s="641"/>
      <c r="D27" s="641"/>
      <c r="E27" s="641"/>
      <c r="F27" s="642"/>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0" t="s">
        <v>301</v>
      </c>
      <c r="AC27" s="1027"/>
      <c r="AD27" s="1027"/>
      <c r="AE27" s="362"/>
      <c r="AF27" s="363"/>
      <c r="AG27" s="363"/>
      <c r="AH27" s="363"/>
      <c r="AI27" s="362"/>
      <c r="AJ27" s="363"/>
      <c r="AK27" s="363"/>
      <c r="AL27" s="363"/>
      <c r="AM27" s="362"/>
      <c r="AN27" s="363"/>
      <c r="AO27" s="363"/>
      <c r="AP27" s="363"/>
      <c r="AQ27" s="97"/>
      <c r="AR27" s="98"/>
      <c r="AS27" s="98"/>
      <c r="AT27" s="99"/>
      <c r="AU27" s="363"/>
      <c r="AV27" s="363"/>
      <c r="AW27" s="363"/>
      <c r="AX27" s="365"/>
    </row>
    <row r="28" spans="1:50" customFormat="1" ht="23.25" customHeight="1" x14ac:dyDescent="0.15">
      <c r="A28" s="895" t="s">
        <v>525</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1" t="s">
        <v>489</v>
      </c>
      <c r="B30" s="512"/>
      <c r="C30" s="512"/>
      <c r="D30" s="512"/>
      <c r="E30" s="512"/>
      <c r="F30" s="513"/>
      <c r="G30" s="789" t="s">
        <v>265</v>
      </c>
      <c r="H30" s="774"/>
      <c r="I30" s="774"/>
      <c r="J30" s="774"/>
      <c r="K30" s="774"/>
      <c r="L30" s="774"/>
      <c r="M30" s="774"/>
      <c r="N30" s="774"/>
      <c r="O30" s="775"/>
      <c r="P30" s="773" t="s">
        <v>59</v>
      </c>
      <c r="Q30" s="774"/>
      <c r="R30" s="774"/>
      <c r="S30" s="774"/>
      <c r="T30" s="774"/>
      <c r="U30" s="774"/>
      <c r="V30" s="774"/>
      <c r="W30" s="774"/>
      <c r="X30" s="775"/>
      <c r="Y30" s="1002"/>
      <c r="Z30" s="409"/>
      <c r="AA30" s="410"/>
      <c r="AB30" s="1006" t="s">
        <v>11</v>
      </c>
      <c r="AC30" s="1007"/>
      <c r="AD30" s="1008"/>
      <c r="AE30" s="994" t="s">
        <v>357</v>
      </c>
      <c r="AF30" s="994"/>
      <c r="AG30" s="994"/>
      <c r="AH30" s="994"/>
      <c r="AI30" s="994" t="s">
        <v>363</v>
      </c>
      <c r="AJ30" s="994"/>
      <c r="AK30" s="994"/>
      <c r="AL30" s="994"/>
      <c r="AM30" s="994" t="s">
        <v>470</v>
      </c>
      <c r="AN30" s="994"/>
      <c r="AO30" s="994"/>
      <c r="AP30" s="457"/>
      <c r="AQ30" s="170" t="s">
        <v>355</v>
      </c>
      <c r="AR30" s="163"/>
      <c r="AS30" s="163"/>
      <c r="AT30" s="164"/>
      <c r="AU30" s="371" t="s">
        <v>253</v>
      </c>
      <c r="AV30" s="371"/>
      <c r="AW30" s="371"/>
      <c r="AX30" s="372"/>
    </row>
    <row r="31" spans="1:50" ht="18.75" customHeight="1" x14ac:dyDescent="0.15">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1003"/>
      <c r="Z31" s="1004"/>
      <c r="AA31" s="1005"/>
      <c r="AB31" s="1009"/>
      <c r="AC31" s="1010"/>
      <c r="AD31" s="1011"/>
      <c r="AE31" s="374"/>
      <c r="AF31" s="374"/>
      <c r="AG31" s="374"/>
      <c r="AH31" s="374"/>
      <c r="AI31" s="374"/>
      <c r="AJ31" s="374"/>
      <c r="AK31" s="374"/>
      <c r="AL31" s="374"/>
      <c r="AM31" s="374"/>
      <c r="AN31" s="374"/>
      <c r="AO31" s="374"/>
      <c r="AP31" s="330"/>
      <c r="AQ31" s="268"/>
      <c r="AR31" s="269"/>
      <c r="AS31" s="131" t="s">
        <v>356</v>
      </c>
      <c r="AT31" s="166"/>
      <c r="AU31" s="269"/>
      <c r="AV31" s="269"/>
      <c r="AW31" s="377" t="s">
        <v>300</v>
      </c>
      <c r="AX31" s="378"/>
    </row>
    <row r="32" spans="1:50" ht="22.5" customHeight="1" x14ac:dyDescent="0.15">
      <c r="A32" s="514"/>
      <c r="B32" s="512"/>
      <c r="C32" s="512"/>
      <c r="D32" s="512"/>
      <c r="E32" s="512"/>
      <c r="F32" s="513"/>
      <c r="G32" s="539"/>
      <c r="H32" s="1012"/>
      <c r="I32" s="1012"/>
      <c r="J32" s="1012"/>
      <c r="K32" s="1012"/>
      <c r="L32" s="1012"/>
      <c r="M32" s="1012"/>
      <c r="N32" s="1012"/>
      <c r="O32" s="1013"/>
      <c r="P32" s="155"/>
      <c r="Q32" s="1020"/>
      <c r="R32" s="1020"/>
      <c r="S32" s="1020"/>
      <c r="T32" s="1020"/>
      <c r="U32" s="1020"/>
      <c r="V32" s="1020"/>
      <c r="W32" s="1020"/>
      <c r="X32" s="1021"/>
      <c r="Y32" s="998" t="s">
        <v>12</v>
      </c>
      <c r="Z32" s="999"/>
      <c r="AA32" s="1000"/>
      <c r="AB32" s="550"/>
      <c r="AC32" s="1001"/>
      <c r="AD32" s="1001"/>
      <c r="AE32" s="362"/>
      <c r="AF32" s="363"/>
      <c r="AG32" s="363"/>
      <c r="AH32" s="363"/>
      <c r="AI32" s="362"/>
      <c r="AJ32" s="363"/>
      <c r="AK32" s="363"/>
      <c r="AL32" s="363"/>
      <c r="AM32" s="362"/>
      <c r="AN32" s="363"/>
      <c r="AO32" s="363"/>
      <c r="AP32" s="363"/>
      <c r="AQ32" s="97"/>
      <c r="AR32" s="98"/>
      <c r="AS32" s="98"/>
      <c r="AT32" s="99"/>
      <c r="AU32" s="363"/>
      <c r="AV32" s="363"/>
      <c r="AW32" s="363"/>
      <c r="AX32" s="365"/>
    </row>
    <row r="33" spans="1:50" ht="22.5" customHeight="1" x14ac:dyDescent="0.15">
      <c r="A33" s="515"/>
      <c r="B33" s="516"/>
      <c r="C33" s="516"/>
      <c r="D33" s="516"/>
      <c r="E33" s="516"/>
      <c r="F33" s="517"/>
      <c r="G33" s="1014"/>
      <c r="H33" s="1015"/>
      <c r="I33" s="1015"/>
      <c r="J33" s="1015"/>
      <c r="K33" s="1015"/>
      <c r="L33" s="1015"/>
      <c r="M33" s="1015"/>
      <c r="N33" s="1015"/>
      <c r="O33" s="1016"/>
      <c r="P33" s="1022"/>
      <c r="Q33" s="1022"/>
      <c r="R33" s="1022"/>
      <c r="S33" s="1022"/>
      <c r="T33" s="1022"/>
      <c r="U33" s="1022"/>
      <c r="V33" s="1022"/>
      <c r="W33" s="1022"/>
      <c r="X33" s="1023"/>
      <c r="Y33" s="301" t="s">
        <v>54</v>
      </c>
      <c r="Z33" s="995"/>
      <c r="AA33" s="996"/>
      <c r="AB33" s="675"/>
      <c r="AC33" s="997"/>
      <c r="AD33" s="997"/>
      <c r="AE33" s="362"/>
      <c r="AF33" s="363"/>
      <c r="AG33" s="363"/>
      <c r="AH33" s="363"/>
      <c r="AI33" s="362"/>
      <c r="AJ33" s="363"/>
      <c r="AK33" s="363"/>
      <c r="AL33" s="363"/>
      <c r="AM33" s="362"/>
      <c r="AN33" s="363"/>
      <c r="AO33" s="363"/>
      <c r="AP33" s="363"/>
      <c r="AQ33" s="97"/>
      <c r="AR33" s="98"/>
      <c r="AS33" s="98"/>
      <c r="AT33" s="99"/>
      <c r="AU33" s="363"/>
      <c r="AV33" s="363"/>
      <c r="AW33" s="363"/>
      <c r="AX33" s="365"/>
    </row>
    <row r="34" spans="1:50" ht="22.5" customHeight="1" x14ac:dyDescent="0.15">
      <c r="A34" s="640"/>
      <c r="B34" s="641"/>
      <c r="C34" s="641"/>
      <c r="D34" s="641"/>
      <c r="E34" s="641"/>
      <c r="F34" s="642"/>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0" t="s">
        <v>301</v>
      </c>
      <c r="AC34" s="1027"/>
      <c r="AD34" s="1027"/>
      <c r="AE34" s="362"/>
      <c r="AF34" s="363"/>
      <c r="AG34" s="363"/>
      <c r="AH34" s="363"/>
      <c r="AI34" s="362"/>
      <c r="AJ34" s="363"/>
      <c r="AK34" s="363"/>
      <c r="AL34" s="363"/>
      <c r="AM34" s="362"/>
      <c r="AN34" s="363"/>
      <c r="AO34" s="363"/>
      <c r="AP34" s="363"/>
      <c r="AQ34" s="97"/>
      <c r="AR34" s="98"/>
      <c r="AS34" s="98"/>
      <c r="AT34" s="99"/>
      <c r="AU34" s="363"/>
      <c r="AV34" s="363"/>
      <c r="AW34" s="363"/>
      <c r="AX34" s="365"/>
    </row>
    <row r="35" spans="1:50" customFormat="1" ht="23.25" customHeight="1" x14ac:dyDescent="0.15">
      <c r="A35" s="895" t="s">
        <v>525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1" t="s">
        <v>489</v>
      </c>
      <c r="B37" s="512"/>
      <c r="C37" s="512"/>
      <c r="D37" s="512"/>
      <c r="E37" s="512"/>
      <c r="F37" s="513"/>
      <c r="G37" s="789" t="s">
        <v>265</v>
      </c>
      <c r="H37" s="774"/>
      <c r="I37" s="774"/>
      <c r="J37" s="774"/>
      <c r="K37" s="774"/>
      <c r="L37" s="774"/>
      <c r="M37" s="774"/>
      <c r="N37" s="774"/>
      <c r="O37" s="775"/>
      <c r="P37" s="773" t="s">
        <v>59</v>
      </c>
      <c r="Q37" s="774"/>
      <c r="R37" s="774"/>
      <c r="S37" s="774"/>
      <c r="T37" s="774"/>
      <c r="U37" s="774"/>
      <c r="V37" s="774"/>
      <c r="W37" s="774"/>
      <c r="X37" s="775"/>
      <c r="Y37" s="1002"/>
      <c r="Z37" s="409"/>
      <c r="AA37" s="410"/>
      <c r="AB37" s="1006" t="s">
        <v>11</v>
      </c>
      <c r="AC37" s="1007"/>
      <c r="AD37" s="1008"/>
      <c r="AE37" s="994" t="s">
        <v>357</v>
      </c>
      <c r="AF37" s="994"/>
      <c r="AG37" s="994"/>
      <c r="AH37" s="994"/>
      <c r="AI37" s="994" t="s">
        <v>363</v>
      </c>
      <c r="AJ37" s="994"/>
      <c r="AK37" s="994"/>
      <c r="AL37" s="994"/>
      <c r="AM37" s="994" t="s">
        <v>470</v>
      </c>
      <c r="AN37" s="994"/>
      <c r="AO37" s="994"/>
      <c r="AP37" s="457"/>
      <c r="AQ37" s="170" t="s">
        <v>355</v>
      </c>
      <c r="AR37" s="163"/>
      <c r="AS37" s="163"/>
      <c r="AT37" s="164"/>
      <c r="AU37" s="371" t="s">
        <v>253</v>
      </c>
      <c r="AV37" s="371"/>
      <c r="AW37" s="371"/>
      <c r="AX37" s="372"/>
    </row>
    <row r="38" spans="1:50" ht="18.75" customHeight="1" x14ac:dyDescent="0.15">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1003"/>
      <c r="Z38" s="1004"/>
      <c r="AA38" s="1005"/>
      <c r="AB38" s="1009"/>
      <c r="AC38" s="1010"/>
      <c r="AD38" s="1011"/>
      <c r="AE38" s="374"/>
      <c r="AF38" s="374"/>
      <c r="AG38" s="374"/>
      <c r="AH38" s="374"/>
      <c r="AI38" s="374"/>
      <c r="AJ38" s="374"/>
      <c r="AK38" s="374"/>
      <c r="AL38" s="374"/>
      <c r="AM38" s="374"/>
      <c r="AN38" s="374"/>
      <c r="AO38" s="374"/>
      <c r="AP38" s="330"/>
      <c r="AQ38" s="268"/>
      <c r="AR38" s="269"/>
      <c r="AS38" s="131" t="s">
        <v>356</v>
      </c>
      <c r="AT38" s="166"/>
      <c r="AU38" s="269"/>
      <c r="AV38" s="269"/>
      <c r="AW38" s="377" t="s">
        <v>300</v>
      </c>
      <c r="AX38" s="378"/>
    </row>
    <row r="39" spans="1:50" ht="22.5" customHeight="1" x14ac:dyDescent="0.15">
      <c r="A39" s="514"/>
      <c r="B39" s="512"/>
      <c r="C39" s="512"/>
      <c r="D39" s="512"/>
      <c r="E39" s="512"/>
      <c r="F39" s="513"/>
      <c r="G39" s="539"/>
      <c r="H39" s="1012"/>
      <c r="I39" s="1012"/>
      <c r="J39" s="1012"/>
      <c r="K39" s="1012"/>
      <c r="L39" s="1012"/>
      <c r="M39" s="1012"/>
      <c r="N39" s="1012"/>
      <c r="O39" s="1013"/>
      <c r="P39" s="155"/>
      <c r="Q39" s="1020"/>
      <c r="R39" s="1020"/>
      <c r="S39" s="1020"/>
      <c r="T39" s="1020"/>
      <c r="U39" s="1020"/>
      <c r="V39" s="1020"/>
      <c r="W39" s="1020"/>
      <c r="X39" s="1021"/>
      <c r="Y39" s="998" t="s">
        <v>12</v>
      </c>
      <c r="Z39" s="999"/>
      <c r="AA39" s="1000"/>
      <c r="AB39" s="550"/>
      <c r="AC39" s="1001"/>
      <c r="AD39" s="1001"/>
      <c r="AE39" s="362"/>
      <c r="AF39" s="363"/>
      <c r="AG39" s="363"/>
      <c r="AH39" s="363"/>
      <c r="AI39" s="362"/>
      <c r="AJ39" s="363"/>
      <c r="AK39" s="363"/>
      <c r="AL39" s="363"/>
      <c r="AM39" s="362"/>
      <c r="AN39" s="363"/>
      <c r="AO39" s="363"/>
      <c r="AP39" s="363"/>
      <c r="AQ39" s="97"/>
      <c r="AR39" s="98"/>
      <c r="AS39" s="98"/>
      <c r="AT39" s="99"/>
      <c r="AU39" s="363"/>
      <c r="AV39" s="363"/>
      <c r="AW39" s="363"/>
      <c r="AX39" s="365"/>
    </row>
    <row r="40" spans="1:50" ht="22.5" customHeight="1" x14ac:dyDescent="0.15">
      <c r="A40" s="515"/>
      <c r="B40" s="516"/>
      <c r="C40" s="516"/>
      <c r="D40" s="516"/>
      <c r="E40" s="516"/>
      <c r="F40" s="517"/>
      <c r="G40" s="1014"/>
      <c r="H40" s="1015"/>
      <c r="I40" s="1015"/>
      <c r="J40" s="1015"/>
      <c r="K40" s="1015"/>
      <c r="L40" s="1015"/>
      <c r="M40" s="1015"/>
      <c r="N40" s="1015"/>
      <c r="O40" s="1016"/>
      <c r="P40" s="1022"/>
      <c r="Q40" s="1022"/>
      <c r="R40" s="1022"/>
      <c r="S40" s="1022"/>
      <c r="T40" s="1022"/>
      <c r="U40" s="1022"/>
      <c r="V40" s="1022"/>
      <c r="W40" s="1022"/>
      <c r="X40" s="1023"/>
      <c r="Y40" s="301" t="s">
        <v>54</v>
      </c>
      <c r="Z40" s="995"/>
      <c r="AA40" s="996"/>
      <c r="AB40" s="675"/>
      <c r="AC40" s="997"/>
      <c r="AD40" s="997"/>
      <c r="AE40" s="362"/>
      <c r="AF40" s="363"/>
      <c r="AG40" s="363"/>
      <c r="AH40" s="363"/>
      <c r="AI40" s="362"/>
      <c r="AJ40" s="363"/>
      <c r="AK40" s="363"/>
      <c r="AL40" s="363"/>
      <c r="AM40" s="362"/>
      <c r="AN40" s="363"/>
      <c r="AO40" s="363"/>
      <c r="AP40" s="363"/>
      <c r="AQ40" s="97"/>
      <c r="AR40" s="98"/>
      <c r="AS40" s="98"/>
      <c r="AT40" s="99"/>
      <c r="AU40" s="363"/>
      <c r="AV40" s="363"/>
      <c r="AW40" s="363"/>
      <c r="AX40" s="365"/>
    </row>
    <row r="41" spans="1:50" ht="22.5" customHeight="1" x14ac:dyDescent="0.15">
      <c r="A41" s="640"/>
      <c r="B41" s="641"/>
      <c r="C41" s="641"/>
      <c r="D41" s="641"/>
      <c r="E41" s="641"/>
      <c r="F41" s="642"/>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0" t="s">
        <v>301</v>
      </c>
      <c r="AC41" s="1027"/>
      <c r="AD41" s="1027"/>
      <c r="AE41" s="362"/>
      <c r="AF41" s="363"/>
      <c r="AG41" s="363"/>
      <c r="AH41" s="363"/>
      <c r="AI41" s="362"/>
      <c r="AJ41" s="363"/>
      <c r="AK41" s="363"/>
      <c r="AL41" s="363"/>
      <c r="AM41" s="362"/>
      <c r="AN41" s="363"/>
      <c r="AO41" s="363"/>
      <c r="AP41" s="363"/>
      <c r="AQ41" s="97"/>
      <c r="AR41" s="98"/>
      <c r="AS41" s="98"/>
      <c r="AT41" s="99"/>
      <c r="AU41" s="363"/>
      <c r="AV41" s="363"/>
      <c r="AW41" s="363"/>
      <c r="AX41" s="365"/>
    </row>
    <row r="42" spans="1:50" customFormat="1" ht="23.25" customHeight="1" x14ac:dyDescent="0.15">
      <c r="A42" s="895" t="s">
        <v>525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1" t="s">
        <v>489</v>
      </c>
      <c r="B44" s="512"/>
      <c r="C44" s="512"/>
      <c r="D44" s="512"/>
      <c r="E44" s="512"/>
      <c r="F44" s="513"/>
      <c r="G44" s="789" t="s">
        <v>265</v>
      </c>
      <c r="H44" s="774"/>
      <c r="I44" s="774"/>
      <c r="J44" s="774"/>
      <c r="K44" s="774"/>
      <c r="L44" s="774"/>
      <c r="M44" s="774"/>
      <c r="N44" s="774"/>
      <c r="O44" s="775"/>
      <c r="P44" s="773" t="s">
        <v>59</v>
      </c>
      <c r="Q44" s="774"/>
      <c r="R44" s="774"/>
      <c r="S44" s="774"/>
      <c r="T44" s="774"/>
      <c r="U44" s="774"/>
      <c r="V44" s="774"/>
      <c r="W44" s="774"/>
      <c r="X44" s="775"/>
      <c r="Y44" s="1002"/>
      <c r="Z44" s="409"/>
      <c r="AA44" s="410"/>
      <c r="AB44" s="1006" t="s">
        <v>11</v>
      </c>
      <c r="AC44" s="1007"/>
      <c r="AD44" s="1008"/>
      <c r="AE44" s="994" t="s">
        <v>357</v>
      </c>
      <c r="AF44" s="994"/>
      <c r="AG44" s="994"/>
      <c r="AH44" s="994"/>
      <c r="AI44" s="994" t="s">
        <v>363</v>
      </c>
      <c r="AJ44" s="994"/>
      <c r="AK44" s="994"/>
      <c r="AL44" s="994"/>
      <c r="AM44" s="994" t="s">
        <v>470</v>
      </c>
      <c r="AN44" s="994"/>
      <c r="AO44" s="994"/>
      <c r="AP44" s="457"/>
      <c r="AQ44" s="170" t="s">
        <v>355</v>
      </c>
      <c r="AR44" s="163"/>
      <c r="AS44" s="163"/>
      <c r="AT44" s="164"/>
      <c r="AU44" s="371" t="s">
        <v>253</v>
      </c>
      <c r="AV44" s="371"/>
      <c r="AW44" s="371"/>
      <c r="AX44" s="372"/>
    </row>
    <row r="45" spans="1:50" ht="18.75" customHeight="1" x14ac:dyDescent="0.15">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1003"/>
      <c r="Z45" s="1004"/>
      <c r="AA45" s="1005"/>
      <c r="AB45" s="1009"/>
      <c r="AC45" s="1010"/>
      <c r="AD45" s="1011"/>
      <c r="AE45" s="374"/>
      <c r="AF45" s="374"/>
      <c r="AG45" s="374"/>
      <c r="AH45" s="374"/>
      <c r="AI45" s="374"/>
      <c r="AJ45" s="374"/>
      <c r="AK45" s="374"/>
      <c r="AL45" s="374"/>
      <c r="AM45" s="374"/>
      <c r="AN45" s="374"/>
      <c r="AO45" s="374"/>
      <c r="AP45" s="330"/>
      <c r="AQ45" s="268"/>
      <c r="AR45" s="269"/>
      <c r="AS45" s="131" t="s">
        <v>356</v>
      </c>
      <c r="AT45" s="166"/>
      <c r="AU45" s="269"/>
      <c r="AV45" s="269"/>
      <c r="AW45" s="377" t="s">
        <v>300</v>
      </c>
      <c r="AX45" s="378"/>
    </row>
    <row r="46" spans="1:50" ht="22.5" customHeight="1" x14ac:dyDescent="0.15">
      <c r="A46" s="514"/>
      <c r="B46" s="512"/>
      <c r="C46" s="512"/>
      <c r="D46" s="512"/>
      <c r="E46" s="512"/>
      <c r="F46" s="513"/>
      <c r="G46" s="539"/>
      <c r="H46" s="1012"/>
      <c r="I46" s="1012"/>
      <c r="J46" s="1012"/>
      <c r="K46" s="1012"/>
      <c r="L46" s="1012"/>
      <c r="M46" s="1012"/>
      <c r="N46" s="1012"/>
      <c r="O46" s="1013"/>
      <c r="P46" s="155"/>
      <c r="Q46" s="1020"/>
      <c r="R46" s="1020"/>
      <c r="S46" s="1020"/>
      <c r="T46" s="1020"/>
      <c r="U46" s="1020"/>
      <c r="V46" s="1020"/>
      <c r="W46" s="1020"/>
      <c r="X46" s="1021"/>
      <c r="Y46" s="998" t="s">
        <v>12</v>
      </c>
      <c r="Z46" s="999"/>
      <c r="AA46" s="1000"/>
      <c r="AB46" s="550"/>
      <c r="AC46" s="1001"/>
      <c r="AD46" s="1001"/>
      <c r="AE46" s="362"/>
      <c r="AF46" s="363"/>
      <c r="AG46" s="363"/>
      <c r="AH46" s="363"/>
      <c r="AI46" s="362"/>
      <c r="AJ46" s="363"/>
      <c r="AK46" s="363"/>
      <c r="AL46" s="363"/>
      <c r="AM46" s="362"/>
      <c r="AN46" s="363"/>
      <c r="AO46" s="363"/>
      <c r="AP46" s="363"/>
      <c r="AQ46" s="97"/>
      <c r="AR46" s="98"/>
      <c r="AS46" s="98"/>
      <c r="AT46" s="99"/>
      <c r="AU46" s="363"/>
      <c r="AV46" s="363"/>
      <c r="AW46" s="363"/>
      <c r="AX46" s="365"/>
    </row>
    <row r="47" spans="1:50" ht="22.5" customHeight="1" x14ac:dyDescent="0.15">
      <c r="A47" s="515"/>
      <c r="B47" s="516"/>
      <c r="C47" s="516"/>
      <c r="D47" s="516"/>
      <c r="E47" s="516"/>
      <c r="F47" s="517"/>
      <c r="G47" s="1014"/>
      <c r="H47" s="1015"/>
      <c r="I47" s="1015"/>
      <c r="J47" s="1015"/>
      <c r="K47" s="1015"/>
      <c r="L47" s="1015"/>
      <c r="M47" s="1015"/>
      <c r="N47" s="1015"/>
      <c r="O47" s="1016"/>
      <c r="P47" s="1022"/>
      <c r="Q47" s="1022"/>
      <c r="R47" s="1022"/>
      <c r="S47" s="1022"/>
      <c r="T47" s="1022"/>
      <c r="U47" s="1022"/>
      <c r="V47" s="1022"/>
      <c r="W47" s="1022"/>
      <c r="X47" s="1023"/>
      <c r="Y47" s="301" t="s">
        <v>54</v>
      </c>
      <c r="Z47" s="995"/>
      <c r="AA47" s="996"/>
      <c r="AB47" s="675"/>
      <c r="AC47" s="997"/>
      <c r="AD47" s="997"/>
      <c r="AE47" s="362"/>
      <c r="AF47" s="363"/>
      <c r="AG47" s="363"/>
      <c r="AH47" s="363"/>
      <c r="AI47" s="362"/>
      <c r="AJ47" s="363"/>
      <c r="AK47" s="363"/>
      <c r="AL47" s="363"/>
      <c r="AM47" s="362"/>
      <c r="AN47" s="363"/>
      <c r="AO47" s="363"/>
      <c r="AP47" s="363"/>
      <c r="AQ47" s="97"/>
      <c r="AR47" s="98"/>
      <c r="AS47" s="98"/>
      <c r="AT47" s="99"/>
      <c r="AU47" s="363"/>
      <c r="AV47" s="363"/>
      <c r="AW47" s="363"/>
      <c r="AX47" s="365"/>
    </row>
    <row r="48" spans="1:50" ht="22.5" customHeight="1" x14ac:dyDescent="0.15">
      <c r="A48" s="640"/>
      <c r="B48" s="641"/>
      <c r="C48" s="641"/>
      <c r="D48" s="641"/>
      <c r="E48" s="641"/>
      <c r="F48" s="642"/>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0" t="s">
        <v>301</v>
      </c>
      <c r="AC48" s="1027"/>
      <c r="AD48" s="1027"/>
      <c r="AE48" s="362"/>
      <c r="AF48" s="363"/>
      <c r="AG48" s="363"/>
      <c r="AH48" s="363"/>
      <c r="AI48" s="362"/>
      <c r="AJ48" s="363"/>
      <c r="AK48" s="363"/>
      <c r="AL48" s="363"/>
      <c r="AM48" s="362"/>
      <c r="AN48" s="363"/>
      <c r="AO48" s="363"/>
      <c r="AP48" s="363"/>
      <c r="AQ48" s="97"/>
      <c r="AR48" s="98"/>
      <c r="AS48" s="98"/>
      <c r="AT48" s="99"/>
      <c r="AU48" s="363"/>
      <c r="AV48" s="363"/>
      <c r="AW48" s="363"/>
      <c r="AX48" s="365"/>
    </row>
    <row r="49" spans="1:50" customFormat="1" ht="23.25" customHeight="1" x14ac:dyDescent="0.15">
      <c r="A49" s="895" t="s">
        <v>525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1" t="s">
        <v>489</v>
      </c>
      <c r="B51" s="512"/>
      <c r="C51" s="512"/>
      <c r="D51" s="512"/>
      <c r="E51" s="512"/>
      <c r="F51" s="513"/>
      <c r="G51" s="789" t="s">
        <v>265</v>
      </c>
      <c r="H51" s="774"/>
      <c r="I51" s="774"/>
      <c r="J51" s="774"/>
      <c r="K51" s="774"/>
      <c r="L51" s="774"/>
      <c r="M51" s="774"/>
      <c r="N51" s="774"/>
      <c r="O51" s="775"/>
      <c r="P51" s="773" t="s">
        <v>59</v>
      </c>
      <c r="Q51" s="774"/>
      <c r="R51" s="774"/>
      <c r="S51" s="774"/>
      <c r="T51" s="774"/>
      <c r="U51" s="774"/>
      <c r="V51" s="774"/>
      <c r="W51" s="774"/>
      <c r="X51" s="775"/>
      <c r="Y51" s="1002"/>
      <c r="Z51" s="409"/>
      <c r="AA51" s="410"/>
      <c r="AB51" s="457" t="s">
        <v>11</v>
      </c>
      <c r="AC51" s="1007"/>
      <c r="AD51" s="1008"/>
      <c r="AE51" s="994" t="s">
        <v>357</v>
      </c>
      <c r="AF51" s="994"/>
      <c r="AG51" s="994"/>
      <c r="AH51" s="994"/>
      <c r="AI51" s="994" t="s">
        <v>363</v>
      </c>
      <c r="AJ51" s="994"/>
      <c r="AK51" s="994"/>
      <c r="AL51" s="994"/>
      <c r="AM51" s="994" t="s">
        <v>470</v>
      </c>
      <c r="AN51" s="994"/>
      <c r="AO51" s="994"/>
      <c r="AP51" s="457"/>
      <c r="AQ51" s="170" t="s">
        <v>355</v>
      </c>
      <c r="AR51" s="163"/>
      <c r="AS51" s="163"/>
      <c r="AT51" s="164"/>
      <c r="AU51" s="371" t="s">
        <v>253</v>
      </c>
      <c r="AV51" s="371"/>
      <c r="AW51" s="371"/>
      <c r="AX51" s="372"/>
    </row>
    <row r="52" spans="1:50" ht="18.75" customHeight="1" x14ac:dyDescent="0.15">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1003"/>
      <c r="Z52" s="1004"/>
      <c r="AA52" s="1005"/>
      <c r="AB52" s="1009"/>
      <c r="AC52" s="1010"/>
      <c r="AD52" s="1011"/>
      <c r="AE52" s="374"/>
      <c r="AF52" s="374"/>
      <c r="AG52" s="374"/>
      <c r="AH52" s="374"/>
      <c r="AI52" s="374"/>
      <c r="AJ52" s="374"/>
      <c r="AK52" s="374"/>
      <c r="AL52" s="374"/>
      <c r="AM52" s="374"/>
      <c r="AN52" s="374"/>
      <c r="AO52" s="374"/>
      <c r="AP52" s="330"/>
      <c r="AQ52" s="268"/>
      <c r="AR52" s="269"/>
      <c r="AS52" s="131" t="s">
        <v>356</v>
      </c>
      <c r="AT52" s="166"/>
      <c r="AU52" s="269"/>
      <c r="AV52" s="269"/>
      <c r="AW52" s="377" t="s">
        <v>300</v>
      </c>
      <c r="AX52" s="378"/>
    </row>
    <row r="53" spans="1:50" ht="22.5" customHeight="1" x14ac:dyDescent="0.15">
      <c r="A53" s="514"/>
      <c r="B53" s="512"/>
      <c r="C53" s="512"/>
      <c r="D53" s="512"/>
      <c r="E53" s="512"/>
      <c r="F53" s="513"/>
      <c r="G53" s="539"/>
      <c r="H53" s="1012"/>
      <c r="I53" s="1012"/>
      <c r="J53" s="1012"/>
      <c r="K53" s="1012"/>
      <c r="L53" s="1012"/>
      <c r="M53" s="1012"/>
      <c r="N53" s="1012"/>
      <c r="O53" s="1013"/>
      <c r="P53" s="155"/>
      <c r="Q53" s="1020"/>
      <c r="R53" s="1020"/>
      <c r="S53" s="1020"/>
      <c r="T53" s="1020"/>
      <c r="U53" s="1020"/>
      <c r="V53" s="1020"/>
      <c r="W53" s="1020"/>
      <c r="X53" s="1021"/>
      <c r="Y53" s="998" t="s">
        <v>12</v>
      </c>
      <c r="Z53" s="999"/>
      <c r="AA53" s="1000"/>
      <c r="AB53" s="550"/>
      <c r="AC53" s="1001"/>
      <c r="AD53" s="1001"/>
      <c r="AE53" s="362"/>
      <c r="AF53" s="363"/>
      <c r="AG53" s="363"/>
      <c r="AH53" s="363"/>
      <c r="AI53" s="362"/>
      <c r="AJ53" s="363"/>
      <c r="AK53" s="363"/>
      <c r="AL53" s="363"/>
      <c r="AM53" s="362"/>
      <c r="AN53" s="363"/>
      <c r="AO53" s="363"/>
      <c r="AP53" s="363"/>
      <c r="AQ53" s="97"/>
      <c r="AR53" s="98"/>
      <c r="AS53" s="98"/>
      <c r="AT53" s="99"/>
      <c r="AU53" s="363"/>
      <c r="AV53" s="363"/>
      <c r="AW53" s="363"/>
      <c r="AX53" s="365"/>
    </row>
    <row r="54" spans="1:50" ht="22.5" customHeight="1" x14ac:dyDescent="0.15">
      <c r="A54" s="515"/>
      <c r="B54" s="516"/>
      <c r="C54" s="516"/>
      <c r="D54" s="516"/>
      <c r="E54" s="516"/>
      <c r="F54" s="517"/>
      <c r="G54" s="1014"/>
      <c r="H54" s="1015"/>
      <c r="I54" s="1015"/>
      <c r="J54" s="1015"/>
      <c r="K54" s="1015"/>
      <c r="L54" s="1015"/>
      <c r="M54" s="1015"/>
      <c r="N54" s="1015"/>
      <c r="O54" s="1016"/>
      <c r="P54" s="1022"/>
      <c r="Q54" s="1022"/>
      <c r="R54" s="1022"/>
      <c r="S54" s="1022"/>
      <c r="T54" s="1022"/>
      <c r="U54" s="1022"/>
      <c r="V54" s="1022"/>
      <c r="W54" s="1022"/>
      <c r="X54" s="1023"/>
      <c r="Y54" s="301" t="s">
        <v>54</v>
      </c>
      <c r="Z54" s="995"/>
      <c r="AA54" s="996"/>
      <c r="AB54" s="675"/>
      <c r="AC54" s="997"/>
      <c r="AD54" s="997"/>
      <c r="AE54" s="362"/>
      <c r="AF54" s="363"/>
      <c r="AG54" s="363"/>
      <c r="AH54" s="363"/>
      <c r="AI54" s="362"/>
      <c r="AJ54" s="363"/>
      <c r="AK54" s="363"/>
      <c r="AL54" s="363"/>
      <c r="AM54" s="362"/>
      <c r="AN54" s="363"/>
      <c r="AO54" s="363"/>
      <c r="AP54" s="363"/>
      <c r="AQ54" s="97"/>
      <c r="AR54" s="98"/>
      <c r="AS54" s="98"/>
      <c r="AT54" s="99"/>
      <c r="AU54" s="363"/>
      <c r="AV54" s="363"/>
      <c r="AW54" s="363"/>
      <c r="AX54" s="365"/>
    </row>
    <row r="55" spans="1:50" ht="22.5" customHeight="1" x14ac:dyDescent="0.15">
      <c r="A55" s="640"/>
      <c r="B55" s="641"/>
      <c r="C55" s="641"/>
      <c r="D55" s="641"/>
      <c r="E55" s="641"/>
      <c r="F55" s="642"/>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0" t="s">
        <v>301</v>
      </c>
      <c r="AC55" s="1027"/>
      <c r="AD55" s="1027"/>
      <c r="AE55" s="362"/>
      <c r="AF55" s="363"/>
      <c r="AG55" s="363"/>
      <c r="AH55" s="363"/>
      <c r="AI55" s="362"/>
      <c r="AJ55" s="363"/>
      <c r="AK55" s="363"/>
      <c r="AL55" s="363"/>
      <c r="AM55" s="362"/>
      <c r="AN55" s="363"/>
      <c r="AO55" s="363"/>
      <c r="AP55" s="363"/>
      <c r="AQ55" s="97"/>
      <c r="AR55" s="98"/>
      <c r="AS55" s="98"/>
      <c r="AT55" s="99"/>
      <c r="AU55" s="363"/>
      <c r="AV55" s="363"/>
      <c r="AW55" s="363"/>
      <c r="AX55" s="365"/>
    </row>
    <row r="56" spans="1:50" customFormat="1" ht="23.25" customHeight="1" x14ac:dyDescent="0.15">
      <c r="A56" s="895" t="s">
        <v>525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1" t="s">
        <v>489</v>
      </c>
      <c r="B58" s="512"/>
      <c r="C58" s="512"/>
      <c r="D58" s="512"/>
      <c r="E58" s="512"/>
      <c r="F58" s="513"/>
      <c r="G58" s="789" t="s">
        <v>265</v>
      </c>
      <c r="H58" s="774"/>
      <c r="I58" s="774"/>
      <c r="J58" s="774"/>
      <c r="K58" s="774"/>
      <c r="L58" s="774"/>
      <c r="M58" s="774"/>
      <c r="N58" s="774"/>
      <c r="O58" s="775"/>
      <c r="P58" s="773" t="s">
        <v>59</v>
      </c>
      <c r="Q58" s="774"/>
      <c r="R58" s="774"/>
      <c r="S58" s="774"/>
      <c r="T58" s="774"/>
      <c r="U58" s="774"/>
      <c r="V58" s="774"/>
      <c r="W58" s="774"/>
      <c r="X58" s="775"/>
      <c r="Y58" s="1002"/>
      <c r="Z58" s="409"/>
      <c r="AA58" s="410"/>
      <c r="AB58" s="1006" t="s">
        <v>11</v>
      </c>
      <c r="AC58" s="1007"/>
      <c r="AD58" s="1008"/>
      <c r="AE58" s="994" t="s">
        <v>357</v>
      </c>
      <c r="AF58" s="994"/>
      <c r="AG58" s="994"/>
      <c r="AH58" s="994"/>
      <c r="AI58" s="994" t="s">
        <v>363</v>
      </c>
      <c r="AJ58" s="994"/>
      <c r="AK58" s="994"/>
      <c r="AL58" s="994"/>
      <c r="AM58" s="994" t="s">
        <v>470</v>
      </c>
      <c r="AN58" s="994"/>
      <c r="AO58" s="994"/>
      <c r="AP58" s="457"/>
      <c r="AQ58" s="170" t="s">
        <v>355</v>
      </c>
      <c r="AR58" s="163"/>
      <c r="AS58" s="163"/>
      <c r="AT58" s="164"/>
      <c r="AU58" s="371" t="s">
        <v>253</v>
      </c>
      <c r="AV58" s="371"/>
      <c r="AW58" s="371"/>
      <c r="AX58" s="372"/>
    </row>
    <row r="59" spans="1:50" ht="18.75" customHeight="1" x14ac:dyDescent="0.15">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1003"/>
      <c r="Z59" s="1004"/>
      <c r="AA59" s="1005"/>
      <c r="AB59" s="1009"/>
      <c r="AC59" s="1010"/>
      <c r="AD59" s="1011"/>
      <c r="AE59" s="374"/>
      <c r="AF59" s="374"/>
      <c r="AG59" s="374"/>
      <c r="AH59" s="374"/>
      <c r="AI59" s="374"/>
      <c r="AJ59" s="374"/>
      <c r="AK59" s="374"/>
      <c r="AL59" s="374"/>
      <c r="AM59" s="374"/>
      <c r="AN59" s="374"/>
      <c r="AO59" s="374"/>
      <c r="AP59" s="330"/>
      <c r="AQ59" s="268"/>
      <c r="AR59" s="269"/>
      <c r="AS59" s="131" t="s">
        <v>356</v>
      </c>
      <c r="AT59" s="166"/>
      <c r="AU59" s="269"/>
      <c r="AV59" s="269"/>
      <c r="AW59" s="377" t="s">
        <v>300</v>
      </c>
      <c r="AX59" s="378"/>
    </row>
    <row r="60" spans="1:50" ht="22.5" customHeight="1" x14ac:dyDescent="0.15">
      <c r="A60" s="514"/>
      <c r="B60" s="512"/>
      <c r="C60" s="512"/>
      <c r="D60" s="512"/>
      <c r="E60" s="512"/>
      <c r="F60" s="513"/>
      <c r="G60" s="539"/>
      <c r="H60" s="1012"/>
      <c r="I60" s="1012"/>
      <c r="J60" s="1012"/>
      <c r="K60" s="1012"/>
      <c r="L60" s="1012"/>
      <c r="M60" s="1012"/>
      <c r="N60" s="1012"/>
      <c r="O60" s="1013"/>
      <c r="P60" s="155"/>
      <c r="Q60" s="1020"/>
      <c r="R60" s="1020"/>
      <c r="S60" s="1020"/>
      <c r="T60" s="1020"/>
      <c r="U60" s="1020"/>
      <c r="V60" s="1020"/>
      <c r="W60" s="1020"/>
      <c r="X60" s="1021"/>
      <c r="Y60" s="998" t="s">
        <v>12</v>
      </c>
      <c r="Z60" s="999"/>
      <c r="AA60" s="1000"/>
      <c r="AB60" s="550"/>
      <c r="AC60" s="1001"/>
      <c r="AD60" s="1001"/>
      <c r="AE60" s="362"/>
      <c r="AF60" s="363"/>
      <c r="AG60" s="363"/>
      <c r="AH60" s="363"/>
      <c r="AI60" s="362"/>
      <c r="AJ60" s="363"/>
      <c r="AK60" s="363"/>
      <c r="AL60" s="363"/>
      <c r="AM60" s="362"/>
      <c r="AN60" s="363"/>
      <c r="AO60" s="363"/>
      <c r="AP60" s="363"/>
      <c r="AQ60" s="97"/>
      <c r="AR60" s="98"/>
      <c r="AS60" s="98"/>
      <c r="AT60" s="99"/>
      <c r="AU60" s="363"/>
      <c r="AV60" s="363"/>
      <c r="AW60" s="363"/>
      <c r="AX60" s="365"/>
    </row>
    <row r="61" spans="1:50" ht="22.5" customHeight="1" x14ac:dyDescent="0.15">
      <c r="A61" s="515"/>
      <c r="B61" s="516"/>
      <c r="C61" s="516"/>
      <c r="D61" s="516"/>
      <c r="E61" s="516"/>
      <c r="F61" s="517"/>
      <c r="G61" s="1014"/>
      <c r="H61" s="1015"/>
      <c r="I61" s="1015"/>
      <c r="J61" s="1015"/>
      <c r="K61" s="1015"/>
      <c r="L61" s="1015"/>
      <c r="M61" s="1015"/>
      <c r="N61" s="1015"/>
      <c r="O61" s="1016"/>
      <c r="P61" s="1022"/>
      <c r="Q61" s="1022"/>
      <c r="R61" s="1022"/>
      <c r="S61" s="1022"/>
      <c r="T61" s="1022"/>
      <c r="U61" s="1022"/>
      <c r="V61" s="1022"/>
      <c r="W61" s="1022"/>
      <c r="X61" s="1023"/>
      <c r="Y61" s="301" t="s">
        <v>54</v>
      </c>
      <c r="Z61" s="995"/>
      <c r="AA61" s="996"/>
      <c r="AB61" s="675"/>
      <c r="AC61" s="997"/>
      <c r="AD61" s="997"/>
      <c r="AE61" s="362"/>
      <c r="AF61" s="363"/>
      <c r="AG61" s="363"/>
      <c r="AH61" s="363"/>
      <c r="AI61" s="362"/>
      <c r="AJ61" s="363"/>
      <c r="AK61" s="363"/>
      <c r="AL61" s="363"/>
      <c r="AM61" s="362"/>
      <c r="AN61" s="363"/>
      <c r="AO61" s="363"/>
      <c r="AP61" s="363"/>
      <c r="AQ61" s="97"/>
      <c r="AR61" s="98"/>
      <c r="AS61" s="98"/>
      <c r="AT61" s="99"/>
      <c r="AU61" s="363"/>
      <c r="AV61" s="363"/>
      <c r="AW61" s="363"/>
      <c r="AX61" s="365"/>
    </row>
    <row r="62" spans="1:50" ht="22.5" customHeight="1" x14ac:dyDescent="0.15">
      <c r="A62" s="640"/>
      <c r="B62" s="641"/>
      <c r="C62" s="641"/>
      <c r="D62" s="641"/>
      <c r="E62" s="641"/>
      <c r="F62" s="642"/>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0" t="s">
        <v>301</v>
      </c>
      <c r="AC62" s="1027"/>
      <c r="AD62" s="1027"/>
      <c r="AE62" s="362"/>
      <c r="AF62" s="363"/>
      <c r="AG62" s="363"/>
      <c r="AH62" s="363"/>
      <c r="AI62" s="362"/>
      <c r="AJ62" s="363"/>
      <c r="AK62" s="363"/>
      <c r="AL62" s="363"/>
      <c r="AM62" s="362"/>
      <c r="AN62" s="363"/>
      <c r="AO62" s="363"/>
      <c r="AP62" s="363"/>
      <c r="AQ62" s="97"/>
      <c r="AR62" s="98"/>
      <c r="AS62" s="98"/>
      <c r="AT62" s="99"/>
      <c r="AU62" s="363"/>
      <c r="AV62" s="363"/>
      <c r="AW62" s="363"/>
      <c r="AX62" s="365"/>
    </row>
    <row r="63" spans="1:50" customFormat="1" ht="23.25" customHeight="1" x14ac:dyDescent="0.15">
      <c r="A63" s="895" t="s">
        <v>525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1" t="s">
        <v>489</v>
      </c>
      <c r="B65" s="512"/>
      <c r="C65" s="512"/>
      <c r="D65" s="512"/>
      <c r="E65" s="512"/>
      <c r="F65" s="513"/>
      <c r="G65" s="789" t="s">
        <v>265</v>
      </c>
      <c r="H65" s="774"/>
      <c r="I65" s="774"/>
      <c r="J65" s="774"/>
      <c r="K65" s="774"/>
      <c r="L65" s="774"/>
      <c r="M65" s="774"/>
      <c r="N65" s="774"/>
      <c r="O65" s="775"/>
      <c r="P65" s="773" t="s">
        <v>59</v>
      </c>
      <c r="Q65" s="774"/>
      <c r="R65" s="774"/>
      <c r="S65" s="774"/>
      <c r="T65" s="774"/>
      <c r="U65" s="774"/>
      <c r="V65" s="774"/>
      <c r="W65" s="774"/>
      <c r="X65" s="775"/>
      <c r="Y65" s="1002"/>
      <c r="Z65" s="409"/>
      <c r="AA65" s="410"/>
      <c r="AB65" s="1006" t="s">
        <v>11</v>
      </c>
      <c r="AC65" s="1007"/>
      <c r="AD65" s="1008"/>
      <c r="AE65" s="994" t="s">
        <v>357</v>
      </c>
      <c r="AF65" s="994"/>
      <c r="AG65" s="994"/>
      <c r="AH65" s="994"/>
      <c r="AI65" s="994" t="s">
        <v>363</v>
      </c>
      <c r="AJ65" s="994"/>
      <c r="AK65" s="994"/>
      <c r="AL65" s="994"/>
      <c r="AM65" s="994" t="s">
        <v>470</v>
      </c>
      <c r="AN65" s="994"/>
      <c r="AO65" s="994"/>
      <c r="AP65" s="457"/>
      <c r="AQ65" s="170" t="s">
        <v>355</v>
      </c>
      <c r="AR65" s="163"/>
      <c r="AS65" s="163"/>
      <c r="AT65" s="164"/>
      <c r="AU65" s="371" t="s">
        <v>253</v>
      </c>
      <c r="AV65" s="371"/>
      <c r="AW65" s="371"/>
      <c r="AX65" s="372"/>
    </row>
    <row r="66" spans="1:50" ht="18.75" customHeight="1" x14ac:dyDescent="0.15">
      <c r="A66" s="511"/>
      <c r="B66" s="512"/>
      <c r="C66" s="512"/>
      <c r="D66" s="512"/>
      <c r="E66" s="512"/>
      <c r="F66" s="513"/>
      <c r="G66" s="566"/>
      <c r="H66" s="377"/>
      <c r="I66" s="377"/>
      <c r="J66" s="377"/>
      <c r="K66" s="377"/>
      <c r="L66" s="377"/>
      <c r="M66" s="377"/>
      <c r="N66" s="377"/>
      <c r="O66" s="567"/>
      <c r="P66" s="579"/>
      <c r="Q66" s="377"/>
      <c r="R66" s="377"/>
      <c r="S66" s="377"/>
      <c r="T66" s="377"/>
      <c r="U66" s="377"/>
      <c r="V66" s="377"/>
      <c r="W66" s="377"/>
      <c r="X66" s="567"/>
      <c r="Y66" s="1003"/>
      <c r="Z66" s="1004"/>
      <c r="AA66" s="1005"/>
      <c r="AB66" s="1009"/>
      <c r="AC66" s="1010"/>
      <c r="AD66" s="1011"/>
      <c r="AE66" s="374"/>
      <c r="AF66" s="374"/>
      <c r="AG66" s="374"/>
      <c r="AH66" s="374"/>
      <c r="AI66" s="374"/>
      <c r="AJ66" s="374"/>
      <c r="AK66" s="374"/>
      <c r="AL66" s="374"/>
      <c r="AM66" s="374"/>
      <c r="AN66" s="374"/>
      <c r="AO66" s="374"/>
      <c r="AP66" s="330"/>
      <c r="AQ66" s="268"/>
      <c r="AR66" s="269"/>
      <c r="AS66" s="131" t="s">
        <v>356</v>
      </c>
      <c r="AT66" s="166"/>
      <c r="AU66" s="269"/>
      <c r="AV66" s="269"/>
      <c r="AW66" s="377" t="s">
        <v>300</v>
      </c>
      <c r="AX66" s="378"/>
    </row>
    <row r="67" spans="1:50" ht="22.5" customHeight="1" x14ac:dyDescent="0.15">
      <c r="A67" s="514"/>
      <c r="B67" s="512"/>
      <c r="C67" s="512"/>
      <c r="D67" s="512"/>
      <c r="E67" s="512"/>
      <c r="F67" s="513"/>
      <c r="G67" s="539"/>
      <c r="H67" s="1012"/>
      <c r="I67" s="1012"/>
      <c r="J67" s="1012"/>
      <c r="K67" s="1012"/>
      <c r="L67" s="1012"/>
      <c r="M67" s="1012"/>
      <c r="N67" s="1012"/>
      <c r="O67" s="1013"/>
      <c r="P67" s="155"/>
      <c r="Q67" s="1020"/>
      <c r="R67" s="1020"/>
      <c r="S67" s="1020"/>
      <c r="T67" s="1020"/>
      <c r="U67" s="1020"/>
      <c r="V67" s="1020"/>
      <c r="W67" s="1020"/>
      <c r="X67" s="1021"/>
      <c r="Y67" s="998" t="s">
        <v>12</v>
      </c>
      <c r="Z67" s="999"/>
      <c r="AA67" s="1000"/>
      <c r="AB67" s="550"/>
      <c r="AC67" s="1001"/>
      <c r="AD67" s="1001"/>
      <c r="AE67" s="362"/>
      <c r="AF67" s="363"/>
      <c r="AG67" s="363"/>
      <c r="AH67" s="363"/>
      <c r="AI67" s="362"/>
      <c r="AJ67" s="363"/>
      <c r="AK67" s="363"/>
      <c r="AL67" s="363"/>
      <c r="AM67" s="362"/>
      <c r="AN67" s="363"/>
      <c r="AO67" s="363"/>
      <c r="AP67" s="363"/>
      <c r="AQ67" s="97"/>
      <c r="AR67" s="98"/>
      <c r="AS67" s="98"/>
      <c r="AT67" s="99"/>
      <c r="AU67" s="363"/>
      <c r="AV67" s="363"/>
      <c r="AW67" s="363"/>
      <c r="AX67" s="365"/>
    </row>
    <row r="68" spans="1:50" ht="22.5" customHeight="1" x14ac:dyDescent="0.15">
      <c r="A68" s="515"/>
      <c r="B68" s="516"/>
      <c r="C68" s="516"/>
      <c r="D68" s="516"/>
      <c r="E68" s="516"/>
      <c r="F68" s="517"/>
      <c r="G68" s="1014"/>
      <c r="H68" s="1015"/>
      <c r="I68" s="1015"/>
      <c r="J68" s="1015"/>
      <c r="K68" s="1015"/>
      <c r="L68" s="1015"/>
      <c r="M68" s="1015"/>
      <c r="N68" s="1015"/>
      <c r="O68" s="1016"/>
      <c r="P68" s="1022"/>
      <c r="Q68" s="1022"/>
      <c r="R68" s="1022"/>
      <c r="S68" s="1022"/>
      <c r="T68" s="1022"/>
      <c r="U68" s="1022"/>
      <c r="V68" s="1022"/>
      <c r="W68" s="1022"/>
      <c r="X68" s="1023"/>
      <c r="Y68" s="301" t="s">
        <v>54</v>
      </c>
      <c r="Z68" s="995"/>
      <c r="AA68" s="996"/>
      <c r="AB68" s="675"/>
      <c r="AC68" s="997"/>
      <c r="AD68" s="997"/>
      <c r="AE68" s="362"/>
      <c r="AF68" s="363"/>
      <c r="AG68" s="363"/>
      <c r="AH68" s="363"/>
      <c r="AI68" s="362"/>
      <c r="AJ68" s="363"/>
      <c r="AK68" s="363"/>
      <c r="AL68" s="363"/>
      <c r="AM68" s="362"/>
      <c r="AN68" s="363"/>
      <c r="AO68" s="363"/>
      <c r="AP68" s="363"/>
      <c r="AQ68" s="97"/>
      <c r="AR68" s="98"/>
      <c r="AS68" s="98"/>
      <c r="AT68" s="99"/>
      <c r="AU68" s="363"/>
      <c r="AV68" s="363"/>
      <c r="AW68" s="363"/>
      <c r="AX68" s="365"/>
    </row>
    <row r="69" spans="1:50" ht="22.5" customHeight="1" x14ac:dyDescent="0.15">
      <c r="A69" s="640"/>
      <c r="B69" s="641"/>
      <c r="C69" s="641"/>
      <c r="D69" s="641"/>
      <c r="E69" s="641"/>
      <c r="F69" s="642"/>
      <c r="G69" s="1017"/>
      <c r="H69" s="1018"/>
      <c r="I69" s="1018"/>
      <c r="J69" s="1018"/>
      <c r="K69" s="1018"/>
      <c r="L69" s="1018"/>
      <c r="M69" s="1018"/>
      <c r="N69" s="1018"/>
      <c r="O69" s="1019"/>
      <c r="P69" s="1024"/>
      <c r="Q69" s="1024"/>
      <c r="R69" s="1024"/>
      <c r="S69" s="1024"/>
      <c r="T69" s="1024"/>
      <c r="U69" s="1024"/>
      <c r="V69" s="1024"/>
      <c r="W69" s="1024"/>
      <c r="X69" s="1025"/>
      <c r="Y69" s="301" t="s">
        <v>13</v>
      </c>
      <c r="Z69" s="995"/>
      <c r="AA69" s="996"/>
      <c r="AB69" s="496" t="s">
        <v>301</v>
      </c>
      <c r="AC69" s="426"/>
      <c r="AD69" s="426"/>
      <c r="AE69" s="362"/>
      <c r="AF69" s="363"/>
      <c r="AG69" s="363"/>
      <c r="AH69" s="363"/>
      <c r="AI69" s="362"/>
      <c r="AJ69" s="363"/>
      <c r="AK69" s="363"/>
      <c r="AL69" s="363"/>
      <c r="AM69" s="362"/>
      <c r="AN69" s="363"/>
      <c r="AO69" s="363"/>
      <c r="AP69" s="363"/>
      <c r="AQ69" s="97"/>
      <c r="AR69" s="98"/>
      <c r="AS69" s="98"/>
      <c r="AT69" s="99"/>
      <c r="AU69" s="363"/>
      <c r="AV69" s="363"/>
      <c r="AW69" s="363"/>
      <c r="AX69" s="365"/>
    </row>
    <row r="70" spans="1:50" customFormat="1" ht="23.25" customHeight="1" x14ac:dyDescent="0.15">
      <c r="A70" s="895" t="s">
        <v>525</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9" t="s">
        <v>511</v>
      </c>
      <c r="H2" s="440"/>
      <c r="I2" s="440"/>
      <c r="J2" s="440"/>
      <c r="K2" s="440"/>
      <c r="L2" s="440"/>
      <c r="M2" s="440"/>
      <c r="N2" s="440"/>
      <c r="O2" s="440"/>
      <c r="P2" s="440"/>
      <c r="Q2" s="440"/>
      <c r="R2" s="440"/>
      <c r="S2" s="440"/>
      <c r="T2" s="440"/>
      <c r="U2" s="440"/>
      <c r="V2" s="440"/>
      <c r="W2" s="440"/>
      <c r="X2" s="440"/>
      <c r="Y2" s="440"/>
      <c r="Z2" s="440"/>
      <c r="AA2" s="440"/>
      <c r="AB2" s="441"/>
      <c r="AC2" s="439" t="s">
        <v>513</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4"/>
      <c r="B4" s="1035"/>
      <c r="C4" s="1035"/>
      <c r="D4" s="1035"/>
      <c r="E4" s="1035"/>
      <c r="F4" s="1036"/>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4"/>
      <c r="B5" s="1035"/>
      <c r="C5" s="1035"/>
      <c r="D5" s="1035"/>
      <c r="E5" s="1035"/>
      <c r="F5" s="1036"/>
      <c r="G5" s="346"/>
      <c r="H5" s="347"/>
      <c r="I5" s="347"/>
      <c r="J5" s="347"/>
      <c r="K5" s="348"/>
      <c r="L5" s="398"/>
      <c r="M5" s="399"/>
      <c r="N5" s="399"/>
      <c r="O5" s="399"/>
      <c r="P5" s="399"/>
      <c r="Q5" s="399"/>
      <c r="R5" s="399"/>
      <c r="S5" s="399"/>
      <c r="T5" s="399"/>
      <c r="U5" s="399"/>
      <c r="V5" s="399"/>
      <c r="W5" s="399"/>
      <c r="X5" s="400"/>
      <c r="Y5" s="395"/>
      <c r="Z5" s="396"/>
      <c r="AA5" s="396"/>
      <c r="AB5" s="402"/>
      <c r="AC5" s="346"/>
      <c r="AD5" s="347"/>
      <c r="AE5" s="347"/>
      <c r="AF5" s="347"/>
      <c r="AG5" s="348"/>
      <c r="AH5" s="398"/>
      <c r="AI5" s="399"/>
      <c r="AJ5" s="399"/>
      <c r="AK5" s="399"/>
      <c r="AL5" s="399"/>
      <c r="AM5" s="399"/>
      <c r="AN5" s="399"/>
      <c r="AO5" s="399"/>
      <c r="AP5" s="399"/>
      <c r="AQ5" s="399"/>
      <c r="AR5" s="399"/>
      <c r="AS5" s="399"/>
      <c r="AT5" s="400"/>
      <c r="AU5" s="395"/>
      <c r="AV5" s="396"/>
      <c r="AW5" s="396"/>
      <c r="AX5" s="397"/>
    </row>
    <row r="6" spans="1:50" ht="24.75" customHeight="1" x14ac:dyDescent="0.15">
      <c r="A6" s="1034"/>
      <c r="B6" s="1035"/>
      <c r="C6" s="1035"/>
      <c r="D6" s="1035"/>
      <c r="E6" s="1035"/>
      <c r="F6" s="1036"/>
      <c r="G6" s="346"/>
      <c r="H6" s="347"/>
      <c r="I6" s="347"/>
      <c r="J6" s="347"/>
      <c r="K6" s="348"/>
      <c r="L6" s="398"/>
      <c r="M6" s="399"/>
      <c r="N6" s="399"/>
      <c r="O6" s="399"/>
      <c r="P6" s="399"/>
      <c r="Q6" s="399"/>
      <c r="R6" s="399"/>
      <c r="S6" s="399"/>
      <c r="T6" s="399"/>
      <c r="U6" s="399"/>
      <c r="V6" s="399"/>
      <c r="W6" s="399"/>
      <c r="X6" s="400"/>
      <c r="Y6" s="395"/>
      <c r="Z6" s="396"/>
      <c r="AA6" s="396"/>
      <c r="AB6" s="402"/>
      <c r="AC6" s="346"/>
      <c r="AD6" s="347"/>
      <c r="AE6" s="347"/>
      <c r="AF6" s="347"/>
      <c r="AG6" s="348"/>
      <c r="AH6" s="398"/>
      <c r="AI6" s="399"/>
      <c r="AJ6" s="399"/>
      <c r="AK6" s="399"/>
      <c r="AL6" s="399"/>
      <c r="AM6" s="399"/>
      <c r="AN6" s="399"/>
      <c r="AO6" s="399"/>
      <c r="AP6" s="399"/>
      <c r="AQ6" s="399"/>
      <c r="AR6" s="399"/>
      <c r="AS6" s="399"/>
      <c r="AT6" s="400"/>
      <c r="AU6" s="395"/>
      <c r="AV6" s="396"/>
      <c r="AW6" s="396"/>
      <c r="AX6" s="397"/>
    </row>
    <row r="7" spans="1:50" ht="24.75" customHeight="1" x14ac:dyDescent="0.15">
      <c r="A7" s="1034"/>
      <c r="B7" s="1035"/>
      <c r="C7" s="1035"/>
      <c r="D7" s="1035"/>
      <c r="E7" s="1035"/>
      <c r="F7" s="1036"/>
      <c r="G7" s="346"/>
      <c r="H7" s="347"/>
      <c r="I7" s="347"/>
      <c r="J7" s="347"/>
      <c r="K7" s="348"/>
      <c r="L7" s="398"/>
      <c r="M7" s="399"/>
      <c r="N7" s="399"/>
      <c r="O7" s="399"/>
      <c r="P7" s="399"/>
      <c r="Q7" s="399"/>
      <c r="R7" s="399"/>
      <c r="S7" s="399"/>
      <c r="T7" s="399"/>
      <c r="U7" s="399"/>
      <c r="V7" s="399"/>
      <c r="W7" s="399"/>
      <c r="X7" s="400"/>
      <c r="Y7" s="395"/>
      <c r="Z7" s="396"/>
      <c r="AA7" s="396"/>
      <c r="AB7" s="402"/>
      <c r="AC7" s="346"/>
      <c r="AD7" s="347"/>
      <c r="AE7" s="347"/>
      <c r="AF7" s="347"/>
      <c r="AG7" s="348"/>
      <c r="AH7" s="398"/>
      <c r="AI7" s="399"/>
      <c r="AJ7" s="399"/>
      <c r="AK7" s="399"/>
      <c r="AL7" s="399"/>
      <c r="AM7" s="399"/>
      <c r="AN7" s="399"/>
      <c r="AO7" s="399"/>
      <c r="AP7" s="399"/>
      <c r="AQ7" s="399"/>
      <c r="AR7" s="399"/>
      <c r="AS7" s="399"/>
      <c r="AT7" s="400"/>
      <c r="AU7" s="395"/>
      <c r="AV7" s="396"/>
      <c r="AW7" s="396"/>
      <c r="AX7" s="397"/>
    </row>
    <row r="8" spans="1:50" ht="24.75" customHeight="1" x14ac:dyDescent="0.15">
      <c r="A8" s="1034"/>
      <c r="B8" s="1035"/>
      <c r="C8" s="1035"/>
      <c r="D8" s="1035"/>
      <c r="E8" s="1035"/>
      <c r="F8" s="1036"/>
      <c r="G8" s="346"/>
      <c r="H8" s="347"/>
      <c r="I8" s="347"/>
      <c r="J8" s="347"/>
      <c r="K8" s="348"/>
      <c r="L8" s="398"/>
      <c r="M8" s="399"/>
      <c r="N8" s="399"/>
      <c r="O8" s="399"/>
      <c r="P8" s="399"/>
      <c r="Q8" s="399"/>
      <c r="R8" s="399"/>
      <c r="S8" s="399"/>
      <c r="T8" s="399"/>
      <c r="U8" s="399"/>
      <c r="V8" s="399"/>
      <c r="W8" s="399"/>
      <c r="X8" s="400"/>
      <c r="Y8" s="395"/>
      <c r="Z8" s="396"/>
      <c r="AA8" s="396"/>
      <c r="AB8" s="402"/>
      <c r="AC8" s="346"/>
      <c r="AD8" s="347"/>
      <c r="AE8" s="347"/>
      <c r="AF8" s="347"/>
      <c r="AG8" s="348"/>
      <c r="AH8" s="398"/>
      <c r="AI8" s="399"/>
      <c r="AJ8" s="399"/>
      <c r="AK8" s="399"/>
      <c r="AL8" s="399"/>
      <c r="AM8" s="399"/>
      <c r="AN8" s="399"/>
      <c r="AO8" s="399"/>
      <c r="AP8" s="399"/>
      <c r="AQ8" s="399"/>
      <c r="AR8" s="399"/>
      <c r="AS8" s="399"/>
      <c r="AT8" s="400"/>
      <c r="AU8" s="395"/>
      <c r="AV8" s="396"/>
      <c r="AW8" s="396"/>
      <c r="AX8" s="397"/>
    </row>
    <row r="9" spans="1:50" ht="24.75" customHeight="1" x14ac:dyDescent="0.15">
      <c r="A9" s="1034"/>
      <c r="B9" s="1035"/>
      <c r="C9" s="1035"/>
      <c r="D9" s="1035"/>
      <c r="E9" s="1035"/>
      <c r="F9" s="1036"/>
      <c r="G9" s="346"/>
      <c r="H9" s="347"/>
      <c r="I9" s="347"/>
      <c r="J9" s="347"/>
      <c r="K9" s="348"/>
      <c r="L9" s="398"/>
      <c r="M9" s="399"/>
      <c r="N9" s="399"/>
      <c r="O9" s="399"/>
      <c r="P9" s="399"/>
      <c r="Q9" s="399"/>
      <c r="R9" s="399"/>
      <c r="S9" s="399"/>
      <c r="T9" s="399"/>
      <c r="U9" s="399"/>
      <c r="V9" s="399"/>
      <c r="W9" s="399"/>
      <c r="X9" s="400"/>
      <c r="Y9" s="395"/>
      <c r="Z9" s="396"/>
      <c r="AA9" s="396"/>
      <c r="AB9" s="402"/>
      <c r="AC9" s="346"/>
      <c r="AD9" s="347"/>
      <c r="AE9" s="347"/>
      <c r="AF9" s="347"/>
      <c r="AG9" s="348"/>
      <c r="AH9" s="398"/>
      <c r="AI9" s="399"/>
      <c r="AJ9" s="399"/>
      <c r="AK9" s="399"/>
      <c r="AL9" s="399"/>
      <c r="AM9" s="399"/>
      <c r="AN9" s="399"/>
      <c r="AO9" s="399"/>
      <c r="AP9" s="399"/>
      <c r="AQ9" s="399"/>
      <c r="AR9" s="399"/>
      <c r="AS9" s="399"/>
      <c r="AT9" s="400"/>
      <c r="AU9" s="395"/>
      <c r="AV9" s="396"/>
      <c r="AW9" s="396"/>
      <c r="AX9" s="397"/>
    </row>
    <row r="10" spans="1:50" ht="24.75" customHeight="1" x14ac:dyDescent="0.15">
      <c r="A10" s="1034"/>
      <c r="B10" s="1035"/>
      <c r="C10" s="1035"/>
      <c r="D10" s="1035"/>
      <c r="E10" s="1035"/>
      <c r="F10" s="1036"/>
      <c r="G10" s="346"/>
      <c r="H10" s="347"/>
      <c r="I10" s="347"/>
      <c r="J10" s="347"/>
      <c r="K10" s="348"/>
      <c r="L10" s="398"/>
      <c r="M10" s="399"/>
      <c r="N10" s="399"/>
      <c r="O10" s="399"/>
      <c r="P10" s="399"/>
      <c r="Q10" s="399"/>
      <c r="R10" s="399"/>
      <c r="S10" s="399"/>
      <c r="T10" s="399"/>
      <c r="U10" s="399"/>
      <c r="V10" s="399"/>
      <c r="W10" s="399"/>
      <c r="X10" s="400"/>
      <c r="Y10" s="395"/>
      <c r="Z10" s="396"/>
      <c r="AA10" s="396"/>
      <c r="AB10" s="402"/>
      <c r="AC10" s="346"/>
      <c r="AD10" s="347"/>
      <c r="AE10" s="347"/>
      <c r="AF10" s="347"/>
      <c r="AG10" s="348"/>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4"/>
      <c r="B11" s="1035"/>
      <c r="C11" s="1035"/>
      <c r="D11" s="1035"/>
      <c r="E11" s="1035"/>
      <c r="F11" s="1036"/>
      <c r="G11" s="346"/>
      <c r="H11" s="347"/>
      <c r="I11" s="347"/>
      <c r="J11" s="347"/>
      <c r="K11" s="348"/>
      <c r="L11" s="398"/>
      <c r="M11" s="399"/>
      <c r="N11" s="399"/>
      <c r="O11" s="399"/>
      <c r="P11" s="399"/>
      <c r="Q11" s="399"/>
      <c r="R11" s="399"/>
      <c r="S11" s="399"/>
      <c r="T11" s="399"/>
      <c r="U11" s="399"/>
      <c r="V11" s="399"/>
      <c r="W11" s="399"/>
      <c r="X11" s="400"/>
      <c r="Y11" s="395"/>
      <c r="Z11" s="396"/>
      <c r="AA11" s="396"/>
      <c r="AB11" s="402"/>
      <c r="AC11" s="346"/>
      <c r="AD11" s="347"/>
      <c r="AE11" s="347"/>
      <c r="AF11" s="347"/>
      <c r="AG11" s="348"/>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4"/>
      <c r="B12" s="1035"/>
      <c r="C12" s="1035"/>
      <c r="D12" s="1035"/>
      <c r="E12" s="1035"/>
      <c r="F12" s="1036"/>
      <c r="G12" s="346"/>
      <c r="H12" s="347"/>
      <c r="I12" s="347"/>
      <c r="J12" s="347"/>
      <c r="K12" s="348"/>
      <c r="L12" s="398"/>
      <c r="M12" s="399"/>
      <c r="N12" s="399"/>
      <c r="O12" s="399"/>
      <c r="P12" s="399"/>
      <c r="Q12" s="399"/>
      <c r="R12" s="399"/>
      <c r="S12" s="399"/>
      <c r="T12" s="399"/>
      <c r="U12" s="399"/>
      <c r="V12" s="399"/>
      <c r="W12" s="399"/>
      <c r="X12" s="400"/>
      <c r="Y12" s="395"/>
      <c r="Z12" s="396"/>
      <c r="AA12" s="396"/>
      <c r="AB12" s="402"/>
      <c r="AC12" s="346"/>
      <c r="AD12" s="347"/>
      <c r="AE12" s="347"/>
      <c r="AF12" s="347"/>
      <c r="AG12" s="348"/>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4"/>
      <c r="B13" s="1035"/>
      <c r="C13" s="1035"/>
      <c r="D13" s="1035"/>
      <c r="E13" s="1035"/>
      <c r="F13" s="1036"/>
      <c r="G13" s="346"/>
      <c r="H13" s="347"/>
      <c r="I13" s="347"/>
      <c r="J13" s="347"/>
      <c r="K13" s="348"/>
      <c r="L13" s="398"/>
      <c r="M13" s="399"/>
      <c r="N13" s="399"/>
      <c r="O13" s="399"/>
      <c r="P13" s="399"/>
      <c r="Q13" s="399"/>
      <c r="R13" s="399"/>
      <c r="S13" s="399"/>
      <c r="T13" s="399"/>
      <c r="U13" s="399"/>
      <c r="V13" s="399"/>
      <c r="W13" s="399"/>
      <c r="X13" s="400"/>
      <c r="Y13" s="395"/>
      <c r="Z13" s="396"/>
      <c r="AA13" s="396"/>
      <c r="AB13" s="402"/>
      <c r="AC13" s="346"/>
      <c r="AD13" s="347"/>
      <c r="AE13" s="347"/>
      <c r="AF13" s="347"/>
      <c r="AG13" s="348"/>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4"/>
      <c r="B15" s="1035"/>
      <c r="C15" s="1035"/>
      <c r="D15" s="1035"/>
      <c r="E15" s="1035"/>
      <c r="F15" s="1036"/>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4"/>
      <c r="B17" s="1035"/>
      <c r="C17" s="1035"/>
      <c r="D17" s="1035"/>
      <c r="E17" s="1035"/>
      <c r="F17" s="1036"/>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4"/>
      <c r="B18" s="1035"/>
      <c r="C18" s="1035"/>
      <c r="D18" s="1035"/>
      <c r="E18" s="1035"/>
      <c r="F18" s="1036"/>
      <c r="G18" s="346"/>
      <c r="H18" s="347"/>
      <c r="I18" s="347"/>
      <c r="J18" s="347"/>
      <c r="K18" s="348"/>
      <c r="L18" s="398"/>
      <c r="M18" s="399"/>
      <c r="N18" s="399"/>
      <c r="O18" s="399"/>
      <c r="P18" s="399"/>
      <c r="Q18" s="399"/>
      <c r="R18" s="399"/>
      <c r="S18" s="399"/>
      <c r="T18" s="399"/>
      <c r="U18" s="399"/>
      <c r="V18" s="399"/>
      <c r="W18" s="399"/>
      <c r="X18" s="400"/>
      <c r="Y18" s="395"/>
      <c r="Z18" s="396"/>
      <c r="AA18" s="396"/>
      <c r="AB18" s="402"/>
      <c r="AC18" s="346"/>
      <c r="AD18" s="347"/>
      <c r="AE18" s="347"/>
      <c r="AF18" s="347"/>
      <c r="AG18" s="348"/>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4"/>
      <c r="B19" s="1035"/>
      <c r="C19" s="1035"/>
      <c r="D19" s="1035"/>
      <c r="E19" s="1035"/>
      <c r="F19" s="1036"/>
      <c r="G19" s="346"/>
      <c r="H19" s="347"/>
      <c r="I19" s="347"/>
      <c r="J19" s="347"/>
      <c r="K19" s="348"/>
      <c r="L19" s="398"/>
      <c r="M19" s="399"/>
      <c r="N19" s="399"/>
      <c r="O19" s="399"/>
      <c r="P19" s="399"/>
      <c r="Q19" s="399"/>
      <c r="R19" s="399"/>
      <c r="S19" s="399"/>
      <c r="T19" s="399"/>
      <c r="U19" s="399"/>
      <c r="V19" s="399"/>
      <c r="W19" s="399"/>
      <c r="X19" s="400"/>
      <c r="Y19" s="395"/>
      <c r="Z19" s="396"/>
      <c r="AA19" s="396"/>
      <c r="AB19" s="402"/>
      <c r="AC19" s="346"/>
      <c r="AD19" s="347"/>
      <c r="AE19" s="347"/>
      <c r="AF19" s="347"/>
      <c r="AG19" s="348"/>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4"/>
      <c r="B20" s="1035"/>
      <c r="C20" s="1035"/>
      <c r="D20" s="1035"/>
      <c r="E20" s="1035"/>
      <c r="F20" s="1036"/>
      <c r="G20" s="346"/>
      <c r="H20" s="347"/>
      <c r="I20" s="347"/>
      <c r="J20" s="347"/>
      <c r="K20" s="348"/>
      <c r="L20" s="398"/>
      <c r="M20" s="399"/>
      <c r="N20" s="399"/>
      <c r="O20" s="399"/>
      <c r="P20" s="399"/>
      <c r="Q20" s="399"/>
      <c r="R20" s="399"/>
      <c r="S20" s="399"/>
      <c r="T20" s="399"/>
      <c r="U20" s="399"/>
      <c r="V20" s="399"/>
      <c r="W20" s="399"/>
      <c r="X20" s="400"/>
      <c r="Y20" s="395"/>
      <c r="Z20" s="396"/>
      <c r="AA20" s="396"/>
      <c r="AB20" s="402"/>
      <c r="AC20" s="346"/>
      <c r="AD20" s="347"/>
      <c r="AE20" s="347"/>
      <c r="AF20" s="347"/>
      <c r="AG20" s="348"/>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4"/>
      <c r="B21" s="1035"/>
      <c r="C21" s="1035"/>
      <c r="D21" s="1035"/>
      <c r="E21" s="1035"/>
      <c r="F21" s="1036"/>
      <c r="G21" s="346"/>
      <c r="H21" s="347"/>
      <c r="I21" s="347"/>
      <c r="J21" s="347"/>
      <c r="K21" s="348"/>
      <c r="L21" s="398"/>
      <c r="M21" s="399"/>
      <c r="N21" s="399"/>
      <c r="O21" s="399"/>
      <c r="P21" s="399"/>
      <c r="Q21" s="399"/>
      <c r="R21" s="399"/>
      <c r="S21" s="399"/>
      <c r="T21" s="399"/>
      <c r="U21" s="399"/>
      <c r="V21" s="399"/>
      <c r="W21" s="399"/>
      <c r="X21" s="400"/>
      <c r="Y21" s="395"/>
      <c r="Z21" s="396"/>
      <c r="AA21" s="396"/>
      <c r="AB21" s="402"/>
      <c r="AC21" s="346"/>
      <c r="AD21" s="347"/>
      <c r="AE21" s="347"/>
      <c r="AF21" s="347"/>
      <c r="AG21" s="348"/>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4"/>
      <c r="B22" s="1035"/>
      <c r="C22" s="1035"/>
      <c r="D22" s="1035"/>
      <c r="E22" s="1035"/>
      <c r="F22" s="1036"/>
      <c r="G22" s="346"/>
      <c r="H22" s="347"/>
      <c r="I22" s="347"/>
      <c r="J22" s="347"/>
      <c r="K22" s="348"/>
      <c r="L22" s="398"/>
      <c r="M22" s="399"/>
      <c r="N22" s="399"/>
      <c r="O22" s="399"/>
      <c r="P22" s="399"/>
      <c r="Q22" s="399"/>
      <c r="R22" s="399"/>
      <c r="S22" s="399"/>
      <c r="T22" s="399"/>
      <c r="U22" s="399"/>
      <c r="V22" s="399"/>
      <c r="W22" s="399"/>
      <c r="X22" s="400"/>
      <c r="Y22" s="395"/>
      <c r="Z22" s="396"/>
      <c r="AA22" s="396"/>
      <c r="AB22" s="402"/>
      <c r="AC22" s="346"/>
      <c r="AD22" s="347"/>
      <c r="AE22" s="347"/>
      <c r="AF22" s="347"/>
      <c r="AG22" s="348"/>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4"/>
      <c r="B23" s="1035"/>
      <c r="C23" s="1035"/>
      <c r="D23" s="1035"/>
      <c r="E23" s="1035"/>
      <c r="F23" s="1036"/>
      <c r="G23" s="346"/>
      <c r="H23" s="347"/>
      <c r="I23" s="347"/>
      <c r="J23" s="347"/>
      <c r="K23" s="348"/>
      <c r="L23" s="398"/>
      <c r="M23" s="399"/>
      <c r="N23" s="399"/>
      <c r="O23" s="399"/>
      <c r="P23" s="399"/>
      <c r="Q23" s="399"/>
      <c r="R23" s="399"/>
      <c r="S23" s="399"/>
      <c r="T23" s="399"/>
      <c r="U23" s="399"/>
      <c r="V23" s="399"/>
      <c r="W23" s="399"/>
      <c r="X23" s="400"/>
      <c r="Y23" s="395"/>
      <c r="Z23" s="396"/>
      <c r="AA23" s="396"/>
      <c r="AB23" s="402"/>
      <c r="AC23" s="346"/>
      <c r="AD23" s="347"/>
      <c r="AE23" s="347"/>
      <c r="AF23" s="347"/>
      <c r="AG23" s="348"/>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4"/>
      <c r="B24" s="1035"/>
      <c r="C24" s="1035"/>
      <c r="D24" s="1035"/>
      <c r="E24" s="1035"/>
      <c r="F24" s="1036"/>
      <c r="G24" s="346"/>
      <c r="H24" s="347"/>
      <c r="I24" s="347"/>
      <c r="J24" s="347"/>
      <c r="K24" s="348"/>
      <c r="L24" s="398"/>
      <c r="M24" s="399"/>
      <c r="N24" s="399"/>
      <c r="O24" s="399"/>
      <c r="P24" s="399"/>
      <c r="Q24" s="399"/>
      <c r="R24" s="399"/>
      <c r="S24" s="399"/>
      <c r="T24" s="399"/>
      <c r="U24" s="399"/>
      <c r="V24" s="399"/>
      <c r="W24" s="399"/>
      <c r="X24" s="400"/>
      <c r="Y24" s="395"/>
      <c r="Z24" s="396"/>
      <c r="AA24" s="396"/>
      <c r="AB24" s="402"/>
      <c r="AC24" s="346"/>
      <c r="AD24" s="347"/>
      <c r="AE24" s="347"/>
      <c r="AF24" s="347"/>
      <c r="AG24" s="348"/>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4"/>
      <c r="B25" s="1035"/>
      <c r="C25" s="1035"/>
      <c r="D25" s="1035"/>
      <c r="E25" s="1035"/>
      <c r="F25" s="1036"/>
      <c r="G25" s="346"/>
      <c r="H25" s="347"/>
      <c r="I25" s="347"/>
      <c r="J25" s="347"/>
      <c r="K25" s="348"/>
      <c r="L25" s="398"/>
      <c r="M25" s="399"/>
      <c r="N25" s="399"/>
      <c r="O25" s="399"/>
      <c r="P25" s="399"/>
      <c r="Q25" s="399"/>
      <c r="R25" s="399"/>
      <c r="S25" s="399"/>
      <c r="T25" s="399"/>
      <c r="U25" s="399"/>
      <c r="V25" s="399"/>
      <c r="W25" s="399"/>
      <c r="X25" s="400"/>
      <c r="Y25" s="395"/>
      <c r="Z25" s="396"/>
      <c r="AA25" s="396"/>
      <c r="AB25" s="402"/>
      <c r="AC25" s="346"/>
      <c r="AD25" s="347"/>
      <c r="AE25" s="347"/>
      <c r="AF25" s="347"/>
      <c r="AG25" s="348"/>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4"/>
      <c r="B26" s="1035"/>
      <c r="C26" s="1035"/>
      <c r="D26" s="1035"/>
      <c r="E26" s="1035"/>
      <c r="F26" s="1036"/>
      <c r="G26" s="346"/>
      <c r="H26" s="347"/>
      <c r="I26" s="347"/>
      <c r="J26" s="347"/>
      <c r="K26" s="348"/>
      <c r="L26" s="398"/>
      <c r="M26" s="399"/>
      <c r="N26" s="399"/>
      <c r="O26" s="399"/>
      <c r="P26" s="399"/>
      <c r="Q26" s="399"/>
      <c r="R26" s="399"/>
      <c r="S26" s="399"/>
      <c r="T26" s="399"/>
      <c r="U26" s="399"/>
      <c r="V26" s="399"/>
      <c r="W26" s="399"/>
      <c r="X26" s="400"/>
      <c r="Y26" s="395"/>
      <c r="Z26" s="396"/>
      <c r="AA26" s="396"/>
      <c r="AB26" s="402"/>
      <c r="AC26" s="346"/>
      <c r="AD26" s="347"/>
      <c r="AE26" s="347"/>
      <c r="AF26" s="347"/>
      <c r="AG26" s="348"/>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4"/>
      <c r="B28" s="1035"/>
      <c r="C28" s="1035"/>
      <c r="D28" s="1035"/>
      <c r="E28" s="1035"/>
      <c r="F28" s="1036"/>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4"/>
      <c r="B30" s="1035"/>
      <c r="C30" s="1035"/>
      <c r="D30" s="1035"/>
      <c r="E30" s="1035"/>
      <c r="F30" s="1036"/>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4"/>
      <c r="B31" s="1035"/>
      <c r="C31" s="1035"/>
      <c r="D31" s="1035"/>
      <c r="E31" s="1035"/>
      <c r="F31" s="1036"/>
      <c r="G31" s="346"/>
      <c r="H31" s="347"/>
      <c r="I31" s="347"/>
      <c r="J31" s="347"/>
      <c r="K31" s="348"/>
      <c r="L31" s="398"/>
      <c r="M31" s="399"/>
      <c r="N31" s="399"/>
      <c r="O31" s="399"/>
      <c r="P31" s="399"/>
      <c r="Q31" s="399"/>
      <c r="R31" s="399"/>
      <c r="S31" s="399"/>
      <c r="T31" s="399"/>
      <c r="U31" s="399"/>
      <c r="V31" s="399"/>
      <c r="W31" s="399"/>
      <c r="X31" s="400"/>
      <c r="Y31" s="395"/>
      <c r="Z31" s="396"/>
      <c r="AA31" s="396"/>
      <c r="AB31" s="402"/>
      <c r="AC31" s="346"/>
      <c r="AD31" s="347"/>
      <c r="AE31" s="347"/>
      <c r="AF31" s="347"/>
      <c r="AG31" s="348"/>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4"/>
      <c r="B32" s="1035"/>
      <c r="C32" s="1035"/>
      <c r="D32" s="1035"/>
      <c r="E32" s="1035"/>
      <c r="F32" s="1036"/>
      <c r="G32" s="346"/>
      <c r="H32" s="347"/>
      <c r="I32" s="347"/>
      <c r="J32" s="347"/>
      <c r="K32" s="348"/>
      <c r="L32" s="398"/>
      <c r="M32" s="399"/>
      <c r="N32" s="399"/>
      <c r="O32" s="399"/>
      <c r="P32" s="399"/>
      <c r="Q32" s="399"/>
      <c r="R32" s="399"/>
      <c r="S32" s="399"/>
      <c r="T32" s="399"/>
      <c r="U32" s="399"/>
      <c r="V32" s="399"/>
      <c r="W32" s="399"/>
      <c r="X32" s="400"/>
      <c r="Y32" s="395"/>
      <c r="Z32" s="396"/>
      <c r="AA32" s="396"/>
      <c r="AB32" s="402"/>
      <c r="AC32" s="346"/>
      <c r="AD32" s="347"/>
      <c r="AE32" s="347"/>
      <c r="AF32" s="347"/>
      <c r="AG32" s="348"/>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4"/>
      <c r="B33" s="1035"/>
      <c r="C33" s="1035"/>
      <c r="D33" s="1035"/>
      <c r="E33" s="1035"/>
      <c r="F33" s="1036"/>
      <c r="G33" s="346"/>
      <c r="H33" s="347"/>
      <c r="I33" s="347"/>
      <c r="J33" s="347"/>
      <c r="K33" s="348"/>
      <c r="L33" s="398"/>
      <c r="M33" s="399"/>
      <c r="N33" s="399"/>
      <c r="O33" s="399"/>
      <c r="P33" s="399"/>
      <c r="Q33" s="399"/>
      <c r="R33" s="399"/>
      <c r="S33" s="399"/>
      <c r="T33" s="399"/>
      <c r="U33" s="399"/>
      <c r="V33" s="399"/>
      <c r="W33" s="399"/>
      <c r="X33" s="400"/>
      <c r="Y33" s="395"/>
      <c r="Z33" s="396"/>
      <c r="AA33" s="396"/>
      <c r="AB33" s="402"/>
      <c r="AC33" s="346"/>
      <c r="AD33" s="347"/>
      <c r="AE33" s="347"/>
      <c r="AF33" s="347"/>
      <c r="AG33" s="348"/>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4"/>
      <c r="B34" s="1035"/>
      <c r="C34" s="1035"/>
      <c r="D34" s="1035"/>
      <c r="E34" s="1035"/>
      <c r="F34" s="1036"/>
      <c r="G34" s="346"/>
      <c r="H34" s="347"/>
      <c r="I34" s="347"/>
      <c r="J34" s="347"/>
      <c r="K34" s="348"/>
      <c r="L34" s="398"/>
      <c r="M34" s="399"/>
      <c r="N34" s="399"/>
      <c r="O34" s="399"/>
      <c r="P34" s="399"/>
      <c r="Q34" s="399"/>
      <c r="R34" s="399"/>
      <c r="S34" s="399"/>
      <c r="T34" s="399"/>
      <c r="U34" s="399"/>
      <c r="V34" s="399"/>
      <c r="W34" s="399"/>
      <c r="X34" s="400"/>
      <c r="Y34" s="395"/>
      <c r="Z34" s="396"/>
      <c r="AA34" s="396"/>
      <c r="AB34" s="402"/>
      <c r="AC34" s="346"/>
      <c r="AD34" s="347"/>
      <c r="AE34" s="347"/>
      <c r="AF34" s="347"/>
      <c r="AG34" s="348"/>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4"/>
      <c r="B35" s="1035"/>
      <c r="C35" s="1035"/>
      <c r="D35" s="1035"/>
      <c r="E35" s="1035"/>
      <c r="F35" s="1036"/>
      <c r="G35" s="346"/>
      <c r="H35" s="347"/>
      <c r="I35" s="347"/>
      <c r="J35" s="347"/>
      <c r="K35" s="348"/>
      <c r="L35" s="398"/>
      <c r="M35" s="399"/>
      <c r="N35" s="399"/>
      <c r="O35" s="399"/>
      <c r="P35" s="399"/>
      <c r="Q35" s="399"/>
      <c r="R35" s="399"/>
      <c r="S35" s="399"/>
      <c r="T35" s="399"/>
      <c r="U35" s="399"/>
      <c r="V35" s="399"/>
      <c r="W35" s="399"/>
      <c r="X35" s="400"/>
      <c r="Y35" s="395"/>
      <c r="Z35" s="396"/>
      <c r="AA35" s="396"/>
      <c r="AB35" s="402"/>
      <c r="AC35" s="346"/>
      <c r="AD35" s="347"/>
      <c r="AE35" s="347"/>
      <c r="AF35" s="347"/>
      <c r="AG35" s="348"/>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4"/>
      <c r="B36" s="1035"/>
      <c r="C36" s="1035"/>
      <c r="D36" s="1035"/>
      <c r="E36" s="1035"/>
      <c r="F36" s="1036"/>
      <c r="G36" s="346"/>
      <c r="H36" s="347"/>
      <c r="I36" s="347"/>
      <c r="J36" s="347"/>
      <c r="K36" s="348"/>
      <c r="L36" s="398"/>
      <c r="M36" s="399"/>
      <c r="N36" s="399"/>
      <c r="O36" s="399"/>
      <c r="P36" s="399"/>
      <c r="Q36" s="399"/>
      <c r="R36" s="399"/>
      <c r="S36" s="399"/>
      <c r="T36" s="399"/>
      <c r="U36" s="399"/>
      <c r="V36" s="399"/>
      <c r="W36" s="399"/>
      <c r="X36" s="400"/>
      <c r="Y36" s="395"/>
      <c r="Z36" s="396"/>
      <c r="AA36" s="396"/>
      <c r="AB36" s="402"/>
      <c r="AC36" s="346"/>
      <c r="AD36" s="347"/>
      <c r="AE36" s="347"/>
      <c r="AF36" s="347"/>
      <c r="AG36" s="348"/>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4"/>
      <c r="B37" s="1035"/>
      <c r="C37" s="1035"/>
      <c r="D37" s="1035"/>
      <c r="E37" s="1035"/>
      <c r="F37" s="1036"/>
      <c r="G37" s="346"/>
      <c r="H37" s="347"/>
      <c r="I37" s="347"/>
      <c r="J37" s="347"/>
      <c r="K37" s="348"/>
      <c r="L37" s="398"/>
      <c r="M37" s="399"/>
      <c r="N37" s="399"/>
      <c r="O37" s="399"/>
      <c r="P37" s="399"/>
      <c r="Q37" s="399"/>
      <c r="R37" s="399"/>
      <c r="S37" s="399"/>
      <c r="T37" s="399"/>
      <c r="U37" s="399"/>
      <c r="V37" s="399"/>
      <c r="W37" s="399"/>
      <c r="X37" s="400"/>
      <c r="Y37" s="395"/>
      <c r="Z37" s="396"/>
      <c r="AA37" s="396"/>
      <c r="AB37" s="402"/>
      <c r="AC37" s="346"/>
      <c r="AD37" s="347"/>
      <c r="AE37" s="347"/>
      <c r="AF37" s="347"/>
      <c r="AG37" s="348"/>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4"/>
      <c r="B38" s="1035"/>
      <c r="C38" s="1035"/>
      <c r="D38" s="1035"/>
      <c r="E38" s="1035"/>
      <c r="F38" s="1036"/>
      <c r="G38" s="346"/>
      <c r="H38" s="347"/>
      <c r="I38" s="347"/>
      <c r="J38" s="347"/>
      <c r="K38" s="348"/>
      <c r="L38" s="398"/>
      <c r="M38" s="399"/>
      <c r="N38" s="399"/>
      <c r="O38" s="399"/>
      <c r="P38" s="399"/>
      <c r="Q38" s="399"/>
      <c r="R38" s="399"/>
      <c r="S38" s="399"/>
      <c r="T38" s="399"/>
      <c r="U38" s="399"/>
      <c r="V38" s="399"/>
      <c r="W38" s="399"/>
      <c r="X38" s="400"/>
      <c r="Y38" s="395"/>
      <c r="Z38" s="396"/>
      <c r="AA38" s="396"/>
      <c r="AB38" s="402"/>
      <c r="AC38" s="346"/>
      <c r="AD38" s="347"/>
      <c r="AE38" s="347"/>
      <c r="AF38" s="347"/>
      <c r="AG38" s="348"/>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4"/>
      <c r="B39" s="1035"/>
      <c r="C39" s="1035"/>
      <c r="D39" s="1035"/>
      <c r="E39" s="1035"/>
      <c r="F39" s="1036"/>
      <c r="G39" s="346"/>
      <c r="H39" s="347"/>
      <c r="I39" s="347"/>
      <c r="J39" s="347"/>
      <c r="K39" s="348"/>
      <c r="L39" s="398"/>
      <c r="M39" s="399"/>
      <c r="N39" s="399"/>
      <c r="O39" s="399"/>
      <c r="P39" s="399"/>
      <c r="Q39" s="399"/>
      <c r="R39" s="399"/>
      <c r="S39" s="399"/>
      <c r="T39" s="399"/>
      <c r="U39" s="399"/>
      <c r="V39" s="399"/>
      <c r="W39" s="399"/>
      <c r="X39" s="400"/>
      <c r="Y39" s="395"/>
      <c r="Z39" s="396"/>
      <c r="AA39" s="396"/>
      <c r="AB39" s="402"/>
      <c r="AC39" s="346"/>
      <c r="AD39" s="347"/>
      <c r="AE39" s="347"/>
      <c r="AF39" s="347"/>
      <c r="AG39" s="348"/>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4"/>
      <c r="B41" s="1035"/>
      <c r="C41" s="1035"/>
      <c r="D41" s="1035"/>
      <c r="E41" s="1035"/>
      <c r="F41" s="1036"/>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4"/>
      <c r="B43" s="1035"/>
      <c r="C43" s="1035"/>
      <c r="D43" s="1035"/>
      <c r="E43" s="1035"/>
      <c r="F43" s="1036"/>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4"/>
      <c r="B44" s="1035"/>
      <c r="C44" s="1035"/>
      <c r="D44" s="1035"/>
      <c r="E44" s="1035"/>
      <c r="F44" s="1036"/>
      <c r="G44" s="346"/>
      <c r="H44" s="347"/>
      <c r="I44" s="347"/>
      <c r="J44" s="347"/>
      <c r="K44" s="348"/>
      <c r="L44" s="398"/>
      <c r="M44" s="399"/>
      <c r="N44" s="399"/>
      <c r="O44" s="399"/>
      <c r="P44" s="399"/>
      <c r="Q44" s="399"/>
      <c r="R44" s="399"/>
      <c r="S44" s="399"/>
      <c r="T44" s="399"/>
      <c r="U44" s="399"/>
      <c r="V44" s="399"/>
      <c r="W44" s="399"/>
      <c r="X44" s="400"/>
      <c r="Y44" s="395"/>
      <c r="Z44" s="396"/>
      <c r="AA44" s="396"/>
      <c r="AB44" s="402"/>
      <c r="AC44" s="346"/>
      <c r="AD44" s="347"/>
      <c r="AE44" s="347"/>
      <c r="AF44" s="347"/>
      <c r="AG44" s="348"/>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4"/>
      <c r="B45" s="1035"/>
      <c r="C45" s="1035"/>
      <c r="D45" s="1035"/>
      <c r="E45" s="1035"/>
      <c r="F45" s="1036"/>
      <c r="G45" s="346"/>
      <c r="H45" s="347"/>
      <c r="I45" s="347"/>
      <c r="J45" s="347"/>
      <c r="K45" s="348"/>
      <c r="L45" s="398"/>
      <c r="M45" s="399"/>
      <c r="N45" s="399"/>
      <c r="O45" s="399"/>
      <c r="P45" s="399"/>
      <c r="Q45" s="399"/>
      <c r="R45" s="399"/>
      <c r="S45" s="399"/>
      <c r="T45" s="399"/>
      <c r="U45" s="399"/>
      <c r="V45" s="399"/>
      <c r="W45" s="399"/>
      <c r="X45" s="400"/>
      <c r="Y45" s="395"/>
      <c r="Z45" s="396"/>
      <c r="AA45" s="396"/>
      <c r="AB45" s="402"/>
      <c r="AC45" s="346"/>
      <c r="AD45" s="347"/>
      <c r="AE45" s="347"/>
      <c r="AF45" s="347"/>
      <c r="AG45" s="348"/>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4"/>
      <c r="B46" s="1035"/>
      <c r="C46" s="1035"/>
      <c r="D46" s="1035"/>
      <c r="E46" s="1035"/>
      <c r="F46" s="1036"/>
      <c r="G46" s="346"/>
      <c r="H46" s="347"/>
      <c r="I46" s="347"/>
      <c r="J46" s="347"/>
      <c r="K46" s="348"/>
      <c r="L46" s="398"/>
      <c r="M46" s="399"/>
      <c r="N46" s="399"/>
      <c r="O46" s="399"/>
      <c r="P46" s="399"/>
      <c r="Q46" s="399"/>
      <c r="R46" s="399"/>
      <c r="S46" s="399"/>
      <c r="T46" s="399"/>
      <c r="U46" s="399"/>
      <c r="V46" s="399"/>
      <c r="W46" s="399"/>
      <c r="X46" s="400"/>
      <c r="Y46" s="395"/>
      <c r="Z46" s="396"/>
      <c r="AA46" s="396"/>
      <c r="AB46" s="402"/>
      <c r="AC46" s="346"/>
      <c r="AD46" s="347"/>
      <c r="AE46" s="347"/>
      <c r="AF46" s="347"/>
      <c r="AG46" s="348"/>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4"/>
      <c r="B47" s="1035"/>
      <c r="C47" s="1035"/>
      <c r="D47" s="1035"/>
      <c r="E47" s="1035"/>
      <c r="F47" s="1036"/>
      <c r="G47" s="346"/>
      <c r="H47" s="347"/>
      <c r="I47" s="347"/>
      <c r="J47" s="347"/>
      <c r="K47" s="348"/>
      <c r="L47" s="398"/>
      <c r="M47" s="399"/>
      <c r="N47" s="399"/>
      <c r="O47" s="399"/>
      <c r="P47" s="399"/>
      <c r="Q47" s="399"/>
      <c r="R47" s="399"/>
      <c r="S47" s="399"/>
      <c r="T47" s="399"/>
      <c r="U47" s="399"/>
      <c r="V47" s="399"/>
      <c r="W47" s="399"/>
      <c r="X47" s="400"/>
      <c r="Y47" s="395"/>
      <c r="Z47" s="396"/>
      <c r="AA47" s="396"/>
      <c r="AB47" s="402"/>
      <c r="AC47" s="346"/>
      <c r="AD47" s="347"/>
      <c r="AE47" s="347"/>
      <c r="AF47" s="347"/>
      <c r="AG47" s="348"/>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4"/>
      <c r="B48" s="1035"/>
      <c r="C48" s="1035"/>
      <c r="D48" s="1035"/>
      <c r="E48" s="1035"/>
      <c r="F48" s="1036"/>
      <c r="G48" s="346"/>
      <c r="H48" s="347"/>
      <c r="I48" s="347"/>
      <c r="J48" s="347"/>
      <c r="K48" s="348"/>
      <c r="L48" s="398"/>
      <c r="M48" s="399"/>
      <c r="N48" s="399"/>
      <c r="O48" s="399"/>
      <c r="P48" s="399"/>
      <c r="Q48" s="399"/>
      <c r="R48" s="399"/>
      <c r="S48" s="399"/>
      <c r="T48" s="399"/>
      <c r="U48" s="399"/>
      <c r="V48" s="399"/>
      <c r="W48" s="399"/>
      <c r="X48" s="400"/>
      <c r="Y48" s="395"/>
      <c r="Z48" s="396"/>
      <c r="AA48" s="396"/>
      <c r="AB48" s="402"/>
      <c r="AC48" s="346"/>
      <c r="AD48" s="347"/>
      <c r="AE48" s="347"/>
      <c r="AF48" s="347"/>
      <c r="AG48" s="348"/>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4"/>
      <c r="B49" s="1035"/>
      <c r="C49" s="1035"/>
      <c r="D49" s="1035"/>
      <c r="E49" s="1035"/>
      <c r="F49" s="1036"/>
      <c r="G49" s="346"/>
      <c r="H49" s="347"/>
      <c r="I49" s="347"/>
      <c r="J49" s="347"/>
      <c r="K49" s="348"/>
      <c r="L49" s="398"/>
      <c r="M49" s="399"/>
      <c r="N49" s="399"/>
      <c r="O49" s="399"/>
      <c r="P49" s="399"/>
      <c r="Q49" s="399"/>
      <c r="R49" s="399"/>
      <c r="S49" s="399"/>
      <c r="T49" s="399"/>
      <c r="U49" s="399"/>
      <c r="V49" s="399"/>
      <c r="W49" s="399"/>
      <c r="X49" s="400"/>
      <c r="Y49" s="395"/>
      <c r="Z49" s="396"/>
      <c r="AA49" s="396"/>
      <c r="AB49" s="402"/>
      <c r="AC49" s="346"/>
      <c r="AD49" s="347"/>
      <c r="AE49" s="347"/>
      <c r="AF49" s="347"/>
      <c r="AG49" s="348"/>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4"/>
      <c r="B50" s="1035"/>
      <c r="C50" s="1035"/>
      <c r="D50" s="1035"/>
      <c r="E50" s="1035"/>
      <c r="F50" s="1036"/>
      <c r="G50" s="346"/>
      <c r="H50" s="347"/>
      <c r="I50" s="347"/>
      <c r="J50" s="347"/>
      <c r="K50" s="348"/>
      <c r="L50" s="398"/>
      <c r="M50" s="399"/>
      <c r="N50" s="399"/>
      <c r="O50" s="399"/>
      <c r="P50" s="399"/>
      <c r="Q50" s="399"/>
      <c r="R50" s="399"/>
      <c r="S50" s="399"/>
      <c r="T50" s="399"/>
      <c r="U50" s="399"/>
      <c r="V50" s="399"/>
      <c r="W50" s="399"/>
      <c r="X50" s="400"/>
      <c r="Y50" s="395"/>
      <c r="Z50" s="396"/>
      <c r="AA50" s="396"/>
      <c r="AB50" s="402"/>
      <c r="AC50" s="346"/>
      <c r="AD50" s="347"/>
      <c r="AE50" s="347"/>
      <c r="AF50" s="347"/>
      <c r="AG50" s="348"/>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4"/>
      <c r="B51" s="1035"/>
      <c r="C51" s="1035"/>
      <c r="D51" s="1035"/>
      <c r="E51" s="1035"/>
      <c r="F51" s="1036"/>
      <c r="G51" s="346"/>
      <c r="H51" s="347"/>
      <c r="I51" s="347"/>
      <c r="J51" s="347"/>
      <c r="K51" s="348"/>
      <c r="L51" s="398"/>
      <c r="M51" s="399"/>
      <c r="N51" s="399"/>
      <c r="O51" s="399"/>
      <c r="P51" s="399"/>
      <c r="Q51" s="399"/>
      <c r="R51" s="399"/>
      <c r="S51" s="399"/>
      <c r="T51" s="399"/>
      <c r="U51" s="399"/>
      <c r="V51" s="399"/>
      <c r="W51" s="399"/>
      <c r="X51" s="400"/>
      <c r="Y51" s="395"/>
      <c r="Z51" s="396"/>
      <c r="AA51" s="396"/>
      <c r="AB51" s="402"/>
      <c r="AC51" s="346"/>
      <c r="AD51" s="347"/>
      <c r="AE51" s="347"/>
      <c r="AF51" s="347"/>
      <c r="AG51" s="348"/>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4"/>
      <c r="B52" s="1035"/>
      <c r="C52" s="1035"/>
      <c r="D52" s="1035"/>
      <c r="E52" s="1035"/>
      <c r="F52" s="1036"/>
      <c r="G52" s="346"/>
      <c r="H52" s="347"/>
      <c r="I52" s="347"/>
      <c r="J52" s="347"/>
      <c r="K52" s="348"/>
      <c r="L52" s="398"/>
      <c r="M52" s="399"/>
      <c r="N52" s="399"/>
      <c r="O52" s="399"/>
      <c r="P52" s="399"/>
      <c r="Q52" s="399"/>
      <c r="R52" s="399"/>
      <c r="S52" s="399"/>
      <c r="T52" s="399"/>
      <c r="U52" s="399"/>
      <c r="V52" s="399"/>
      <c r="W52" s="399"/>
      <c r="X52" s="400"/>
      <c r="Y52" s="395"/>
      <c r="Z52" s="396"/>
      <c r="AA52" s="396"/>
      <c r="AB52" s="402"/>
      <c r="AC52" s="346"/>
      <c r="AD52" s="347"/>
      <c r="AE52" s="347"/>
      <c r="AF52" s="347"/>
      <c r="AG52" s="348"/>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4"/>
      <c r="B57" s="1035"/>
      <c r="C57" s="1035"/>
      <c r="D57" s="1035"/>
      <c r="E57" s="1035"/>
      <c r="F57" s="1036"/>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4"/>
      <c r="B58" s="1035"/>
      <c r="C58" s="1035"/>
      <c r="D58" s="1035"/>
      <c r="E58" s="1035"/>
      <c r="F58" s="1036"/>
      <c r="G58" s="346"/>
      <c r="H58" s="347"/>
      <c r="I58" s="347"/>
      <c r="J58" s="347"/>
      <c r="K58" s="348"/>
      <c r="L58" s="398"/>
      <c r="M58" s="399"/>
      <c r="N58" s="399"/>
      <c r="O58" s="399"/>
      <c r="P58" s="399"/>
      <c r="Q58" s="399"/>
      <c r="R58" s="399"/>
      <c r="S58" s="399"/>
      <c r="T58" s="399"/>
      <c r="U58" s="399"/>
      <c r="V58" s="399"/>
      <c r="W58" s="399"/>
      <c r="X58" s="400"/>
      <c r="Y58" s="395"/>
      <c r="Z58" s="396"/>
      <c r="AA58" s="396"/>
      <c r="AB58" s="402"/>
      <c r="AC58" s="346"/>
      <c r="AD58" s="347"/>
      <c r="AE58" s="347"/>
      <c r="AF58" s="347"/>
      <c r="AG58" s="348"/>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4"/>
      <c r="B59" s="1035"/>
      <c r="C59" s="1035"/>
      <c r="D59" s="1035"/>
      <c r="E59" s="1035"/>
      <c r="F59" s="1036"/>
      <c r="G59" s="346"/>
      <c r="H59" s="347"/>
      <c r="I59" s="347"/>
      <c r="J59" s="347"/>
      <c r="K59" s="348"/>
      <c r="L59" s="398"/>
      <c r="M59" s="399"/>
      <c r="N59" s="399"/>
      <c r="O59" s="399"/>
      <c r="P59" s="399"/>
      <c r="Q59" s="399"/>
      <c r="R59" s="399"/>
      <c r="S59" s="399"/>
      <c r="T59" s="399"/>
      <c r="U59" s="399"/>
      <c r="V59" s="399"/>
      <c r="W59" s="399"/>
      <c r="X59" s="400"/>
      <c r="Y59" s="395"/>
      <c r="Z59" s="396"/>
      <c r="AA59" s="396"/>
      <c r="AB59" s="402"/>
      <c r="AC59" s="346"/>
      <c r="AD59" s="347"/>
      <c r="AE59" s="347"/>
      <c r="AF59" s="347"/>
      <c r="AG59" s="348"/>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4"/>
      <c r="B60" s="1035"/>
      <c r="C60" s="1035"/>
      <c r="D60" s="1035"/>
      <c r="E60" s="1035"/>
      <c r="F60" s="1036"/>
      <c r="G60" s="346"/>
      <c r="H60" s="347"/>
      <c r="I60" s="347"/>
      <c r="J60" s="347"/>
      <c r="K60" s="348"/>
      <c r="L60" s="398"/>
      <c r="M60" s="399"/>
      <c r="N60" s="399"/>
      <c r="O60" s="399"/>
      <c r="P60" s="399"/>
      <c r="Q60" s="399"/>
      <c r="R60" s="399"/>
      <c r="S60" s="399"/>
      <c r="T60" s="399"/>
      <c r="U60" s="399"/>
      <c r="V60" s="399"/>
      <c r="W60" s="399"/>
      <c r="X60" s="400"/>
      <c r="Y60" s="395"/>
      <c r="Z60" s="396"/>
      <c r="AA60" s="396"/>
      <c r="AB60" s="402"/>
      <c r="AC60" s="346"/>
      <c r="AD60" s="347"/>
      <c r="AE60" s="347"/>
      <c r="AF60" s="347"/>
      <c r="AG60" s="348"/>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4"/>
      <c r="B61" s="1035"/>
      <c r="C61" s="1035"/>
      <c r="D61" s="1035"/>
      <c r="E61" s="1035"/>
      <c r="F61" s="1036"/>
      <c r="G61" s="346"/>
      <c r="H61" s="347"/>
      <c r="I61" s="347"/>
      <c r="J61" s="347"/>
      <c r="K61" s="348"/>
      <c r="L61" s="398"/>
      <c r="M61" s="399"/>
      <c r="N61" s="399"/>
      <c r="O61" s="399"/>
      <c r="P61" s="399"/>
      <c r="Q61" s="399"/>
      <c r="R61" s="399"/>
      <c r="S61" s="399"/>
      <c r="T61" s="399"/>
      <c r="U61" s="399"/>
      <c r="V61" s="399"/>
      <c r="W61" s="399"/>
      <c r="X61" s="400"/>
      <c r="Y61" s="395"/>
      <c r="Z61" s="396"/>
      <c r="AA61" s="396"/>
      <c r="AB61" s="402"/>
      <c r="AC61" s="346"/>
      <c r="AD61" s="347"/>
      <c r="AE61" s="347"/>
      <c r="AF61" s="347"/>
      <c r="AG61" s="348"/>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4"/>
      <c r="B62" s="1035"/>
      <c r="C62" s="1035"/>
      <c r="D62" s="1035"/>
      <c r="E62" s="1035"/>
      <c r="F62" s="1036"/>
      <c r="G62" s="346"/>
      <c r="H62" s="347"/>
      <c r="I62" s="347"/>
      <c r="J62" s="347"/>
      <c r="K62" s="348"/>
      <c r="L62" s="398"/>
      <c r="M62" s="399"/>
      <c r="N62" s="399"/>
      <c r="O62" s="399"/>
      <c r="P62" s="399"/>
      <c r="Q62" s="399"/>
      <c r="R62" s="399"/>
      <c r="S62" s="399"/>
      <c r="T62" s="399"/>
      <c r="U62" s="399"/>
      <c r="V62" s="399"/>
      <c r="W62" s="399"/>
      <c r="X62" s="400"/>
      <c r="Y62" s="395"/>
      <c r="Z62" s="396"/>
      <c r="AA62" s="396"/>
      <c r="AB62" s="402"/>
      <c r="AC62" s="346"/>
      <c r="AD62" s="347"/>
      <c r="AE62" s="347"/>
      <c r="AF62" s="347"/>
      <c r="AG62" s="348"/>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4"/>
      <c r="B63" s="1035"/>
      <c r="C63" s="1035"/>
      <c r="D63" s="1035"/>
      <c r="E63" s="1035"/>
      <c r="F63" s="1036"/>
      <c r="G63" s="346"/>
      <c r="H63" s="347"/>
      <c r="I63" s="347"/>
      <c r="J63" s="347"/>
      <c r="K63" s="348"/>
      <c r="L63" s="398"/>
      <c r="M63" s="399"/>
      <c r="N63" s="399"/>
      <c r="O63" s="399"/>
      <c r="P63" s="399"/>
      <c r="Q63" s="399"/>
      <c r="R63" s="399"/>
      <c r="S63" s="399"/>
      <c r="T63" s="399"/>
      <c r="U63" s="399"/>
      <c r="V63" s="399"/>
      <c r="W63" s="399"/>
      <c r="X63" s="400"/>
      <c r="Y63" s="395"/>
      <c r="Z63" s="396"/>
      <c r="AA63" s="396"/>
      <c r="AB63" s="402"/>
      <c r="AC63" s="346"/>
      <c r="AD63" s="347"/>
      <c r="AE63" s="347"/>
      <c r="AF63" s="347"/>
      <c r="AG63" s="348"/>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4"/>
      <c r="B64" s="1035"/>
      <c r="C64" s="1035"/>
      <c r="D64" s="1035"/>
      <c r="E64" s="1035"/>
      <c r="F64" s="1036"/>
      <c r="G64" s="346"/>
      <c r="H64" s="347"/>
      <c r="I64" s="347"/>
      <c r="J64" s="347"/>
      <c r="K64" s="348"/>
      <c r="L64" s="398"/>
      <c r="M64" s="399"/>
      <c r="N64" s="399"/>
      <c r="O64" s="399"/>
      <c r="P64" s="399"/>
      <c r="Q64" s="399"/>
      <c r="R64" s="399"/>
      <c r="S64" s="399"/>
      <c r="T64" s="399"/>
      <c r="U64" s="399"/>
      <c r="V64" s="399"/>
      <c r="W64" s="399"/>
      <c r="X64" s="400"/>
      <c r="Y64" s="395"/>
      <c r="Z64" s="396"/>
      <c r="AA64" s="396"/>
      <c r="AB64" s="402"/>
      <c r="AC64" s="346"/>
      <c r="AD64" s="347"/>
      <c r="AE64" s="347"/>
      <c r="AF64" s="347"/>
      <c r="AG64" s="348"/>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4"/>
      <c r="B65" s="1035"/>
      <c r="C65" s="1035"/>
      <c r="D65" s="1035"/>
      <c r="E65" s="1035"/>
      <c r="F65" s="1036"/>
      <c r="G65" s="346"/>
      <c r="H65" s="347"/>
      <c r="I65" s="347"/>
      <c r="J65" s="347"/>
      <c r="K65" s="348"/>
      <c r="L65" s="398"/>
      <c r="M65" s="399"/>
      <c r="N65" s="399"/>
      <c r="O65" s="399"/>
      <c r="P65" s="399"/>
      <c r="Q65" s="399"/>
      <c r="R65" s="399"/>
      <c r="S65" s="399"/>
      <c r="T65" s="399"/>
      <c r="U65" s="399"/>
      <c r="V65" s="399"/>
      <c r="W65" s="399"/>
      <c r="X65" s="400"/>
      <c r="Y65" s="395"/>
      <c r="Z65" s="396"/>
      <c r="AA65" s="396"/>
      <c r="AB65" s="402"/>
      <c r="AC65" s="346"/>
      <c r="AD65" s="347"/>
      <c r="AE65" s="347"/>
      <c r="AF65" s="347"/>
      <c r="AG65" s="348"/>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4"/>
      <c r="B66" s="1035"/>
      <c r="C66" s="1035"/>
      <c r="D66" s="1035"/>
      <c r="E66" s="1035"/>
      <c r="F66" s="1036"/>
      <c r="G66" s="346"/>
      <c r="H66" s="347"/>
      <c r="I66" s="347"/>
      <c r="J66" s="347"/>
      <c r="K66" s="348"/>
      <c r="L66" s="398"/>
      <c r="M66" s="399"/>
      <c r="N66" s="399"/>
      <c r="O66" s="399"/>
      <c r="P66" s="399"/>
      <c r="Q66" s="399"/>
      <c r="R66" s="399"/>
      <c r="S66" s="399"/>
      <c r="T66" s="399"/>
      <c r="U66" s="399"/>
      <c r="V66" s="399"/>
      <c r="W66" s="399"/>
      <c r="X66" s="400"/>
      <c r="Y66" s="395"/>
      <c r="Z66" s="396"/>
      <c r="AA66" s="396"/>
      <c r="AB66" s="402"/>
      <c r="AC66" s="346"/>
      <c r="AD66" s="347"/>
      <c r="AE66" s="347"/>
      <c r="AF66" s="347"/>
      <c r="AG66" s="348"/>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4"/>
      <c r="B68" s="1035"/>
      <c r="C68" s="1035"/>
      <c r="D68" s="1035"/>
      <c r="E68" s="1035"/>
      <c r="F68" s="1036"/>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4"/>
      <c r="B70" s="1035"/>
      <c r="C70" s="1035"/>
      <c r="D70" s="1035"/>
      <c r="E70" s="1035"/>
      <c r="F70" s="1036"/>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4"/>
      <c r="B71" s="1035"/>
      <c r="C71" s="1035"/>
      <c r="D71" s="1035"/>
      <c r="E71" s="1035"/>
      <c r="F71" s="1036"/>
      <c r="G71" s="346"/>
      <c r="H71" s="347"/>
      <c r="I71" s="347"/>
      <c r="J71" s="347"/>
      <c r="K71" s="348"/>
      <c r="L71" s="398"/>
      <c r="M71" s="399"/>
      <c r="N71" s="399"/>
      <c r="O71" s="399"/>
      <c r="P71" s="399"/>
      <c r="Q71" s="399"/>
      <c r="R71" s="399"/>
      <c r="S71" s="399"/>
      <c r="T71" s="399"/>
      <c r="U71" s="399"/>
      <c r="V71" s="399"/>
      <c r="W71" s="399"/>
      <c r="X71" s="400"/>
      <c r="Y71" s="395"/>
      <c r="Z71" s="396"/>
      <c r="AA71" s="396"/>
      <c r="AB71" s="402"/>
      <c r="AC71" s="346"/>
      <c r="AD71" s="347"/>
      <c r="AE71" s="347"/>
      <c r="AF71" s="347"/>
      <c r="AG71" s="348"/>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4"/>
      <c r="B72" s="1035"/>
      <c r="C72" s="1035"/>
      <c r="D72" s="1035"/>
      <c r="E72" s="1035"/>
      <c r="F72" s="1036"/>
      <c r="G72" s="346"/>
      <c r="H72" s="347"/>
      <c r="I72" s="347"/>
      <c r="J72" s="347"/>
      <c r="K72" s="348"/>
      <c r="L72" s="398"/>
      <c r="M72" s="399"/>
      <c r="N72" s="399"/>
      <c r="O72" s="399"/>
      <c r="P72" s="399"/>
      <c r="Q72" s="399"/>
      <c r="R72" s="399"/>
      <c r="S72" s="399"/>
      <c r="T72" s="399"/>
      <c r="U72" s="399"/>
      <c r="V72" s="399"/>
      <c r="W72" s="399"/>
      <c r="X72" s="400"/>
      <c r="Y72" s="395"/>
      <c r="Z72" s="396"/>
      <c r="AA72" s="396"/>
      <c r="AB72" s="402"/>
      <c r="AC72" s="346"/>
      <c r="AD72" s="347"/>
      <c r="AE72" s="347"/>
      <c r="AF72" s="347"/>
      <c r="AG72" s="348"/>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4"/>
      <c r="B73" s="1035"/>
      <c r="C73" s="1035"/>
      <c r="D73" s="1035"/>
      <c r="E73" s="1035"/>
      <c r="F73" s="1036"/>
      <c r="G73" s="346"/>
      <c r="H73" s="347"/>
      <c r="I73" s="347"/>
      <c r="J73" s="347"/>
      <c r="K73" s="348"/>
      <c r="L73" s="398"/>
      <c r="M73" s="399"/>
      <c r="N73" s="399"/>
      <c r="O73" s="399"/>
      <c r="P73" s="399"/>
      <c r="Q73" s="399"/>
      <c r="R73" s="399"/>
      <c r="S73" s="399"/>
      <c r="T73" s="399"/>
      <c r="U73" s="399"/>
      <c r="V73" s="399"/>
      <c r="W73" s="399"/>
      <c r="X73" s="400"/>
      <c r="Y73" s="395"/>
      <c r="Z73" s="396"/>
      <c r="AA73" s="396"/>
      <c r="AB73" s="402"/>
      <c r="AC73" s="346"/>
      <c r="AD73" s="347"/>
      <c r="AE73" s="347"/>
      <c r="AF73" s="347"/>
      <c r="AG73" s="348"/>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4"/>
      <c r="B74" s="1035"/>
      <c r="C74" s="1035"/>
      <c r="D74" s="1035"/>
      <c r="E74" s="1035"/>
      <c r="F74" s="1036"/>
      <c r="G74" s="346"/>
      <c r="H74" s="347"/>
      <c r="I74" s="347"/>
      <c r="J74" s="347"/>
      <c r="K74" s="348"/>
      <c r="L74" s="398"/>
      <c r="M74" s="399"/>
      <c r="N74" s="399"/>
      <c r="O74" s="399"/>
      <c r="P74" s="399"/>
      <c r="Q74" s="399"/>
      <c r="R74" s="399"/>
      <c r="S74" s="399"/>
      <c r="T74" s="399"/>
      <c r="U74" s="399"/>
      <c r="V74" s="399"/>
      <c r="W74" s="399"/>
      <c r="X74" s="400"/>
      <c r="Y74" s="395"/>
      <c r="Z74" s="396"/>
      <c r="AA74" s="396"/>
      <c r="AB74" s="402"/>
      <c r="AC74" s="346"/>
      <c r="AD74" s="347"/>
      <c r="AE74" s="347"/>
      <c r="AF74" s="347"/>
      <c r="AG74" s="348"/>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4"/>
      <c r="B75" s="1035"/>
      <c r="C75" s="1035"/>
      <c r="D75" s="1035"/>
      <c r="E75" s="1035"/>
      <c r="F75" s="1036"/>
      <c r="G75" s="346"/>
      <c r="H75" s="347"/>
      <c r="I75" s="347"/>
      <c r="J75" s="347"/>
      <c r="K75" s="348"/>
      <c r="L75" s="398"/>
      <c r="M75" s="399"/>
      <c r="N75" s="399"/>
      <c r="O75" s="399"/>
      <c r="P75" s="399"/>
      <c r="Q75" s="399"/>
      <c r="R75" s="399"/>
      <c r="S75" s="399"/>
      <c r="T75" s="399"/>
      <c r="U75" s="399"/>
      <c r="V75" s="399"/>
      <c r="W75" s="399"/>
      <c r="X75" s="400"/>
      <c r="Y75" s="395"/>
      <c r="Z75" s="396"/>
      <c r="AA75" s="396"/>
      <c r="AB75" s="402"/>
      <c r="AC75" s="346"/>
      <c r="AD75" s="347"/>
      <c r="AE75" s="347"/>
      <c r="AF75" s="347"/>
      <c r="AG75" s="348"/>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4"/>
      <c r="B76" s="1035"/>
      <c r="C76" s="1035"/>
      <c r="D76" s="1035"/>
      <c r="E76" s="1035"/>
      <c r="F76" s="1036"/>
      <c r="G76" s="346"/>
      <c r="H76" s="347"/>
      <c r="I76" s="347"/>
      <c r="J76" s="347"/>
      <c r="K76" s="348"/>
      <c r="L76" s="398"/>
      <c r="M76" s="399"/>
      <c r="N76" s="399"/>
      <c r="O76" s="399"/>
      <c r="P76" s="399"/>
      <c r="Q76" s="399"/>
      <c r="R76" s="399"/>
      <c r="S76" s="399"/>
      <c r="T76" s="399"/>
      <c r="U76" s="399"/>
      <c r="V76" s="399"/>
      <c r="W76" s="399"/>
      <c r="X76" s="400"/>
      <c r="Y76" s="395"/>
      <c r="Z76" s="396"/>
      <c r="AA76" s="396"/>
      <c r="AB76" s="402"/>
      <c r="AC76" s="346"/>
      <c r="AD76" s="347"/>
      <c r="AE76" s="347"/>
      <c r="AF76" s="347"/>
      <c r="AG76" s="348"/>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4"/>
      <c r="B77" s="1035"/>
      <c r="C77" s="1035"/>
      <c r="D77" s="1035"/>
      <c r="E77" s="1035"/>
      <c r="F77" s="1036"/>
      <c r="G77" s="346"/>
      <c r="H77" s="347"/>
      <c r="I77" s="347"/>
      <c r="J77" s="347"/>
      <c r="K77" s="348"/>
      <c r="L77" s="398"/>
      <c r="M77" s="399"/>
      <c r="N77" s="399"/>
      <c r="O77" s="399"/>
      <c r="P77" s="399"/>
      <c r="Q77" s="399"/>
      <c r="R77" s="399"/>
      <c r="S77" s="399"/>
      <c r="T77" s="399"/>
      <c r="U77" s="399"/>
      <c r="V77" s="399"/>
      <c r="W77" s="399"/>
      <c r="X77" s="400"/>
      <c r="Y77" s="395"/>
      <c r="Z77" s="396"/>
      <c r="AA77" s="396"/>
      <c r="AB77" s="402"/>
      <c r="AC77" s="346"/>
      <c r="AD77" s="347"/>
      <c r="AE77" s="347"/>
      <c r="AF77" s="347"/>
      <c r="AG77" s="348"/>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4"/>
      <c r="B78" s="1035"/>
      <c r="C78" s="1035"/>
      <c r="D78" s="1035"/>
      <c r="E78" s="1035"/>
      <c r="F78" s="1036"/>
      <c r="G78" s="346"/>
      <c r="H78" s="347"/>
      <c r="I78" s="347"/>
      <c r="J78" s="347"/>
      <c r="K78" s="348"/>
      <c r="L78" s="398"/>
      <c r="M78" s="399"/>
      <c r="N78" s="399"/>
      <c r="O78" s="399"/>
      <c r="P78" s="399"/>
      <c r="Q78" s="399"/>
      <c r="R78" s="399"/>
      <c r="S78" s="399"/>
      <c r="T78" s="399"/>
      <c r="U78" s="399"/>
      <c r="V78" s="399"/>
      <c r="W78" s="399"/>
      <c r="X78" s="400"/>
      <c r="Y78" s="395"/>
      <c r="Z78" s="396"/>
      <c r="AA78" s="396"/>
      <c r="AB78" s="402"/>
      <c r="AC78" s="346"/>
      <c r="AD78" s="347"/>
      <c r="AE78" s="347"/>
      <c r="AF78" s="347"/>
      <c r="AG78" s="348"/>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4"/>
      <c r="B79" s="1035"/>
      <c r="C79" s="1035"/>
      <c r="D79" s="1035"/>
      <c r="E79" s="1035"/>
      <c r="F79" s="1036"/>
      <c r="G79" s="346"/>
      <c r="H79" s="347"/>
      <c r="I79" s="347"/>
      <c r="J79" s="347"/>
      <c r="K79" s="348"/>
      <c r="L79" s="398"/>
      <c r="M79" s="399"/>
      <c r="N79" s="399"/>
      <c r="O79" s="399"/>
      <c r="P79" s="399"/>
      <c r="Q79" s="399"/>
      <c r="R79" s="399"/>
      <c r="S79" s="399"/>
      <c r="T79" s="399"/>
      <c r="U79" s="399"/>
      <c r="V79" s="399"/>
      <c r="W79" s="399"/>
      <c r="X79" s="400"/>
      <c r="Y79" s="395"/>
      <c r="Z79" s="396"/>
      <c r="AA79" s="396"/>
      <c r="AB79" s="402"/>
      <c r="AC79" s="346"/>
      <c r="AD79" s="347"/>
      <c r="AE79" s="347"/>
      <c r="AF79" s="347"/>
      <c r="AG79" s="348"/>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4"/>
      <c r="B81" s="1035"/>
      <c r="C81" s="1035"/>
      <c r="D81" s="1035"/>
      <c r="E81" s="1035"/>
      <c r="F81" s="1036"/>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4"/>
      <c r="B83" s="1035"/>
      <c r="C83" s="1035"/>
      <c r="D83" s="1035"/>
      <c r="E83" s="1035"/>
      <c r="F83" s="1036"/>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4"/>
      <c r="B84" s="1035"/>
      <c r="C84" s="1035"/>
      <c r="D84" s="1035"/>
      <c r="E84" s="1035"/>
      <c r="F84" s="1036"/>
      <c r="G84" s="346"/>
      <c r="H84" s="347"/>
      <c r="I84" s="347"/>
      <c r="J84" s="347"/>
      <c r="K84" s="348"/>
      <c r="L84" s="398"/>
      <c r="M84" s="399"/>
      <c r="N84" s="399"/>
      <c r="O84" s="399"/>
      <c r="P84" s="399"/>
      <c r="Q84" s="399"/>
      <c r="R84" s="399"/>
      <c r="S84" s="399"/>
      <c r="T84" s="399"/>
      <c r="U84" s="399"/>
      <c r="V84" s="399"/>
      <c r="W84" s="399"/>
      <c r="X84" s="400"/>
      <c r="Y84" s="395"/>
      <c r="Z84" s="396"/>
      <c r="AA84" s="396"/>
      <c r="AB84" s="402"/>
      <c r="AC84" s="346"/>
      <c r="AD84" s="347"/>
      <c r="AE84" s="347"/>
      <c r="AF84" s="347"/>
      <c r="AG84" s="348"/>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4"/>
      <c r="B85" s="1035"/>
      <c r="C85" s="1035"/>
      <c r="D85" s="1035"/>
      <c r="E85" s="1035"/>
      <c r="F85" s="1036"/>
      <c r="G85" s="346"/>
      <c r="H85" s="347"/>
      <c r="I85" s="347"/>
      <c r="J85" s="347"/>
      <c r="K85" s="348"/>
      <c r="L85" s="398"/>
      <c r="M85" s="399"/>
      <c r="N85" s="399"/>
      <c r="O85" s="399"/>
      <c r="P85" s="399"/>
      <c r="Q85" s="399"/>
      <c r="R85" s="399"/>
      <c r="S85" s="399"/>
      <c r="T85" s="399"/>
      <c r="U85" s="399"/>
      <c r="V85" s="399"/>
      <c r="W85" s="399"/>
      <c r="X85" s="400"/>
      <c r="Y85" s="395"/>
      <c r="Z85" s="396"/>
      <c r="AA85" s="396"/>
      <c r="AB85" s="402"/>
      <c r="AC85" s="346"/>
      <c r="AD85" s="347"/>
      <c r="AE85" s="347"/>
      <c r="AF85" s="347"/>
      <c r="AG85" s="348"/>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4"/>
      <c r="B86" s="1035"/>
      <c r="C86" s="1035"/>
      <c r="D86" s="1035"/>
      <c r="E86" s="1035"/>
      <c r="F86" s="1036"/>
      <c r="G86" s="346"/>
      <c r="H86" s="347"/>
      <c r="I86" s="347"/>
      <c r="J86" s="347"/>
      <c r="K86" s="348"/>
      <c r="L86" s="398"/>
      <c r="M86" s="399"/>
      <c r="N86" s="399"/>
      <c r="O86" s="399"/>
      <c r="P86" s="399"/>
      <c r="Q86" s="399"/>
      <c r="R86" s="399"/>
      <c r="S86" s="399"/>
      <c r="T86" s="399"/>
      <c r="U86" s="399"/>
      <c r="V86" s="399"/>
      <c r="W86" s="399"/>
      <c r="X86" s="400"/>
      <c r="Y86" s="395"/>
      <c r="Z86" s="396"/>
      <c r="AA86" s="396"/>
      <c r="AB86" s="402"/>
      <c r="AC86" s="346"/>
      <c r="AD86" s="347"/>
      <c r="AE86" s="347"/>
      <c r="AF86" s="347"/>
      <c r="AG86" s="348"/>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4"/>
      <c r="B87" s="1035"/>
      <c r="C87" s="1035"/>
      <c r="D87" s="1035"/>
      <c r="E87" s="1035"/>
      <c r="F87" s="1036"/>
      <c r="G87" s="346"/>
      <c r="H87" s="347"/>
      <c r="I87" s="347"/>
      <c r="J87" s="347"/>
      <c r="K87" s="348"/>
      <c r="L87" s="398"/>
      <c r="M87" s="399"/>
      <c r="N87" s="399"/>
      <c r="O87" s="399"/>
      <c r="P87" s="399"/>
      <c r="Q87" s="399"/>
      <c r="R87" s="399"/>
      <c r="S87" s="399"/>
      <c r="T87" s="399"/>
      <c r="U87" s="399"/>
      <c r="V87" s="399"/>
      <c r="W87" s="399"/>
      <c r="X87" s="400"/>
      <c r="Y87" s="395"/>
      <c r="Z87" s="396"/>
      <c r="AA87" s="396"/>
      <c r="AB87" s="402"/>
      <c r="AC87" s="346"/>
      <c r="AD87" s="347"/>
      <c r="AE87" s="347"/>
      <c r="AF87" s="347"/>
      <c r="AG87" s="348"/>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4"/>
      <c r="B88" s="1035"/>
      <c r="C88" s="1035"/>
      <c r="D88" s="1035"/>
      <c r="E88" s="1035"/>
      <c r="F88" s="1036"/>
      <c r="G88" s="346"/>
      <c r="H88" s="347"/>
      <c r="I88" s="347"/>
      <c r="J88" s="347"/>
      <c r="K88" s="348"/>
      <c r="L88" s="398"/>
      <c r="M88" s="399"/>
      <c r="N88" s="399"/>
      <c r="O88" s="399"/>
      <c r="P88" s="399"/>
      <c r="Q88" s="399"/>
      <c r="R88" s="399"/>
      <c r="S88" s="399"/>
      <c r="T88" s="399"/>
      <c r="U88" s="399"/>
      <c r="V88" s="399"/>
      <c r="W88" s="399"/>
      <c r="X88" s="400"/>
      <c r="Y88" s="395"/>
      <c r="Z88" s="396"/>
      <c r="AA88" s="396"/>
      <c r="AB88" s="402"/>
      <c r="AC88" s="346"/>
      <c r="AD88" s="347"/>
      <c r="AE88" s="347"/>
      <c r="AF88" s="347"/>
      <c r="AG88" s="348"/>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4"/>
      <c r="B89" s="1035"/>
      <c r="C89" s="1035"/>
      <c r="D89" s="1035"/>
      <c r="E89" s="1035"/>
      <c r="F89" s="1036"/>
      <c r="G89" s="346"/>
      <c r="H89" s="347"/>
      <c r="I89" s="347"/>
      <c r="J89" s="347"/>
      <c r="K89" s="348"/>
      <c r="L89" s="398"/>
      <c r="M89" s="399"/>
      <c r="N89" s="399"/>
      <c r="O89" s="399"/>
      <c r="P89" s="399"/>
      <c r="Q89" s="399"/>
      <c r="R89" s="399"/>
      <c r="S89" s="399"/>
      <c r="T89" s="399"/>
      <c r="U89" s="399"/>
      <c r="V89" s="399"/>
      <c r="W89" s="399"/>
      <c r="X89" s="400"/>
      <c r="Y89" s="395"/>
      <c r="Z89" s="396"/>
      <c r="AA89" s="396"/>
      <c r="AB89" s="402"/>
      <c r="AC89" s="346"/>
      <c r="AD89" s="347"/>
      <c r="AE89" s="347"/>
      <c r="AF89" s="347"/>
      <c r="AG89" s="348"/>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4"/>
      <c r="B90" s="1035"/>
      <c r="C90" s="1035"/>
      <c r="D90" s="1035"/>
      <c r="E90" s="1035"/>
      <c r="F90" s="1036"/>
      <c r="G90" s="346"/>
      <c r="H90" s="347"/>
      <c r="I90" s="347"/>
      <c r="J90" s="347"/>
      <c r="K90" s="348"/>
      <c r="L90" s="398"/>
      <c r="M90" s="399"/>
      <c r="N90" s="399"/>
      <c r="O90" s="399"/>
      <c r="P90" s="399"/>
      <c r="Q90" s="399"/>
      <c r="R90" s="399"/>
      <c r="S90" s="399"/>
      <c r="T90" s="399"/>
      <c r="U90" s="399"/>
      <c r="V90" s="399"/>
      <c r="W90" s="399"/>
      <c r="X90" s="400"/>
      <c r="Y90" s="395"/>
      <c r="Z90" s="396"/>
      <c r="AA90" s="396"/>
      <c r="AB90" s="402"/>
      <c r="AC90" s="346"/>
      <c r="AD90" s="347"/>
      <c r="AE90" s="347"/>
      <c r="AF90" s="347"/>
      <c r="AG90" s="348"/>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4"/>
      <c r="B91" s="1035"/>
      <c r="C91" s="1035"/>
      <c r="D91" s="1035"/>
      <c r="E91" s="1035"/>
      <c r="F91" s="1036"/>
      <c r="G91" s="346"/>
      <c r="H91" s="347"/>
      <c r="I91" s="347"/>
      <c r="J91" s="347"/>
      <c r="K91" s="348"/>
      <c r="L91" s="398"/>
      <c r="M91" s="399"/>
      <c r="N91" s="399"/>
      <c r="O91" s="399"/>
      <c r="P91" s="399"/>
      <c r="Q91" s="399"/>
      <c r="R91" s="399"/>
      <c r="S91" s="399"/>
      <c r="T91" s="399"/>
      <c r="U91" s="399"/>
      <c r="V91" s="399"/>
      <c r="W91" s="399"/>
      <c r="X91" s="400"/>
      <c r="Y91" s="395"/>
      <c r="Z91" s="396"/>
      <c r="AA91" s="396"/>
      <c r="AB91" s="402"/>
      <c r="AC91" s="346"/>
      <c r="AD91" s="347"/>
      <c r="AE91" s="347"/>
      <c r="AF91" s="347"/>
      <c r="AG91" s="348"/>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4"/>
      <c r="B92" s="1035"/>
      <c r="C92" s="1035"/>
      <c r="D92" s="1035"/>
      <c r="E92" s="1035"/>
      <c r="F92" s="1036"/>
      <c r="G92" s="346"/>
      <c r="H92" s="347"/>
      <c r="I92" s="347"/>
      <c r="J92" s="347"/>
      <c r="K92" s="348"/>
      <c r="L92" s="398"/>
      <c r="M92" s="399"/>
      <c r="N92" s="399"/>
      <c r="O92" s="399"/>
      <c r="P92" s="399"/>
      <c r="Q92" s="399"/>
      <c r="R92" s="399"/>
      <c r="S92" s="399"/>
      <c r="T92" s="399"/>
      <c r="U92" s="399"/>
      <c r="V92" s="399"/>
      <c r="W92" s="399"/>
      <c r="X92" s="400"/>
      <c r="Y92" s="395"/>
      <c r="Z92" s="396"/>
      <c r="AA92" s="396"/>
      <c r="AB92" s="402"/>
      <c r="AC92" s="346"/>
      <c r="AD92" s="347"/>
      <c r="AE92" s="347"/>
      <c r="AF92" s="347"/>
      <c r="AG92" s="348"/>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4"/>
      <c r="B94" s="1035"/>
      <c r="C94" s="1035"/>
      <c r="D94" s="1035"/>
      <c r="E94" s="1035"/>
      <c r="F94" s="1036"/>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4"/>
      <c r="B96" s="1035"/>
      <c r="C96" s="1035"/>
      <c r="D96" s="1035"/>
      <c r="E96" s="1035"/>
      <c r="F96" s="1036"/>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4"/>
      <c r="B97" s="1035"/>
      <c r="C97" s="1035"/>
      <c r="D97" s="1035"/>
      <c r="E97" s="1035"/>
      <c r="F97" s="1036"/>
      <c r="G97" s="346"/>
      <c r="H97" s="347"/>
      <c r="I97" s="347"/>
      <c r="J97" s="347"/>
      <c r="K97" s="348"/>
      <c r="L97" s="398"/>
      <c r="M97" s="399"/>
      <c r="N97" s="399"/>
      <c r="O97" s="399"/>
      <c r="P97" s="399"/>
      <c r="Q97" s="399"/>
      <c r="R97" s="399"/>
      <c r="S97" s="399"/>
      <c r="T97" s="399"/>
      <c r="U97" s="399"/>
      <c r="V97" s="399"/>
      <c r="W97" s="399"/>
      <c r="X97" s="400"/>
      <c r="Y97" s="395"/>
      <c r="Z97" s="396"/>
      <c r="AA97" s="396"/>
      <c r="AB97" s="402"/>
      <c r="AC97" s="346"/>
      <c r="AD97" s="347"/>
      <c r="AE97" s="347"/>
      <c r="AF97" s="347"/>
      <c r="AG97" s="348"/>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4"/>
      <c r="B98" s="1035"/>
      <c r="C98" s="1035"/>
      <c r="D98" s="1035"/>
      <c r="E98" s="1035"/>
      <c r="F98" s="1036"/>
      <c r="G98" s="346"/>
      <c r="H98" s="347"/>
      <c r="I98" s="347"/>
      <c r="J98" s="347"/>
      <c r="K98" s="348"/>
      <c r="L98" s="398"/>
      <c r="M98" s="399"/>
      <c r="N98" s="399"/>
      <c r="O98" s="399"/>
      <c r="P98" s="399"/>
      <c r="Q98" s="399"/>
      <c r="R98" s="399"/>
      <c r="S98" s="399"/>
      <c r="T98" s="399"/>
      <c r="U98" s="399"/>
      <c r="V98" s="399"/>
      <c r="W98" s="399"/>
      <c r="X98" s="400"/>
      <c r="Y98" s="395"/>
      <c r="Z98" s="396"/>
      <c r="AA98" s="396"/>
      <c r="AB98" s="402"/>
      <c r="AC98" s="346"/>
      <c r="AD98" s="347"/>
      <c r="AE98" s="347"/>
      <c r="AF98" s="347"/>
      <c r="AG98" s="348"/>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4"/>
      <c r="B99" s="1035"/>
      <c r="C99" s="1035"/>
      <c r="D99" s="1035"/>
      <c r="E99" s="1035"/>
      <c r="F99" s="1036"/>
      <c r="G99" s="346"/>
      <c r="H99" s="347"/>
      <c r="I99" s="347"/>
      <c r="J99" s="347"/>
      <c r="K99" s="348"/>
      <c r="L99" s="398"/>
      <c r="M99" s="399"/>
      <c r="N99" s="399"/>
      <c r="O99" s="399"/>
      <c r="P99" s="399"/>
      <c r="Q99" s="399"/>
      <c r="R99" s="399"/>
      <c r="S99" s="399"/>
      <c r="T99" s="399"/>
      <c r="U99" s="399"/>
      <c r="V99" s="399"/>
      <c r="W99" s="399"/>
      <c r="X99" s="400"/>
      <c r="Y99" s="395"/>
      <c r="Z99" s="396"/>
      <c r="AA99" s="396"/>
      <c r="AB99" s="402"/>
      <c r="AC99" s="346"/>
      <c r="AD99" s="347"/>
      <c r="AE99" s="347"/>
      <c r="AF99" s="347"/>
      <c r="AG99" s="348"/>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4"/>
      <c r="B100" s="1035"/>
      <c r="C100" s="1035"/>
      <c r="D100" s="1035"/>
      <c r="E100" s="1035"/>
      <c r="F100" s="1036"/>
      <c r="G100" s="346"/>
      <c r="H100" s="347"/>
      <c r="I100" s="347"/>
      <c r="J100" s="347"/>
      <c r="K100" s="348"/>
      <c r="L100" s="398"/>
      <c r="M100" s="399"/>
      <c r="N100" s="399"/>
      <c r="O100" s="399"/>
      <c r="P100" s="399"/>
      <c r="Q100" s="399"/>
      <c r="R100" s="399"/>
      <c r="S100" s="399"/>
      <c r="T100" s="399"/>
      <c r="U100" s="399"/>
      <c r="V100" s="399"/>
      <c r="W100" s="399"/>
      <c r="X100" s="400"/>
      <c r="Y100" s="395"/>
      <c r="Z100" s="396"/>
      <c r="AA100" s="396"/>
      <c r="AB100" s="402"/>
      <c r="AC100" s="346"/>
      <c r="AD100" s="347"/>
      <c r="AE100" s="347"/>
      <c r="AF100" s="347"/>
      <c r="AG100" s="348"/>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4"/>
      <c r="B101" s="1035"/>
      <c r="C101" s="1035"/>
      <c r="D101" s="1035"/>
      <c r="E101" s="1035"/>
      <c r="F101" s="1036"/>
      <c r="G101" s="346"/>
      <c r="H101" s="347"/>
      <c r="I101" s="347"/>
      <c r="J101" s="347"/>
      <c r="K101" s="348"/>
      <c r="L101" s="398"/>
      <c r="M101" s="399"/>
      <c r="N101" s="399"/>
      <c r="O101" s="399"/>
      <c r="P101" s="399"/>
      <c r="Q101" s="399"/>
      <c r="R101" s="399"/>
      <c r="S101" s="399"/>
      <c r="T101" s="399"/>
      <c r="U101" s="399"/>
      <c r="V101" s="399"/>
      <c r="W101" s="399"/>
      <c r="X101" s="400"/>
      <c r="Y101" s="395"/>
      <c r="Z101" s="396"/>
      <c r="AA101" s="396"/>
      <c r="AB101" s="402"/>
      <c r="AC101" s="346"/>
      <c r="AD101" s="347"/>
      <c r="AE101" s="347"/>
      <c r="AF101" s="347"/>
      <c r="AG101" s="348"/>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4"/>
      <c r="B102" s="1035"/>
      <c r="C102" s="1035"/>
      <c r="D102" s="1035"/>
      <c r="E102" s="1035"/>
      <c r="F102" s="1036"/>
      <c r="G102" s="346"/>
      <c r="H102" s="347"/>
      <c r="I102" s="347"/>
      <c r="J102" s="347"/>
      <c r="K102" s="348"/>
      <c r="L102" s="398"/>
      <c r="M102" s="399"/>
      <c r="N102" s="399"/>
      <c r="O102" s="399"/>
      <c r="P102" s="399"/>
      <c r="Q102" s="399"/>
      <c r="R102" s="399"/>
      <c r="S102" s="399"/>
      <c r="T102" s="399"/>
      <c r="U102" s="399"/>
      <c r="V102" s="399"/>
      <c r="W102" s="399"/>
      <c r="X102" s="400"/>
      <c r="Y102" s="395"/>
      <c r="Z102" s="396"/>
      <c r="AA102" s="396"/>
      <c r="AB102" s="402"/>
      <c r="AC102" s="346"/>
      <c r="AD102" s="347"/>
      <c r="AE102" s="347"/>
      <c r="AF102" s="347"/>
      <c r="AG102" s="348"/>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4"/>
      <c r="B103" s="1035"/>
      <c r="C103" s="1035"/>
      <c r="D103" s="1035"/>
      <c r="E103" s="1035"/>
      <c r="F103" s="1036"/>
      <c r="G103" s="346"/>
      <c r="H103" s="347"/>
      <c r="I103" s="347"/>
      <c r="J103" s="347"/>
      <c r="K103" s="348"/>
      <c r="L103" s="398"/>
      <c r="M103" s="399"/>
      <c r="N103" s="399"/>
      <c r="O103" s="399"/>
      <c r="P103" s="399"/>
      <c r="Q103" s="399"/>
      <c r="R103" s="399"/>
      <c r="S103" s="399"/>
      <c r="T103" s="399"/>
      <c r="U103" s="399"/>
      <c r="V103" s="399"/>
      <c r="W103" s="399"/>
      <c r="X103" s="400"/>
      <c r="Y103" s="395"/>
      <c r="Z103" s="396"/>
      <c r="AA103" s="396"/>
      <c r="AB103" s="402"/>
      <c r="AC103" s="346"/>
      <c r="AD103" s="347"/>
      <c r="AE103" s="347"/>
      <c r="AF103" s="347"/>
      <c r="AG103" s="348"/>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4"/>
      <c r="B104" s="1035"/>
      <c r="C104" s="1035"/>
      <c r="D104" s="1035"/>
      <c r="E104" s="1035"/>
      <c r="F104" s="1036"/>
      <c r="G104" s="346"/>
      <c r="H104" s="347"/>
      <c r="I104" s="347"/>
      <c r="J104" s="347"/>
      <c r="K104" s="348"/>
      <c r="L104" s="398"/>
      <c r="M104" s="399"/>
      <c r="N104" s="399"/>
      <c r="O104" s="399"/>
      <c r="P104" s="399"/>
      <c r="Q104" s="399"/>
      <c r="R104" s="399"/>
      <c r="S104" s="399"/>
      <c r="T104" s="399"/>
      <c r="U104" s="399"/>
      <c r="V104" s="399"/>
      <c r="W104" s="399"/>
      <c r="X104" s="400"/>
      <c r="Y104" s="395"/>
      <c r="Z104" s="396"/>
      <c r="AA104" s="396"/>
      <c r="AB104" s="402"/>
      <c r="AC104" s="346"/>
      <c r="AD104" s="347"/>
      <c r="AE104" s="347"/>
      <c r="AF104" s="347"/>
      <c r="AG104" s="348"/>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4"/>
      <c r="B105" s="1035"/>
      <c r="C105" s="1035"/>
      <c r="D105" s="1035"/>
      <c r="E105" s="1035"/>
      <c r="F105" s="1036"/>
      <c r="G105" s="346"/>
      <c r="H105" s="347"/>
      <c r="I105" s="347"/>
      <c r="J105" s="347"/>
      <c r="K105" s="348"/>
      <c r="L105" s="398"/>
      <c r="M105" s="399"/>
      <c r="N105" s="399"/>
      <c r="O105" s="399"/>
      <c r="P105" s="399"/>
      <c r="Q105" s="399"/>
      <c r="R105" s="399"/>
      <c r="S105" s="399"/>
      <c r="T105" s="399"/>
      <c r="U105" s="399"/>
      <c r="V105" s="399"/>
      <c r="W105" s="399"/>
      <c r="X105" s="400"/>
      <c r="Y105" s="395"/>
      <c r="Z105" s="396"/>
      <c r="AA105" s="396"/>
      <c r="AB105" s="402"/>
      <c r="AC105" s="346"/>
      <c r="AD105" s="347"/>
      <c r="AE105" s="347"/>
      <c r="AF105" s="347"/>
      <c r="AG105" s="348"/>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4"/>
      <c r="B110" s="1035"/>
      <c r="C110" s="1035"/>
      <c r="D110" s="1035"/>
      <c r="E110" s="1035"/>
      <c r="F110" s="103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4"/>
      <c r="B111" s="1035"/>
      <c r="C111" s="1035"/>
      <c r="D111" s="1035"/>
      <c r="E111" s="1035"/>
      <c r="F111" s="1036"/>
      <c r="G111" s="346"/>
      <c r="H111" s="347"/>
      <c r="I111" s="347"/>
      <c r="J111" s="347"/>
      <c r="K111" s="348"/>
      <c r="L111" s="398"/>
      <c r="M111" s="399"/>
      <c r="N111" s="399"/>
      <c r="O111" s="399"/>
      <c r="P111" s="399"/>
      <c r="Q111" s="399"/>
      <c r="R111" s="399"/>
      <c r="S111" s="399"/>
      <c r="T111" s="399"/>
      <c r="U111" s="399"/>
      <c r="V111" s="399"/>
      <c r="W111" s="399"/>
      <c r="X111" s="400"/>
      <c r="Y111" s="395"/>
      <c r="Z111" s="396"/>
      <c r="AA111" s="396"/>
      <c r="AB111" s="402"/>
      <c r="AC111" s="346"/>
      <c r="AD111" s="347"/>
      <c r="AE111" s="347"/>
      <c r="AF111" s="347"/>
      <c r="AG111" s="348"/>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4"/>
      <c r="B112" s="1035"/>
      <c r="C112" s="1035"/>
      <c r="D112" s="1035"/>
      <c r="E112" s="1035"/>
      <c r="F112" s="1036"/>
      <c r="G112" s="346"/>
      <c r="H112" s="347"/>
      <c r="I112" s="347"/>
      <c r="J112" s="347"/>
      <c r="K112" s="348"/>
      <c r="L112" s="398"/>
      <c r="M112" s="399"/>
      <c r="N112" s="399"/>
      <c r="O112" s="399"/>
      <c r="P112" s="399"/>
      <c r="Q112" s="399"/>
      <c r="R112" s="399"/>
      <c r="S112" s="399"/>
      <c r="T112" s="399"/>
      <c r="U112" s="399"/>
      <c r="V112" s="399"/>
      <c r="W112" s="399"/>
      <c r="X112" s="400"/>
      <c r="Y112" s="395"/>
      <c r="Z112" s="396"/>
      <c r="AA112" s="396"/>
      <c r="AB112" s="402"/>
      <c r="AC112" s="346"/>
      <c r="AD112" s="347"/>
      <c r="AE112" s="347"/>
      <c r="AF112" s="347"/>
      <c r="AG112" s="348"/>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4"/>
      <c r="B113" s="1035"/>
      <c r="C113" s="1035"/>
      <c r="D113" s="1035"/>
      <c r="E113" s="1035"/>
      <c r="F113" s="1036"/>
      <c r="G113" s="346"/>
      <c r="H113" s="347"/>
      <c r="I113" s="347"/>
      <c r="J113" s="347"/>
      <c r="K113" s="348"/>
      <c r="L113" s="398"/>
      <c r="M113" s="399"/>
      <c r="N113" s="399"/>
      <c r="O113" s="399"/>
      <c r="P113" s="399"/>
      <c r="Q113" s="399"/>
      <c r="R113" s="399"/>
      <c r="S113" s="399"/>
      <c r="T113" s="399"/>
      <c r="U113" s="399"/>
      <c r="V113" s="399"/>
      <c r="W113" s="399"/>
      <c r="X113" s="400"/>
      <c r="Y113" s="395"/>
      <c r="Z113" s="396"/>
      <c r="AA113" s="396"/>
      <c r="AB113" s="402"/>
      <c r="AC113" s="346"/>
      <c r="AD113" s="347"/>
      <c r="AE113" s="347"/>
      <c r="AF113" s="347"/>
      <c r="AG113" s="348"/>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4"/>
      <c r="B114" s="1035"/>
      <c r="C114" s="1035"/>
      <c r="D114" s="1035"/>
      <c r="E114" s="1035"/>
      <c r="F114" s="1036"/>
      <c r="G114" s="346"/>
      <c r="H114" s="347"/>
      <c r="I114" s="347"/>
      <c r="J114" s="347"/>
      <c r="K114" s="348"/>
      <c r="L114" s="398"/>
      <c r="M114" s="399"/>
      <c r="N114" s="399"/>
      <c r="O114" s="399"/>
      <c r="P114" s="399"/>
      <c r="Q114" s="399"/>
      <c r="R114" s="399"/>
      <c r="S114" s="399"/>
      <c r="T114" s="399"/>
      <c r="U114" s="399"/>
      <c r="V114" s="399"/>
      <c r="W114" s="399"/>
      <c r="X114" s="400"/>
      <c r="Y114" s="395"/>
      <c r="Z114" s="396"/>
      <c r="AA114" s="396"/>
      <c r="AB114" s="402"/>
      <c r="AC114" s="346"/>
      <c r="AD114" s="347"/>
      <c r="AE114" s="347"/>
      <c r="AF114" s="347"/>
      <c r="AG114" s="348"/>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4"/>
      <c r="B115" s="1035"/>
      <c r="C115" s="1035"/>
      <c r="D115" s="1035"/>
      <c r="E115" s="1035"/>
      <c r="F115" s="1036"/>
      <c r="G115" s="346"/>
      <c r="H115" s="347"/>
      <c r="I115" s="347"/>
      <c r="J115" s="347"/>
      <c r="K115" s="348"/>
      <c r="L115" s="398"/>
      <c r="M115" s="399"/>
      <c r="N115" s="399"/>
      <c r="O115" s="399"/>
      <c r="P115" s="399"/>
      <c r="Q115" s="399"/>
      <c r="R115" s="399"/>
      <c r="S115" s="399"/>
      <c r="T115" s="399"/>
      <c r="U115" s="399"/>
      <c r="V115" s="399"/>
      <c r="W115" s="399"/>
      <c r="X115" s="400"/>
      <c r="Y115" s="395"/>
      <c r="Z115" s="396"/>
      <c r="AA115" s="396"/>
      <c r="AB115" s="402"/>
      <c r="AC115" s="346"/>
      <c r="AD115" s="347"/>
      <c r="AE115" s="347"/>
      <c r="AF115" s="347"/>
      <c r="AG115" s="348"/>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4"/>
      <c r="B116" s="1035"/>
      <c r="C116" s="1035"/>
      <c r="D116" s="1035"/>
      <c r="E116" s="1035"/>
      <c r="F116" s="1036"/>
      <c r="G116" s="346"/>
      <c r="H116" s="347"/>
      <c r="I116" s="347"/>
      <c r="J116" s="347"/>
      <c r="K116" s="348"/>
      <c r="L116" s="398"/>
      <c r="M116" s="399"/>
      <c r="N116" s="399"/>
      <c r="O116" s="399"/>
      <c r="P116" s="399"/>
      <c r="Q116" s="399"/>
      <c r="R116" s="399"/>
      <c r="S116" s="399"/>
      <c r="T116" s="399"/>
      <c r="U116" s="399"/>
      <c r="V116" s="399"/>
      <c r="W116" s="399"/>
      <c r="X116" s="400"/>
      <c r="Y116" s="395"/>
      <c r="Z116" s="396"/>
      <c r="AA116" s="396"/>
      <c r="AB116" s="402"/>
      <c r="AC116" s="346"/>
      <c r="AD116" s="347"/>
      <c r="AE116" s="347"/>
      <c r="AF116" s="347"/>
      <c r="AG116" s="348"/>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4"/>
      <c r="B117" s="1035"/>
      <c r="C117" s="1035"/>
      <c r="D117" s="1035"/>
      <c r="E117" s="1035"/>
      <c r="F117" s="1036"/>
      <c r="G117" s="346"/>
      <c r="H117" s="347"/>
      <c r="I117" s="347"/>
      <c r="J117" s="347"/>
      <c r="K117" s="348"/>
      <c r="L117" s="398"/>
      <c r="M117" s="399"/>
      <c r="N117" s="399"/>
      <c r="O117" s="399"/>
      <c r="P117" s="399"/>
      <c r="Q117" s="399"/>
      <c r="R117" s="399"/>
      <c r="S117" s="399"/>
      <c r="T117" s="399"/>
      <c r="U117" s="399"/>
      <c r="V117" s="399"/>
      <c r="W117" s="399"/>
      <c r="X117" s="400"/>
      <c r="Y117" s="395"/>
      <c r="Z117" s="396"/>
      <c r="AA117" s="396"/>
      <c r="AB117" s="402"/>
      <c r="AC117" s="346"/>
      <c r="AD117" s="347"/>
      <c r="AE117" s="347"/>
      <c r="AF117" s="347"/>
      <c r="AG117" s="348"/>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4"/>
      <c r="B118" s="1035"/>
      <c r="C118" s="1035"/>
      <c r="D118" s="1035"/>
      <c r="E118" s="1035"/>
      <c r="F118" s="1036"/>
      <c r="G118" s="346"/>
      <c r="H118" s="347"/>
      <c r="I118" s="347"/>
      <c r="J118" s="347"/>
      <c r="K118" s="348"/>
      <c r="L118" s="398"/>
      <c r="M118" s="399"/>
      <c r="N118" s="399"/>
      <c r="O118" s="399"/>
      <c r="P118" s="399"/>
      <c r="Q118" s="399"/>
      <c r="R118" s="399"/>
      <c r="S118" s="399"/>
      <c r="T118" s="399"/>
      <c r="U118" s="399"/>
      <c r="V118" s="399"/>
      <c r="W118" s="399"/>
      <c r="X118" s="400"/>
      <c r="Y118" s="395"/>
      <c r="Z118" s="396"/>
      <c r="AA118" s="396"/>
      <c r="AB118" s="402"/>
      <c r="AC118" s="346"/>
      <c r="AD118" s="347"/>
      <c r="AE118" s="347"/>
      <c r="AF118" s="347"/>
      <c r="AG118" s="348"/>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4"/>
      <c r="B119" s="1035"/>
      <c r="C119" s="1035"/>
      <c r="D119" s="1035"/>
      <c r="E119" s="1035"/>
      <c r="F119" s="1036"/>
      <c r="G119" s="346"/>
      <c r="H119" s="347"/>
      <c r="I119" s="347"/>
      <c r="J119" s="347"/>
      <c r="K119" s="348"/>
      <c r="L119" s="398"/>
      <c r="M119" s="399"/>
      <c r="N119" s="399"/>
      <c r="O119" s="399"/>
      <c r="P119" s="399"/>
      <c r="Q119" s="399"/>
      <c r="R119" s="399"/>
      <c r="S119" s="399"/>
      <c r="T119" s="399"/>
      <c r="U119" s="399"/>
      <c r="V119" s="399"/>
      <c r="W119" s="399"/>
      <c r="X119" s="400"/>
      <c r="Y119" s="395"/>
      <c r="Z119" s="396"/>
      <c r="AA119" s="396"/>
      <c r="AB119" s="402"/>
      <c r="AC119" s="346"/>
      <c r="AD119" s="347"/>
      <c r="AE119" s="347"/>
      <c r="AF119" s="347"/>
      <c r="AG119" s="348"/>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4"/>
      <c r="B121" s="1035"/>
      <c r="C121" s="1035"/>
      <c r="D121" s="1035"/>
      <c r="E121" s="1035"/>
      <c r="F121" s="1036"/>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4"/>
      <c r="B123" s="1035"/>
      <c r="C123" s="1035"/>
      <c r="D123" s="1035"/>
      <c r="E123" s="1035"/>
      <c r="F123" s="103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4"/>
      <c r="B124" s="1035"/>
      <c r="C124" s="1035"/>
      <c r="D124" s="1035"/>
      <c r="E124" s="1035"/>
      <c r="F124" s="1036"/>
      <c r="G124" s="346"/>
      <c r="H124" s="347"/>
      <c r="I124" s="347"/>
      <c r="J124" s="347"/>
      <c r="K124" s="348"/>
      <c r="L124" s="398"/>
      <c r="M124" s="399"/>
      <c r="N124" s="399"/>
      <c r="O124" s="399"/>
      <c r="P124" s="399"/>
      <c r="Q124" s="399"/>
      <c r="R124" s="399"/>
      <c r="S124" s="399"/>
      <c r="T124" s="399"/>
      <c r="U124" s="399"/>
      <c r="V124" s="399"/>
      <c r="W124" s="399"/>
      <c r="X124" s="400"/>
      <c r="Y124" s="395"/>
      <c r="Z124" s="396"/>
      <c r="AA124" s="396"/>
      <c r="AB124" s="402"/>
      <c r="AC124" s="346"/>
      <c r="AD124" s="347"/>
      <c r="AE124" s="347"/>
      <c r="AF124" s="347"/>
      <c r="AG124" s="348"/>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4"/>
      <c r="B125" s="1035"/>
      <c r="C125" s="1035"/>
      <c r="D125" s="1035"/>
      <c r="E125" s="1035"/>
      <c r="F125" s="1036"/>
      <c r="G125" s="346"/>
      <c r="H125" s="347"/>
      <c r="I125" s="347"/>
      <c r="J125" s="347"/>
      <c r="K125" s="348"/>
      <c r="L125" s="398"/>
      <c r="M125" s="399"/>
      <c r="N125" s="399"/>
      <c r="O125" s="399"/>
      <c r="P125" s="399"/>
      <c r="Q125" s="399"/>
      <c r="R125" s="399"/>
      <c r="S125" s="399"/>
      <c r="T125" s="399"/>
      <c r="U125" s="399"/>
      <c r="V125" s="399"/>
      <c r="W125" s="399"/>
      <c r="X125" s="400"/>
      <c r="Y125" s="395"/>
      <c r="Z125" s="396"/>
      <c r="AA125" s="396"/>
      <c r="AB125" s="402"/>
      <c r="AC125" s="346"/>
      <c r="AD125" s="347"/>
      <c r="AE125" s="347"/>
      <c r="AF125" s="347"/>
      <c r="AG125" s="348"/>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4"/>
      <c r="B126" s="1035"/>
      <c r="C126" s="1035"/>
      <c r="D126" s="1035"/>
      <c r="E126" s="1035"/>
      <c r="F126" s="1036"/>
      <c r="G126" s="346"/>
      <c r="H126" s="347"/>
      <c r="I126" s="347"/>
      <c r="J126" s="347"/>
      <c r="K126" s="348"/>
      <c r="L126" s="398"/>
      <c r="M126" s="399"/>
      <c r="N126" s="399"/>
      <c r="O126" s="399"/>
      <c r="P126" s="399"/>
      <c r="Q126" s="399"/>
      <c r="R126" s="399"/>
      <c r="S126" s="399"/>
      <c r="T126" s="399"/>
      <c r="U126" s="399"/>
      <c r="V126" s="399"/>
      <c r="W126" s="399"/>
      <c r="X126" s="400"/>
      <c r="Y126" s="395"/>
      <c r="Z126" s="396"/>
      <c r="AA126" s="396"/>
      <c r="AB126" s="402"/>
      <c r="AC126" s="346"/>
      <c r="AD126" s="347"/>
      <c r="AE126" s="347"/>
      <c r="AF126" s="347"/>
      <c r="AG126" s="348"/>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4"/>
      <c r="B127" s="1035"/>
      <c r="C127" s="1035"/>
      <c r="D127" s="1035"/>
      <c r="E127" s="1035"/>
      <c r="F127" s="1036"/>
      <c r="G127" s="346"/>
      <c r="H127" s="347"/>
      <c r="I127" s="347"/>
      <c r="J127" s="347"/>
      <c r="K127" s="348"/>
      <c r="L127" s="398"/>
      <c r="M127" s="399"/>
      <c r="N127" s="399"/>
      <c r="O127" s="399"/>
      <c r="P127" s="399"/>
      <c r="Q127" s="399"/>
      <c r="R127" s="399"/>
      <c r="S127" s="399"/>
      <c r="T127" s="399"/>
      <c r="U127" s="399"/>
      <c r="V127" s="399"/>
      <c r="W127" s="399"/>
      <c r="X127" s="400"/>
      <c r="Y127" s="395"/>
      <c r="Z127" s="396"/>
      <c r="AA127" s="396"/>
      <c r="AB127" s="402"/>
      <c r="AC127" s="346"/>
      <c r="AD127" s="347"/>
      <c r="AE127" s="347"/>
      <c r="AF127" s="347"/>
      <c r="AG127" s="348"/>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4"/>
      <c r="B128" s="1035"/>
      <c r="C128" s="1035"/>
      <c r="D128" s="1035"/>
      <c r="E128" s="1035"/>
      <c r="F128" s="1036"/>
      <c r="G128" s="346"/>
      <c r="H128" s="347"/>
      <c r="I128" s="347"/>
      <c r="J128" s="347"/>
      <c r="K128" s="348"/>
      <c r="L128" s="398"/>
      <c r="M128" s="399"/>
      <c r="N128" s="399"/>
      <c r="O128" s="399"/>
      <c r="P128" s="399"/>
      <c r="Q128" s="399"/>
      <c r="R128" s="399"/>
      <c r="S128" s="399"/>
      <c r="T128" s="399"/>
      <c r="U128" s="399"/>
      <c r="V128" s="399"/>
      <c r="W128" s="399"/>
      <c r="X128" s="400"/>
      <c r="Y128" s="395"/>
      <c r="Z128" s="396"/>
      <c r="AA128" s="396"/>
      <c r="AB128" s="402"/>
      <c r="AC128" s="346"/>
      <c r="AD128" s="347"/>
      <c r="AE128" s="347"/>
      <c r="AF128" s="347"/>
      <c r="AG128" s="348"/>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4"/>
      <c r="B129" s="1035"/>
      <c r="C129" s="1035"/>
      <c r="D129" s="1035"/>
      <c r="E129" s="1035"/>
      <c r="F129" s="1036"/>
      <c r="G129" s="346"/>
      <c r="H129" s="347"/>
      <c r="I129" s="347"/>
      <c r="J129" s="347"/>
      <c r="K129" s="348"/>
      <c r="L129" s="398"/>
      <c r="M129" s="399"/>
      <c r="N129" s="399"/>
      <c r="O129" s="399"/>
      <c r="P129" s="399"/>
      <c r="Q129" s="399"/>
      <c r="R129" s="399"/>
      <c r="S129" s="399"/>
      <c r="T129" s="399"/>
      <c r="U129" s="399"/>
      <c r="V129" s="399"/>
      <c r="W129" s="399"/>
      <c r="X129" s="400"/>
      <c r="Y129" s="395"/>
      <c r="Z129" s="396"/>
      <c r="AA129" s="396"/>
      <c r="AB129" s="402"/>
      <c r="AC129" s="346"/>
      <c r="AD129" s="347"/>
      <c r="AE129" s="347"/>
      <c r="AF129" s="347"/>
      <c r="AG129" s="348"/>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4"/>
      <c r="B130" s="1035"/>
      <c r="C130" s="1035"/>
      <c r="D130" s="1035"/>
      <c r="E130" s="1035"/>
      <c r="F130" s="1036"/>
      <c r="G130" s="346"/>
      <c r="H130" s="347"/>
      <c r="I130" s="347"/>
      <c r="J130" s="347"/>
      <c r="K130" s="348"/>
      <c r="L130" s="398"/>
      <c r="M130" s="399"/>
      <c r="N130" s="399"/>
      <c r="O130" s="399"/>
      <c r="P130" s="399"/>
      <c r="Q130" s="399"/>
      <c r="R130" s="399"/>
      <c r="S130" s="399"/>
      <c r="T130" s="399"/>
      <c r="U130" s="399"/>
      <c r="V130" s="399"/>
      <c r="W130" s="399"/>
      <c r="X130" s="400"/>
      <c r="Y130" s="395"/>
      <c r="Z130" s="396"/>
      <c r="AA130" s="396"/>
      <c r="AB130" s="402"/>
      <c r="AC130" s="346"/>
      <c r="AD130" s="347"/>
      <c r="AE130" s="347"/>
      <c r="AF130" s="347"/>
      <c r="AG130" s="348"/>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4"/>
      <c r="B131" s="1035"/>
      <c r="C131" s="1035"/>
      <c r="D131" s="1035"/>
      <c r="E131" s="1035"/>
      <c r="F131" s="1036"/>
      <c r="G131" s="346"/>
      <c r="H131" s="347"/>
      <c r="I131" s="347"/>
      <c r="J131" s="347"/>
      <c r="K131" s="348"/>
      <c r="L131" s="398"/>
      <c r="M131" s="399"/>
      <c r="N131" s="399"/>
      <c r="O131" s="399"/>
      <c r="P131" s="399"/>
      <c r="Q131" s="399"/>
      <c r="R131" s="399"/>
      <c r="S131" s="399"/>
      <c r="T131" s="399"/>
      <c r="U131" s="399"/>
      <c r="V131" s="399"/>
      <c r="W131" s="399"/>
      <c r="X131" s="400"/>
      <c r="Y131" s="395"/>
      <c r="Z131" s="396"/>
      <c r="AA131" s="396"/>
      <c r="AB131" s="402"/>
      <c r="AC131" s="346"/>
      <c r="AD131" s="347"/>
      <c r="AE131" s="347"/>
      <c r="AF131" s="347"/>
      <c r="AG131" s="348"/>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4"/>
      <c r="B132" s="1035"/>
      <c r="C132" s="1035"/>
      <c r="D132" s="1035"/>
      <c r="E132" s="1035"/>
      <c r="F132" s="1036"/>
      <c r="G132" s="346"/>
      <c r="H132" s="347"/>
      <c r="I132" s="347"/>
      <c r="J132" s="347"/>
      <c r="K132" s="348"/>
      <c r="L132" s="398"/>
      <c r="M132" s="399"/>
      <c r="N132" s="399"/>
      <c r="O132" s="399"/>
      <c r="P132" s="399"/>
      <c r="Q132" s="399"/>
      <c r="R132" s="399"/>
      <c r="S132" s="399"/>
      <c r="T132" s="399"/>
      <c r="U132" s="399"/>
      <c r="V132" s="399"/>
      <c r="W132" s="399"/>
      <c r="X132" s="400"/>
      <c r="Y132" s="395"/>
      <c r="Z132" s="396"/>
      <c r="AA132" s="396"/>
      <c r="AB132" s="402"/>
      <c r="AC132" s="346"/>
      <c r="AD132" s="347"/>
      <c r="AE132" s="347"/>
      <c r="AF132" s="347"/>
      <c r="AG132" s="348"/>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4"/>
      <c r="B134" s="1035"/>
      <c r="C134" s="1035"/>
      <c r="D134" s="1035"/>
      <c r="E134" s="1035"/>
      <c r="F134" s="1036"/>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4"/>
      <c r="B136" s="1035"/>
      <c r="C136" s="1035"/>
      <c r="D136" s="1035"/>
      <c r="E136" s="1035"/>
      <c r="F136" s="103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4"/>
      <c r="B137" s="1035"/>
      <c r="C137" s="1035"/>
      <c r="D137" s="1035"/>
      <c r="E137" s="1035"/>
      <c r="F137" s="1036"/>
      <c r="G137" s="346"/>
      <c r="H137" s="347"/>
      <c r="I137" s="347"/>
      <c r="J137" s="347"/>
      <c r="K137" s="348"/>
      <c r="L137" s="398"/>
      <c r="M137" s="399"/>
      <c r="N137" s="399"/>
      <c r="O137" s="399"/>
      <c r="P137" s="399"/>
      <c r="Q137" s="399"/>
      <c r="R137" s="399"/>
      <c r="S137" s="399"/>
      <c r="T137" s="399"/>
      <c r="U137" s="399"/>
      <c r="V137" s="399"/>
      <c r="W137" s="399"/>
      <c r="X137" s="400"/>
      <c r="Y137" s="395"/>
      <c r="Z137" s="396"/>
      <c r="AA137" s="396"/>
      <c r="AB137" s="402"/>
      <c r="AC137" s="346"/>
      <c r="AD137" s="347"/>
      <c r="AE137" s="347"/>
      <c r="AF137" s="347"/>
      <c r="AG137" s="348"/>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4"/>
      <c r="B138" s="1035"/>
      <c r="C138" s="1035"/>
      <c r="D138" s="1035"/>
      <c r="E138" s="1035"/>
      <c r="F138" s="1036"/>
      <c r="G138" s="346"/>
      <c r="H138" s="347"/>
      <c r="I138" s="347"/>
      <c r="J138" s="347"/>
      <c r="K138" s="348"/>
      <c r="L138" s="398"/>
      <c r="M138" s="399"/>
      <c r="N138" s="399"/>
      <c r="O138" s="399"/>
      <c r="P138" s="399"/>
      <c r="Q138" s="399"/>
      <c r="R138" s="399"/>
      <c r="S138" s="399"/>
      <c r="T138" s="399"/>
      <c r="U138" s="399"/>
      <c r="V138" s="399"/>
      <c r="W138" s="399"/>
      <c r="X138" s="400"/>
      <c r="Y138" s="395"/>
      <c r="Z138" s="396"/>
      <c r="AA138" s="396"/>
      <c r="AB138" s="402"/>
      <c r="AC138" s="346"/>
      <c r="AD138" s="347"/>
      <c r="AE138" s="347"/>
      <c r="AF138" s="347"/>
      <c r="AG138" s="348"/>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4"/>
      <c r="B139" s="1035"/>
      <c r="C139" s="1035"/>
      <c r="D139" s="1035"/>
      <c r="E139" s="1035"/>
      <c r="F139" s="1036"/>
      <c r="G139" s="346"/>
      <c r="H139" s="347"/>
      <c r="I139" s="347"/>
      <c r="J139" s="347"/>
      <c r="K139" s="348"/>
      <c r="L139" s="398"/>
      <c r="M139" s="399"/>
      <c r="N139" s="399"/>
      <c r="O139" s="399"/>
      <c r="P139" s="399"/>
      <c r="Q139" s="399"/>
      <c r="R139" s="399"/>
      <c r="S139" s="399"/>
      <c r="T139" s="399"/>
      <c r="U139" s="399"/>
      <c r="V139" s="399"/>
      <c r="W139" s="399"/>
      <c r="X139" s="400"/>
      <c r="Y139" s="395"/>
      <c r="Z139" s="396"/>
      <c r="AA139" s="396"/>
      <c r="AB139" s="402"/>
      <c r="AC139" s="346"/>
      <c r="AD139" s="347"/>
      <c r="AE139" s="347"/>
      <c r="AF139" s="347"/>
      <c r="AG139" s="348"/>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4"/>
      <c r="B140" s="1035"/>
      <c r="C140" s="1035"/>
      <c r="D140" s="1035"/>
      <c r="E140" s="1035"/>
      <c r="F140" s="1036"/>
      <c r="G140" s="346"/>
      <c r="H140" s="347"/>
      <c r="I140" s="347"/>
      <c r="J140" s="347"/>
      <c r="K140" s="348"/>
      <c r="L140" s="398"/>
      <c r="M140" s="399"/>
      <c r="N140" s="399"/>
      <c r="O140" s="399"/>
      <c r="P140" s="399"/>
      <c r="Q140" s="399"/>
      <c r="R140" s="399"/>
      <c r="S140" s="399"/>
      <c r="T140" s="399"/>
      <c r="U140" s="399"/>
      <c r="V140" s="399"/>
      <c r="W140" s="399"/>
      <c r="X140" s="400"/>
      <c r="Y140" s="395"/>
      <c r="Z140" s="396"/>
      <c r="AA140" s="396"/>
      <c r="AB140" s="402"/>
      <c r="AC140" s="346"/>
      <c r="AD140" s="347"/>
      <c r="AE140" s="347"/>
      <c r="AF140" s="347"/>
      <c r="AG140" s="348"/>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4"/>
      <c r="B141" s="1035"/>
      <c r="C141" s="1035"/>
      <c r="D141" s="1035"/>
      <c r="E141" s="1035"/>
      <c r="F141" s="1036"/>
      <c r="G141" s="346"/>
      <c r="H141" s="347"/>
      <c r="I141" s="347"/>
      <c r="J141" s="347"/>
      <c r="K141" s="348"/>
      <c r="L141" s="398"/>
      <c r="M141" s="399"/>
      <c r="N141" s="399"/>
      <c r="O141" s="399"/>
      <c r="P141" s="399"/>
      <c r="Q141" s="399"/>
      <c r="R141" s="399"/>
      <c r="S141" s="399"/>
      <c r="T141" s="399"/>
      <c r="U141" s="399"/>
      <c r="V141" s="399"/>
      <c r="W141" s="399"/>
      <c r="X141" s="400"/>
      <c r="Y141" s="395"/>
      <c r="Z141" s="396"/>
      <c r="AA141" s="396"/>
      <c r="AB141" s="402"/>
      <c r="AC141" s="346"/>
      <c r="AD141" s="347"/>
      <c r="AE141" s="347"/>
      <c r="AF141" s="347"/>
      <c r="AG141" s="348"/>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4"/>
      <c r="B142" s="1035"/>
      <c r="C142" s="1035"/>
      <c r="D142" s="1035"/>
      <c r="E142" s="1035"/>
      <c r="F142" s="1036"/>
      <c r="G142" s="346"/>
      <c r="H142" s="347"/>
      <c r="I142" s="347"/>
      <c r="J142" s="347"/>
      <c r="K142" s="348"/>
      <c r="L142" s="398"/>
      <c r="M142" s="399"/>
      <c r="N142" s="399"/>
      <c r="O142" s="399"/>
      <c r="P142" s="399"/>
      <c r="Q142" s="399"/>
      <c r="R142" s="399"/>
      <c r="S142" s="399"/>
      <c r="T142" s="399"/>
      <c r="U142" s="399"/>
      <c r="V142" s="399"/>
      <c r="W142" s="399"/>
      <c r="X142" s="400"/>
      <c r="Y142" s="395"/>
      <c r="Z142" s="396"/>
      <c r="AA142" s="396"/>
      <c r="AB142" s="402"/>
      <c r="AC142" s="346"/>
      <c r="AD142" s="347"/>
      <c r="AE142" s="347"/>
      <c r="AF142" s="347"/>
      <c r="AG142" s="348"/>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4"/>
      <c r="B143" s="1035"/>
      <c r="C143" s="1035"/>
      <c r="D143" s="1035"/>
      <c r="E143" s="1035"/>
      <c r="F143" s="1036"/>
      <c r="G143" s="346"/>
      <c r="H143" s="347"/>
      <c r="I143" s="347"/>
      <c r="J143" s="347"/>
      <c r="K143" s="348"/>
      <c r="L143" s="398"/>
      <c r="M143" s="399"/>
      <c r="N143" s="399"/>
      <c r="O143" s="399"/>
      <c r="P143" s="399"/>
      <c r="Q143" s="399"/>
      <c r="R143" s="399"/>
      <c r="S143" s="399"/>
      <c r="T143" s="399"/>
      <c r="U143" s="399"/>
      <c r="V143" s="399"/>
      <c r="W143" s="399"/>
      <c r="X143" s="400"/>
      <c r="Y143" s="395"/>
      <c r="Z143" s="396"/>
      <c r="AA143" s="396"/>
      <c r="AB143" s="402"/>
      <c r="AC143" s="346"/>
      <c r="AD143" s="347"/>
      <c r="AE143" s="347"/>
      <c r="AF143" s="347"/>
      <c r="AG143" s="348"/>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4"/>
      <c r="B144" s="1035"/>
      <c r="C144" s="1035"/>
      <c r="D144" s="1035"/>
      <c r="E144" s="1035"/>
      <c r="F144" s="1036"/>
      <c r="G144" s="346"/>
      <c r="H144" s="347"/>
      <c r="I144" s="347"/>
      <c r="J144" s="347"/>
      <c r="K144" s="348"/>
      <c r="L144" s="398"/>
      <c r="M144" s="399"/>
      <c r="N144" s="399"/>
      <c r="O144" s="399"/>
      <c r="P144" s="399"/>
      <c r="Q144" s="399"/>
      <c r="R144" s="399"/>
      <c r="S144" s="399"/>
      <c r="T144" s="399"/>
      <c r="U144" s="399"/>
      <c r="V144" s="399"/>
      <c r="W144" s="399"/>
      <c r="X144" s="400"/>
      <c r="Y144" s="395"/>
      <c r="Z144" s="396"/>
      <c r="AA144" s="396"/>
      <c r="AB144" s="402"/>
      <c r="AC144" s="346"/>
      <c r="AD144" s="347"/>
      <c r="AE144" s="347"/>
      <c r="AF144" s="347"/>
      <c r="AG144" s="348"/>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4"/>
      <c r="B145" s="1035"/>
      <c r="C145" s="1035"/>
      <c r="D145" s="1035"/>
      <c r="E145" s="1035"/>
      <c r="F145" s="1036"/>
      <c r="G145" s="346"/>
      <c r="H145" s="347"/>
      <c r="I145" s="347"/>
      <c r="J145" s="347"/>
      <c r="K145" s="348"/>
      <c r="L145" s="398"/>
      <c r="M145" s="399"/>
      <c r="N145" s="399"/>
      <c r="O145" s="399"/>
      <c r="P145" s="399"/>
      <c r="Q145" s="399"/>
      <c r="R145" s="399"/>
      <c r="S145" s="399"/>
      <c r="T145" s="399"/>
      <c r="U145" s="399"/>
      <c r="V145" s="399"/>
      <c r="W145" s="399"/>
      <c r="X145" s="400"/>
      <c r="Y145" s="395"/>
      <c r="Z145" s="396"/>
      <c r="AA145" s="396"/>
      <c r="AB145" s="402"/>
      <c r="AC145" s="346"/>
      <c r="AD145" s="347"/>
      <c r="AE145" s="347"/>
      <c r="AF145" s="347"/>
      <c r="AG145" s="348"/>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4"/>
      <c r="B147" s="1035"/>
      <c r="C147" s="1035"/>
      <c r="D147" s="1035"/>
      <c r="E147" s="1035"/>
      <c r="F147" s="1036"/>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4"/>
      <c r="B149" s="1035"/>
      <c r="C149" s="1035"/>
      <c r="D149" s="1035"/>
      <c r="E149" s="1035"/>
      <c r="F149" s="103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4"/>
      <c r="B150" s="1035"/>
      <c r="C150" s="1035"/>
      <c r="D150" s="1035"/>
      <c r="E150" s="1035"/>
      <c r="F150" s="1036"/>
      <c r="G150" s="346"/>
      <c r="H150" s="347"/>
      <c r="I150" s="347"/>
      <c r="J150" s="347"/>
      <c r="K150" s="348"/>
      <c r="L150" s="398"/>
      <c r="M150" s="399"/>
      <c r="N150" s="399"/>
      <c r="O150" s="399"/>
      <c r="P150" s="399"/>
      <c r="Q150" s="399"/>
      <c r="R150" s="399"/>
      <c r="S150" s="399"/>
      <c r="T150" s="399"/>
      <c r="U150" s="399"/>
      <c r="V150" s="399"/>
      <c r="W150" s="399"/>
      <c r="X150" s="400"/>
      <c r="Y150" s="395"/>
      <c r="Z150" s="396"/>
      <c r="AA150" s="396"/>
      <c r="AB150" s="402"/>
      <c r="AC150" s="346"/>
      <c r="AD150" s="347"/>
      <c r="AE150" s="347"/>
      <c r="AF150" s="347"/>
      <c r="AG150" s="348"/>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4"/>
      <c r="B151" s="1035"/>
      <c r="C151" s="1035"/>
      <c r="D151" s="1035"/>
      <c r="E151" s="1035"/>
      <c r="F151" s="1036"/>
      <c r="G151" s="346"/>
      <c r="H151" s="347"/>
      <c r="I151" s="347"/>
      <c r="J151" s="347"/>
      <c r="K151" s="348"/>
      <c r="L151" s="398"/>
      <c r="M151" s="399"/>
      <c r="N151" s="399"/>
      <c r="O151" s="399"/>
      <c r="P151" s="399"/>
      <c r="Q151" s="399"/>
      <c r="R151" s="399"/>
      <c r="S151" s="399"/>
      <c r="T151" s="399"/>
      <c r="U151" s="399"/>
      <c r="V151" s="399"/>
      <c r="W151" s="399"/>
      <c r="X151" s="400"/>
      <c r="Y151" s="395"/>
      <c r="Z151" s="396"/>
      <c r="AA151" s="396"/>
      <c r="AB151" s="402"/>
      <c r="AC151" s="346"/>
      <c r="AD151" s="347"/>
      <c r="AE151" s="347"/>
      <c r="AF151" s="347"/>
      <c r="AG151" s="348"/>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4"/>
      <c r="B152" s="1035"/>
      <c r="C152" s="1035"/>
      <c r="D152" s="1035"/>
      <c r="E152" s="1035"/>
      <c r="F152" s="1036"/>
      <c r="G152" s="346"/>
      <c r="H152" s="347"/>
      <c r="I152" s="347"/>
      <c r="J152" s="347"/>
      <c r="K152" s="348"/>
      <c r="L152" s="398"/>
      <c r="M152" s="399"/>
      <c r="N152" s="399"/>
      <c r="O152" s="399"/>
      <c r="P152" s="399"/>
      <c r="Q152" s="399"/>
      <c r="R152" s="399"/>
      <c r="S152" s="399"/>
      <c r="T152" s="399"/>
      <c r="U152" s="399"/>
      <c r="V152" s="399"/>
      <c r="W152" s="399"/>
      <c r="X152" s="400"/>
      <c r="Y152" s="395"/>
      <c r="Z152" s="396"/>
      <c r="AA152" s="396"/>
      <c r="AB152" s="402"/>
      <c r="AC152" s="346"/>
      <c r="AD152" s="347"/>
      <c r="AE152" s="347"/>
      <c r="AF152" s="347"/>
      <c r="AG152" s="348"/>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4"/>
      <c r="B153" s="1035"/>
      <c r="C153" s="1035"/>
      <c r="D153" s="1035"/>
      <c r="E153" s="1035"/>
      <c r="F153" s="1036"/>
      <c r="G153" s="346"/>
      <c r="H153" s="347"/>
      <c r="I153" s="347"/>
      <c r="J153" s="347"/>
      <c r="K153" s="348"/>
      <c r="L153" s="398"/>
      <c r="M153" s="399"/>
      <c r="N153" s="399"/>
      <c r="O153" s="399"/>
      <c r="P153" s="399"/>
      <c r="Q153" s="399"/>
      <c r="R153" s="399"/>
      <c r="S153" s="399"/>
      <c r="T153" s="399"/>
      <c r="U153" s="399"/>
      <c r="V153" s="399"/>
      <c r="W153" s="399"/>
      <c r="X153" s="400"/>
      <c r="Y153" s="395"/>
      <c r="Z153" s="396"/>
      <c r="AA153" s="396"/>
      <c r="AB153" s="402"/>
      <c r="AC153" s="346"/>
      <c r="AD153" s="347"/>
      <c r="AE153" s="347"/>
      <c r="AF153" s="347"/>
      <c r="AG153" s="348"/>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4"/>
      <c r="B154" s="1035"/>
      <c r="C154" s="1035"/>
      <c r="D154" s="1035"/>
      <c r="E154" s="1035"/>
      <c r="F154" s="1036"/>
      <c r="G154" s="346"/>
      <c r="H154" s="347"/>
      <c r="I154" s="347"/>
      <c r="J154" s="347"/>
      <c r="K154" s="348"/>
      <c r="L154" s="398"/>
      <c r="M154" s="399"/>
      <c r="N154" s="399"/>
      <c r="O154" s="399"/>
      <c r="P154" s="399"/>
      <c r="Q154" s="399"/>
      <c r="R154" s="399"/>
      <c r="S154" s="399"/>
      <c r="T154" s="399"/>
      <c r="U154" s="399"/>
      <c r="V154" s="399"/>
      <c r="W154" s="399"/>
      <c r="X154" s="400"/>
      <c r="Y154" s="395"/>
      <c r="Z154" s="396"/>
      <c r="AA154" s="396"/>
      <c r="AB154" s="402"/>
      <c r="AC154" s="346"/>
      <c r="AD154" s="347"/>
      <c r="AE154" s="347"/>
      <c r="AF154" s="347"/>
      <c r="AG154" s="348"/>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4"/>
      <c r="B155" s="1035"/>
      <c r="C155" s="1035"/>
      <c r="D155" s="1035"/>
      <c r="E155" s="1035"/>
      <c r="F155" s="1036"/>
      <c r="G155" s="346"/>
      <c r="H155" s="347"/>
      <c r="I155" s="347"/>
      <c r="J155" s="347"/>
      <c r="K155" s="348"/>
      <c r="L155" s="398"/>
      <c r="M155" s="399"/>
      <c r="N155" s="399"/>
      <c r="O155" s="399"/>
      <c r="P155" s="399"/>
      <c r="Q155" s="399"/>
      <c r="R155" s="399"/>
      <c r="S155" s="399"/>
      <c r="T155" s="399"/>
      <c r="U155" s="399"/>
      <c r="V155" s="399"/>
      <c r="W155" s="399"/>
      <c r="X155" s="400"/>
      <c r="Y155" s="395"/>
      <c r="Z155" s="396"/>
      <c r="AA155" s="396"/>
      <c r="AB155" s="402"/>
      <c r="AC155" s="346"/>
      <c r="AD155" s="347"/>
      <c r="AE155" s="347"/>
      <c r="AF155" s="347"/>
      <c r="AG155" s="348"/>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4"/>
      <c r="B156" s="1035"/>
      <c r="C156" s="1035"/>
      <c r="D156" s="1035"/>
      <c r="E156" s="1035"/>
      <c r="F156" s="1036"/>
      <c r="G156" s="346"/>
      <c r="H156" s="347"/>
      <c r="I156" s="347"/>
      <c r="J156" s="347"/>
      <c r="K156" s="348"/>
      <c r="L156" s="398"/>
      <c r="M156" s="399"/>
      <c r="N156" s="399"/>
      <c r="O156" s="399"/>
      <c r="P156" s="399"/>
      <c r="Q156" s="399"/>
      <c r="R156" s="399"/>
      <c r="S156" s="399"/>
      <c r="T156" s="399"/>
      <c r="U156" s="399"/>
      <c r="V156" s="399"/>
      <c r="W156" s="399"/>
      <c r="X156" s="400"/>
      <c r="Y156" s="395"/>
      <c r="Z156" s="396"/>
      <c r="AA156" s="396"/>
      <c r="AB156" s="402"/>
      <c r="AC156" s="346"/>
      <c r="AD156" s="347"/>
      <c r="AE156" s="347"/>
      <c r="AF156" s="347"/>
      <c r="AG156" s="348"/>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4"/>
      <c r="B157" s="1035"/>
      <c r="C157" s="1035"/>
      <c r="D157" s="1035"/>
      <c r="E157" s="1035"/>
      <c r="F157" s="1036"/>
      <c r="G157" s="346"/>
      <c r="H157" s="347"/>
      <c r="I157" s="347"/>
      <c r="J157" s="347"/>
      <c r="K157" s="348"/>
      <c r="L157" s="398"/>
      <c r="M157" s="399"/>
      <c r="N157" s="399"/>
      <c r="O157" s="399"/>
      <c r="P157" s="399"/>
      <c r="Q157" s="399"/>
      <c r="R157" s="399"/>
      <c r="S157" s="399"/>
      <c r="T157" s="399"/>
      <c r="U157" s="399"/>
      <c r="V157" s="399"/>
      <c r="W157" s="399"/>
      <c r="X157" s="400"/>
      <c r="Y157" s="395"/>
      <c r="Z157" s="396"/>
      <c r="AA157" s="396"/>
      <c r="AB157" s="402"/>
      <c r="AC157" s="346"/>
      <c r="AD157" s="347"/>
      <c r="AE157" s="347"/>
      <c r="AF157" s="347"/>
      <c r="AG157" s="348"/>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4"/>
      <c r="B158" s="1035"/>
      <c r="C158" s="1035"/>
      <c r="D158" s="1035"/>
      <c r="E158" s="1035"/>
      <c r="F158" s="1036"/>
      <c r="G158" s="346"/>
      <c r="H158" s="347"/>
      <c r="I158" s="347"/>
      <c r="J158" s="347"/>
      <c r="K158" s="348"/>
      <c r="L158" s="398"/>
      <c r="M158" s="399"/>
      <c r="N158" s="399"/>
      <c r="O158" s="399"/>
      <c r="P158" s="399"/>
      <c r="Q158" s="399"/>
      <c r="R158" s="399"/>
      <c r="S158" s="399"/>
      <c r="T158" s="399"/>
      <c r="U158" s="399"/>
      <c r="V158" s="399"/>
      <c r="W158" s="399"/>
      <c r="X158" s="400"/>
      <c r="Y158" s="395"/>
      <c r="Z158" s="396"/>
      <c r="AA158" s="396"/>
      <c r="AB158" s="402"/>
      <c r="AC158" s="346"/>
      <c r="AD158" s="347"/>
      <c r="AE158" s="347"/>
      <c r="AF158" s="347"/>
      <c r="AG158" s="348"/>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4"/>
      <c r="B163" s="1035"/>
      <c r="C163" s="1035"/>
      <c r="D163" s="1035"/>
      <c r="E163" s="1035"/>
      <c r="F163" s="103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4"/>
      <c r="B164" s="1035"/>
      <c r="C164" s="1035"/>
      <c r="D164" s="1035"/>
      <c r="E164" s="1035"/>
      <c r="F164" s="1036"/>
      <c r="G164" s="346"/>
      <c r="H164" s="347"/>
      <c r="I164" s="347"/>
      <c r="J164" s="347"/>
      <c r="K164" s="348"/>
      <c r="L164" s="398"/>
      <c r="M164" s="399"/>
      <c r="N164" s="399"/>
      <c r="O164" s="399"/>
      <c r="P164" s="399"/>
      <c r="Q164" s="399"/>
      <c r="R164" s="399"/>
      <c r="S164" s="399"/>
      <c r="T164" s="399"/>
      <c r="U164" s="399"/>
      <c r="V164" s="399"/>
      <c r="W164" s="399"/>
      <c r="X164" s="400"/>
      <c r="Y164" s="395"/>
      <c r="Z164" s="396"/>
      <c r="AA164" s="396"/>
      <c r="AB164" s="402"/>
      <c r="AC164" s="346"/>
      <c r="AD164" s="347"/>
      <c r="AE164" s="347"/>
      <c r="AF164" s="347"/>
      <c r="AG164" s="348"/>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4"/>
      <c r="B165" s="1035"/>
      <c r="C165" s="1035"/>
      <c r="D165" s="1035"/>
      <c r="E165" s="1035"/>
      <c r="F165" s="1036"/>
      <c r="G165" s="346"/>
      <c r="H165" s="347"/>
      <c r="I165" s="347"/>
      <c r="J165" s="347"/>
      <c r="K165" s="348"/>
      <c r="L165" s="398"/>
      <c r="M165" s="399"/>
      <c r="N165" s="399"/>
      <c r="O165" s="399"/>
      <c r="P165" s="399"/>
      <c r="Q165" s="399"/>
      <c r="R165" s="399"/>
      <c r="S165" s="399"/>
      <c r="T165" s="399"/>
      <c r="U165" s="399"/>
      <c r="V165" s="399"/>
      <c r="W165" s="399"/>
      <c r="X165" s="400"/>
      <c r="Y165" s="395"/>
      <c r="Z165" s="396"/>
      <c r="AA165" s="396"/>
      <c r="AB165" s="402"/>
      <c r="AC165" s="346"/>
      <c r="AD165" s="347"/>
      <c r="AE165" s="347"/>
      <c r="AF165" s="347"/>
      <c r="AG165" s="348"/>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4"/>
      <c r="B166" s="1035"/>
      <c r="C166" s="1035"/>
      <c r="D166" s="1035"/>
      <c r="E166" s="1035"/>
      <c r="F166" s="1036"/>
      <c r="G166" s="346"/>
      <c r="H166" s="347"/>
      <c r="I166" s="347"/>
      <c r="J166" s="347"/>
      <c r="K166" s="348"/>
      <c r="L166" s="398"/>
      <c r="M166" s="399"/>
      <c r="N166" s="399"/>
      <c r="O166" s="399"/>
      <c r="P166" s="399"/>
      <c r="Q166" s="399"/>
      <c r="R166" s="399"/>
      <c r="S166" s="399"/>
      <c r="T166" s="399"/>
      <c r="U166" s="399"/>
      <c r="V166" s="399"/>
      <c r="W166" s="399"/>
      <c r="X166" s="400"/>
      <c r="Y166" s="395"/>
      <c r="Z166" s="396"/>
      <c r="AA166" s="396"/>
      <c r="AB166" s="402"/>
      <c r="AC166" s="346"/>
      <c r="AD166" s="347"/>
      <c r="AE166" s="347"/>
      <c r="AF166" s="347"/>
      <c r="AG166" s="348"/>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4"/>
      <c r="B167" s="1035"/>
      <c r="C167" s="1035"/>
      <c r="D167" s="1035"/>
      <c r="E167" s="1035"/>
      <c r="F167" s="1036"/>
      <c r="G167" s="346"/>
      <c r="H167" s="347"/>
      <c r="I167" s="347"/>
      <c r="J167" s="347"/>
      <c r="K167" s="348"/>
      <c r="L167" s="398"/>
      <c r="M167" s="399"/>
      <c r="N167" s="399"/>
      <c r="O167" s="399"/>
      <c r="P167" s="399"/>
      <c r="Q167" s="399"/>
      <c r="R167" s="399"/>
      <c r="S167" s="399"/>
      <c r="T167" s="399"/>
      <c r="U167" s="399"/>
      <c r="V167" s="399"/>
      <c r="W167" s="399"/>
      <c r="X167" s="400"/>
      <c r="Y167" s="395"/>
      <c r="Z167" s="396"/>
      <c r="AA167" s="396"/>
      <c r="AB167" s="402"/>
      <c r="AC167" s="346"/>
      <c r="AD167" s="347"/>
      <c r="AE167" s="347"/>
      <c r="AF167" s="347"/>
      <c r="AG167" s="348"/>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4"/>
      <c r="B168" s="1035"/>
      <c r="C168" s="1035"/>
      <c r="D168" s="1035"/>
      <c r="E168" s="1035"/>
      <c r="F168" s="1036"/>
      <c r="G168" s="346"/>
      <c r="H168" s="347"/>
      <c r="I168" s="347"/>
      <c r="J168" s="347"/>
      <c r="K168" s="348"/>
      <c r="L168" s="398"/>
      <c r="M168" s="399"/>
      <c r="N168" s="399"/>
      <c r="O168" s="399"/>
      <c r="P168" s="399"/>
      <c r="Q168" s="399"/>
      <c r="R168" s="399"/>
      <c r="S168" s="399"/>
      <c r="T168" s="399"/>
      <c r="U168" s="399"/>
      <c r="V168" s="399"/>
      <c r="W168" s="399"/>
      <c r="X168" s="400"/>
      <c r="Y168" s="395"/>
      <c r="Z168" s="396"/>
      <c r="AA168" s="396"/>
      <c r="AB168" s="402"/>
      <c r="AC168" s="346"/>
      <c r="AD168" s="347"/>
      <c r="AE168" s="347"/>
      <c r="AF168" s="347"/>
      <c r="AG168" s="348"/>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4"/>
      <c r="B169" s="1035"/>
      <c r="C169" s="1035"/>
      <c r="D169" s="1035"/>
      <c r="E169" s="1035"/>
      <c r="F169" s="1036"/>
      <c r="G169" s="346"/>
      <c r="H169" s="347"/>
      <c r="I169" s="347"/>
      <c r="J169" s="347"/>
      <c r="K169" s="348"/>
      <c r="L169" s="398"/>
      <c r="M169" s="399"/>
      <c r="N169" s="399"/>
      <c r="O169" s="399"/>
      <c r="P169" s="399"/>
      <c r="Q169" s="399"/>
      <c r="R169" s="399"/>
      <c r="S169" s="399"/>
      <c r="T169" s="399"/>
      <c r="U169" s="399"/>
      <c r="V169" s="399"/>
      <c r="W169" s="399"/>
      <c r="X169" s="400"/>
      <c r="Y169" s="395"/>
      <c r="Z169" s="396"/>
      <c r="AA169" s="396"/>
      <c r="AB169" s="402"/>
      <c r="AC169" s="346"/>
      <c r="AD169" s="347"/>
      <c r="AE169" s="347"/>
      <c r="AF169" s="347"/>
      <c r="AG169" s="348"/>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4"/>
      <c r="B170" s="1035"/>
      <c r="C170" s="1035"/>
      <c r="D170" s="1035"/>
      <c r="E170" s="1035"/>
      <c r="F170" s="1036"/>
      <c r="G170" s="346"/>
      <c r="H170" s="347"/>
      <c r="I170" s="347"/>
      <c r="J170" s="347"/>
      <c r="K170" s="348"/>
      <c r="L170" s="398"/>
      <c r="M170" s="399"/>
      <c r="N170" s="399"/>
      <c r="O170" s="399"/>
      <c r="P170" s="399"/>
      <c r="Q170" s="399"/>
      <c r="R170" s="399"/>
      <c r="S170" s="399"/>
      <c r="T170" s="399"/>
      <c r="U170" s="399"/>
      <c r="V170" s="399"/>
      <c r="W170" s="399"/>
      <c r="X170" s="400"/>
      <c r="Y170" s="395"/>
      <c r="Z170" s="396"/>
      <c r="AA170" s="396"/>
      <c r="AB170" s="402"/>
      <c r="AC170" s="346"/>
      <c r="AD170" s="347"/>
      <c r="AE170" s="347"/>
      <c r="AF170" s="347"/>
      <c r="AG170" s="348"/>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4"/>
      <c r="B171" s="1035"/>
      <c r="C171" s="1035"/>
      <c r="D171" s="1035"/>
      <c r="E171" s="1035"/>
      <c r="F171" s="1036"/>
      <c r="G171" s="346"/>
      <c r="H171" s="347"/>
      <c r="I171" s="347"/>
      <c r="J171" s="347"/>
      <c r="K171" s="348"/>
      <c r="L171" s="398"/>
      <c r="M171" s="399"/>
      <c r="N171" s="399"/>
      <c r="O171" s="399"/>
      <c r="P171" s="399"/>
      <c r="Q171" s="399"/>
      <c r="R171" s="399"/>
      <c r="S171" s="399"/>
      <c r="T171" s="399"/>
      <c r="U171" s="399"/>
      <c r="V171" s="399"/>
      <c r="W171" s="399"/>
      <c r="X171" s="400"/>
      <c r="Y171" s="395"/>
      <c r="Z171" s="396"/>
      <c r="AA171" s="396"/>
      <c r="AB171" s="402"/>
      <c r="AC171" s="346"/>
      <c r="AD171" s="347"/>
      <c r="AE171" s="347"/>
      <c r="AF171" s="347"/>
      <c r="AG171" s="348"/>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4"/>
      <c r="B172" s="1035"/>
      <c r="C172" s="1035"/>
      <c r="D172" s="1035"/>
      <c r="E172" s="1035"/>
      <c r="F172" s="1036"/>
      <c r="G172" s="346"/>
      <c r="H172" s="347"/>
      <c r="I172" s="347"/>
      <c r="J172" s="347"/>
      <c r="K172" s="348"/>
      <c r="L172" s="398"/>
      <c r="M172" s="399"/>
      <c r="N172" s="399"/>
      <c r="O172" s="399"/>
      <c r="P172" s="399"/>
      <c r="Q172" s="399"/>
      <c r="R172" s="399"/>
      <c r="S172" s="399"/>
      <c r="T172" s="399"/>
      <c r="U172" s="399"/>
      <c r="V172" s="399"/>
      <c r="W172" s="399"/>
      <c r="X172" s="400"/>
      <c r="Y172" s="395"/>
      <c r="Z172" s="396"/>
      <c r="AA172" s="396"/>
      <c r="AB172" s="402"/>
      <c r="AC172" s="346"/>
      <c r="AD172" s="347"/>
      <c r="AE172" s="347"/>
      <c r="AF172" s="347"/>
      <c r="AG172" s="348"/>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4"/>
      <c r="B174" s="1035"/>
      <c r="C174" s="1035"/>
      <c r="D174" s="1035"/>
      <c r="E174" s="1035"/>
      <c r="F174" s="1036"/>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4"/>
      <c r="B176" s="1035"/>
      <c r="C176" s="1035"/>
      <c r="D176" s="1035"/>
      <c r="E176" s="1035"/>
      <c r="F176" s="103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4"/>
      <c r="B177" s="1035"/>
      <c r="C177" s="1035"/>
      <c r="D177" s="1035"/>
      <c r="E177" s="1035"/>
      <c r="F177" s="1036"/>
      <c r="G177" s="346"/>
      <c r="H177" s="347"/>
      <c r="I177" s="347"/>
      <c r="J177" s="347"/>
      <c r="K177" s="348"/>
      <c r="L177" s="398"/>
      <c r="M177" s="399"/>
      <c r="N177" s="399"/>
      <c r="O177" s="399"/>
      <c r="P177" s="399"/>
      <c r="Q177" s="399"/>
      <c r="R177" s="399"/>
      <c r="S177" s="399"/>
      <c r="T177" s="399"/>
      <c r="U177" s="399"/>
      <c r="V177" s="399"/>
      <c r="W177" s="399"/>
      <c r="X177" s="400"/>
      <c r="Y177" s="395"/>
      <c r="Z177" s="396"/>
      <c r="AA177" s="396"/>
      <c r="AB177" s="402"/>
      <c r="AC177" s="346"/>
      <c r="AD177" s="347"/>
      <c r="AE177" s="347"/>
      <c r="AF177" s="347"/>
      <c r="AG177" s="348"/>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4"/>
      <c r="B178" s="1035"/>
      <c r="C178" s="1035"/>
      <c r="D178" s="1035"/>
      <c r="E178" s="1035"/>
      <c r="F178" s="1036"/>
      <c r="G178" s="346"/>
      <c r="H178" s="347"/>
      <c r="I178" s="347"/>
      <c r="J178" s="347"/>
      <c r="K178" s="348"/>
      <c r="L178" s="398"/>
      <c r="M178" s="399"/>
      <c r="N178" s="399"/>
      <c r="O178" s="399"/>
      <c r="P178" s="399"/>
      <c r="Q178" s="399"/>
      <c r="R178" s="399"/>
      <c r="S178" s="399"/>
      <c r="T178" s="399"/>
      <c r="U178" s="399"/>
      <c r="V178" s="399"/>
      <c r="W178" s="399"/>
      <c r="X178" s="400"/>
      <c r="Y178" s="395"/>
      <c r="Z178" s="396"/>
      <c r="AA178" s="396"/>
      <c r="AB178" s="402"/>
      <c r="AC178" s="346"/>
      <c r="AD178" s="347"/>
      <c r="AE178" s="347"/>
      <c r="AF178" s="347"/>
      <c r="AG178" s="348"/>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4"/>
      <c r="B179" s="1035"/>
      <c r="C179" s="1035"/>
      <c r="D179" s="1035"/>
      <c r="E179" s="1035"/>
      <c r="F179" s="1036"/>
      <c r="G179" s="346"/>
      <c r="H179" s="347"/>
      <c r="I179" s="347"/>
      <c r="J179" s="347"/>
      <c r="K179" s="348"/>
      <c r="L179" s="398"/>
      <c r="M179" s="399"/>
      <c r="N179" s="399"/>
      <c r="O179" s="399"/>
      <c r="P179" s="399"/>
      <c r="Q179" s="399"/>
      <c r="R179" s="399"/>
      <c r="S179" s="399"/>
      <c r="T179" s="399"/>
      <c r="U179" s="399"/>
      <c r="V179" s="399"/>
      <c r="W179" s="399"/>
      <c r="X179" s="400"/>
      <c r="Y179" s="395"/>
      <c r="Z179" s="396"/>
      <c r="AA179" s="396"/>
      <c r="AB179" s="402"/>
      <c r="AC179" s="346"/>
      <c r="AD179" s="347"/>
      <c r="AE179" s="347"/>
      <c r="AF179" s="347"/>
      <c r="AG179" s="348"/>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4"/>
      <c r="B180" s="1035"/>
      <c r="C180" s="1035"/>
      <c r="D180" s="1035"/>
      <c r="E180" s="1035"/>
      <c r="F180" s="1036"/>
      <c r="G180" s="346"/>
      <c r="H180" s="347"/>
      <c r="I180" s="347"/>
      <c r="J180" s="347"/>
      <c r="K180" s="348"/>
      <c r="L180" s="398"/>
      <c r="M180" s="399"/>
      <c r="N180" s="399"/>
      <c r="O180" s="399"/>
      <c r="P180" s="399"/>
      <c r="Q180" s="399"/>
      <c r="R180" s="399"/>
      <c r="S180" s="399"/>
      <c r="T180" s="399"/>
      <c r="U180" s="399"/>
      <c r="V180" s="399"/>
      <c r="W180" s="399"/>
      <c r="X180" s="400"/>
      <c r="Y180" s="395"/>
      <c r="Z180" s="396"/>
      <c r="AA180" s="396"/>
      <c r="AB180" s="402"/>
      <c r="AC180" s="346"/>
      <c r="AD180" s="347"/>
      <c r="AE180" s="347"/>
      <c r="AF180" s="347"/>
      <c r="AG180" s="348"/>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4"/>
      <c r="B181" s="1035"/>
      <c r="C181" s="1035"/>
      <c r="D181" s="1035"/>
      <c r="E181" s="1035"/>
      <c r="F181" s="1036"/>
      <c r="G181" s="346"/>
      <c r="H181" s="347"/>
      <c r="I181" s="347"/>
      <c r="J181" s="347"/>
      <c r="K181" s="348"/>
      <c r="L181" s="398"/>
      <c r="M181" s="399"/>
      <c r="N181" s="399"/>
      <c r="O181" s="399"/>
      <c r="P181" s="399"/>
      <c r="Q181" s="399"/>
      <c r="R181" s="399"/>
      <c r="S181" s="399"/>
      <c r="T181" s="399"/>
      <c r="U181" s="399"/>
      <c r="V181" s="399"/>
      <c r="W181" s="399"/>
      <c r="X181" s="400"/>
      <c r="Y181" s="395"/>
      <c r="Z181" s="396"/>
      <c r="AA181" s="396"/>
      <c r="AB181" s="402"/>
      <c r="AC181" s="346"/>
      <c r="AD181" s="347"/>
      <c r="AE181" s="347"/>
      <c r="AF181" s="347"/>
      <c r="AG181" s="348"/>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4"/>
      <c r="B182" s="1035"/>
      <c r="C182" s="1035"/>
      <c r="D182" s="1035"/>
      <c r="E182" s="1035"/>
      <c r="F182" s="1036"/>
      <c r="G182" s="346"/>
      <c r="H182" s="347"/>
      <c r="I182" s="347"/>
      <c r="J182" s="347"/>
      <c r="K182" s="348"/>
      <c r="L182" s="398"/>
      <c r="M182" s="399"/>
      <c r="N182" s="399"/>
      <c r="O182" s="399"/>
      <c r="P182" s="399"/>
      <c r="Q182" s="399"/>
      <c r="R182" s="399"/>
      <c r="S182" s="399"/>
      <c r="T182" s="399"/>
      <c r="U182" s="399"/>
      <c r="V182" s="399"/>
      <c r="W182" s="399"/>
      <c r="X182" s="400"/>
      <c r="Y182" s="395"/>
      <c r="Z182" s="396"/>
      <c r="AA182" s="396"/>
      <c r="AB182" s="402"/>
      <c r="AC182" s="346"/>
      <c r="AD182" s="347"/>
      <c r="AE182" s="347"/>
      <c r="AF182" s="347"/>
      <c r="AG182" s="348"/>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4"/>
      <c r="B183" s="1035"/>
      <c r="C183" s="1035"/>
      <c r="D183" s="1035"/>
      <c r="E183" s="1035"/>
      <c r="F183" s="1036"/>
      <c r="G183" s="346"/>
      <c r="H183" s="347"/>
      <c r="I183" s="347"/>
      <c r="J183" s="347"/>
      <c r="K183" s="348"/>
      <c r="L183" s="398"/>
      <c r="M183" s="399"/>
      <c r="N183" s="399"/>
      <c r="O183" s="399"/>
      <c r="P183" s="399"/>
      <c r="Q183" s="399"/>
      <c r="R183" s="399"/>
      <c r="S183" s="399"/>
      <c r="T183" s="399"/>
      <c r="U183" s="399"/>
      <c r="V183" s="399"/>
      <c r="W183" s="399"/>
      <c r="X183" s="400"/>
      <c r="Y183" s="395"/>
      <c r="Z183" s="396"/>
      <c r="AA183" s="396"/>
      <c r="AB183" s="402"/>
      <c r="AC183" s="346"/>
      <c r="AD183" s="347"/>
      <c r="AE183" s="347"/>
      <c r="AF183" s="347"/>
      <c r="AG183" s="348"/>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4"/>
      <c r="B184" s="1035"/>
      <c r="C184" s="1035"/>
      <c r="D184" s="1035"/>
      <c r="E184" s="1035"/>
      <c r="F184" s="1036"/>
      <c r="G184" s="346"/>
      <c r="H184" s="347"/>
      <c r="I184" s="347"/>
      <c r="J184" s="347"/>
      <c r="K184" s="348"/>
      <c r="L184" s="398"/>
      <c r="M184" s="399"/>
      <c r="N184" s="399"/>
      <c r="O184" s="399"/>
      <c r="P184" s="399"/>
      <c r="Q184" s="399"/>
      <c r="R184" s="399"/>
      <c r="S184" s="399"/>
      <c r="T184" s="399"/>
      <c r="U184" s="399"/>
      <c r="V184" s="399"/>
      <c r="W184" s="399"/>
      <c r="X184" s="400"/>
      <c r="Y184" s="395"/>
      <c r="Z184" s="396"/>
      <c r="AA184" s="396"/>
      <c r="AB184" s="402"/>
      <c r="AC184" s="346"/>
      <c r="AD184" s="347"/>
      <c r="AE184" s="347"/>
      <c r="AF184" s="347"/>
      <c r="AG184" s="348"/>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4"/>
      <c r="B185" s="1035"/>
      <c r="C185" s="1035"/>
      <c r="D185" s="1035"/>
      <c r="E185" s="1035"/>
      <c r="F185" s="1036"/>
      <c r="G185" s="346"/>
      <c r="H185" s="347"/>
      <c r="I185" s="347"/>
      <c r="J185" s="347"/>
      <c r="K185" s="348"/>
      <c r="L185" s="398"/>
      <c r="M185" s="399"/>
      <c r="N185" s="399"/>
      <c r="O185" s="399"/>
      <c r="P185" s="399"/>
      <c r="Q185" s="399"/>
      <c r="R185" s="399"/>
      <c r="S185" s="399"/>
      <c r="T185" s="399"/>
      <c r="U185" s="399"/>
      <c r="V185" s="399"/>
      <c r="W185" s="399"/>
      <c r="X185" s="400"/>
      <c r="Y185" s="395"/>
      <c r="Z185" s="396"/>
      <c r="AA185" s="396"/>
      <c r="AB185" s="402"/>
      <c r="AC185" s="346"/>
      <c r="AD185" s="347"/>
      <c r="AE185" s="347"/>
      <c r="AF185" s="347"/>
      <c r="AG185" s="348"/>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4"/>
      <c r="B187" s="1035"/>
      <c r="C187" s="1035"/>
      <c r="D187" s="1035"/>
      <c r="E187" s="1035"/>
      <c r="F187" s="1036"/>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4"/>
      <c r="B189" s="1035"/>
      <c r="C189" s="1035"/>
      <c r="D189" s="1035"/>
      <c r="E189" s="1035"/>
      <c r="F189" s="103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4"/>
      <c r="B190" s="1035"/>
      <c r="C190" s="1035"/>
      <c r="D190" s="1035"/>
      <c r="E190" s="1035"/>
      <c r="F190" s="1036"/>
      <c r="G190" s="346"/>
      <c r="H190" s="347"/>
      <c r="I190" s="347"/>
      <c r="J190" s="347"/>
      <c r="K190" s="348"/>
      <c r="L190" s="398"/>
      <c r="M190" s="399"/>
      <c r="N190" s="399"/>
      <c r="O190" s="399"/>
      <c r="P190" s="399"/>
      <c r="Q190" s="399"/>
      <c r="R190" s="399"/>
      <c r="S190" s="399"/>
      <c r="T190" s="399"/>
      <c r="U190" s="399"/>
      <c r="V190" s="399"/>
      <c r="W190" s="399"/>
      <c r="X190" s="400"/>
      <c r="Y190" s="395"/>
      <c r="Z190" s="396"/>
      <c r="AA190" s="396"/>
      <c r="AB190" s="402"/>
      <c r="AC190" s="346"/>
      <c r="AD190" s="347"/>
      <c r="AE190" s="347"/>
      <c r="AF190" s="347"/>
      <c r="AG190" s="348"/>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4"/>
      <c r="B191" s="1035"/>
      <c r="C191" s="1035"/>
      <c r="D191" s="1035"/>
      <c r="E191" s="1035"/>
      <c r="F191" s="1036"/>
      <c r="G191" s="346"/>
      <c r="H191" s="347"/>
      <c r="I191" s="347"/>
      <c r="J191" s="347"/>
      <c r="K191" s="348"/>
      <c r="L191" s="398"/>
      <c r="M191" s="399"/>
      <c r="N191" s="399"/>
      <c r="O191" s="399"/>
      <c r="P191" s="399"/>
      <c r="Q191" s="399"/>
      <c r="R191" s="399"/>
      <c r="S191" s="399"/>
      <c r="T191" s="399"/>
      <c r="U191" s="399"/>
      <c r="V191" s="399"/>
      <c r="W191" s="399"/>
      <c r="X191" s="400"/>
      <c r="Y191" s="395"/>
      <c r="Z191" s="396"/>
      <c r="AA191" s="396"/>
      <c r="AB191" s="402"/>
      <c r="AC191" s="346"/>
      <c r="AD191" s="347"/>
      <c r="AE191" s="347"/>
      <c r="AF191" s="347"/>
      <c r="AG191" s="348"/>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4"/>
      <c r="B192" s="1035"/>
      <c r="C192" s="1035"/>
      <c r="D192" s="1035"/>
      <c r="E192" s="1035"/>
      <c r="F192" s="1036"/>
      <c r="G192" s="346"/>
      <c r="H192" s="347"/>
      <c r="I192" s="347"/>
      <c r="J192" s="347"/>
      <c r="K192" s="348"/>
      <c r="L192" s="398"/>
      <c r="M192" s="399"/>
      <c r="N192" s="399"/>
      <c r="O192" s="399"/>
      <c r="P192" s="399"/>
      <c r="Q192" s="399"/>
      <c r="R192" s="399"/>
      <c r="S192" s="399"/>
      <c r="T192" s="399"/>
      <c r="U192" s="399"/>
      <c r="V192" s="399"/>
      <c r="W192" s="399"/>
      <c r="X192" s="400"/>
      <c r="Y192" s="395"/>
      <c r="Z192" s="396"/>
      <c r="AA192" s="396"/>
      <c r="AB192" s="402"/>
      <c r="AC192" s="346"/>
      <c r="AD192" s="347"/>
      <c r="AE192" s="347"/>
      <c r="AF192" s="347"/>
      <c r="AG192" s="348"/>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4"/>
      <c r="B193" s="1035"/>
      <c r="C193" s="1035"/>
      <c r="D193" s="1035"/>
      <c r="E193" s="1035"/>
      <c r="F193" s="1036"/>
      <c r="G193" s="346"/>
      <c r="H193" s="347"/>
      <c r="I193" s="347"/>
      <c r="J193" s="347"/>
      <c r="K193" s="348"/>
      <c r="L193" s="398"/>
      <c r="M193" s="399"/>
      <c r="N193" s="399"/>
      <c r="O193" s="399"/>
      <c r="P193" s="399"/>
      <c r="Q193" s="399"/>
      <c r="R193" s="399"/>
      <c r="S193" s="399"/>
      <c r="T193" s="399"/>
      <c r="U193" s="399"/>
      <c r="V193" s="399"/>
      <c r="W193" s="399"/>
      <c r="X193" s="400"/>
      <c r="Y193" s="395"/>
      <c r="Z193" s="396"/>
      <c r="AA193" s="396"/>
      <c r="AB193" s="402"/>
      <c r="AC193" s="346"/>
      <c r="AD193" s="347"/>
      <c r="AE193" s="347"/>
      <c r="AF193" s="347"/>
      <c r="AG193" s="348"/>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4"/>
      <c r="B194" s="1035"/>
      <c r="C194" s="1035"/>
      <c r="D194" s="1035"/>
      <c r="E194" s="1035"/>
      <c r="F194" s="1036"/>
      <c r="G194" s="346"/>
      <c r="H194" s="347"/>
      <c r="I194" s="347"/>
      <c r="J194" s="347"/>
      <c r="K194" s="348"/>
      <c r="L194" s="398"/>
      <c r="M194" s="399"/>
      <c r="N194" s="399"/>
      <c r="O194" s="399"/>
      <c r="P194" s="399"/>
      <c r="Q194" s="399"/>
      <c r="R194" s="399"/>
      <c r="S194" s="399"/>
      <c r="T194" s="399"/>
      <c r="U194" s="399"/>
      <c r="V194" s="399"/>
      <c r="W194" s="399"/>
      <c r="X194" s="400"/>
      <c r="Y194" s="395"/>
      <c r="Z194" s="396"/>
      <c r="AA194" s="396"/>
      <c r="AB194" s="402"/>
      <c r="AC194" s="346"/>
      <c r="AD194" s="347"/>
      <c r="AE194" s="347"/>
      <c r="AF194" s="347"/>
      <c r="AG194" s="348"/>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4"/>
      <c r="B195" s="1035"/>
      <c r="C195" s="1035"/>
      <c r="D195" s="1035"/>
      <c r="E195" s="1035"/>
      <c r="F195" s="1036"/>
      <c r="G195" s="346"/>
      <c r="H195" s="347"/>
      <c r="I195" s="347"/>
      <c r="J195" s="347"/>
      <c r="K195" s="348"/>
      <c r="L195" s="398"/>
      <c r="M195" s="399"/>
      <c r="N195" s="399"/>
      <c r="O195" s="399"/>
      <c r="P195" s="399"/>
      <c r="Q195" s="399"/>
      <c r="R195" s="399"/>
      <c r="S195" s="399"/>
      <c r="T195" s="399"/>
      <c r="U195" s="399"/>
      <c r="V195" s="399"/>
      <c r="W195" s="399"/>
      <c r="X195" s="400"/>
      <c r="Y195" s="395"/>
      <c r="Z195" s="396"/>
      <c r="AA195" s="396"/>
      <c r="AB195" s="402"/>
      <c r="AC195" s="346"/>
      <c r="AD195" s="347"/>
      <c r="AE195" s="347"/>
      <c r="AF195" s="347"/>
      <c r="AG195" s="348"/>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4"/>
      <c r="B196" s="1035"/>
      <c r="C196" s="1035"/>
      <c r="D196" s="1035"/>
      <c r="E196" s="1035"/>
      <c r="F196" s="1036"/>
      <c r="G196" s="346"/>
      <c r="H196" s="347"/>
      <c r="I196" s="347"/>
      <c r="J196" s="347"/>
      <c r="K196" s="348"/>
      <c r="L196" s="398"/>
      <c r="M196" s="399"/>
      <c r="N196" s="399"/>
      <c r="O196" s="399"/>
      <c r="P196" s="399"/>
      <c r="Q196" s="399"/>
      <c r="R196" s="399"/>
      <c r="S196" s="399"/>
      <c r="T196" s="399"/>
      <c r="U196" s="399"/>
      <c r="V196" s="399"/>
      <c r="W196" s="399"/>
      <c r="X196" s="400"/>
      <c r="Y196" s="395"/>
      <c r="Z196" s="396"/>
      <c r="AA196" s="396"/>
      <c r="AB196" s="402"/>
      <c r="AC196" s="346"/>
      <c r="AD196" s="347"/>
      <c r="AE196" s="347"/>
      <c r="AF196" s="347"/>
      <c r="AG196" s="348"/>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4"/>
      <c r="B197" s="1035"/>
      <c r="C197" s="1035"/>
      <c r="D197" s="1035"/>
      <c r="E197" s="1035"/>
      <c r="F197" s="1036"/>
      <c r="G197" s="346"/>
      <c r="H197" s="347"/>
      <c r="I197" s="347"/>
      <c r="J197" s="347"/>
      <c r="K197" s="348"/>
      <c r="L197" s="398"/>
      <c r="M197" s="399"/>
      <c r="N197" s="399"/>
      <c r="O197" s="399"/>
      <c r="P197" s="399"/>
      <c r="Q197" s="399"/>
      <c r="R197" s="399"/>
      <c r="S197" s="399"/>
      <c r="T197" s="399"/>
      <c r="U197" s="399"/>
      <c r="V197" s="399"/>
      <c r="W197" s="399"/>
      <c r="X197" s="400"/>
      <c r="Y197" s="395"/>
      <c r="Z197" s="396"/>
      <c r="AA197" s="396"/>
      <c r="AB197" s="402"/>
      <c r="AC197" s="346"/>
      <c r="AD197" s="347"/>
      <c r="AE197" s="347"/>
      <c r="AF197" s="347"/>
      <c r="AG197" s="348"/>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4"/>
      <c r="B198" s="1035"/>
      <c r="C198" s="1035"/>
      <c r="D198" s="1035"/>
      <c r="E198" s="1035"/>
      <c r="F198" s="1036"/>
      <c r="G198" s="346"/>
      <c r="H198" s="347"/>
      <c r="I198" s="347"/>
      <c r="J198" s="347"/>
      <c r="K198" s="348"/>
      <c r="L198" s="398"/>
      <c r="M198" s="399"/>
      <c r="N198" s="399"/>
      <c r="O198" s="399"/>
      <c r="P198" s="399"/>
      <c r="Q198" s="399"/>
      <c r="R198" s="399"/>
      <c r="S198" s="399"/>
      <c r="T198" s="399"/>
      <c r="U198" s="399"/>
      <c r="V198" s="399"/>
      <c r="W198" s="399"/>
      <c r="X198" s="400"/>
      <c r="Y198" s="395"/>
      <c r="Z198" s="396"/>
      <c r="AA198" s="396"/>
      <c r="AB198" s="402"/>
      <c r="AC198" s="346"/>
      <c r="AD198" s="347"/>
      <c r="AE198" s="347"/>
      <c r="AF198" s="347"/>
      <c r="AG198" s="348"/>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4"/>
      <c r="B200" s="1035"/>
      <c r="C200" s="1035"/>
      <c r="D200" s="1035"/>
      <c r="E200" s="1035"/>
      <c r="F200" s="1036"/>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4"/>
      <c r="B202" s="1035"/>
      <c r="C202" s="1035"/>
      <c r="D202" s="1035"/>
      <c r="E202" s="1035"/>
      <c r="F202" s="103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4"/>
      <c r="B203" s="1035"/>
      <c r="C203" s="1035"/>
      <c r="D203" s="1035"/>
      <c r="E203" s="1035"/>
      <c r="F203" s="1036"/>
      <c r="G203" s="346"/>
      <c r="H203" s="347"/>
      <c r="I203" s="347"/>
      <c r="J203" s="347"/>
      <c r="K203" s="348"/>
      <c r="L203" s="398"/>
      <c r="M203" s="399"/>
      <c r="N203" s="399"/>
      <c r="O203" s="399"/>
      <c r="P203" s="399"/>
      <c r="Q203" s="399"/>
      <c r="R203" s="399"/>
      <c r="S203" s="399"/>
      <c r="T203" s="399"/>
      <c r="U203" s="399"/>
      <c r="V203" s="399"/>
      <c r="W203" s="399"/>
      <c r="X203" s="400"/>
      <c r="Y203" s="395"/>
      <c r="Z203" s="396"/>
      <c r="AA203" s="396"/>
      <c r="AB203" s="402"/>
      <c r="AC203" s="346"/>
      <c r="AD203" s="347"/>
      <c r="AE203" s="347"/>
      <c r="AF203" s="347"/>
      <c r="AG203" s="348"/>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4"/>
      <c r="B204" s="1035"/>
      <c r="C204" s="1035"/>
      <c r="D204" s="1035"/>
      <c r="E204" s="1035"/>
      <c r="F204" s="1036"/>
      <c r="G204" s="346"/>
      <c r="H204" s="347"/>
      <c r="I204" s="347"/>
      <c r="J204" s="347"/>
      <c r="K204" s="348"/>
      <c r="L204" s="398"/>
      <c r="M204" s="399"/>
      <c r="N204" s="399"/>
      <c r="O204" s="399"/>
      <c r="P204" s="399"/>
      <c r="Q204" s="399"/>
      <c r="R204" s="399"/>
      <c r="S204" s="399"/>
      <c r="T204" s="399"/>
      <c r="U204" s="399"/>
      <c r="V204" s="399"/>
      <c r="W204" s="399"/>
      <c r="X204" s="400"/>
      <c r="Y204" s="395"/>
      <c r="Z204" s="396"/>
      <c r="AA204" s="396"/>
      <c r="AB204" s="402"/>
      <c r="AC204" s="346"/>
      <c r="AD204" s="347"/>
      <c r="AE204" s="347"/>
      <c r="AF204" s="347"/>
      <c r="AG204" s="348"/>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4"/>
      <c r="B205" s="1035"/>
      <c r="C205" s="1035"/>
      <c r="D205" s="1035"/>
      <c r="E205" s="1035"/>
      <c r="F205" s="1036"/>
      <c r="G205" s="346"/>
      <c r="H205" s="347"/>
      <c r="I205" s="347"/>
      <c r="J205" s="347"/>
      <c r="K205" s="348"/>
      <c r="L205" s="398"/>
      <c r="M205" s="399"/>
      <c r="N205" s="399"/>
      <c r="O205" s="399"/>
      <c r="P205" s="399"/>
      <c r="Q205" s="399"/>
      <c r="R205" s="399"/>
      <c r="S205" s="399"/>
      <c r="T205" s="399"/>
      <c r="U205" s="399"/>
      <c r="V205" s="399"/>
      <c r="W205" s="399"/>
      <c r="X205" s="400"/>
      <c r="Y205" s="395"/>
      <c r="Z205" s="396"/>
      <c r="AA205" s="396"/>
      <c r="AB205" s="402"/>
      <c r="AC205" s="346"/>
      <c r="AD205" s="347"/>
      <c r="AE205" s="347"/>
      <c r="AF205" s="347"/>
      <c r="AG205" s="348"/>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4"/>
      <c r="B206" s="1035"/>
      <c r="C206" s="1035"/>
      <c r="D206" s="1035"/>
      <c r="E206" s="1035"/>
      <c r="F206" s="1036"/>
      <c r="G206" s="346"/>
      <c r="H206" s="347"/>
      <c r="I206" s="347"/>
      <c r="J206" s="347"/>
      <c r="K206" s="348"/>
      <c r="L206" s="398"/>
      <c r="M206" s="399"/>
      <c r="N206" s="399"/>
      <c r="O206" s="399"/>
      <c r="P206" s="399"/>
      <c r="Q206" s="399"/>
      <c r="R206" s="399"/>
      <c r="S206" s="399"/>
      <c r="T206" s="399"/>
      <c r="U206" s="399"/>
      <c r="V206" s="399"/>
      <c r="W206" s="399"/>
      <c r="X206" s="400"/>
      <c r="Y206" s="395"/>
      <c r="Z206" s="396"/>
      <c r="AA206" s="396"/>
      <c r="AB206" s="402"/>
      <c r="AC206" s="346"/>
      <c r="AD206" s="347"/>
      <c r="AE206" s="347"/>
      <c r="AF206" s="347"/>
      <c r="AG206" s="348"/>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4"/>
      <c r="B207" s="1035"/>
      <c r="C207" s="1035"/>
      <c r="D207" s="1035"/>
      <c r="E207" s="1035"/>
      <c r="F207" s="1036"/>
      <c r="G207" s="346"/>
      <c r="H207" s="347"/>
      <c r="I207" s="347"/>
      <c r="J207" s="347"/>
      <c r="K207" s="348"/>
      <c r="L207" s="398"/>
      <c r="M207" s="399"/>
      <c r="N207" s="399"/>
      <c r="O207" s="399"/>
      <c r="P207" s="399"/>
      <c r="Q207" s="399"/>
      <c r="R207" s="399"/>
      <c r="S207" s="399"/>
      <c r="T207" s="399"/>
      <c r="U207" s="399"/>
      <c r="V207" s="399"/>
      <c r="W207" s="399"/>
      <c r="X207" s="400"/>
      <c r="Y207" s="395"/>
      <c r="Z207" s="396"/>
      <c r="AA207" s="396"/>
      <c r="AB207" s="402"/>
      <c r="AC207" s="346"/>
      <c r="AD207" s="347"/>
      <c r="AE207" s="347"/>
      <c r="AF207" s="347"/>
      <c r="AG207" s="348"/>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4"/>
      <c r="B208" s="1035"/>
      <c r="C208" s="1035"/>
      <c r="D208" s="1035"/>
      <c r="E208" s="1035"/>
      <c r="F208" s="1036"/>
      <c r="G208" s="346"/>
      <c r="H208" s="347"/>
      <c r="I208" s="347"/>
      <c r="J208" s="347"/>
      <c r="K208" s="348"/>
      <c r="L208" s="398"/>
      <c r="M208" s="399"/>
      <c r="N208" s="399"/>
      <c r="O208" s="399"/>
      <c r="P208" s="399"/>
      <c r="Q208" s="399"/>
      <c r="R208" s="399"/>
      <c r="S208" s="399"/>
      <c r="T208" s="399"/>
      <c r="U208" s="399"/>
      <c r="V208" s="399"/>
      <c r="W208" s="399"/>
      <c r="X208" s="400"/>
      <c r="Y208" s="395"/>
      <c r="Z208" s="396"/>
      <c r="AA208" s="396"/>
      <c r="AB208" s="402"/>
      <c r="AC208" s="346"/>
      <c r="AD208" s="347"/>
      <c r="AE208" s="347"/>
      <c r="AF208" s="347"/>
      <c r="AG208" s="348"/>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4"/>
      <c r="B209" s="1035"/>
      <c r="C209" s="1035"/>
      <c r="D209" s="1035"/>
      <c r="E209" s="1035"/>
      <c r="F209" s="1036"/>
      <c r="G209" s="346"/>
      <c r="H209" s="347"/>
      <c r="I209" s="347"/>
      <c r="J209" s="347"/>
      <c r="K209" s="348"/>
      <c r="L209" s="398"/>
      <c r="M209" s="399"/>
      <c r="N209" s="399"/>
      <c r="O209" s="399"/>
      <c r="P209" s="399"/>
      <c r="Q209" s="399"/>
      <c r="R209" s="399"/>
      <c r="S209" s="399"/>
      <c r="T209" s="399"/>
      <c r="U209" s="399"/>
      <c r="V209" s="399"/>
      <c r="W209" s="399"/>
      <c r="X209" s="400"/>
      <c r="Y209" s="395"/>
      <c r="Z209" s="396"/>
      <c r="AA209" s="396"/>
      <c r="AB209" s="402"/>
      <c r="AC209" s="346"/>
      <c r="AD209" s="347"/>
      <c r="AE209" s="347"/>
      <c r="AF209" s="347"/>
      <c r="AG209" s="348"/>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4"/>
      <c r="B210" s="1035"/>
      <c r="C210" s="1035"/>
      <c r="D210" s="1035"/>
      <c r="E210" s="1035"/>
      <c r="F210" s="1036"/>
      <c r="G210" s="346"/>
      <c r="H210" s="347"/>
      <c r="I210" s="347"/>
      <c r="J210" s="347"/>
      <c r="K210" s="348"/>
      <c r="L210" s="398"/>
      <c r="M210" s="399"/>
      <c r="N210" s="399"/>
      <c r="O210" s="399"/>
      <c r="P210" s="399"/>
      <c r="Q210" s="399"/>
      <c r="R210" s="399"/>
      <c r="S210" s="399"/>
      <c r="T210" s="399"/>
      <c r="U210" s="399"/>
      <c r="V210" s="399"/>
      <c r="W210" s="399"/>
      <c r="X210" s="400"/>
      <c r="Y210" s="395"/>
      <c r="Z210" s="396"/>
      <c r="AA210" s="396"/>
      <c r="AB210" s="402"/>
      <c r="AC210" s="346"/>
      <c r="AD210" s="347"/>
      <c r="AE210" s="347"/>
      <c r="AF210" s="347"/>
      <c r="AG210" s="348"/>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4"/>
      <c r="B211" s="1035"/>
      <c r="C211" s="1035"/>
      <c r="D211" s="1035"/>
      <c r="E211" s="1035"/>
      <c r="F211" s="1036"/>
      <c r="G211" s="346"/>
      <c r="H211" s="347"/>
      <c r="I211" s="347"/>
      <c r="J211" s="347"/>
      <c r="K211" s="348"/>
      <c r="L211" s="398"/>
      <c r="M211" s="399"/>
      <c r="N211" s="399"/>
      <c r="O211" s="399"/>
      <c r="P211" s="399"/>
      <c r="Q211" s="399"/>
      <c r="R211" s="399"/>
      <c r="S211" s="399"/>
      <c r="T211" s="399"/>
      <c r="U211" s="399"/>
      <c r="V211" s="399"/>
      <c r="W211" s="399"/>
      <c r="X211" s="400"/>
      <c r="Y211" s="395"/>
      <c r="Z211" s="396"/>
      <c r="AA211" s="396"/>
      <c r="AB211" s="402"/>
      <c r="AC211" s="346"/>
      <c r="AD211" s="347"/>
      <c r="AE211" s="347"/>
      <c r="AF211" s="347"/>
      <c r="AG211" s="348"/>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4"/>
      <c r="B216" s="1035"/>
      <c r="C216" s="1035"/>
      <c r="D216" s="1035"/>
      <c r="E216" s="1035"/>
      <c r="F216" s="103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4"/>
      <c r="B217" s="1035"/>
      <c r="C217" s="1035"/>
      <c r="D217" s="1035"/>
      <c r="E217" s="1035"/>
      <c r="F217" s="1036"/>
      <c r="G217" s="346"/>
      <c r="H217" s="347"/>
      <c r="I217" s="347"/>
      <c r="J217" s="347"/>
      <c r="K217" s="348"/>
      <c r="L217" s="398"/>
      <c r="M217" s="399"/>
      <c r="N217" s="399"/>
      <c r="O217" s="399"/>
      <c r="P217" s="399"/>
      <c r="Q217" s="399"/>
      <c r="R217" s="399"/>
      <c r="S217" s="399"/>
      <c r="T217" s="399"/>
      <c r="U217" s="399"/>
      <c r="V217" s="399"/>
      <c r="W217" s="399"/>
      <c r="X217" s="400"/>
      <c r="Y217" s="395"/>
      <c r="Z217" s="396"/>
      <c r="AA217" s="396"/>
      <c r="AB217" s="402"/>
      <c r="AC217" s="346"/>
      <c r="AD217" s="347"/>
      <c r="AE217" s="347"/>
      <c r="AF217" s="347"/>
      <c r="AG217" s="348"/>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4"/>
      <c r="B218" s="1035"/>
      <c r="C218" s="1035"/>
      <c r="D218" s="1035"/>
      <c r="E218" s="1035"/>
      <c r="F218" s="1036"/>
      <c r="G218" s="346"/>
      <c r="H218" s="347"/>
      <c r="I218" s="347"/>
      <c r="J218" s="347"/>
      <c r="K218" s="348"/>
      <c r="L218" s="398"/>
      <c r="M218" s="399"/>
      <c r="N218" s="399"/>
      <c r="O218" s="399"/>
      <c r="P218" s="399"/>
      <c r="Q218" s="399"/>
      <c r="R218" s="399"/>
      <c r="S218" s="399"/>
      <c r="T218" s="399"/>
      <c r="U218" s="399"/>
      <c r="V218" s="399"/>
      <c r="W218" s="399"/>
      <c r="X218" s="400"/>
      <c r="Y218" s="395"/>
      <c r="Z218" s="396"/>
      <c r="AA218" s="396"/>
      <c r="AB218" s="402"/>
      <c r="AC218" s="346"/>
      <c r="AD218" s="347"/>
      <c r="AE218" s="347"/>
      <c r="AF218" s="347"/>
      <c r="AG218" s="348"/>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4"/>
      <c r="B219" s="1035"/>
      <c r="C219" s="1035"/>
      <c r="D219" s="1035"/>
      <c r="E219" s="1035"/>
      <c r="F219" s="1036"/>
      <c r="G219" s="346"/>
      <c r="H219" s="347"/>
      <c r="I219" s="347"/>
      <c r="J219" s="347"/>
      <c r="K219" s="348"/>
      <c r="L219" s="398"/>
      <c r="M219" s="399"/>
      <c r="N219" s="399"/>
      <c r="O219" s="399"/>
      <c r="P219" s="399"/>
      <c r="Q219" s="399"/>
      <c r="R219" s="399"/>
      <c r="S219" s="399"/>
      <c r="T219" s="399"/>
      <c r="U219" s="399"/>
      <c r="V219" s="399"/>
      <c r="W219" s="399"/>
      <c r="X219" s="400"/>
      <c r="Y219" s="395"/>
      <c r="Z219" s="396"/>
      <c r="AA219" s="396"/>
      <c r="AB219" s="402"/>
      <c r="AC219" s="346"/>
      <c r="AD219" s="347"/>
      <c r="AE219" s="347"/>
      <c r="AF219" s="347"/>
      <c r="AG219" s="348"/>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4"/>
      <c r="B220" s="1035"/>
      <c r="C220" s="1035"/>
      <c r="D220" s="1035"/>
      <c r="E220" s="1035"/>
      <c r="F220" s="1036"/>
      <c r="G220" s="346"/>
      <c r="H220" s="347"/>
      <c r="I220" s="347"/>
      <c r="J220" s="347"/>
      <c r="K220" s="348"/>
      <c r="L220" s="398"/>
      <c r="M220" s="399"/>
      <c r="N220" s="399"/>
      <c r="O220" s="399"/>
      <c r="P220" s="399"/>
      <c r="Q220" s="399"/>
      <c r="R220" s="399"/>
      <c r="S220" s="399"/>
      <c r="T220" s="399"/>
      <c r="U220" s="399"/>
      <c r="V220" s="399"/>
      <c r="W220" s="399"/>
      <c r="X220" s="400"/>
      <c r="Y220" s="395"/>
      <c r="Z220" s="396"/>
      <c r="AA220" s="396"/>
      <c r="AB220" s="402"/>
      <c r="AC220" s="346"/>
      <c r="AD220" s="347"/>
      <c r="AE220" s="347"/>
      <c r="AF220" s="347"/>
      <c r="AG220" s="348"/>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4"/>
      <c r="B221" s="1035"/>
      <c r="C221" s="1035"/>
      <c r="D221" s="1035"/>
      <c r="E221" s="1035"/>
      <c r="F221" s="1036"/>
      <c r="G221" s="346"/>
      <c r="H221" s="347"/>
      <c r="I221" s="347"/>
      <c r="J221" s="347"/>
      <c r="K221" s="348"/>
      <c r="L221" s="398"/>
      <c r="M221" s="399"/>
      <c r="N221" s="399"/>
      <c r="O221" s="399"/>
      <c r="P221" s="399"/>
      <c r="Q221" s="399"/>
      <c r="R221" s="399"/>
      <c r="S221" s="399"/>
      <c r="T221" s="399"/>
      <c r="U221" s="399"/>
      <c r="V221" s="399"/>
      <c r="W221" s="399"/>
      <c r="X221" s="400"/>
      <c r="Y221" s="395"/>
      <c r="Z221" s="396"/>
      <c r="AA221" s="396"/>
      <c r="AB221" s="402"/>
      <c r="AC221" s="346"/>
      <c r="AD221" s="347"/>
      <c r="AE221" s="347"/>
      <c r="AF221" s="347"/>
      <c r="AG221" s="348"/>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4"/>
      <c r="B222" s="1035"/>
      <c r="C222" s="1035"/>
      <c r="D222" s="1035"/>
      <c r="E222" s="1035"/>
      <c r="F222" s="1036"/>
      <c r="G222" s="346"/>
      <c r="H222" s="347"/>
      <c r="I222" s="347"/>
      <c r="J222" s="347"/>
      <c r="K222" s="348"/>
      <c r="L222" s="398"/>
      <c r="M222" s="399"/>
      <c r="N222" s="399"/>
      <c r="O222" s="399"/>
      <c r="P222" s="399"/>
      <c r="Q222" s="399"/>
      <c r="R222" s="399"/>
      <c r="S222" s="399"/>
      <c r="T222" s="399"/>
      <c r="U222" s="399"/>
      <c r="V222" s="399"/>
      <c r="W222" s="399"/>
      <c r="X222" s="400"/>
      <c r="Y222" s="395"/>
      <c r="Z222" s="396"/>
      <c r="AA222" s="396"/>
      <c r="AB222" s="402"/>
      <c r="AC222" s="346"/>
      <c r="AD222" s="347"/>
      <c r="AE222" s="347"/>
      <c r="AF222" s="347"/>
      <c r="AG222" s="348"/>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4"/>
      <c r="B223" s="1035"/>
      <c r="C223" s="1035"/>
      <c r="D223" s="1035"/>
      <c r="E223" s="1035"/>
      <c r="F223" s="1036"/>
      <c r="G223" s="346"/>
      <c r="H223" s="347"/>
      <c r="I223" s="347"/>
      <c r="J223" s="347"/>
      <c r="K223" s="348"/>
      <c r="L223" s="398"/>
      <c r="M223" s="399"/>
      <c r="N223" s="399"/>
      <c r="O223" s="399"/>
      <c r="P223" s="399"/>
      <c r="Q223" s="399"/>
      <c r="R223" s="399"/>
      <c r="S223" s="399"/>
      <c r="T223" s="399"/>
      <c r="U223" s="399"/>
      <c r="V223" s="399"/>
      <c r="W223" s="399"/>
      <c r="X223" s="400"/>
      <c r="Y223" s="395"/>
      <c r="Z223" s="396"/>
      <c r="AA223" s="396"/>
      <c r="AB223" s="402"/>
      <c r="AC223" s="346"/>
      <c r="AD223" s="347"/>
      <c r="AE223" s="347"/>
      <c r="AF223" s="347"/>
      <c r="AG223" s="348"/>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4"/>
      <c r="B224" s="1035"/>
      <c r="C224" s="1035"/>
      <c r="D224" s="1035"/>
      <c r="E224" s="1035"/>
      <c r="F224" s="1036"/>
      <c r="G224" s="346"/>
      <c r="H224" s="347"/>
      <c r="I224" s="347"/>
      <c r="J224" s="347"/>
      <c r="K224" s="348"/>
      <c r="L224" s="398"/>
      <c r="M224" s="399"/>
      <c r="N224" s="399"/>
      <c r="O224" s="399"/>
      <c r="P224" s="399"/>
      <c r="Q224" s="399"/>
      <c r="R224" s="399"/>
      <c r="S224" s="399"/>
      <c r="T224" s="399"/>
      <c r="U224" s="399"/>
      <c r="V224" s="399"/>
      <c r="W224" s="399"/>
      <c r="X224" s="400"/>
      <c r="Y224" s="395"/>
      <c r="Z224" s="396"/>
      <c r="AA224" s="396"/>
      <c r="AB224" s="402"/>
      <c r="AC224" s="346"/>
      <c r="AD224" s="347"/>
      <c r="AE224" s="347"/>
      <c r="AF224" s="347"/>
      <c r="AG224" s="348"/>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4"/>
      <c r="B225" s="1035"/>
      <c r="C225" s="1035"/>
      <c r="D225" s="1035"/>
      <c r="E225" s="1035"/>
      <c r="F225" s="1036"/>
      <c r="G225" s="346"/>
      <c r="H225" s="347"/>
      <c r="I225" s="347"/>
      <c r="J225" s="347"/>
      <c r="K225" s="348"/>
      <c r="L225" s="398"/>
      <c r="M225" s="399"/>
      <c r="N225" s="399"/>
      <c r="O225" s="399"/>
      <c r="P225" s="399"/>
      <c r="Q225" s="399"/>
      <c r="R225" s="399"/>
      <c r="S225" s="399"/>
      <c r="T225" s="399"/>
      <c r="U225" s="399"/>
      <c r="V225" s="399"/>
      <c r="W225" s="399"/>
      <c r="X225" s="400"/>
      <c r="Y225" s="395"/>
      <c r="Z225" s="396"/>
      <c r="AA225" s="396"/>
      <c r="AB225" s="402"/>
      <c r="AC225" s="346"/>
      <c r="AD225" s="347"/>
      <c r="AE225" s="347"/>
      <c r="AF225" s="347"/>
      <c r="AG225" s="348"/>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4"/>
      <c r="B227" s="1035"/>
      <c r="C227" s="1035"/>
      <c r="D227" s="1035"/>
      <c r="E227" s="1035"/>
      <c r="F227" s="1036"/>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4"/>
      <c r="B229" s="1035"/>
      <c r="C229" s="1035"/>
      <c r="D229" s="1035"/>
      <c r="E229" s="1035"/>
      <c r="F229" s="103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4"/>
      <c r="B230" s="1035"/>
      <c r="C230" s="1035"/>
      <c r="D230" s="1035"/>
      <c r="E230" s="1035"/>
      <c r="F230" s="1036"/>
      <c r="G230" s="346"/>
      <c r="H230" s="347"/>
      <c r="I230" s="347"/>
      <c r="J230" s="347"/>
      <c r="K230" s="348"/>
      <c r="L230" s="398"/>
      <c r="M230" s="399"/>
      <c r="N230" s="399"/>
      <c r="O230" s="399"/>
      <c r="P230" s="399"/>
      <c r="Q230" s="399"/>
      <c r="R230" s="399"/>
      <c r="S230" s="399"/>
      <c r="T230" s="399"/>
      <c r="U230" s="399"/>
      <c r="V230" s="399"/>
      <c r="W230" s="399"/>
      <c r="X230" s="400"/>
      <c r="Y230" s="395"/>
      <c r="Z230" s="396"/>
      <c r="AA230" s="396"/>
      <c r="AB230" s="402"/>
      <c r="AC230" s="346"/>
      <c r="AD230" s="347"/>
      <c r="AE230" s="347"/>
      <c r="AF230" s="347"/>
      <c r="AG230" s="348"/>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4"/>
      <c r="B231" s="1035"/>
      <c r="C231" s="1035"/>
      <c r="D231" s="1035"/>
      <c r="E231" s="1035"/>
      <c r="F231" s="1036"/>
      <c r="G231" s="346"/>
      <c r="H231" s="347"/>
      <c r="I231" s="347"/>
      <c r="J231" s="347"/>
      <c r="K231" s="348"/>
      <c r="L231" s="398"/>
      <c r="M231" s="399"/>
      <c r="N231" s="399"/>
      <c r="O231" s="399"/>
      <c r="P231" s="399"/>
      <c r="Q231" s="399"/>
      <c r="R231" s="399"/>
      <c r="S231" s="399"/>
      <c r="T231" s="399"/>
      <c r="U231" s="399"/>
      <c r="V231" s="399"/>
      <c r="W231" s="399"/>
      <c r="X231" s="400"/>
      <c r="Y231" s="395"/>
      <c r="Z231" s="396"/>
      <c r="AA231" s="396"/>
      <c r="AB231" s="402"/>
      <c r="AC231" s="346"/>
      <c r="AD231" s="347"/>
      <c r="AE231" s="347"/>
      <c r="AF231" s="347"/>
      <c r="AG231" s="348"/>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4"/>
      <c r="B232" s="1035"/>
      <c r="C232" s="1035"/>
      <c r="D232" s="1035"/>
      <c r="E232" s="1035"/>
      <c r="F232" s="1036"/>
      <c r="G232" s="346"/>
      <c r="H232" s="347"/>
      <c r="I232" s="347"/>
      <c r="J232" s="347"/>
      <c r="K232" s="348"/>
      <c r="L232" s="398"/>
      <c r="M232" s="399"/>
      <c r="N232" s="399"/>
      <c r="O232" s="399"/>
      <c r="P232" s="399"/>
      <c r="Q232" s="399"/>
      <c r="R232" s="399"/>
      <c r="S232" s="399"/>
      <c r="T232" s="399"/>
      <c r="U232" s="399"/>
      <c r="V232" s="399"/>
      <c r="W232" s="399"/>
      <c r="X232" s="400"/>
      <c r="Y232" s="395"/>
      <c r="Z232" s="396"/>
      <c r="AA232" s="396"/>
      <c r="AB232" s="402"/>
      <c r="AC232" s="346"/>
      <c r="AD232" s="347"/>
      <c r="AE232" s="347"/>
      <c r="AF232" s="347"/>
      <c r="AG232" s="348"/>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4"/>
      <c r="B233" s="1035"/>
      <c r="C233" s="1035"/>
      <c r="D233" s="1035"/>
      <c r="E233" s="1035"/>
      <c r="F233" s="1036"/>
      <c r="G233" s="346"/>
      <c r="H233" s="347"/>
      <c r="I233" s="347"/>
      <c r="J233" s="347"/>
      <c r="K233" s="348"/>
      <c r="L233" s="398"/>
      <c r="M233" s="399"/>
      <c r="N233" s="399"/>
      <c r="O233" s="399"/>
      <c r="P233" s="399"/>
      <c r="Q233" s="399"/>
      <c r="R233" s="399"/>
      <c r="S233" s="399"/>
      <c r="T233" s="399"/>
      <c r="U233" s="399"/>
      <c r="V233" s="399"/>
      <c r="W233" s="399"/>
      <c r="X233" s="400"/>
      <c r="Y233" s="395"/>
      <c r="Z233" s="396"/>
      <c r="AA233" s="396"/>
      <c r="AB233" s="402"/>
      <c r="AC233" s="346"/>
      <c r="AD233" s="347"/>
      <c r="AE233" s="347"/>
      <c r="AF233" s="347"/>
      <c r="AG233" s="348"/>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4"/>
      <c r="B234" s="1035"/>
      <c r="C234" s="1035"/>
      <c r="D234" s="1035"/>
      <c r="E234" s="1035"/>
      <c r="F234" s="1036"/>
      <c r="G234" s="346"/>
      <c r="H234" s="347"/>
      <c r="I234" s="347"/>
      <c r="J234" s="347"/>
      <c r="K234" s="348"/>
      <c r="L234" s="398"/>
      <c r="M234" s="399"/>
      <c r="N234" s="399"/>
      <c r="O234" s="399"/>
      <c r="P234" s="399"/>
      <c r="Q234" s="399"/>
      <c r="R234" s="399"/>
      <c r="S234" s="399"/>
      <c r="T234" s="399"/>
      <c r="U234" s="399"/>
      <c r="V234" s="399"/>
      <c r="W234" s="399"/>
      <c r="X234" s="400"/>
      <c r="Y234" s="395"/>
      <c r="Z234" s="396"/>
      <c r="AA234" s="396"/>
      <c r="AB234" s="402"/>
      <c r="AC234" s="346"/>
      <c r="AD234" s="347"/>
      <c r="AE234" s="347"/>
      <c r="AF234" s="347"/>
      <c r="AG234" s="348"/>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4"/>
      <c r="B235" s="1035"/>
      <c r="C235" s="1035"/>
      <c r="D235" s="1035"/>
      <c r="E235" s="1035"/>
      <c r="F235" s="1036"/>
      <c r="G235" s="346"/>
      <c r="H235" s="347"/>
      <c r="I235" s="347"/>
      <c r="J235" s="347"/>
      <c r="K235" s="348"/>
      <c r="L235" s="398"/>
      <c r="M235" s="399"/>
      <c r="N235" s="399"/>
      <c r="O235" s="399"/>
      <c r="P235" s="399"/>
      <c r="Q235" s="399"/>
      <c r="R235" s="399"/>
      <c r="S235" s="399"/>
      <c r="T235" s="399"/>
      <c r="U235" s="399"/>
      <c r="V235" s="399"/>
      <c r="W235" s="399"/>
      <c r="X235" s="400"/>
      <c r="Y235" s="395"/>
      <c r="Z235" s="396"/>
      <c r="AA235" s="396"/>
      <c r="AB235" s="402"/>
      <c r="AC235" s="346"/>
      <c r="AD235" s="347"/>
      <c r="AE235" s="347"/>
      <c r="AF235" s="347"/>
      <c r="AG235" s="348"/>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4"/>
      <c r="B236" s="1035"/>
      <c r="C236" s="1035"/>
      <c r="D236" s="1035"/>
      <c r="E236" s="1035"/>
      <c r="F236" s="1036"/>
      <c r="G236" s="346"/>
      <c r="H236" s="347"/>
      <c r="I236" s="347"/>
      <c r="J236" s="347"/>
      <c r="K236" s="348"/>
      <c r="L236" s="398"/>
      <c r="M236" s="399"/>
      <c r="N236" s="399"/>
      <c r="O236" s="399"/>
      <c r="P236" s="399"/>
      <c r="Q236" s="399"/>
      <c r="R236" s="399"/>
      <c r="S236" s="399"/>
      <c r="T236" s="399"/>
      <c r="U236" s="399"/>
      <c r="V236" s="399"/>
      <c r="W236" s="399"/>
      <c r="X236" s="400"/>
      <c r="Y236" s="395"/>
      <c r="Z236" s="396"/>
      <c r="AA236" s="396"/>
      <c r="AB236" s="402"/>
      <c r="AC236" s="346"/>
      <c r="AD236" s="347"/>
      <c r="AE236" s="347"/>
      <c r="AF236" s="347"/>
      <c r="AG236" s="348"/>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4"/>
      <c r="B237" s="1035"/>
      <c r="C237" s="1035"/>
      <c r="D237" s="1035"/>
      <c r="E237" s="1035"/>
      <c r="F237" s="1036"/>
      <c r="G237" s="346"/>
      <c r="H237" s="347"/>
      <c r="I237" s="347"/>
      <c r="J237" s="347"/>
      <c r="K237" s="348"/>
      <c r="L237" s="398"/>
      <c r="M237" s="399"/>
      <c r="N237" s="399"/>
      <c r="O237" s="399"/>
      <c r="P237" s="399"/>
      <c r="Q237" s="399"/>
      <c r="R237" s="399"/>
      <c r="S237" s="399"/>
      <c r="T237" s="399"/>
      <c r="U237" s="399"/>
      <c r="V237" s="399"/>
      <c r="W237" s="399"/>
      <c r="X237" s="400"/>
      <c r="Y237" s="395"/>
      <c r="Z237" s="396"/>
      <c r="AA237" s="396"/>
      <c r="AB237" s="402"/>
      <c r="AC237" s="346"/>
      <c r="AD237" s="347"/>
      <c r="AE237" s="347"/>
      <c r="AF237" s="347"/>
      <c r="AG237" s="348"/>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4"/>
      <c r="B238" s="1035"/>
      <c r="C238" s="1035"/>
      <c r="D238" s="1035"/>
      <c r="E238" s="1035"/>
      <c r="F238" s="1036"/>
      <c r="G238" s="346"/>
      <c r="H238" s="347"/>
      <c r="I238" s="347"/>
      <c r="J238" s="347"/>
      <c r="K238" s="348"/>
      <c r="L238" s="398"/>
      <c r="M238" s="399"/>
      <c r="N238" s="399"/>
      <c r="O238" s="399"/>
      <c r="P238" s="399"/>
      <c r="Q238" s="399"/>
      <c r="R238" s="399"/>
      <c r="S238" s="399"/>
      <c r="T238" s="399"/>
      <c r="U238" s="399"/>
      <c r="V238" s="399"/>
      <c r="W238" s="399"/>
      <c r="X238" s="400"/>
      <c r="Y238" s="395"/>
      <c r="Z238" s="396"/>
      <c r="AA238" s="396"/>
      <c r="AB238" s="402"/>
      <c r="AC238" s="346"/>
      <c r="AD238" s="347"/>
      <c r="AE238" s="347"/>
      <c r="AF238" s="347"/>
      <c r="AG238" s="348"/>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4"/>
      <c r="B240" s="1035"/>
      <c r="C240" s="1035"/>
      <c r="D240" s="1035"/>
      <c r="E240" s="1035"/>
      <c r="F240" s="1036"/>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4"/>
      <c r="B242" s="1035"/>
      <c r="C242" s="1035"/>
      <c r="D242" s="1035"/>
      <c r="E242" s="1035"/>
      <c r="F242" s="103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4"/>
      <c r="B243" s="1035"/>
      <c r="C243" s="1035"/>
      <c r="D243" s="1035"/>
      <c r="E243" s="1035"/>
      <c r="F243" s="1036"/>
      <c r="G243" s="346"/>
      <c r="H243" s="347"/>
      <c r="I243" s="347"/>
      <c r="J243" s="347"/>
      <c r="K243" s="348"/>
      <c r="L243" s="398"/>
      <c r="M243" s="399"/>
      <c r="N243" s="399"/>
      <c r="O243" s="399"/>
      <c r="P243" s="399"/>
      <c r="Q243" s="399"/>
      <c r="R243" s="399"/>
      <c r="S243" s="399"/>
      <c r="T243" s="399"/>
      <c r="U243" s="399"/>
      <c r="V243" s="399"/>
      <c r="W243" s="399"/>
      <c r="X243" s="400"/>
      <c r="Y243" s="395"/>
      <c r="Z243" s="396"/>
      <c r="AA243" s="396"/>
      <c r="AB243" s="402"/>
      <c r="AC243" s="346"/>
      <c r="AD243" s="347"/>
      <c r="AE243" s="347"/>
      <c r="AF243" s="347"/>
      <c r="AG243" s="348"/>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4"/>
      <c r="B244" s="1035"/>
      <c r="C244" s="1035"/>
      <c r="D244" s="1035"/>
      <c r="E244" s="1035"/>
      <c r="F244" s="1036"/>
      <c r="G244" s="346"/>
      <c r="H244" s="347"/>
      <c r="I244" s="347"/>
      <c r="J244" s="347"/>
      <c r="K244" s="348"/>
      <c r="L244" s="398"/>
      <c r="M244" s="399"/>
      <c r="N244" s="399"/>
      <c r="O244" s="399"/>
      <c r="P244" s="399"/>
      <c r="Q244" s="399"/>
      <c r="R244" s="399"/>
      <c r="S244" s="399"/>
      <c r="T244" s="399"/>
      <c r="U244" s="399"/>
      <c r="V244" s="399"/>
      <c r="W244" s="399"/>
      <c r="X244" s="400"/>
      <c r="Y244" s="395"/>
      <c r="Z244" s="396"/>
      <c r="AA244" s="396"/>
      <c r="AB244" s="402"/>
      <c r="AC244" s="346"/>
      <c r="AD244" s="347"/>
      <c r="AE244" s="347"/>
      <c r="AF244" s="347"/>
      <c r="AG244" s="348"/>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4"/>
      <c r="B245" s="1035"/>
      <c r="C245" s="1035"/>
      <c r="D245" s="1035"/>
      <c r="E245" s="1035"/>
      <c r="F245" s="1036"/>
      <c r="G245" s="346"/>
      <c r="H245" s="347"/>
      <c r="I245" s="347"/>
      <c r="J245" s="347"/>
      <c r="K245" s="348"/>
      <c r="L245" s="398"/>
      <c r="M245" s="399"/>
      <c r="N245" s="399"/>
      <c r="O245" s="399"/>
      <c r="P245" s="399"/>
      <c r="Q245" s="399"/>
      <c r="R245" s="399"/>
      <c r="S245" s="399"/>
      <c r="T245" s="399"/>
      <c r="U245" s="399"/>
      <c r="V245" s="399"/>
      <c r="W245" s="399"/>
      <c r="X245" s="400"/>
      <c r="Y245" s="395"/>
      <c r="Z245" s="396"/>
      <c r="AA245" s="396"/>
      <c r="AB245" s="402"/>
      <c r="AC245" s="346"/>
      <c r="AD245" s="347"/>
      <c r="AE245" s="347"/>
      <c r="AF245" s="347"/>
      <c r="AG245" s="348"/>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4"/>
      <c r="B246" s="1035"/>
      <c r="C246" s="1035"/>
      <c r="D246" s="1035"/>
      <c r="E246" s="1035"/>
      <c r="F246" s="1036"/>
      <c r="G246" s="346"/>
      <c r="H246" s="347"/>
      <c r="I246" s="347"/>
      <c r="J246" s="347"/>
      <c r="K246" s="348"/>
      <c r="L246" s="398"/>
      <c r="M246" s="399"/>
      <c r="N246" s="399"/>
      <c r="O246" s="399"/>
      <c r="P246" s="399"/>
      <c r="Q246" s="399"/>
      <c r="R246" s="399"/>
      <c r="S246" s="399"/>
      <c r="T246" s="399"/>
      <c r="U246" s="399"/>
      <c r="V246" s="399"/>
      <c r="W246" s="399"/>
      <c r="X246" s="400"/>
      <c r="Y246" s="395"/>
      <c r="Z246" s="396"/>
      <c r="AA246" s="396"/>
      <c r="AB246" s="402"/>
      <c r="AC246" s="346"/>
      <c r="AD246" s="347"/>
      <c r="AE246" s="347"/>
      <c r="AF246" s="347"/>
      <c r="AG246" s="348"/>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4"/>
      <c r="B247" s="1035"/>
      <c r="C247" s="1035"/>
      <c r="D247" s="1035"/>
      <c r="E247" s="1035"/>
      <c r="F247" s="1036"/>
      <c r="G247" s="346"/>
      <c r="H247" s="347"/>
      <c r="I247" s="347"/>
      <c r="J247" s="347"/>
      <c r="K247" s="348"/>
      <c r="L247" s="398"/>
      <c r="M247" s="399"/>
      <c r="N247" s="399"/>
      <c r="O247" s="399"/>
      <c r="P247" s="399"/>
      <c r="Q247" s="399"/>
      <c r="R247" s="399"/>
      <c r="S247" s="399"/>
      <c r="T247" s="399"/>
      <c r="U247" s="399"/>
      <c r="V247" s="399"/>
      <c r="W247" s="399"/>
      <c r="X247" s="400"/>
      <c r="Y247" s="395"/>
      <c r="Z247" s="396"/>
      <c r="AA247" s="396"/>
      <c r="AB247" s="402"/>
      <c r="AC247" s="346"/>
      <c r="AD247" s="347"/>
      <c r="AE247" s="347"/>
      <c r="AF247" s="347"/>
      <c r="AG247" s="348"/>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4"/>
      <c r="B248" s="1035"/>
      <c r="C248" s="1035"/>
      <c r="D248" s="1035"/>
      <c r="E248" s="1035"/>
      <c r="F248" s="1036"/>
      <c r="G248" s="346"/>
      <c r="H248" s="347"/>
      <c r="I248" s="347"/>
      <c r="J248" s="347"/>
      <c r="K248" s="348"/>
      <c r="L248" s="398"/>
      <c r="M248" s="399"/>
      <c r="N248" s="399"/>
      <c r="O248" s="399"/>
      <c r="P248" s="399"/>
      <c r="Q248" s="399"/>
      <c r="R248" s="399"/>
      <c r="S248" s="399"/>
      <c r="T248" s="399"/>
      <c r="U248" s="399"/>
      <c r="V248" s="399"/>
      <c r="W248" s="399"/>
      <c r="X248" s="400"/>
      <c r="Y248" s="395"/>
      <c r="Z248" s="396"/>
      <c r="AA248" s="396"/>
      <c r="AB248" s="402"/>
      <c r="AC248" s="346"/>
      <c r="AD248" s="347"/>
      <c r="AE248" s="347"/>
      <c r="AF248" s="347"/>
      <c r="AG248" s="348"/>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4"/>
      <c r="B249" s="1035"/>
      <c r="C249" s="1035"/>
      <c r="D249" s="1035"/>
      <c r="E249" s="1035"/>
      <c r="F249" s="1036"/>
      <c r="G249" s="346"/>
      <c r="H249" s="347"/>
      <c r="I249" s="347"/>
      <c r="J249" s="347"/>
      <c r="K249" s="348"/>
      <c r="L249" s="398"/>
      <c r="M249" s="399"/>
      <c r="N249" s="399"/>
      <c r="O249" s="399"/>
      <c r="P249" s="399"/>
      <c r="Q249" s="399"/>
      <c r="R249" s="399"/>
      <c r="S249" s="399"/>
      <c r="T249" s="399"/>
      <c r="U249" s="399"/>
      <c r="V249" s="399"/>
      <c r="W249" s="399"/>
      <c r="X249" s="400"/>
      <c r="Y249" s="395"/>
      <c r="Z249" s="396"/>
      <c r="AA249" s="396"/>
      <c r="AB249" s="402"/>
      <c r="AC249" s="346"/>
      <c r="AD249" s="347"/>
      <c r="AE249" s="347"/>
      <c r="AF249" s="347"/>
      <c r="AG249" s="348"/>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4"/>
      <c r="B250" s="1035"/>
      <c r="C250" s="1035"/>
      <c r="D250" s="1035"/>
      <c r="E250" s="1035"/>
      <c r="F250" s="1036"/>
      <c r="G250" s="346"/>
      <c r="H250" s="347"/>
      <c r="I250" s="347"/>
      <c r="J250" s="347"/>
      <c r="K250" s="348"/>
      <c r="L250" s="398"/>
      <c r="M250" s="399"/>
      <c r="N250" s="399"/>
      <c r="O250" s="399"/>
      <c r="P250" s="399"/>
      <c r="Q250" s="399"/>
      <c r="R250" s="399"/>
      <c r="S250" s="399"/>
      <c r="T250" s="399"/>
      <c r="U250" s="399"/>
      <c r="V250" s="399"/>
      <c r="W250" s="399"/>
      <c r="X250" s="400"/>
      <c r="Y250" s="395"/>
      <c r="Z250" s="396"/>
      <c r="AA250" s="396"/>
      <c r="AB250" s="402"/>
      <c r="AC250" s="346"/>
      <c r="AD250" s="347"/>
      <c r="AE250" s="347"/>
      <c r="AF250" s="347"/>
      <c r="AG250" s="348"/>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4"/>
      <c r="B251" s="1035"/>
      <c r="C251" s="1035"/>
      <c r="D251" s="1035"/>
      <c r="E251" s="1035"/>
      <c r="F251" s="1036"/>
      <c r="G251" s="346"/>
      <c r="H251" s="347"/>
      <c r="I251" s="347"/>
      <c r="J251" s="347"/>
      <c r="K251" s="348"/>
      <c r="L251" s="398"/>
      <c r="M251" s="399"/>
      <c r="N251" s="399"/>
      <c r="O251" s="399"/>
      <c r="P251" s="399"/>
      <c r="Q251" s="399"/>
      <c r="R251" s="399"/>
      <c r="S251" s="399"/>
      <c r="T251" s="399"/>
      <c r="U251" s="399"/>
      <c r="V251" s="399"/>
      <c r="W251" s="399"/>
      <c r="X251" s="400"/>
      <c r="Y251" s="395"/>
      <c r="Z251" s="396"/>
      <c r="AA251" s="396"/>
      <c r="AB251" s="402"/>
      <c r="AC251" s="346"/>
      <c r="AD251" s="347"/>
      <c r="AE251" s="347"/>
      <c r="AF251" s="347"/>
      <c r="AG251" s="348"/>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4"/>
      <c r="B253" s="1035"/>
      <c r="C253" s="1035"/>
      <c r="D253" s="1035"/>
      <c r="E253" s="1035"/>
      <c r="F253" s="1036"/>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4"/>
      <c r="B255" s="1035"/>
      <c r="C255" s="1035"/>
      <c r="D255" s="1035"/>
      <c r="E255" s="1035"/>
      <c r="F255" s="103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4"/>
      <c r="B256" s="1035"/>
      <c r="C256" s="1035"/>
      <c r="D256" s="1035"/>
      <c r="E256" s="1035"/>
      <c r="F256" s="1036"/>
      <c r="G256" s="346"/>
      <c r="H256" s="347"/>
      <c r="I256" s="347"/>
      <c r="J256" s="347"/>
      <c r="K256" s="348"/>
      <c r="L256" s="398"/>
      <c r="M256" s="399"/>
      <c r="N256" s="399"/>
      <c r="O256" s="399"/>
      <c r="P256" s="399"/>
      <c r="Q256" s="399"/>
      <c r="R256" s="399"/>
      <c r="S256" s="399"/>
      <c r="T256" s="399"/>
      <c r="U256" s="399"/>
      <c r="V256" s="399"/>
      <c r="W256" s="399"/>
      <c r="X256" s="400"/>
      <c r="Y256" s="395"/>
      <c r="Z256" s="396"/>
      <c r="AA256" s="396"/>
      <c r="AB256" s="402"/>
      <c r="AC256" s="346"/>
      <c r="AD256" s="347"/>
      <c r="AE256" s="347"/>
      <c r="AF256" s="347"/>
      <c r="AG256" s="348"/>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4"/>
      <c r="B257" s="1035"/>
      <c r="C257" s="1035"/>
      <c r="D257" s="1035"/>
      <c r="E257" s="1035"/>
      <c r="F257" s="1036"/>
      <c r="G257" s="346"/>
      <c r="H257" s="347"/>
      <c r="I257" s="347"/>
      <c r="J257" s="347"/>
      <c r="K257" s="348"/>
      <c r="L257" s="398"/>
      <c r="M257" s="399"/>
      <c r="N257" s="399"/>
      <c r="O257" s="399"/>
      <c r="P257" s="399"/>
      <c r="Q257" s="399"/>
      <c r="R257" s="399"/>
      <c r="S257" s="399"/>
      <c r="T257" s="399"/>
      <c r="U257" s="399"/>
      <c r="V257" s="399"/>
      <c r="W257" s="399"/>
      <c r="X257" s="400"/>
      <c r="Y257" s="395"/>
      <c r="Z257" s="396"/>
      <c r="AA257" s="396"/>
      <c r="AB257" s="402"/>
      <c r="AC257" s="346"/>
      <c r="AD257" s="347"/>
      <c r="AE257" s="347"/>
      <c r="AF257" s="347"/>
      <c r="AG257" s="348"/>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4"/>
      <c r="B258" s="1035"/>
      <c r="C258" s="1035"/>
      <c r="D258" s="1035"/>
      <c r="E258" s="1035"/>
      <c r="F258" s="1036"/>
      <c r="G258" s="346"/>
      <c r="H258" s="347"/>
      <c r="I258" s="347"/>
      <c r="J258" s="347"/>
      <c r="K258" s="348"/>
      <c r="L258" s="398"/>
      <c r="M258" s="399"/>
      <c r="N258" s="399"/>
      <c r="O258" s="399"/>
      <c r="P258" s="399"/>
      <c r="Q258" s="399"/>
      <c r="R258" s="399"/>
      <c r="S258" s="399"/>
      <c r="T258" s="399"/>
      <c r="U258" s="399"/>
      <c r="V258" s="399"/>
      <c r="W258" s="399"/>
      <c r="X258" s="400"/>
      <c r="Y258" s="395"/>
      <c r="Z258" s="396"/>
      <c r="AA258" s="396"/>
      <c r="AB258" s="402"/>
      <c r="AC258" s="346"/>
      <c r="AD258" s="347"/>
      <c r="AE258" s="347"/>
      <c r="AF258" s="347"/>
      <c r="AG258" s="348"/>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4"/>
      <c r="B259" s="1035"/>
      <c r="C259" s="1035"/>
      <c r="D259" s="1035"/>
      <c r="E259" s="1035"/>
      <c r="F259" s="1036"/>
      <c r="G259" s="346"/>
      <c r="H259" s="347"/>
      <c r="I259" s="347"/>
      <c r="J259" s="347"/>
      <c r="K259" s="348"/>
      <c r="L259" s="398"/>
      <c r="M259" s="399"/>
      <c r="N259" s="399"/>
      <c r="O259" s="399"/>
      <c r="P259" s="399"/>
      <c r="Q259" s="399"/>
      <c r="R259" s="399"/>
      <c r="S259" s="399"/>
      <c r="T259" s="399"/>
      <c r="U259" s="399"/>
      <c r="V259" s="399"/>
      <c r="W259" s="399"/>
      <c r="X259" s="400"/>
      <c r="Y259" s="395"/>
      <c r="Z259" s="396"/>
      <c r="AA259" s="396"/>
      <c r="AB259" s="402"/>
      <c r="AC259" s="346"/>
      <c r="AD259" s="347"/>
      <c r="AE259" s="347"/>
      <c r="AF259" s="347"/>
      <c r="AG259" s="348"/>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4"/>
      <c r="B260" s="1035"/>
      <c r="C260" s="1035"/>
      <c r="D260" s="1035"/>
      <c r="E260" s="1035"/>
      <c r="F260" s="1036"/>
      <c r="G260" s="346"/>
      <c r="H260" s="347"/>
      <c r="I260" s="347"/>
      <c r="J260" s="347"/>
      <c r="K260" s="348"/>
      <c r="L260" s="398"/>
      <c r="M260" s="399"/>
      <c r="N260" s="399"/>
      <c r="O260" s="399"/>
      <c r="P260" s="399"/>
      <c r="Q260" s="399"/>
      <c r="R260" s="399"/>
      <c r="S260" s="399"/>
      <c r="T260" s="399"/>
      <c r="U260" s="399"/>
      <c r="V260" s="399"/>
      <c r="W260" s="399"/>
      <c r="X260" s="400"/>
      <c r="Y260" s="395"/>
      <c r="Z260" s="396"/>
      <c r="AA260" s="396"/>
      <c r="AB260" s="402"/>
      <c r="AC260" s="346"/>
      <c r="AD260" s="347"/>
      <c r="AE260" s="347"/>
      <c r="AF260" s="347"/>
      <c r="AG260" s="348"/>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4"/>
      <c r="B261" s="1035"/>
      <c r="C261" s="1035"/>
      <c r="D261" s="1035"/>
      <c r="E261" s="1035"/>
      <c r="F261" s="1036"/>
      <c r="G261" s="346"/>
      <c r="H261" s="347"/>
      <c r="I261" s="347"/>
      <c r="J261" s="347"/>
      <c r="K261" s="348"/>
      <c r="L261" s="398"/>
      <c r="M261" s="399"/>
      <c r="N261" s="399"/>
      <c r="O261" s="399"/>
      <c r="P261" s="399"/>
      <c r="Q261" s="399"/>
      <c r="R261" s="399"/>
      <c r="S261" s="399"/>
      <c r="T261" s="399"/>
      <c r="U261" s="399"/>
      <c r="V261" s="399"/>
      <c r="W261" s="399"/>
      <c r="X261" s="400"/>
      <c r="Y261" s="395"/>
      <c r="Z261" s="396"/>
      <c r="AA261" s="396"/>
      <c r="AB261" s="402"/>
      <c r="AC261" s="346"/>
      <c r="AD261" s="347"/>
      <c r="AE261" s="347"/>
      <c r="AF261" s="347"/>
      <c r="AG261" s="348"/>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4"/>
      <c r="B262" s="1035"/>
      <c r="C262" s="1035"/>
      <c r="D262" s="1035"/>
      <c r="E262" s="1035"/>
      <c r="F262" s="1036"/>
      <c r="G262" s="346"/>
      <c r="H262" s="347"/>
      <c r="I262" s="347"/>
      <c r="J262" s="347"/>
      <c r="K262" s="348"/>
      <c r="L262" s="398"/>
      <c r="M262" s="399"/>
      <c r="N262" s="399"/>
      <c r="O262" s="399"/>
      <c r="P262" s="399"/>
      <c r="Q262" s="399"/>
      <c r="R262" s="399"/>
      <c r="S262" s="399"/>
      <c r="T262" s="399"/>
      <c r="U262" s="399"/>
      <c r="V262" s="399"/>
      <c r="W262" s="399"/>
      <c r="X262" s="400"/>
      <c r="Y262" s="395"/>
      <c r="Z262" s="396"/>
      <c r="AA262" s="396"/>
      <c r="AB262" s="402"/>
      <c r="AC262" s="346"/>
      <c r="AD262" s="347"/>
      <c r="AE262" s="347"/>
      <c r="AF262" s="347"/>
      <c r="AG262" s="348"/>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4"/>
      <c r="B263" s="1035"/>
      <c r="C263" s="1035"/>
      <c r="D263" s="1035"/>
      <c r="E263" s="1035"/>
      <c r="F263" s="1036"/>
      <c r="G263" s="346"/>
      <c r="H263" s="347"/>
      <c r="I263" s="347"/>
      <c r="J263" s="347"/>
      <c r="K263" s="348"/>
      <c r="L263" s="398"/>
      <c r="M263" s="399"/>
      <c r="N263" s="399"/>
      <c r="O263" s="399"/>
      <c r="P263" s="399"/>
      <c r="Q263" s="399"/>
      <c r="R263" s="399"/>
      <c r="S263" s="399"/>
      <c r="T263" s="399"/>
      <c r="U263" s="399"/>
      <c r="V263" s="399"/>
      <c r="W263" s="399"/>
      <c r="X263" s="400"/>
      <c r="Y263" s="395"/>
      <c r="Z263" s="396"/>
      <c r="AA263" s="396"/>
      <c r="AB263" s="402"/>
      <c r="AC263" s="346"/>
      <c r="AD263" s="347"/>
      <c r="AE263" s="347"/>
      <c r="AF263" s="347"/>
      <c r="AG263" s="348"/>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4"/>
      <c r="B264" s="1035"/>
      <c r="C264" s="1035"/>
      <c r="D264" s="1035"/>
      <c r="E264" s="1035"/>
      <c r="F264" s="1036"/>
      <c r="G264" s="346"/>
      <c r="H264" s="347"/>
      <c r="I264" s="347"/>
      <c r="J264" s="347"/>
      <c r="K264" s="348"/>
      <c r="L264" s="398"/>
      <c r="M264" s="399"/>
      <c r="N264" s="399"/>
      <c r="O264" s="399"/>
      <c r="P264" s="399"/>
      <c r="Q264" s="399"/>
      <c r="R264" s="399"/>
      <c r="S264" s="399"/>
      <c r="T264" s="399"/>
      <c r="U264" s="399"/>
      <c r="V264" s="399"/>
      <c r="W264" s="399"/>
      <c r="X264" s="400"/>
      <c r="Y264" s="395"/>
      <c r="Z264" s="396"/>
      <c r="AA264" s="396"/>
      <c r="AB264" s="402"/>
      <c r="AC264" s="346"/>
      <c r="AD264" s="347"/>
      <c r="AE264" s="347"/>
      <c r="AF264" s="347"/>
      <c r="AG264" s="348"/>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09"/>
      <c r="L3" s="109"/>
      <c r="M3" s="109"/>
      <c r="N3" s="109"/>
      <c r="O3" s="109"/>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6"/>
      <c r="AP3" s="427" t="s">
        <v>433</v>
      </c>
      <c r="AQ3" s="427"/>
      <c r="AR3" s="427"/>
      <c r="AS3" s="427"/>
      <c r="AT3" s="427"/>
      <c r="AU3" s="427"/>
      <c r="AV3" s="427"/>
      <c r="AW3" s="427"/>
      <c r="AX3" s="427"/>
    </row>
    <row r="4" spans="1:50" ht="26.25" customHeight="1" x14ac:dyDescent="0.15">
      <c r="A4" s="1054">
        <v>1</v>
      </c>
      <c r="B4" s="1054">
        <v>1</v>
      </c>
      <c r="C4" s="415"/>
      <c r="D4" s="415"/>
      <c r="E4" s="415"/>
      <c r="F4" s="415"/>
      <c r="G4" s="415"/>
      <c r="H4" s="415"/>
      <c r="I4" s="415"/>
      <c r="J4" s="416"/>
      <c r="K4" s="417"/>
      <c r="L4" s="417"/>
      <c r="M4" s="417"/>
      <c r="N4" s="417"/>
      <c r="O4" s="417"/>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4">
        <v>2</v>
      </c>
      <c r="B5" s="1054">
        <v>1</v>
      </c>
      <c r="C5" s="415"/>
      <c r="D5" s="415"/>
      <c r="E5" s="415"/>
      <c r="F5" s="415"/>
      <c r="G5" s="415"/>
      <c r="H5" s="415"/>
      <c r="I5" s="415"/>
      <c r="J5" s="416"/>
      <c r="K5" s="417"/>
      <c r="L5" s="417"/>
      <c r="M5" s="417"/>
      <c r="N5" s="417"/>
      <c r="O5" s="417"/>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4">
        <v>3</v>
      </c>
      <c r="B6" s="1054">
        <v>1</v>
      </c>
      <c r="C6" s="415"/>
      <c r="D6" s="415"/>
      <c r="E6" s="415"/>
      <c r="F6" s="415"/>
      <c r="G6" s="415"/>
      <c r="H6" s="415"/>
      <c r="I6" s="415"/>
      <c r="J6" s="416"/>
      <c r="K6" s="417"/>
      <c r="L6" s="417"/>
      <c r="M6" s="417"/>
      <c r="N6" s="417"/>
      <c r="O6" s="417"/>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4">
        <v>4</v>
      </c>
      <c r="B7" s="1054">
        <v>1</v>
      </c>
      <c r="C7" s="415"/>
      <c r="D7" s="415"/>
      <c r="E7" s="415"/>
      <c r="F7" s="415"/>
      <c r="G7" s="415"/>
      <c r="H7" s="415"/>
      <c r="I7" s="415"/>
      <c r="J7" s="416"/>
      <c r="K7" s="417"/>
      <c r="L7" s="417"/>
      <c r="M7" s="417"/>
      <c r="N7" s="417"/>
      <c r="O7" s="417"/>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4">
        <v>5</v>
      </c>
      <c r="B8" s="1054">
        <v>1</v>
      </c>
      <c r="C8" s="415"/>
      <c r="D8" s="415"/>
      <c r="E8" s="415"/>
      <c r="F8" s="415"/>
      <c r="G8" s="415"/>
      <c r="H8" s="415"/>
      <c r="I8" s="415"/>
      <c r="J8" s="416"/>
      <c r="K8" s="417"/>
      <c r="L8" s="417"/>
      <c r="M8" s="417"/>
      <c r="N8" s="417"/>
      <c r="O8" s="417"/>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4">
        <v>6</v>
      </c>
      <c r="B9" s="1054">
        <v>1</v>
      </c>
      <c r="C9" s="415"/>
      <c r="D9" s="415"/>
      <c r="E9" s="415"/>
      <c r="F9" s="415"/>
      <c r="G9" s="415"/>
      <c r="H9" s="415"/>
      <c r="I9" s="415"/>
      <c r="J9" s="416"/>
      <c r="K9" s="417"/>
      <c r="L9" s="417"/>
      <c r="M9" s="417"/>
      <c r="N9" s="417"/>
      <c r="O9" s="417"/>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4">
        <v>7</v>
      </c>
      <c r="B10" s="1054">
        <v>1</v>
      </c>
      <c r="C10" s="415"/>
      <c r="D10" s="415"/>
      <c r="E10" s="415"/>
      <c r="F10" s="415"/>
      <c r="G10" s="415"/>
      <c r="H10" s="415"/>
      <c r="I10" s="415"/>
      <c r="J10" s="416"/>
      <c r="K10" s="417"/>
      <c r="L10" s="417"/>
      <c r="M10" s="417"/>
      <c r="N10" s="417"/>
      <c r="O10" s="417"/>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4">
        <v>8</v>
      </c>
      <c r="B11" s="1054">
        <v>1</v>
      </c>
      <c r="C11" s="415"/>
      <c r="D11" s="415"/>
      <c r="E11" s="415"/>
      <c r="F11" s="415"/>
      <c r="G11" s="415"/>
      <c r="H11" s="415"/>
      <c r="I11" s="415"/>
      <c r="J11" s="416"/>
      <c r="K11" s="417"/>
      <c r="L11" s="417"/>
      <c r="M11" s="417"/>
      <c r="N11" s="417"/>
      <c r="O11" s="417"/>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4">
        <v>9</v>
      </c>
      <c r="B12" s="1054">
        <v>1</v>
      </c>
      <c r="C12" s="415"/>
      <c r="D12" s="415"/>
      <c r="E12" s="415"/>
      <c r="F12" s="415"/>
      <c r="G12" s="415"/>
      <c r="H12" s="415"/>
      <c r="I12" s="415"/>
      <c r="J12" s="416"/>
      <c r="K12" s="417"/>
      <c r="L12" s="417"/>
      <c r="M12" s="417"/>
      <c r="N12" s="417"/>
      <c r="O12" s="417"/>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4">
        <v>10</v>
      </c>
      <c r="B13" s="1054">
        <v>1</v>
      </c>
      <c r="C13" s="415"/>
      <c r="D13" s="415"/>
      <c r="E13" s="415"/>
      <c r="F13" s="415"/>
      <c r="G13" s="415"/>
      <c r="H13" s="415"/>
      <c r="I13" s="415"/>
      <c r="J13" s="416"/>
      <c r="K13" s="417"/>
      <c r="L13" s="417"/>
      <c r="M13" s="417"/>
      <c r="N13" s="417"/>
      <c r="O13" s="417"/>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4">
        <v>11</v>
      </c>
      <c r="B14" s="1054">
        <v>1</v>
      </c>
      <c r="C14" s="415"/>
      <c r="D14" s="415"/>
      <c r="E14" s="415"/>
      <c r="F14" s="415"/>
      <c r="G14" s="415"/>
      <c r="H14" s="415"/>
      <c r="I14" s="415"/>
      <c r="J14" s="416"/>
      <c r="K14" s="417"/>
      <c r="L14" s="417"/>
      <c r="M14" s="417"/>
      <c r="N14" s="417"/>
      <c r="O14" s="417"/>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4">
        <v>12</v>
      </c>
      <c r="B15" s="1054">
        <v>1</v>
      </c>
      <c r="C15" s="415"/>
      <c r="D15" s="415"/>
      <c r="E15" s="415"/>
      <c r="F15" s="415"/>
      <c r="G15" s="415"/>
      <c r="H15" s="415"/>
      <c r="I15" s="415"/>
      <c r="J15" s="416"/>
      <c r="K15" s="417"/>
      <c r="L15" s="417"/>
      <c r="M15" s="417"/>
      <c r="N15" s="417"/>
      <c r="O15" s="417"/>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4">
        <v>13</v>
      </c>
      <c r="B16" s="1054">
        <v>1</v>
      </c>
      <c r="C16" s="415"/>
      <c r="D16" s="415"/>
      <c r="E16" s="415"/>
      <c r="F16" s="415"/>
      <c r="G16" s="415"/>
      <c r="H16" s="415"/>
      <c r="I16" s="415"/>
      <c r="J16" s="416"/>
      <c r="K16" s="417"/>
      <c r="L16" s="417"/>
      <c r="M16" s="417"/>
      <c r="N16" s="417"/>
      <c r="O16" s="417"/>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4">
        <v>14</v>
      </c>
      <c r="B17" s="1054">
        <v>1</v>
      </c>
      <c r="C17" s="415"/>
      <c r="D17" s="415"/>
      <c r="E17" s="415"/>
      <c r="F17" s="415"/>
      <c r="G17" s="415"/>
      <c r="H17" s="415"/>
      <c r="I17" s="415"/>
      <c r="J17" s="416"/>
      <c r="K17" s="417"/>
      <c r="L17" s="417"/>
      <c r="M17" s="417"/>
      <c r="N17" s="417"/>
      <c r="O17" s="417"/>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4">
        <v>15</v>
      </c>
      <c r="B18" s="1054">
        <v>1</v>
      </c>
      <c r="C18" s="415"/>
      <c r="D18" s="415"/>
      <c r="E18" s="415"/>
      <c r="F18" s="415"/>
      <c r="G18" s="415"/>
      <c r="H18" s="415"/>
      <c r="I18" s="415"/>
      <c r="J18" s="416"/>
      <c r="K18" s="417"/>
      <c r="L18" s="417"/>
      <c r="M18" s="417"/>
      <c r="N18" s="417"/>
      <c r="O18" s="417"/>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4">
        <v>16</v>
      </c>
      <c r="B19" s="1054">
        <v>1</v>
      </c>
      <c r="C19" s="415"/>
      <c r="D19" s="415"/>
      <c r="E19" s="415"/>
      <c r="F19" s="415"/>
      <c r="G19" s="415"/>
      <c r="H19" s="415"/>
      <c r="I19" s="415"/>
      <c r="J19" s="416"/>
      <c r="K19" s="417"/>
      <c r="L19" s="417"/>
      <c r="M19" s="417"/>
      <c r="N19" s="417"/>
      <c r="O19" s="417"/>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4">
        <v>17</v>
      </c>
      <c r="B20" s="1054">
        <v>1</v>
      </c>
      <c r="C20" s="415"/>
      <c r="D20" s="415"/>
      <c r="E20" s="415"/>
      <c r="F20" s="415"/>
      <c r="G20" s="415"/>
      <c r="H20" s="415"/>
      <c r="I20" s="415"/>
      <c r="J20" s="416"/>
      <c r="K20" s="417"/>
      <c r="L20" s="417"/>
      <c r="M20" s="417"/>
      <c r="N20" s="417"/>
      <c r="O20" s="417"/>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4">
        <v>18</v>
      </c>
      <c r="B21" s="1054">
        <v>1</v>
      </c>
      <c r="C21" s="415"/>
      <c r="D21" s="415"/>
      <c r="E21" s="415"/>
      <c r="F21" s="415"/>
      <c r="G21" s="415"/>
      <c r="H21" s="415"/>
      <c r="I21" s="415"/>
      <c r="J21" s="416"/>
      <c r="K21" s="417"/>
      <c r="L21" s="417"/>
      <c r="M21" s="417"/>
      <c r="N21" s="417"/>
      <c r="O21" s="417"/>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4">
        <v>19</v>
      </c>
      <c r="B22" s="1054">
        <v>1</v>
      </c>
      <c r="C22" s="415"/>
      <c r="D22" s="415"/>
      <c r="E22" s="415"/>
      <c r="F22" s="415"/>
      <c r="G22" s="415"/>
      <c r="H22" s="415"/>
      <c r="I22" s="415"/>
      <c r="J22" s="416"/>
      <c r="K22" s="417"/>
      <c r="L22" s="417"/>
      <c r="M22" s="417"/>
      <c r="N22" s="417"/>
      <c r="O22" s="417"/>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4">
        <v>20</v>
      </c>
      <c r="B23" s="1054">
        <v>1</v>
      </c>
      <c r="C23" s="415"/>
      <c r="D23" s="415"/>
      <c r="E23" s="415"/>
      <c r="F23" s="415"/>
      <c r="G23" s="415"/>
      <c r="H23" s="415"/>
      <c r="I23" s="415"/>
      <c r="J23" s="416"/>
      <c r="K23" s="417"/>
      <c r="L23" s="417"/>
      <c r="M23" s="417"/>
      <c r="N23" s="417"/>
      <c r="O23" s="417"/>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4">
        <v>21</v>
      </c>
      <c r="B24" s="1054">
        <v>1</v>
      </c>
      <c r="C24" s="415"/>
      <c r="D24" s="415"/>
      <c r="E24" s="415"/>
      <c r="F24" s="415"/>
      <c r="G24" s="415"/>
      <c r="H24" s="415"/>
      <c r="I24" s="415"/>
      <c r="J24" s="416"/>
      <c r="K24" s="417"/>
      <c r="L24" s="417"/>
      <c r="M24" s="417"/>
      <c r="N24" s="417"/>
      <c r="O24" s="417"/>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4">
        <v>22</v>
      </c>
      <c r="B25" s="1054">
        <v>1</v>
      </c>
      <c r="C25" s="415"/>
      <c r="D25" s="415"/>
      <c r="E25" s="415"/>
      <c r="F25" s="415"/>
      <c r="G25" s="415"/>
      <c r="H25" s="415"/>
      <c r="I25" s="415"/>
      <c r="J25" s="416"/>
      <c r="K25" s="417"/>
      <c r="L25" s="417"/>
      <c r="M25" s="417"/>
      <c r="N25" s="417"/>
      <c r="O25" s="417"/>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4">
        <v>23</v>
      </c>
      <c r="B26" s="1054">
        <v>1</v>
      </c>
      <c r="C26" s="415"/>
      <c r="D26" s="415"/>
      <c r="E26" s="415"/>
      <c r="F26" s="415"/>
      <c r="G26" s="415"/>
      <c r="H26" s="415"/>
      <c r="I26" s="415"/>
      <c r="J26" s="416"/>
      <c r="K26" s="417"/>
      <c r="L26" s="417"/>
      <c r="M26" s="417"/>
      <c r="N26" s="417"/>
      <c r="O26" s="417"/>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4">
        <v>24</v>
      </c>
      <c r="B27" s="1054">
        <v>1</v>
      </c>
      <c r="C27" s="415"/>
      <c r="D27" s="415"/>
      <c r="E27" s="415"/>
      <c r="F27" s="415"/>
      <c r="G27" s="415"/>
      <c r="H27" s="415"/>
      <c r="I27" s="415"/>
      <c r="J27" s="416"/>
      <c r="K27" s="417"/>
      <c r="L27" s="417"/>
      <c r="M27" s="417"/>
      <c r="N27" s="417"/>
      <c r="O27" s="417"/>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4">
        <v>25</v>
      </c>
      <c r="B28" s="1054">
        <v>1</v>
      </c>
      <c r="C28" s="415"/>
      <c r="D28" s="415"/>
      <c r="E28" s="415"/>
      <c r="F28" s="415"/>
      <c r="G28" s="415"/>
      <c r="H28" s="415"/>
      <c r="I28" s="415"/>
      <c r="J28" s="416"/>
      <c r="K28" s="417"/>
      <c r="L28" s="417"/>
      <c r="M28" s="417"/>
      <c r="N28" s="417"/>
      <c r="O28" s="417"/>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4">
        <v>26</v>
      </c>
      <c r="B29" s="1054">
        <v>1</v>
      </c>
      <c r="C29" s="415"/>
      <c r="D29" s="415"/>
      <c r="E29" s="415"/>
      <c r="F29" s="415"/>
      <c r="G29" s="415"/>
      <c r="H29" s="415"/>
      <c r="I29" s="415"/>
      <c r="J29" s="416"/>
      <c r="K29" s="417"/>
      <c r="L29" s="417"/>
      <c r="M29" s="417"/>
      <c r="N29" s="417"/>
      <c r="O29" s="417"/>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4">
        <v>27</v>
      </c>
      <c r="B30" s="1054">
        <v>1</v>
      </c>
      <c r="C30" s="415"/>
      <c r="D30" s="415"/>
      <c r="E30" s="415"/>
      <c r="F30" s="415"/>
      <c r="G30" s="415"/>
      <c r="H30" s="415"/>
      <c r="I30" s="415"/>
      <c r="J30" s="416"/>
      <c r="K30" s="417"/>
      <c r="L30" s="417"/>
      <c r="M30" s="417"/>
      <c r="N30" s="417"/>
      <c r="O30" s="417"/>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4">
        <v>28</v>
      </c>
      <c r="B31" s="1054">
        <v>1</v>
      </c>
      <c r="C31" s="415"/>
      <c r="D31" s="415"/>
      <c r="E31" s="415"/>
      <c r="F31" s="415"/>
      <c r="G31" s="415"/>
      <c r="H31" s="415"/>
      <c r="I31" s="415"/>
      <c r="J31" s="416"/>
      <c r="K31" s="417"/>
      <c r="L31" s="417"/>
      <c r="M31" s="417"/>
      <c r="N31" s="417"/>
      <c r="O31" s="417"/>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4">
        <v>29</v>
      </c>
      <c r="B32" s="1054">
        <v>1</v>
      </c>
      <c r="C32" s="415"/>
      <c r="D32" s="415"/>
      <c r="E32" s="415"/>
      <c r="F32" s="415"/>
      <c r="G32" s="415"/>
      <c r="H32" s="415"/>
      <c r="I32" s="415"/>
      <c r="J32" s="416"/>
      <c r="K32" s="417"/>
      <c r="L32" s="417"/>
      <c r="M32" s="417"/>
      <c r="N32" s="417"/>
      <c r="O32" s="417"/>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4">
        <v>30</v>
      </c>
      <c r="B33" s="1054">
        <v>1</v>
      </c>
      <c r="C33" s="415"/>
      <c r="D33" s="415"/>
      <c r="E33" s="415"/>
      <c r="F33" s="415"/>
      <c r="G33" s="415"/>
      <c r="H33" s="415"/>
      <c r="I33" s="415"/>
      <c r="J33" s="416"/>
      <c r="K33" s="417"/>
      <c r="L33" s="417"/>
      <c r="M33" s="417"/>
      <c r="N33" s="417"/>
      <c r="O33" s="417"/>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09"/>
      <c r="L36" s="109"/>
      <c r="M36" s="109"/>
      <c r="N36" s="109"/>
      <c r="O36" s="109"/>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6"/>
      <c r="AP36" s="427" t="s">
        <v>433</v>
      </c>
      <c r="AQ36" s="427"/>
      <c r="AR36" s="427"/>
      <c r="AS36" s="427"/>
      <c r="AT36" s="427"/>
      <c r="AU36" s="427"/>
      <c r="AV36" s="427"/>
      <c r="AW36" s="427"/>
      <c r="AX36" s="427"/>
    </row>
    <row r="37" spans="1:50" ht="26.25" customHeight="1" x14ac:dyDescent="0.15">
      <c r="A37" s="1054">
        <v>1</v>
      </c>
      <c r="B37" s="1054">
        <v>1</v>
      </c>
      <c r="C37" s="415"/>
      <c r="D37" s="415"/>
      <c r="E37" s="415"/>
      <c r="F37" s="415"/>
      <c r="G37" s="415"/>
      <c r="H37" s="415"/>
      <c r="I37" s="415"/>
      <c r="J37" s="416"/>
      <c r="K37" s="417"/>
      <c r="L37" s="417"/>
      <c r="M37" s="417"/>
      <c r="N37" s="417"/>
      <c r="O37" s="417"/>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4">
        <v>2</v>
      </c>
      <c r="B38" s="1054">
        <v>1</v>
      </c>
      <c r="C38" s="415"/>
      <c r="D38" s="415"/>
      <c r="E38" s="415"/>
      <c r="F38" s="415"/>
      <c r="G38" s="415"/>
      <c r="H38" s="415"/>
      <c r="I38" s="415"/>
      <c r="J38" s="416"/>
      <c r="K38" s="417"/>
      <c r="L38" s="417"/>
      <c r="M38" s="417"/>
      <c r="N38" s="417"/>
      <c r="O38" s="417"/>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4">
        <v>3</v>
      </c>
      <c r="B39" s="1054">
        <v>1</v>
      </c>
      <c r="C39" s="415"/>
      <c r="D39" s="415"/>
      <c r="E39" s="415"/>
      <c r="F39" s="415"/>
      <c r="G39" s="415"/>
      <c r="H39" s="415"/>
      <c r="I39" s="415"/>
      <c r="J39" s="416"/>
      <c r="K39" s="417"/>
      <c r="L39" s="417"/>
      <c r="M39" s="417"/>
      <c r="N39" s="417"/>
      <c r="O39" s="417"/>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4">
        <v>4</v>
      </c>
      <c r="B40" s="1054">
        <v>1</v>
      </c>
      <c r="C40" s="415"/>
      <c r="D40" s="415"/>
      <c r="E40" s="415"/>
      <c r="F40" s="415"/>
      <c r="G40" s="415"/>
      <c r="H40" s="415"/>
      <c r="I40" s="415"/>
      <c r="J40" s="416"/>
      <c r="K40" s="417"/>
      <c r="L40" s="417"/>
      <c r="M40" s="417"/>
      <c r="N40" s="417"/>
      <c r="O40" s="417"/>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4">
        <v>5</v>
      </c>
      <c r="B41" s="1054">
        <v>1</v>
      </c>
      <c r="C41" s="415"/>
      <c r="D41" s="415"/>
      <c r="E41" s="415"/>
      <c r="F41" s="415"/>
      <c r="G41" s="415"/>
      <c r="H41" s="415"/>
      <c r="I41" s="415"/>
      <c r="J41" s="416"/>
      <c r="K41" s="417"/>
      <c r="L41" s="417"/>
      <c r="M41" s="417"/>
      <c r="N41" s="417"/>
      <c r="O41" s="417"/>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4">
        <v>6</v>
      </c>
      <c r="B42" s="1054">
        <v>1</v>
      </c>
      <c r="C42" s="415"/>
      <c r="D42" s="415"/>
      <c r="E42" s="415"/>
      <c r="F42" s="415"/>
      <c r="G42" s="415"/>
      <c r="H42" s="415"/>
      <c r="I42" s="415"/>
      <c r="J42" s="416"/>
      <c r="K42" s="417"/>
      <c r="L42" s="417"/>
      <c r="M42" s="417"/>
      <c r="N42" s="417"/>
      <c r="O42" s="417"/>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4">
        <v>7</v>
      </c>
      <c r="B43" s="1054">
        <v>1</v>
      </c>
      <c r="C43" s="415"/>
      <c r="D43" s="415"/>
      <c r="E43" s="415"/>
      <c r="F43" s="415"/>
      <c r="G43" s="415"/>
      <c r="H43" s="415"/>
      <c r="I43" s="415"/>
      <c r="J43" s="416"/>
      <c r="K43" s="417"/>
      <c r="L43" s="417"/>
      <c r="M43" s="417"/>
      <c r="N43" s="417"/>
      <c r="O43" s="417"/>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4">
        <v>8</v>
      </c>
      <c r="B44" s="1054">
        <v>1</v>
      </c>
      <c r="C44" s="415"/>
      <c r="D44" s="415"/>
      <c r="E44" s="415"/>
      <c r="F44" s="415"/>
      <c r="G44" s="415"/>
      <c r="H44" s="415"/>
      <c r="I44" s="415"/>
      <c r="J44" s="416"/>
      <c r="K44" s="417"/>
      <c r="L44" s="417"/>
      <c r="M44" s="417"/>
      <c r="N44" s="417"/>
      <c r="O44" s="417"/>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4">
        <v>9</v>
      </c>
      <c r="B45" s="1054">
        <v>1</v>
      </c>
      <c r="C45" s="415"/>
      <c r="D45" s="415"/>
      <c r="E45" s="415"/>
      <c r="F45" s="415"/>
      <c r="G45" s="415"/>
      <c r="H45" s="415"/>
      <c r="I45" s="415"/>
      <c r="J45" s="416"/>
      <c r="K45" s="417"/>
      <c r="L45" s="417"/>
      <c r="M45" s="417"/>
      <c r="N45" s="417"/>
      <c r="O45" s="417"/>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4">
        <v>10</v>
      </c>
      <c r="B46" s="1054">
        <v>1</v>
      </c>
      <c r="C46" s="415"/>
      <c r="D46" s="415"/>
      <c r="E46" s="415"/>
      <c r="F46" s="415"/>
      <c r="G46" s="415"/>
      <c r="H46" s="415"/>
      <c r="I46" s="415"/>
      <c r="J46" s="416"/>
      <c r="K46" s="417"/>
      <c r="L46" s="417"/>
      <c r="M46" s="417"/>
      <c r="N46" s="417"/>
      <c r="O46" s="417"/>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4">
        <v>11</v>
      </c>
      <c r="B47" s="1054">
        <v>1</v>
      </c>
      <c r="C47" s="415"/>
      <c r="D47" s="415"/>
      <c r="E47" s="415"/>
      <c r="F47" s="415"/>
      <c r="G47" s="415"/>
      <c r="H47" s="415"/>
      <c r="I47" s="415"/>
      <c r="J47" s="416"/>
      <c r="K47" s="417"/>
      <c r="L47" s="417"/>
      <c r="M47" s="417"/>
      <c r="N47" s="417"/>
      <c r="O47" s="417"/>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4">
        <v>12</v>
      </c>
      <c r="B48" s="1054">
        <v>1</v>
      </c>
      <c r="C48" s="415"/>
      <c r="D48" s="415"/>
      <c r="E48" s="415"/>
      <c r="F48" s="415"/>
      <c r="G48" s="415"/>
      <c r="H48" s="415"/>
      <c r="I48" s="415"/>
      <c r="J48" s="416"/>
      <c r="K48" s="417"/>
      <c r="L48" s="417"/>
      <c r="M48" s="417"/>
      <c r="N48" s="417"/>
      <c r="O48" s="417"/>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4">
        <v>13</v>
      </c>
      <c r="B49" s="1054">
        <v>1</v>
      </c>
      <c r="C49" s="415"/>
      <c r="D49" s="415"/>
      <c r="E49" s="415"/>
      <c r="F49" s="415"/>
      <c r="G49" s="415"/>
      <c r="H49" s="415"/>
      <c r="I49" s="415"/>
      <c r="J49" s="416"/>
      <c r="K49" s="417"/>
      <c r="L49" s="417"/>
      <c r="M49" s="417"/>
      <c r="N49" s="417"/>
      <c r="O49" s="417"/>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4">
        <v>14</v>
      </c>
      <c r="B50" s="1054">
        <v>1</v>
      </c>
      <c r="C50" s="415"/>
      <c r="D50" s="415"/>
      <c r="E50" s="415"/>
      <c r="F50" s="415"/>
      <c r="G50" s="415"/>
      <c r="H50" s="415"/>
      <c r="I50" s="415"/>
      <c r="J50" s="416"/>
      <c r="K50" s="417"/>
      <c r="L50" s="417"/>
      <c r="M50" s="417"/>
      <c r="N50" s="417"/>
      <c r="O50" s="417"/>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4">
        <v>15</v>
      </c>
      <c r="B51" s="1054">
        <v>1</v>
      </c>
      <c r="C51" s="415"/>
      <c r="D51" s="415"/>
      <c r="E51" s="415"/>
      <c r="F51" s="415"/>
      <c r="G51" s="415"/>
      <c r="H51" s="415"/>
      <c r="I51" s="415"/>
      <c r="J51" s="416"/>
      <c r="K51" s="417"/>
      <c r="L51" s="417"/>
      <c r="M51" s="417"/>
      <c r="N51" s="417"/>
      <c r="O51" s="417"/>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4">
        <v>16</v>
      </c>
      <c r="B52" s="1054">
        <v>1</v>
      </c>
      <c r="C52" s="415"/>
      <c r="D52" s="415"/>
      <c r="E52" s="415"/>
      <c r="F52" s="415"/>
      <c r="G52" s="415"/>
      <c r="H52" s="415"/>
      <c r="I52" s="415"/>
      <c r="J52" s="416"/>
      <c r="K52" s="417"/>
      <c r="L52" s="417"/>
      <c r="M52" s="417"/>
      <c r="N52" s="417"/>
      <c r="O52" s="417"/>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4">
        <v>17</v>
      </c>
      <c r="B53" s="1054">
        <v>1</v>
      </c>
      <c r="C53" s="415"/>
      <c r="D53" s="415"/>
      <c r="E53" s="415"/>
      <c r="F53" s="415"/>
      <c r="G53" s="415"/>
      <c r="H53" s="415"/>
      <c r="I53" s="415"/>
      <c r="J53" s="416"/>
      <c r="K53" s="417"/>
      <c r="L53" s="417"/>
      <c r="M53" s="417"/>
      <c r="N53" s="417"/>
      <c r="O53" s="417"/>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4">
        <v>18</v>
      </c>
      <c r="B54" s="1054">
        <v>1</v>
      </c>
      <c r="C54" s="415"/>
      <c r="D54" s="415"/>
      <c r="E54" s="415"/>
      <c r="F54" s="415"/>
      <c r="G54" s="415"/>
      <c r="H54" s="415"/>
      <c r="I54" s="415"/>
      <c r="J54" s="416"/>
      <c r="K54" s="417"/>
      <c r="L54" s="417"/>
      <c r="M54" s="417"/>
      <c r="N54" s="417"/>
      <c r="O54" s="417"/>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4">
        <v>19</v>
      </c>
      <c r="B55" s="1054">
        <v>1</v>
      </c>
      <c r="C55" s="415"/>
      <c r="D55" s="415"/>
      <c r="E55" s="415"/>
      <c r="F55" s="415"/>
      <c r="G55" s="415"/>
      <c r="H55" s="415"/>
      <c r="I55" s="415"/>
      <c r="J55" s="416"/>
      <c r="K55" s="417"/>
      <c r="L55" s="417"/>
      <c r="M55" s="417"/>
      <c r="N55" s="417"/>
      <c r="O55" s="417"/>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4">
        <v>20</v>
      </c>
      <c r="B56" s="1054">
        <v>1</v>
      </c>
      <c r="C56" s="415"/>
      <c r="D56" s="415"/>
      <c r="E56" s="415"/>
      <c r="F56" s="415"/>
      <c r="G56" s="415"/>
      <c r="H56" s="415"/>
      <c r="I56" s="415"/>
      <c r="J56" s="416"/>
      <c r="K56" s="417"/>
      <c r="L56" s="417"/>
      <c r="M56" s="417"/>
      <c r="N56" s="417"/>
      <c r="O56" s="417"/>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4">
        <v>21</v>
      </c>
      <c r="B57" s="1054">
        <v>1</v>
      </c>
      <c r="C57" s="415"/>
      <c r="D57" s="415"/>
      <c r="E57" s="415"/>
      <c r="F57" s="415"/>
      <c r="G57" s="415"/>
      <c r="H57" s="415"/>
      <c r="I57" s="415"/>
      <c r="J57" s="416"/>
      <c r="K57" s="417"/>
      <c r="L57" s="417"/>
      <c r="M57" s="417"/>
      <c r="N57" s="417"/>
      <c r="O57" s="417"/>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4">
        <v>22</v>
      </c>
      <c r="B58" s="1054">
        <v>1</v>
      </c>
      <c r="C58" s="415"/>
      <c r="D58" s="415"/>
      <c r="E58" s="415"/>
      <c r="F58" s="415"/>
      <c r="G58" s="415"/>
      <c r="H58" s="415"/>
      <c r="I58" s="415"/>
      <c r="J58" s="416"/>
      <c r="K58" s="417"/>
      <c r="L58" s="417"/>
      <c r="M58" s="417"/>
      <c r="N58" s="417"/>
      <c r="O58" s="417"/>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4">
        <v>23</v>
      </c>
      <c r="B59" s="1054">
        <v>1</v>
      </c>
      <c r="C59" s="415"/>
      <c r="D59" s="415"/>
      <c r="E59" s="415"/>
      <c r="F59" s="415"/>
      <c r="G59" s="415"/>
      <c r="H59" s="415"/>
      <c r="I59" s="415"/>
      <c r="J59" s="416"/>
      <c r="K59" s="417"/>
      <c r="L59" s="417"/>
      <c r="M59" s="417"/>
      <c r="N59" s="417"/>
      <c r="O59" s="417"/>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4">
        <v>24</v>
      </c>
      <c r="B60" s="1054">
        <v>1</v>
      </c>
      <c r="C60" s="415"/>
      <c r="D60" s="415"/>
      <c r="E60" s="415"/>
      <c r="F60" s="415"/>
      <c r="G60" s="415"/>
      <c r="H60" s="415"/>
      <c r="I60" s="415"/>
      <c r="J60" s="416"/>
      <c r="K60" s="417"/>
      <c r="L60" s="417"/>
      <c r="M60" s="417"/>
      <c r="N60" s="417"/>
      <c r="O60" s="417"/>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4">
        <v>25</v>
      </c>
      <c r="B61" s="1054">
        <v>1</v>
      </c>
      <c r="C61" s="415"/>
      <c r="D61" s="415"/>
      <c r="E61" s="415"/>
      <c r="F61" s="415"/>
      <c r="G61" s="415"/>
      <c r="H61" s="415"/>
      <c r="I61" s="415"/>
      <c r="J61" s="416"/>
      <c r="K61" s="417"/>
      <c r="L61" s="417"/>
      <c r="M61" s="417"/>
      <c r="N61" s="417"/>
      <c r="O61" s="417"/>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4">
        <v>26</v>
      </c>
      <c r="B62" s="1054">
        <v>1</v>
      </c>
      <c r="C62" s="415"/>
      <c r="D62" s="415"/>
      <c r="E62" s="415"/>
      <c r="F62" s="415"/>
      <c r="G62" s="415"/>
      <c r="H62" s="415"/>
      <c r="I62" s="415"/>
      <c r="J62" s="416"/>
      <c r="K62" s="417"/>
      <c r="L62" s="417"/>
      <c r="M62" s="417"/>
      <c r="N62" s="417"/>
      <c r="O62" s="417"/>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4">
        <v>27</v>
      </c>
      <c r="B63" s="1054">
        <v>1</v>
      </c>
      <c r="C63" s="415"/>
      <c r="D63" s="415"/>
      <c r="E63" s="415"/>
      <c r="F63" s="415"/>
      <c r="G63" s="415"/>
      <c r="H63" s="415"/>
      <c r="I63" s="415"/>
      <c r="J63" s="416"/>
      <c r="K63" s="417"/>
      <c r="L63" s="417"/>
      <c r="M63" s="417"/>
      <c r="N63" s="417"/>
      <c r="O63" s="417"/>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4">
        <v>28</v>
      </c>
      <c r="B64" s="1054">
        <v>1</v>
      </c>
      <c r="C64" s="415"/>
      <c r="D64" s="415"/>
      <c r="E64" s="415"/>
      <c r="F64" s="415"/>
      <c r="G64" s="415"/>
      <c r="H64" s="415"/>
      <c r="I64" s="415"/>
      <c r="J64" s="416"/>
      <c r="K64" s="417"/>
      <c r="L64" s="417"/>
      <c r="M64" s="417"/>
      <c r="N64" s="417"/>
      <c r="O64" s="417"/>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4">
        <v>29</v>
      </c>
      <c r="B65" s="1054">
        <v>1</v>
      </c>
      <c r="C65" s="415"/>
      <c r="D65" s="415"/>
      <c r="E65" s="415"/>
      <c r="F65" s="415"/>
      <c r="G65" s="415"/>
      <c r="H65" s="415"/>
      <c r="I65" s="415"/>
      <c r="J65" s="416"/>
      <c r="K65" s="417"/>
      <c r="L65" s="417"/>
      <c r="M65" s="417"/>
      <c r="N65" s="417"/>
      <c r="O65" s="417"/>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4">
        <v>30</v>
      </c>
      <c r="B66" s="1054">
        <v>1</v>
      </c>
      <c r="C66" s="415"/>
      <c r="D66" s="415"/>
      <c r="E66" s="415"/>
      <c r="F66" s="415"/>
      <c r="G66" s="415"/>
      <c r="H66" s="415"/>
      <c r="I66" s="415"/>
      <c r="J66" s="416"/>
      <c r="K66" s="417"/>
      <c r="L66" s="417"/>
      <c r="M66" s="417"/>
      <c r="N66" s="417"/>
      <c r="O66" s="417"/>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09"/>
      <c r="L69" s="109"/>
      <c r="M69" s="109"/>
      <c r="N69" s="109"/>
      <c r="O69" s="109"/>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6"/>
      <c r="AP69" s="427" t="s">
        <v>433</v>
      </c>
      <c r="AQ69" s="427"/>
      <c r="AR69" s="427"/>
      <c r="AS69" s="427"/>
      <c r="AT69" s="427"/>
      <c r="AU69" s="427"/>
      <c r="AV69" s="427"/>
      <c r="AW69" s="427"/>
      <c r="AX69" s="427"/>
    </row>
    <row r="70" spans="1:50" ht="26.25" customHeight="1" x14ac:dyDescent="0.15">
      <c r="A70" s="1054">
        <v>1</v>
      </c>
      <c r="B70" s="1054">
        <v>1</v>
      </c>
      <c r="C70" s="415"/>
      <c r="D70" s="415"/>
      <c r="E70" s="415"/>
      <c r="F70" s="415"/>
      <c r="G70" s="415"/>
      <c r="H70" s="415"/>
      <c r="I70" s="415"/>
      <c r="J70" s="416"/>
      <c r="K70" s="417"/>
      <c r="L70" s="417"/>
      <c r="M70" s="417"/>
      <c r="N70" s="417"/>
      <c r="O70" s="417"/>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4">
        <v>2</v>
      </c>
      <c r="B71" s="1054">
        <v>1</v>
      </c>
      <c r="C71" s="415"/>
      <c r="D71" s="415"/>
      <c r="E71" s="415"/>
      <c r="F71" s="415"/>
      <c r="G71" s="415"/>
      <c r="H71" s="415"/>
      <c r="I71" s="415"/>
      <c r="J71" s="416"/>
      <c r="K71" s="417"/>
      <c r="L71" s="417"/>
      <c r="M71" s="417"/>
      <c r="N71" s="417"/>
      <c r="O71" s="417"/>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4">
        <v>3</v>
      </c>
      <c r="B72" s="1054">
        <v>1</v>
      </c>
      <c r="C72" s="415"/>
      <c r="D72" s="415"/>
      <c r="E72" s="415"/>
      <c r="F72" s="415"/>
      <c r="G72" s="415"/>
      <c r="H72" s="415"/>
      <c r="I72" s="415"/>
      <c r="J72" s="416"/>
      <c r="K72" s="417"/>
      <c r="L72" s="417"/>
      <c r="M72" s="417"/>
      <c r="N72" s="417"/>
      <c r="O72" s="417"/>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4">
        <v>4</v>
      </c>
      <c r="B73" s="1054">
        <v>1</v>
      </c>
      <c r="C73" s="415"/>
      <c r="D73" s="415"/>
      <c r="E73" s="415"/>
      <c r="F73" s="415"/>
      <c r="G73" s="415"/>
      <c r="H73" s="415"/>
      <c r="I73" s="415"/>
      <c r="J73" s="416"/>
      <c r="K73" s="417"/>
      <c r="L73" s="417"/>
      <c r="M73" s="417"/>
      <c r="N73" s="417"/>
      <c r="O73" s="417"/>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4">
        <v>5</v>
      </c>
      <c r="B74" s="1054">
        <v>1</v>
      </c>
      <c r="C74" s="415"/>
      <c r="D74" s="415"/>
      <c r="E74" s="415"/>
      <c r="F74" s="415"/>
      <c r="G74" s="415"/>
      <c r="H74" s="415"/>
      <c r="I74" s="415"/>
      <c r="J74" s="416"/>
      <c r="K74" s="417"/>
      <c r="L74" s="417"/>
      <c r="M74" s="417"/>
      <c r="N74" s="417"/>
      <c r="O74" s="417"/>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4">
        <v>6</v>
      </c>
      <c r="B75" s="1054">
        <v>1</v>
      </c>
      <c r="C75" s="415"/>
      <c r="D75" s="415"/>
      <c r="E75" s="415"/>
      <c r="F75" s="415"/>
      <c r="G75" s="415"/>
      <c r="H75" s="415"/>
      <c r="I75" s="415"/>
      <c r="J75" s="416"/>
      <c r="K75" s="417"/>
      <c r="L75" s="417"/>
      <c r="M75" s="417"/>
      <c r="N75" s="417"/>
      <c r="O75" s="417"/>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4">
        <v>7</v>
      </c>
      <c r="B76" s="1054">
        <v>1</v>
      </c>
      <c r="C76" s="415"/>
      <c r="D76" s="415"/>
      <c r="E76" s="415"/>
      <c r="F76" s="415"/>
      <c r="G76" s="415"/>
      <c r="H76" s="415"/>
      <c r="I76" s="415"/>
      <c r="J76" s="416"/>
      <c r="K76" s="417"/>
      <c r="L76" s="417"/>
      <c r="M76" s="417"/>
      <c r="N76" s="417"/>
      <c r="O76" s="417"/>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4">
        <v>8</v>
      </c>
      <c r="B77" s="1054">
        <v>1</v>
      </c>
      <c r="C77" s="415"/>
      <c r="D77" s="415"/>
      <c r="E77" s="415"/>
      <c r="F77" s="415"/>
      <c r="G77" s="415"/>
      <c r="H77" s="415"/>
      <c r="I77" s="415"/>
      <c r="J77" s="416"/>
      <c r="K77" s="417"/>
      <c r="L77" s="417"/>
      <c r="M77" s="417"/>
      <c r="N77" s="417"/>
      <c r="O77" s="417"/>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4">
        <v>9</v>
      </c>
      <c r="B78" s="1054">
        <v>1</v>
      </c>
      <c r="C78" s="415"/>
      <c r="D78" s="415"/>
      <c r="E78" s="415"/>
      <c r="F78" s="415"/>
      <c r="G78" s="415"/>
      <c r="H78" s="415"/>
      <c r="I78" s="415"/>
      <c r="J78" s="416"/>
      <c r="K78" s="417"/>
      <c r="L78" s="417"/>
      <c r="M78" s="417"/>
      <c r="N78" s="417"/>
      <c r="O78" s="417"/>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4">
        <v>10</v>
      </c>
      <c r="B79" s="1054">
        <v>1</v>
      </c>
      <c r="C79" s="415"/>
      <c r="D79" s="415"/>
      <c r="E79" s="415"/>
      <c r="F79" s="415"/>
      <c r="G79" s="415"/>
      <c r="H79" s="415"/>
      <c r="I79" s="415"/>
      <c r="J79" s="416"/>
      <c r="K79" s="417"/>
      <c r="L79" s="417"/>
      <c r="M79" s="417"/>
      <c r="N79" s="417"/>
      <c r="O79" s="417"/>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4">
        <v>11</v>
      </c>
      <c r="B80" s="1054">
        <v>1</v>
      </c>
      <c r="C80" s="415"/>
      <c r="D80" s="415"/>
      <c r="E80" s="415"/>
      <c r="F80" s="415"/>
      <c r="G80" s="415"/>
      <c r="H80" s="415"/>
      <c r="I80" s="415"/>
      <c r="J80" s="416"/>
      <c r="K80" s="417"/>
      <c r="L80" s="417"/>
      <c r="M80" s="417"/>
      <c r="N80" s="417"/>
      <c r="O80" s="417"/>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4">
        <v>12</v>
      </c>
      <c r="B81" s="1054">
        <v>1</v>
      </c>
      <c r="C81" s="415"/>
      <c r="D81" s="415"/>
      <c r="E81" s="415"/>
      <c r="F81" s="415"/>
      <c r="G81" s="415"/>
      <c r="H81" s="415"/>
      <c r="I81" s="415"/>
      <c r="J81" s="416"/>
      <c r="K81" s="417"/>
      <c r="L81" s="417"/>
      <c r="M81" s="417"/>
      <c r="N81" s="417"/>
      <c r="O81" s="417"/>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4">
        <v>13</v>
      </c>
      <c r="B82" s="1054">
        <v>1</v>
      </c>
      <c r="C82" s="415"/>
      <c r="D82" s="415"/>
      <c r="E82" s="415"/>
      <c r="F82" s="415"/>
      <c r="G82" s="415"/>
      <c r="H82" s="415"/>
      <c r="I82" s="415"/>
      <c r="J82" s="416"/>
      <c r="K82" s="417"/>
      <c r="L82" s="417"/>
      <c r="M82" s="417"/>
      <c r="N82" s="417"/>
      <c r="O82" s="417"/>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4">
        <v>14</v>
      </c>
      <c r="B83" s="1054">
        <v>1</v>
      </c>
      <c r="C83" s="415"/>
      <c r="D83" s="415"/>
      <c r="E83" s="415"/>
      <c r="F83" s="415"/>
      <c r="G83" s="415"/>
      <c r="H83" s="415"/>
      <c r="I83" s="415"/>
      <c r="J83" s="416"/>
      <c r="K83" s="417"/>
      <c r="L83" s="417"/>
      <c r="M83" s="417"/>
      <c r="N83" s="417"/>
      <c r="O83" s="417"/>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4">
        <v>15</v>
      </c>
      <c r="B84" s="1054">
        <v>1</v>
      </c>
      <c r="C84" s="415"/>
      <c r="D84" s="415"/>
      <c r="E84" s="415"/>
      <c r="F84" s="415"/>
      <c r="G84" s="415"/>
      <c r="H84" s="415"/>
      <c r="I84" s="415"/>
      <c r="J84" s="416"/>
      <c r="K84" s="417"/>
      <c r="L84" s="417"/>
      <c r="M84" s="417"/>
      <c r="N84" s="417"/>
      <c r="O84" s="417"/>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4">
        <v>16</v>
      </c>
      <c r="B85" s="1054">
        <v>1</v>
      </c>
      <c r="C85" s="415"/>
      <c r="D85" s="415"/>
      <c r="E85" s="415"/>
      <c r="F85" s="415"/>
      <c r="G85" s="415"/>
      <c r="H85" s="415"/>
      <c r="I85" s="415"/>
      <c r="J85" s="416"/>
      <c r="K85" s="417"/>
      <c r="L85" s="417"/>
      <c r="M85" s="417"/>
      <c r="N85" s="417"/>
      <c r="O85" s="417"/>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4">
        <v>17</v>
      </c>
      <c r="B86" s="1054">
        <v>1</v>
      </c>
      <c r="C86" s="415"/>
      <c r="D86" s="415"/>
      <c r="E86" s="415"/>
      <c r="F86" s="415"/>
      <c r="G86" s="415"/>
      <c r="H86" s="415"/>
      <c r="I86" s="415"/>
      <c r="J86" s="416"/>
      <c r="K86" s="417"/>
      <c r="L86" s="417"/>
      <c r="M86" s="417"/>
      <c r="N86" s="417"/>
      <c r="O86" s="417"/>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4">
        <v>18</v>
      </c>
      <c r="B87" s="1054">
        <v>1</v>
      </c>
      <c r="C87" s="415"/>
      <c r="D87" s="415"/>
      <c r="E87" s="415"/>
      <c r="F87" s="415"/>
      <c r="G87" s="415"/>
      <c r="H87" s="415"/>
      <c r="I87" s="415"/>
      <c r="J87" s="416"/>
      <c r="K87" s="417"/>
      <c r="L87" s="417"/>
      <c r="M87" s="417"/>
      <c r="N87" s="417"/>
      <c r="O87" s="417"/>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4">
        <v>19</v>
      </c>
      <c r="B88" s="1054">
        <v>1</v>
      </c>
      <c r="C88" s="415"/>
      <c r="D88" s="415"/>
      <c r="E88" s="415"/>
      <c r="F88" s="415"/>
      <c r="G88" s="415"/>
      <c r="H88" s="415"/>
      <c r="I88" s="415"/>
      <c r="J88" s="416"/>
      <c r="K88" s="417"/>
      <c r="L88" s="417"/>
      <c r="M88" s="417"/>
      <c r="N88" s="417"/>
      <c r="O88" s="417"/>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4">
        <v>20</v>
      </c>
      <c r="B89" s="1054">
        <v>1</v>
      </c>
      <c r="C89" s="415"/>
      <c r="D89" s="415"/>
      <c r="E89" s="415"/>
      <c r="F89" s="415"/>
      <c r="G89" s="415"/>
      <c r="H89" s="415"/>
      <c r="I89" s="415"/>
      <c r="J89" s="416"/>
      <c r="K89" s="417"/>
      <c r="L89" s="417"/>
      <c r="M89" s="417"/>
      <c r="N89" s="417"/>
      <c r="O89" s="417"/>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4">
        <v>21</v>
      </c>
      <c r="B90" s="1054">
        <v>1</v>
      </c>
      <c r="C90" s="415"/>
      <c r="D90" s="415"/>
      <c r="E90" s="415"/>
      <c r="F90" s="415"/>
      <c r="G90" s="415"/>
      <c r="H90" s="415"/>
      <c r="I90" s="415"/>
      <c r="J90" s="416"/>
      <c r="K90" s="417"/>
      <c r="L90" s="417"/>
      <c r="M90" s="417"/>
      <c r="N90" s="417"/>
      <c r="O90" s="417"/>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4">
        <v>22</v>
      </c>
      <c r="B91" s="1054">
        <v>1</v>
      </c>
      <c r="C91" s="415"/>
      <c r="D91" s="415"/>
      <c r="E91" s="415"/>
      <c r="F91" s="415"/>
      <c r="G91" s="415"/>
      <c r="H91" s="415"/>
      <c r="I91" s="415"/>
      <c r="J91" s="416"/>
      <c r="K91" s="417"/>
      <c r="L91" s="417"/>
      <c r="M91" s="417"/>
      <c r="N91" s="417"/>
      <c r="O91" s="417"/>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4">
        <v>23</v>
      </c>
      <c r="B92" s="1054">
        <v>1</v>
      </c>
      <c r="C92" s="415"/>
      <c r="D92" s="415"/>
      <c r="E92" s="415"/>
      <c r="F92" s="415"/>
      <c r="G92" s="415"/>
      <c r="H92" s="415"/>
      <c r="I92" s="415"/>
      <c r="J92" s="416"/>
      <c r="K92" s="417"/>
      <c r="L92" s="417"/>
      <c r="M92" s="417"/>
      <c r="N92" s="417"/>
      <c r="O92" s="417"/>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4">
        <v>24</v>
      </c>
      <c r="B93" s="1054">
        <v>1</v>
      </c>
      <c r="C93" s="415"/>
      <c r="D93" s="415"/>
      <c r="E93" s="415"/>
      <c r="F93" s="415"/>
      <c r="G93" s="415"/>
      <c r="H93" s="415"/>
      <c r="I93" s="415"/>
      <c r="J93" s="416"/>
      <c r="K93" s="417"/>
      <c r="L93" s="417"/>
      <c r="M93" s="417"/>
      <c r="N93" s="417"/>
      <c r="O93" s="417"/>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4">
        <v>25</v>
      </c>
      <c r="B94" s="1054">
        <v>1</v>
      </c>
      <c r="C94" s="415"/>
      <c r="D94" s="415"/>
      <c r="E94" s="415"/>
      <c r="F94" s="415"/>
      <c r="G94" s="415"/>
      <c r="H94" s="415"/>
      <c r="I94" s="415"/>
      <c r="J94" s="416"/>
      <c r="K94" s="417"/>
      <c r="L94" s="417"/>
      <c r="M94" s="417"/>
      <c r="N94" s="417"/>
      <c r="O94" s="417"/>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4">
        <v>26</v>
      </c>
      <c r="B95" s="1054">
        <v>1</v>
      </c>
      <c r="C95" s="415"/>
      <c r="D95" s="415"/>
      <c r="E95" s="415"/>
      <c r="F95" s="415"/>
      <c r="G95" s="415"/>
      <c r="H95" s="415"/>
      <c r="I95" s="415"/>
      <c r="J95" s="416"/>
      <c r="K95" s="417"/>
      <c r="L95" s="417"/>
      <c r="M95" s="417"/>
      <c r="N95" s="417"/>
      <c r="O95" s="417"/>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4">
        <v>27</v>
      </c>
      <c r="B96" s="1054">
        <v>1</v>
      </c>
      <c r="C96" s="415"/>
      <c r="D96" s="415"/>
      <c r="E96" s="415"/>
      <c r="F96" s="415"/>
      <c r="G96" s="415"/>
      <c r="H96" s="415"/>
      <c r="I96" s="415"/>
      <c r="J96" s="416"/>
      <c r="K96" s="417"/>
      <c r="L96" s="417"/>
      <c r="M96" s="417"/>
      <c r="N96" s="417"/>
      <c r="O96" s="417"/>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4">
        <v>28</v>
      </c>
      <c r="B97" s="1054">
        <v>1</v>
      </c>
      <c r="C97" s="415"/>
      <c r="D97" s="415"/>
      <c r="E97" s="415"/>
      <c r="F97" s="415"/>
      <c r="G97" s="415"/>
      <c r="H97" s="415"/>
      <c r="I97" s="415"/>
      <c r="J97" s="416"/>
      <c r="K97" s="417"/>
      <c r="L97" s="417"/>
      <c r="M97" s="417"/>
      <c r="N97" s="417"/>
      <c r="O97" s="417"/>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4">
        <v>29</v>
      </c>
      <c r="B98" s="1054">
        <v>1</v>
      </c>
      <c r="C98" s="415"/>
      <c r="D98" s="415"/>
      <c r="E98" s="415"/>
      <c r="F98" s="415"/>
      <c r="G98" s="415"/>
      <c r="H98" s="415"/>
      <c r="I98" s="415"/>
      <c r="J98" s="416"/>
      <c r="K98" s="417"/>
      <c r="L98" s="417"/>
      <c r="M98" s="417"/>
      <c r="N98" s="417"/>
      <c r="O98" s="417"/>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4">
        <v>30</v>
      </c>
      <c r="B99" s="1054">
        <v>1</v>
      </c>
      <c r="C99" s="415"/>
      <c r="D99" s="415"/>
      <c r="E99" s="415"/>
      <c r="F99" s="415"/>
      <c r="G99" s="415"/>
      <c r="H99" s="415"/>
      <c r="I99" s="415"/>
      <c r="J99" s="416"/>
      <c r="K99" s="417"/>
      <c r="L99" s="417"/>
      <c r="M99" s="417"/>
      <c r="N99" s="417"/>
      <c r="O99" s="417"/>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09"/>
      <c r="L102" s="109"/>
      <c r="M102" s="109"/>
      <c r="N102" s="109"/>
      <c r="O102" s="109"/>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6"/>
      <c r="AP102" s="427" t="s">
        <v>433</v>
      </c>
      <c r="AQ102" s="427"/>
      <c r="AR102" s="427"/>
      <c r="AS102" s="427"/>
      <c r="AT102" s="427"/>
      <c r="AU102" s="427"/>
      <c r="AV102" s="427"/>
      <c r="AW102" s="427"/>
      <c r="AX102" s="427"/>
    </row>
    <row r="103" spans="1:50" ht="26.25" customHeight="1" x14ac:dyDescent="0.15">
      <c r="A103" s="1054">
        <v>1</v>
      </c>
      <c r="B103" s="1054">
        <v>1</v>
      </c>
      <c r="C103" s="415"/>
      <c r="D103" s="415"/>
      <c r="E103" s="415"/>
      <c r="F103" s="415"/>
      <c r="G103" s="415"/>
      <c r="H103" s="415"/>
      <c r="I103" s="415"/>
      <c r="J103" s="416"/>
      <c r="K103" s="417"/>
      <c r="L103" s="417"/>
      <c r="M103" s="417"/>
      <c r="N103" s="417"/>
      <c r="O103" s="417"/>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4">
        <v>2</v>
      </c>
      <c r="B104" s="1054">
        <v>1</v>
      </c>
      <c r="C104" s="415"/>
      <c r="D104" s="415"/>
      <c r="E104" s="415"/>
      <c r="F104" s="415"/>
      <c r="G104" s="415"/>
      <c r="H104" s="415"/>
      <c r="I104" s="415"/>
      <c r="J104" s="416"/>
      <c r="K104" s="417"/>
      <c r="L104" s="417"/>
      <c r="M104" s="417"/>
      <c r="N104" s="417"/>
      <c r="O104" s="417"/>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4">
        <v>3</v>
      </c>
      <c r="B105" s="1054">
        <v>1</v>
      </c>
      <c r="C105" s="415"/>
      <c r="D105" s="415"/>
      <c r="E105" s="415"/>
      <c r="F105" s="415"/>
      <c r="G105" s="415"/>
      <c r="H105" s="415"/>
      <c r="I105" s="415"/>
      <c r="J105" s="416"/>
      <c r="K105" s="417"/>
      <c r="L105" s="417"/>
      <c r="M105" s="417"/>
      <c r="N105" s="417"/>
      <c r="O105" s="417"/>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4">
        <v>4</v>
      </c>
      <c r="B106" s="1054">
        <v>1</v>
      </c>
      <c r="C106" s="415"/>
      <c r="D106" s="415"/>
      <c r="E106" s="415"/>
      <c r="F106" s="415"/>
      <c r="G106" s="415"/>
      <c r="H106" s="415"/>
      <c r="I106" s="415"/>
      <c r="J106" s="416"/>
      <c r="K106" s="417"/>
      <c r="L106" s="417"/>
      <c r="M106" s="417"/>
      <c r="N106" s="417"/>
      <c r="O106" s="417"/>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4">
        <v>5</v>
      </c>
      <c r="B107" s="1054">
        <v>1</v>
      </c>
      <c r="C107" s="415"/>
      <c r="D107" s="415"/>
      <c r="E107" s="415"/>
      <c r="F107" s="415"/>
      <c r="G107" s="415"/>
      <c r="H107" s="415"/>
      <c r="I107" s="415"/>
      <c r="J107" s="416"/>
      <c r="K107" s="417"/>
      <c r="L107" s="417"/>
      <c r="M107" s="417"/>
      <c r="N107" s="417"/>
      <c r="O107" s="417"/>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4">
        <v>6</v>
      </c>
      <c r="B108" s="1054">
        <v>1</v>
      </c>
      <c r="C108" s="415"/>
      <c r="D108" s="415"/>
      <c r="E108" s="415"/>
      <c r="F108" s="415"/>
      <c r="G108" s="415"/>
      <c r="H108" s="415"/>
      <c r="I108" s="415"/>
      <c r="J108" s="416"/>
      <c r="K108" s="417"/>
      <c r="L108" s="417"/>
      <c r="M108" s="417"/>
      <c r="N108" s="417"/>
      <c r="O108" s="417"/>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4">
        <v>7</v>
      </c>
      <c r="B109" s="1054">
        <v>1</v>
      </c>
      <c r="C109" s="415"/>
      <c r="D109" s="415"/>
      <c r="E109" s="415"/>
      <c r="F109" s="415"/>
      <c r="G109" s="415"/>
      <c r="H109" s="415"/>
      <c r="I109" s="415"/>
      <c r="J109" s="416"/>
      <c r="K109" s="417"/>
      <c r="L109" s="417"/>
      <c r="M109" s="417"/>
      <c r="N109" s="417"/>
      <c r="O109" s="417"/>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4">
        <v>8</v>
      </c>
      <c r="B110" s="1054">
        <v>1</v>
      </c>
      <c r="C110" s="415"/>
      <c r="D110" s="415"/>
      <c r="E110" s="415"/>
      <c r="F110" s="415"/>
      <c r="G110" s="415"/>
      <c r="H110" s="415"/>
      <c r="I110" s="415"/>
      <c r="J110" s="416"/>
      <c r="K110" s="417"/>
      <c r="L110" s="417"/>
      <c r="M110" s="417"/>
      <c r="N110" s="417"/>
      <c r="O110" s="417"/>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4">
        <v>9</v>
      </c>
      <c r="B111" s="1054">
        <v>1</v>
      </c>
      <c r="C111" s="415"/>
      <c r="D111" s="415"/>
      <c r="E111" s="415"/>
      <c r="F111" s="415"/>
      <c r="G111" s="415"/>
      <c r="H111" s="415"/>
      <c r="I111" s="415"/>
      <c r="J111" s="416"/>
      <c r="K111" s="417"/>
      <c r="L111" s="417"/>
      <c r="M111" s="417"/>
      <c r="N111" s="417"/>
      <c r="O111" s="417"/>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4">
        <v>10</v>
      </c>
      <c r="B112" s="1054">
        <v>1</v>
      </c>
      <c r="C112" s="415"/>
      <c r="D112" s="415"/>
      <c r="E112" s="415"/>
      <c r="F112" s="415"/>
      <c r="G112" s="415"/>
      <c r="H112" s="415"/>
      <c r="I112" s="415"/>
      <c r="J112" s="416"/>
      <c r="K112" s="417"/>
      <c r="L112" s="417"/>
      <c r="M112" s="417"/>
      <c r="N112" s="417"/>
      <c r="O112" s="417"/>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4">
        <v>11</v>
      </c>
      <c r="B113" s="1054">
        <v>1</v>
      </c>
      <c r="C113" s="415"/>
      <c r="D113" s="415"/>
      <c r="E113" s="415"/>
      <c r="F113" s="415"/>
      <c r="G113" s="415"/>
      <c r="H113" s="415"/>
      <c r="I113" s="415"/>
      <c r="J113" s="416"/>
      <c r="K113" s="417"/>
      <c r="L113" s="417"/>
      <c r="M113" s="417"/>
      <c r="N113" s="417"/>
      <c r="O113" s="417"/>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4">
        <v>12</v>
      </c>
      <c r="B114" s="1054">
        <v>1</v>
      </c>
      <c r="C114" s="415"/>
      <c r="D114" s="415"/>
      <c r="E114" s="415"/>
      <c r="F114" s="415"/>
      <c r="G114" s="415"/>
      <c r="H114" s="415"/>
      <c r="I114" s="415"/>
      <c r="J114" s="416"/>
      <c r="K114" s="417"/>
      <c r="L114" s="417"/>
      <c r="M114" s="417"/>
      <c r="N114" s="417"/>
      <c r="O114" s="417"/>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4">
        <v>13</v>
      </c>
      <c r="B115" s="1054">
        <v>1</v>
      </c>
      <c r="C115" s="415"/>
      <c r="D115" s="415"/>
      <c r="E115" s="415"/>
      <c r="F115" s="415"/>
      <c r="G115" s="415"/>
      <c r="H115" s="415"/>
      <c r="I115" s="415"/>
      <c r="J115" s="416"/>
      <c r="K115" s="417"/>
      <c r="L115" s="417"/>
      <c r="M115" s="417"/>
      <c r="N115" s="417"/>
      <c r="O115" s="417"/>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4">
        <v>14</v>
      </c>
      <c r="B116" s="1054">
        <v>1</v>
      </c>
      <c r="C116" s="415"/>
      <c r="D116" s="415"/>
      <c r="E116" s="415"/>
      <c r="F116" s="415"/>
      <c r="G116" s="415"/>
      <c r="H116" s="415"/>
      <c r="I116" s="415"/>
      <c r="J116" s="416"/>
      <c r="K116" s="417"/>
      <c r="L116" s="417"/>
      <c r="M116" s="417"/>
      <c r="N116" s="417"/>
      <c r="O116" s="417"/>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4">
        <v>15</v>
      </c>
      <c r="B117" s="1054">
        <v>1</v>
      </c>
      <c r="C117" s="415"/>
      <c r="D117" s="415"/>
      <c r="E117" s="415"/>
      <c r="F117" s="415"/>
      <c r="G117" s="415"/>
      <c r="H117" s="415"/>
      <c r="I117" s="415"/>
      <c r="J117" s="416"/>
      <c r="K117" s="417"/>
      <c r="L117" s="417"/>
      <c r="M117" s="417"/>
      <c r="N117" s="417"/>
      <c r="O117" s="417"/>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4">
        <v>16</v>
      </c>
      <c r="B118" s="1054">
        <v>1</v>
      </c>
      <c r="C118" s="415"/>
      <c r="D118" s="415"/>
      <c r="E118" s="415"/>
      <c r="F118" s="415"/>
      <c r="G118" s="415"/>
      <c r="H118" s="415"/>
      <c r="I118" s="415"/>
      <c r="J118" s="416"/>
      <c r="K118" s="417"/>
      <c r="L118" s="417"/>
      <c r="M118" s="417"/>
      <c r="N118" s="417"/>
      <c r="O118" s="417"/>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4">
        <v>17</v>
      </c>
      <c r="B119" s="1054">
        <v>1</v>
      </c>
      <c r="C119" s="415"/>
      <c r="D119" s="415"/>
      <c r="E119" s="415"/>
      <c r="F119" s="415"/>
      <c r="G119" s="415"/>
      <c r="H119" s="415"/>
      <c r="I119" s="415"/>
      <c r="J119" s="416"/>
      <c r="K119" s="417"/>
      <c r="L119" s="417"/>
      <c r="M119" s="417"/>
      <c r="N119" s="417"/>
      <c r="O119" s="417"/>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4">
        <v>18</v>
      </c>
      <c r="B120" s="1054">
        <v>1</v>
      </c>
      <c r="C120" s="415"/>
      <c r="D120" s="415"/>
      <c r="E120" s="415"/>
      <c r="F120" s="415"/>
      <c r="G120" s="415"/>
      <c r="H120" s="415"/>
      <c r="I120" s="415"/>
      <c r="J120" s="416"/>
      <c r="K120" s="417"/>
      <c r="L120" s="417"/>
      <c r="M120" s="417"/>
      <c r="N120" s="417"/>
      <c r="O120" s="417"/>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4">
        <v>19</v>
      </c>
      <c r="B121" s="1054">
        <v>1</v>
      </c>
      <c r="C121" s="415"/>
      <c r="D121" s="415"/>
      <c r="E121" s="415"/>
      <c r="F121" s="415"/>
      <c r="G121" s="415"/>
      <c r="H121" s="415"/>
      <c r="I121" s="415"/>
      <c r="J121" s="416"/>
      <c r="K121" s="417"/>
      <c r="L121" s="417"/>
      <c r="M121" s="417"/>
      <c r="N121" s="417"/>
      <c r="O121" s="417"/>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4">
        <v>20</v>
      </c>
      <c r="B122" s="1054">
        <v>1</v>
      </c>
      <c r="C122" s="415"/>
      <c r="D122" s="415"/>
      <c r="E122" s="415"/>
      <c r="F122" s="415"/>
      <c r="G122" s="415"/>
      <c r="H122" s="415"/>
      <c r="I122" s="415"/>
      <c r="J122" s="416"/>
      <c r="K122" s="417"/>
      <c r="L122" s="417"/>
      <c r="M122" s="417"/>
      <c r="N122" s="417"/>
      <c r="O122" s="417"/>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4">
        <v>21</v>
      </c>
      <c r="B123" s="1054">
        <v>1</v>
      </c>
      <c r="C123" s="415"/>
      <c r="D123" s="415"/>
      <c r="E123" s="415"/>
      <c r="F123" s="415"/>
      <c r="G123" s="415"/>
      <c r="H123" s="415"/>
      <c r="I123" s="415"/>
      <c r="J123" s="416"/>
      <c r="K123" s="417"/>
      <c r="L123" s="417"/>
      <c r="M123" s="417"/>
      <c r="N123" s="417"/>
      <c r="O123" s="417"/>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4">
        <v>22</v>
      </c>
      <c r="B124" s="1054">
        <v>1</v>
      </c>
      <c r="C124" s="415"/>
      <c r="D124" s="415"/>
      <c r="E124" s="415"/>
      <c r="F124" s="415"/>
      <c r="G124" s="415"/>
      <c r="H124" s="415"/>
      <c r="I124" s="415"/>
      <c r="J124" s="416"/>
      <c r="K124" s="417"/>
      <c r="L124" s="417"/>
      <c r="M124" s="417"/>
      <c r="N124" s="417"/>
      <c r="O124" s="417"/>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4">
        <v>23</v>
      </c>
      <c r="B125" s="1054">
        <v>1</v>
      </c>
      <c r="C125" s="415"/>
      <c r="D125" s="415"/>
      <c r="E125" s="415"/>
      <c r="F125" s="415"/>
      <c r="G125" s="415"/>
      <c r="H125" s="415"/>
      <c r="I125" s="415"/>
      <c r="J125" s="416"/>
      <c r="K125" s="417"/>
      <c r="L125" s="417"/>
      <c r="M125" s="417"/>
      <c r="N125" s="417"/>
      <c r="O125" s="417"/>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4">
        <v>24</v>
      </c>
      <c r="B126" s="1054">
        <v>1</v>
      </c>
      <c r="C126" s="415"/>
      <c r="D126" s="415"/>
      <c r="E126" s="415"/>
      <c r="F126" s="415"/>
      <c r="G126" s="415"/>
      <c r="H126" s="415"/>
      <c r="I126" s="415"/>
      <c r="J126" s="416"/>
      <c r="K126" s="417"/>
      <c r="L126" s="417"/>
      <c r="M126" s="417"/>
      <c r="N126" s="417"/>
      <c r="O126" s="417"/>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4">
        <v>25</v>
      </c>
      <c r="B127" s="1054">
        <v>1</v>
      </c>
      <c r="C127" s="415"/>
      <c r="D127" s="415"/>
      <c r="E127" s="415"/>
      <c r="F127" s="415"/>
      <c r="G127" s="415"/>
      <c r="H127" s="415"/>
      <c r="I127" s="415"/>
      <c r="J127" s="416"/>
      <c r="K127" s="417"/>
      <c r="L127" s="417"/>
      <c r="M127" s="417"/>
      <c r="N127" s="417"/>
      <c r="O127" s="417"/>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4">
        <v>26</v>
      </c>
      <c r="B128" s="1054">
        <v>1</v>
      </c>
      <c r="C128" s="415"/>
      <c r="D128" s="415"/>
      <c r="E128" s="415"/>
      <c r="F128" s="415"/>
      <c r="G128" s="415"/>
      <c r="H128" s="415"/>
      <c r="I128" s="415"/>
      <c r="J128" s="416"/>
      <c r="K128" s="417"/>
      <c r="L128" s="417"/>
      <c r="M128" s="417"/>
      <c r="N128" s="417"/>
      <c r="O128" s="417"/>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4">
        <v>27</v>
      </c>
      <c r="B129" s="1054">
        <v>1</v>
      </c>
      <c r="C129" s="415"/>
      <c r="D129" s="415"/>
      <c r="E129" s="415"/>
      <c r="F129" s="415"/>
      <c r="G129" s="415"/>
      <c r="H129" s="415"/>
      <c r="I129" s="415"/>
      <c r="J129" s="416"/>
      <c r="K129" s="417"/>
      <c r="L129" s="417"/>
      <c r="M129" s="417"/>
      <c r="N129" s="417"/>
      <c r="O129" s="417"/>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4">
        <v>28</v>
      </c>
      <c r="B130" s="1054">
        <v>1</v>
      </c>
      <c r="C130" s="415"/>
      <c r="D130" s="415"/>
      <c r="E130" s="415"/>
      <c r="F130" s="415"/>
      <c r="G130" s="415"/>
      <c r="H130" s="415"/>
      <c r="I130" s="415"/>
      <c r="J130" s="416"/>
      <c r="K130" s="417"/>
      <c r="L130" s="417"/>
      <c r="M130" s="417"/>
      <c r="N130" s="417"/>
      <c r="O130" s="417"/>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4">
        <v>29</v>
      </c>
      <c r="B131" s="1054">
        <v>1</v>
      </c>
      <c r="C131" s="415"/>
      <c r="D131" s="415"/>
      <c r="E131" s="415"/>
      <c r="F131" s="415"/>
      <c r="G131" s="415"/>
      <c r="H131" s="415"/>
      <c r="I131" s="415"/>
      <c r="J131" s="416"/>
      <c r="K131" s="417"/>
      <c r="L131" s="417"/>
      <c r="M131" s="417"/>
      <c r="N131" s="417"/>
      <c r="O131" s="417"/>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4">
        <v>30</v>
      </c>
      <c r="B132" s="1054">
        <v>1</v>
      </c>
      <c r="C132" s="415"/>
      <c r="D132" s="415"/>
      <c r="E132" s="415"/>
      <c r="F132" s="415"/>
      <c r="G132" s="415"/>
      <c r="H132" s="415"/>
      <c r="I132" s="415"/>
      <c r="J132" s="416"/>
      <c r="K132" s="417"/>
      <c r="L132" s="417"/>
      <c r="M132" s="417"/>
      <c r="N132" s="417"/>
      <c r="O132" s="417"/>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09"/>
      <c r="L135" s="109"/>
      <c r="M135" s="109"/>
      <c r="N135" s="109"/>
      <c r="O135" s="109"/>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6"/>
      <c r="AP135" s="427" t="s">
        <v>433</v>
      </c>
      <c r="AQ135" s="427"/>
      <c r="AR135" s="427"/>
      <c r="AS135" s="427"/>
      <c r="AT135" s="427"/>
      <c r="AU135" s="427"/>
      <c r="AV135" s="427"/>
      <c r="AW135" s="427"/>
      <c r="AX135" s="427"/>
    </row>
    <row r="136" spans="1:50" ht="26.25" customHeight="1" x14ac:dyDescent="0.15">
      <c r="A136" s="1054">
        <v>1</v>
      </c>
      <c r="B136" s="1054">
        <v>1</v>
      </c>
      <c r="C136" s="415"/>
      <c r="D136" s="415"/>
      <c r="E136" s="415"/>
      <c r="F136" s="415"/>
      <c r="G136" s="415"/>
      <c r="H136" s="415"/>
      <c r="I136" s="415"/>
      <c r="J136" s="416"/>
      <c r="K136" s="417"/>
      <c r="L136" s="417"/>
      <c r="M136" s="417"/>
      <c r="N136" s="417"/>
      <c r="O136" s="417"/>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4">
        <v>2</v>
      </c>
      <c r="B137" s="1054">
        <v>1</v>
      </c>
      <c r="C137" s="415"/>
      <c r="D137" s="415"/>
      <c r="E137" s="415"/>
      <c r="F137" s="415"/>
      <c r="G137" s="415"/>
      <c r="H137" s="415"/>
      <c r="I137" s="415"/>
      <c r="J137" s="416"/>
      <c r="K137" s="417"/>
      <c r="L137" s="417"/>
      <c r="M137" s="417"/>
      <c r="N137" s="417"/>
      <c r="O137" s="417"/>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4">
        <v>3</v>
      </c>
      <c r="B138" s="1054">
        <v>1</v>
      </c>
      <c r="C138" s="415"/>
      <c r="D138" s="415"/>
      <c r="E138" s="415"/>
      <c r="F138" s="415"/>
      <c r="G138" s="415"/>
      <c r="H138" s="415"/>
      <c r="I138" s="415"/>
      <c r="J138" s="416"/>
      <c r="K138" s="417"/>
      <c r="L138" s="417"/>
      <c r="M138" s="417"/>
      <c r="N138" s="417"/>
      <c r="O138" s="417"/>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4">
        <v>4</v>
      </c>
      <c r="B139" s="1054">
        <v>1</v>
      </c>
      <c r="C139" s="415"/>
      <c r="D139" s="415"/>
      <c r="E139" s="415"/>
      <c r="F139" s="415"/>
      <c r="G139" s="415"/>
      <c r="H139" s="415"/>
      <c r="I139" s="415"/>
      <c r="J139" s="416"/>
      <c r="K139" s="417"/>
      <c r="L139" s="417"/>
      <c r="M139" s="417"/>
      <c r="N139" s="417"/>
      <c r="O139" s="417"/>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4">
        <v>5</v>
      </c>
      <c r="B140" s="1054">
        <v>1</v>
      </c>
      <c r="C140" s="415"/>
      <c r="D140" s="415"/>
      <c r="E140" s="415"/>
      <c r="F140" s="415"/>
      <c r="G140" s="415"/>
      <c r="H140" s="415"/>
      <c r="I140" s="415"/>
      <c r="J140" s="416"/>
      <c r="K140" s="417"/>
      <c r="L140" s="417"/>
      <c r="M140" s="417"/>
      <c r="N140" s="417"/>
      <c r="O140" s="417"/>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4">
        <v>6</v>
      </c>
      <c r="B141" s="1054">
        <v>1</v>
      </c>
      <c r="C141" s="415"/>
      <c r="D141" s="415"/>
      <c r="E141" s="415"/>
      <c r="F141" s="415"/>
      <c r="G141" s="415"/>
      <c r="H141" s="415"/>
      <c r="I141" s="415"/>
      <c r="J141" s="416"/>
      <c r="K141" s="417"/>
      <c r="L141" s="417"/>
      <c r="M141" s="417"/>
      <c r="N141" s="417"/>
      <c r="O141" s="417"/>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4">
        <v>7</v>
      </c>
      <c r="B142" s="1054">
        <v>1</v>
      </c>
      <c r="C142" s="415"/>
      <c r="D142" s="415"/>
      <c r="E142" s="415"/>
      <c r="F142" s="415"/>
      <c r="G142" s="415"/>
      <c r="H142" s="415"/>
      <c r="I142" s="415"/>
      <c r="J142" s="416"/>
      <c r="K142" s="417"/>
      <c r="L142" s="417"/>
      <c r="M142" s="417"/>
      <c r="N142" s="417"/>
      <c r="O142" s="417"/>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4">
        <v>8</v>
      </c>
      <c r="B143" s="1054">
        <v>1</v>
      </c>
      <c r="C143" s="415"/>
      <c r="D143" s="415"/>
      <c r="E143" s="415"/>
      <c r="F143" s="415"/>
      <c r="G143" s="415"/>
      <c r="H143" s="415"/>
      <c r="I143" s="415"/>
      <c r="J143" s="416"/>
      <c r="K143" s="417"/>
      <c r="L143" s="417"/>
      <c r="M143" s="417"/>
      <c r="N143" s="417"/>
      <c r="O143" s="417"/>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4">
        <v>9</v>
      </c>
      <c r="B144" s="1054">
        <v>1</v>
      </c>
      <c r="C144" s="415"/>
      <c r="D144" s="415"/>
      <c r="E144" s="415"/>
      <c r="F144" s="415"/>
      <c r="G144" s="415"/>
      <c r="H144" s="415"/>
      <c r="I144" s="415"/>
      <c r="J144" s="416"/>
      <c r="K144" s="417"/>
      <c r="L144" s="417"/>
      <c r="M144" s="417"/>
      <c r="N144" s="417"/>
      <c r="O144" s="417"/>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4">
        <v>10</v>
      </c>
      <c r="B145" s="1054">
        <v>1</v>
      </c>
      <c r="C145" s="415"/>
      <c r="D145" s="415"/>
      <c r="E145" s="415"/>
      <c r="F145" s="415"/>
      <c r="G145" s="415"/>
      <c r="H145" s="415"/>
      <c r="I145" s="415"/>
      <c r="J145" s="416"/>
      <c r="K145" s="417"/>
      <c r="L145" s="417"/>
      <c r="M145" s="417"/>
      <c r="N145" s="417"/>
      <c r="O145" s="417"/>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4">
        <v>11</v>
      </c>
      <c r="B146" s="1054">
        <v>1</v>
      </c>
      <c r="C146" s="415"/>
      <c r="D146" s="415"/>
      <c r="E146" s="415"/>
      <c r="F146" s="415"/>
      <c r="G146" s="415"/>
      <c r="H146" s="415"/>
      <c r="I146" s="415"/>
      <c r="J146" s="416"/>
      <c r="K146" s="417"/>
      <c r="L146" s="417"/>
      <c r="M146" s="417"/>
      <c r="N146" s="417"/>
      <c r="O146" s="417"/>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4">
        <v>12</v>
      </c>
      <c r="B147" s="1054">
        <v>1</v>
      </c>
      <c r="C147" s="415"/>
      <c r="D147" s="415"/>
      <c r="E147" s="415"/>
      <c r="F147" s="415"/>
      <c r="G147" s="415"/>
      <c r="H147" s="415"/>
      <c r="I147" s="415"/>
      <c r="J147" s="416"/>
      <c r="K147" s="417"/>
      <c r="L147" s="417"/>
      <c r="M147" s="417"/>
      <c r="N147" s="417"/>
      <c r="O147" s="417"/>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4">
        <v>13</v>
      </c>
      <c r="B148" s="1054">
        <v>1</v>
      </c>
      <c r="C148" s="415"/>
      <c r="D148" s="415"/>
      <c r="E148" s="415"/>
      <c r="F148" s="415"/>
      <c r="G148" s="415"/>
      <c r="H148" s="415"/>
      <c r="I148" s="415"/>
      <c r="J148" s="416"/>
      <c r="K148" s="417"/>
      <c r="L148" s="417"/>
      <c r="M148" s="417"/>
      <c r="N148" s="417"/>
      <c r="O148" s="417"/>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4">
        <v>14</v>
      </c>
      <c r="B149" s="1054">
        <v>1</v>
      </c>
      <c r="C149" s="415"/>
      <c r="D149" s="415"/>
      <c r="E149" s="415"/>
      <c r="F149" s="415"/>
      <c r="G149" s="415"/>
      <c r="H149" s="415"/>
      <c r="I149" s="415"/>
      <c r="J149" s="416"/>
      <c r="K149" s="417"/>
      <c r="L149" s="417"/>
      <c r="M149" s="417"/>
      <c r="N149" s="417"/>
      <c r="O149" s="417"/>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4">
        <v>15</v>
      </c>
      <c r="B150" s="1054">
        <v>1</v>
      </c>
      <c r="C150" s="415"/>
      <c r="D150" s="415"/>
      <c r="E150" s="415"/>
      <c r="F150" s="415"/>
      <c r="G150" s="415"/>
      <c r="H150" s="415"/>
      <c r="I150" s="415"/>
      <c r="J150" s="416"/>
      <c r="K150" s="417"/>
      <c r="L150" s="417"/>
      <c r="M150" s="417"/>
      <c r="N150" s="417"/>
      <c r="O150" s="417"/>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4">
        <v>16</v>
      </c>
      <c r="B151" s="1054">
        <v>1</v>
      </c>
      <c r="C151" s="415"/>
      <c r="D151" s="415"/>
      <c r="E151" s="415"/>
      <c r="F151" s="415"/>
      <c r="G151" s="415"/>
      <c r="H151" s="415"/>
      <c r="I151" s="415"/>
      <c r="J151" s="416"/>
      <c r="K151" s="417"/>
      <c r="L151" s="417"/>
      <c r="M151" s="417"/>
      <c r="N151" s="417"/>
      <c r="O151" s="417"/>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4">
        <v>17</v>
      </c>
      <c r="B152" s="1054">
        <v>1</v>
      </c>
      <c r="C152" s="415"/>
      <c r="D152" s="415"/>
      <c r="E152" s="415"/>
      <c r="F152" s="415"/>
      <c r="G152" s="415"/>
      <c r="H152" s="415"/>
      <c r="I152" s="415"/>
      <c r="J152" s="416"/>
      <c r="K152" s="417"/>
      <c r="L152" s="417"/>
      <c r="M152" s="417"/>
      <c r="N152" s="417"/>
      <c r="O152" s="417"/>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4">
        <v>18</v>
      </c>
      <c r="B153" s="1054">
        <v>1</v>
      </c>
      <c r="C153" s="415"/>
      <c r="D153" s="415"/>
      <c r="E153" s="415"/>
      <c r="F153" s="415"/>
      <c r="G153" s="415"/>
      <c r="H153" s="415"/>
      <c r="I153" s="415"/>
      <c r="J153" s="416"/>
      <c r="K153" s="417"/>
      <c r="L153" s="417"/>
      <c r="M153" s="417"/>
      <c r="N153" s="417"/>
      <c r="O153" s="417"/>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4">
        <v>19</v>
      </c>
      <c r="B154" s="1054">
        <v>1</v>
      </c>
      <c r="C154" s="415"/>
      <c r="D154" s="415"/>
      <c r="E154" s="415"/>
      <c r="F154" s="415"/>
      <c r="G154" s="415"/>
      <c r="H154" s="415"/>
      <c r="I154" s="415"/>
      <c r="J154" s="416"/>
      <c r="K154" s="417"/>
      <c r="L154" s="417"/>
      <c r="M154" s="417"/>
      <c r="N154" s="417"/>
      <c r="O154" s="417"/>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4">
        <v>20</v>
      </c>
      <c r="B155" s="1054">
        <v>1</v>
      </c>
      <c r="C155" s="415"/>
      <c r="D155" s="415"/>
      <c r="E155" s="415"/>
      <c r="F155" s="415"/>
      <c r="G155" s="415"/>
      <c r="H155" s="415"/>
      <c r="I155" s="415"/>
      <c r="J155" s="416"/>
      <c r="K155" s="417"/>
      <c r="L155" s="417"/>
      <c r="M155" s="417"/>
      <c r="N155" s="417"/>
      <c r="O155" s="417"/>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4">
        <v>21</v>
      </c>
      <c r="B156" s="1054">
        <v>1</v>
      </c>
      <c r="C156" s="415"/>
      <c r="D156" s="415"/>
      <c r="E156" s="415"/>
      <c r="F156" s="415"/>
      <c r="G156" s="415"/>
      <c r="H156" s="415"/>
      <c r="I156" s="415"/>
      <c r="J156" s="416"/>
      <c r="K156" s="417"/>
      <c r="L156" s="417"/>
      <c r="M156" s="417"/>
      <c r="N156" s="417"/>
      <c r="O156" s="417"/>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4">
        <v>22</v>
      </c>
      <c r="B157" s="1054">
        <v>1</v>
      </c>
      <c r="C157" s="415"/>
      <c r="D157" s="415"/>
      <c r="E157" s="415"/>
      <c r="F157" s="415"/>
      <c r="G157" s="415"/>
      <c r="H157" s="415"/>
      <c r="I157" s="415"/>
      <c r="J157" s="416"/>
      <c r="K157" s="417"/>
      <c r="L157" s="417"/>
      <c r="M157" s="417"/>
      <c r="N157" s="417"/>
      <c r="O157" s="417"/>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4">
        <v>23</v>
      </c>
      <c r="B158" s="1054">
        <v>1</v>
      </c>
      <c r="C158" s="415"/>
      <c r="D158" s="415"/>
      <c r="E158" s="415"/>
      <c r="F158" s="415"/>
      <c r="G158" s="415"/>
      <c r="H158" s="415"/>
      <c r="I158" s="415"/>
      <c r="J158" s="416"/>
      <c r="K158" s="417"/>
      <c r="L158" s="417"/>
      <c r="M158" s="417"/>
      <c r="N158" s="417"/>
      <c r="O158" s="417"/>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4">
        <v>24</v>
      </c>
      <c r="B159" s="1054">
        <v>1</v>
      </c>
      <c r="C159" s="415"/>
      <c r="D159" s="415"/>
      <c r="E159" s="415"/>
      <c r="F159" s="415"/>
      <c r="G159" s="415"/>
      <c r="H159" s="415"/>
      <c r="I159" s="415"/>
      <c r="J159" s="416"/>
      <c r="K159" s="417"/>
      <c r="L159" s="417"/>
      <c r="M159" s="417"/>
      <c r="N159" s="417"/>
      <c r="O159" s="417"/>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4">
        <v>25</v>
      </c>
      <c r="B160" s="1054">
        <v>1</v>
      </c>
      <c r="C160" s="415"/>
      <c r="D160" s="415"/>
      <c r="E160" s="415"/>
      <c r="F160" s="415"/>
      <c r="G160" s="415"/>
      <c r="H160" s="415"/>
      <c r="I160" s="415"/>
      <c r="J160" s="416"/>
      <c r="K160" s="417"/>
      <c r="L160" s="417"/>
      <c r="M160" s="417"/>
      <c r="N160" s="417"/>
      <c r="O160" s="417"/>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4">
        <v>26</v>
      </c>
      <c r="B161" s="1054">
        <v>1</v>
      </c>
      <c r="C161" s="415"/>
      <c r="D161" s="415"/>
      <c r="E161" s="415"/>
      <c r="F161" s="415"/>
      <c r="G161" s="415"/>
      <c r="H161" s="415"/>
      <c r="I161" s="415"/>
      <c r="J161" s="416"/>
      <c r="K161" s="417"/>
      <c r="L161" s="417"/>
      <c r="M161" s="417"/>
      <c r="N161" s="417"/>
      <c r="O161" s="417"/>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4">
        <v>27</v>
      </c>
      <c r="B162" s="1054">
        <v>1</v>
      </c>
      <c r="C162" s="415"/>
      <c r="D162" s="415"/>
      <c r="E162" s="415"/>
      <c r="F162" s="415"/>
      <c r="G162" s="415"/>
      <c r="H162" s="415"/>
      <c r="I162" s="415"/>
      <c r="J162" s="416"/>
      <c r="K162" s="417"/>
      <c r="L162" s="417"/>
      <c r="M162" s="417"/>
      <c r="N162" s="417"/>
      <c r="O162" s="417"/>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4">
        <v>28</v>
      </c>
      <c r="B163" s="1054">
        <v>1</v>
      </c>
      <c r="C163" s="415"/>
      <c r="D163" s="415"/>
      <c r="E163" s="415"/>
      <c r="F163" s="415"/>
      <c r="G163" s="415"/>
      <c r="H163" s="415"/>
      <c r="I163" s="415"/>
      <c r="J163" s="416"/>
      <c r="K163" s="417"/>
      <c r="L163" s="417"/>
      <c r="M163" s="417"/>
      <c r="N163" s="417"/>
      <c r="O163" s="417"/>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4">
        <v>29</v>
      </c>
      <c r="B164" s="1054">
        <v>1</v>
      </c>
      <c r="C164" s="415"/>
      <c r="D164" s="415"/>
      <c r="E164" s="415"/>
      <c r="F164" s="415"/>
      <c r="G164" s="415"/>
      <c r="H164" s="415"/>
      <c r="I164" s="415"/>
      <c r="J164" s="416"/>
      <c r="K164" s="417"/>
      <c r="L164" s="417"/>
      <c r="M164" s="417"/>
      <c r="N164" s="417"/>
      <c r="O164" s="417"/>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4">
        <v>30</v>
      </c>
      <c r="B165" s="1054">
        <v>1</v>
      </c>
      <c r="C165" s="415"/>
      <c r="D165" s="415"/>
      <c r="E165" s="415"/>
      <c r="F165" s="415"/>
      <c r="G165" s="415"/>
      <c r="H165" s="415"/>
      <c r="I165" s="415"/>
      <c r="J165" s="416"/>
      <c r="K165" s="417"/>
      <c r="L165" s="417"/>
      <c r="M165" s="417"/>
      <c r="N165" s="417"/>
      <c r="O165" s="417"/>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09"/>
      <c r="L168" s="109"/>
      <c r="M168" s="109"/>
      <c r="N168" s="109"/>
      <c r="O168" s="109"/>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6"/>
      <c r="AP168" s="427" t="s">
        <v>433</v>
      </c>
      <c r="AQ168" s="427"/>
      <c r="AR168" s="427"/>
      <c r="AS168" s="427"/>
      <c r="AT168" s="427"/>
      <c r="AU168" s="427"/>
      <c r="AV168" s="427"/>
      <c r="AW168" s="427"/>
      <c r="AX168" s="427"/>
    </row>
    <row r="169" spans="1:50" ht="26.25" customHeight="1" x14ac:dyDescent="0.15">
      <c r="A169" s="1054">
        <v>1</v>
      </c>
      <c r="B169" s="1054">
        <v>1</v>
      </c>
      <c r="C169" s="415"/>
      <c r="D169" s="415"/>
      <c r="E169" s="415"/>
      <c r="F169" s="415"/>
      <c r="G169" s="415"/>
      <c r="H169" s="415"/>
      <c r="I169" s="415"/>
      <c r="J169" s="416"/>
      <c r="K169" s="417"/>
      <c r="L169" s="417"/>
      <c r="M169" s="417"/>
      <c r="N169" s="417"/>
      <c r="O169" s="417"/>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4">
        <v>2</v>
      </c>
      <c r="B170" s="1054">
        <v>1</v>
      </c>
      <c r="C170" s="415"/>
      <c r="D170" s="415"/>
      <c r="E170" s="415"/>
      <c r="F170" s="415"/>
      <c r="G170" s="415"/>
      <c r="H170" s="415"/>
      <c r="I170" s="415"/>
      <c r="J170" s="416"/>
      <c r="K170" s="417"/>
      <c r="L170" s="417"/>
      <c r="M170" s="417"/>
      <c r="N170" s="417"/>
      <c r="O170" s="417"/>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4">
        <v>3</v>
      </c>
      <c r="B171" s="1054">
        <v>1</v>
      </c>
      <c r="C171" s="415"/>
      <c r="D171" s="415"/>
      <c r="E171" s="415"/>
      <c r="F171" s="415"/>
      <c r="G171" s="415"/>
      <c r="H171" s="415"/>
      <c r="I171" s="415"/>
      <c r="J171" s="416"/>
      <c r="K171" s="417"/>
      <c r="L171" s="417"/>
      <c r="M171" s="417"/>
      <c r="N171" s="417"/>
      <c r="O171" s="417"/>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4">
        <v>4</v>
      </c>
      <c r="B172" s="1054">
        <v>1</v>
      </c>
      <c r="C172" s="415"/>
      <c r="D172" s="415"/>
      <c r="E172" s="415"/>
      <c r="F172" s="415"/>
      <c r="G172" s="415"/>
      <c r="H172" s="415"/>
      <c r="I172" s="415"/>
      <c r="J172" s="416"/>
      <c r="K172" s="417"/>
      <c r="L172" s="417"/>
      <c r="M172" s="417"/>
      <c r="N172" s="417"/>
      <c r="O172" s="417"/>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4">
        <v>5</v>
      </c>
      <c r="B173" s="1054">
        <v>1</v>
      </c>
      <c r="C173" s="415"/>
      <c r="D173" s="415"/>
      <c r="E173" s="415"/>
      <c r="F173" s="415"/>
      <c r="G173" s="415"/>
      <c r="H173" s="415"/>
      <c r="I173" s="415"/>
      <c r="J173" s="416"/>
      <c r="K173" s="417"/>
      <c r="L173" s="417"/>
      <c r="M173" s="417"/>
      <c r="N173" s="417"/>
      <c r="O173" s="417"/>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4">
        <v>6</v>
      </c>
      <c r="B174" s="1054">
        <v>1</v>
      </c>
      <c r="C174" s="415"/>
      <c r="D174" s="415"/>
      <c r="E174" s="415"/>
      <c r="F174" s="415"/>
      <c r="G174" s="415"/>
      <c r="H174" s="415"/>
      <c r="I174" s="415"/>
      <c r="J174" s="416"/>
      <c r="K174" s="417"/>
      <c r="L174" s="417"/>
      <c r="M174" s="417"/>
      <c r="N174" s="417"/>
      <c r="O174" s="417"/>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4">
        <v>7</v>
      </c>
      <c r="B175" s="1054">
        <v>1</v>
      </c>
      <c r="C175" s="415"/>
      <c r="D175" s="415"/>
      <c r="E175" s="415"/>
      <c r="F175" s="415"/>
      <c r="G175" s="415"/>
      <c r="H175" s="415"/>
      <c r="I175" s="415"/>
      <c r="J175" s="416"/>
      <c r="K175" s="417"/>
      <c r="L175" s="417"/>
      <c r="M175" s="417"/>
      <c r="N175" s="417"/>
      <c r="O175" s="417"/>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4">
        <v>8</v>
      </c>
      <c r="B176" s="1054">
        <v>1</v>
      </c>
      <c r="C176" s="415"/>
      <c r="D176" s="415"/>
      <c r="E176" s="415"/>
      <c r="F176" s="415"/>
      <c r="G176" s="415"/>
      <c r="H176" s="415"/>
      <c r="I176" s="415"/>
      <c r="J176" s="416"/>
      <c r="K176" s="417"/>
      <c r="L176" s="417"/>
      <c r="M176" s="417"/>
      <c r="N176" s="417"/>
      <c r="O176" s="417"/>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4">
        <v>9</v>
      </c>
      <c r="B177" s="1054">
        <v>1</v>
      </c>
      <c r="C177" s="415"/>
      <c r="D177" s="415"/>
      <c r="E177" s="415"/>
      <c r="F177" s="415"/>
      <c r="G177" s="415"/>
      <c r="H177" s="415"/>
      <c r="I177" s="415"/>
      <c r="J177" s="416"/>
      <c r="K177" s="417"/>
      <c r="L177" s="417"/>
      <c r="M177" s="417"/>
      <c r="N177" s="417"/>
      <c r="O177" s="417"/>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4">
        <v>10</v>
      </c>
      <c r="B178" s="1054">
        <v>1</v>
      </c>
      <c r="C178" s="415"/>
      <c r="D178" s="415"/>
      <c r="E178" s="415"/>
      <c r="F178" s="415"/>
      <c r="G178" s="415"/>
      <c r="H178" s="415"/>
      <c r="I178" s="415"/>
      <c r="J178" s="416"/>
      <c r="K178" s="417"/>
      <c r="L178" s="417"/>
      <c r="M178" s="417"/>
      <c r="N178" s="417"/>
      <c r="O178" s="417"/>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4">
        <v>11</v>
      </c>
      <c r="B179" s="1054">
        <v>1</v>
      </c>
      <c r="C179" s="415"/>
      <c r="D179" s="415"/>
      <c r="E179" s="415"/>
      <c r="F179" s="415"/>
      <c r="G179" s="415"/>
      <c r="H179" s="415"/>
      <c r="I179" s="415"/>
      <c r="J179" s="416"/>
      <c r="K179" s="417"/>
      <c r="L179" s="417"/>
      <c r="M179" s="417"/>
      <c r="N179" s="417"/>
      <c r="O179" s="417"/>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4">
        <v>12</v>
      </c>
      <c r="B180" s="1054">
        <v>1</v>
      </c>
      <c r="C180" s="415"/>
      <c r="D180" s="415"/>
      <c r="E180" s="415"/>
      <c r="F180" s="415"/>
      <c r="G180" s="415"/>
      <c r="H180" s="415"/>
      <c r="I180" s="415"/>
      <c r="J180" s="416"/>
      <c r="K180" s="417"/>
      <c r="L180" s="417"/>
      <c r="M180" s="417"/>
      <c r="N180" s="417"/>
      <c r="O180" s="417"/>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4">
        <v>13</v>
      </c>
      <c r="B181" s="1054">
        <v>1</v>
      </c>
      <c r="C181" s="415"/>
      <c r="D181" s="415"/>
      <c r="E181" s="415"/>
      <c r="F181" s="415"/>
      <c r="G181" s="415"/>
      <c r="H181" s="415"/>
      <c r="I181" s="415"/>
      <c r="J181" s="416"/>
      <c r="K181" s="417"/>
      <c r="L181" s="417"/>
      <c r="M181" s="417"/>
      <c r="N181" s="417"/>
      <c r="O181" s="417"/>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4">
        <v>14</v>
      </c>
      <c r="B182" s="1054">
        <v>1</v>
      </c>
      <c r="C182" s="415"/>
      <c r="D182" s="415"/>
      <c r="E182" s="415"/>
      <c r="F182" s="415"/>
      <c r="G182" s="415"/>
      <c r="H182" s="415"/>
      <c r="I182" s="415"/>
      <c r="J182" s="416"/>
      <c r="K182" s="417"/>
      <c r="L182" s="417"/>
      <c r="M182" s="417"/>
      <c r="N182" s="417"/>
      <c r="O182" s="417"/>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4">
        <v>15</v>
      </c>
      <c r="B183" s="1054">
        <v>1</v>
      </c>
      <c r="C183" s="415"/>
      <c r="D183" s="415"/>
      <c r="E183" s="415"/>
      <c r="F183" s="415"/>
      <c r="G183" s="415"/>
      <c r="H183" s="415"/>
      <c r="I183" s="415"/>
      <c r="J183" s="416"/>
      <c r="K183" s="417"/>
      <c r="L183" s="417"/>
      <c r="M183" s="417"/>
      <c r="N183" s="417"/>
      <c r="O183" s="417"/>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4">
        <v>16</v>
      </c>
      <c r="B184" s="1054">
        <v>1</v>
      </c>
      <c r="C184" s="415"/>
      <c r="D184" s="415"/>
      <c r="E184" s="415"/>
      <c r="F184" s="415"/>
      <c r="G184" s="415"/>
      <c r="H184" s="415"/>
      <c r="I184" s="415"/>
      <c r="J184" s="416"/>
      <c r="K184" s="417"/>
      <c r="L184" s="417"/>
      <c r="M184" s="417"/>
      <c r="N184" s="417"/>
      <c r="O184" s="417"/>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4">
        <v>17</v>
      </c>
      <c r="B185" s="1054">
        <v>1</v>
      </c>
      <c r="C185" s="415"/>
      <c r="D185" s="415"/>
      <c r="E185" s="415"/>
      <c r="F185" s="415"/>
      <c r="G185" s="415"/>
      <c r="H185" s="415"/>
      <c r="I185" s="415"/>
      <c r="J185" s="416"/>
      <c r="K185" s="417"/>
      <c r="L185" s="417"/>
      <c r="M185" s="417"/>
      <c r="N185" s="417"/>
      <c r="O185" s="417"/>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4">
        <v>18</v>
      </c>
      <c r="B186" s="1054">
        <v>1</v>
      </c>
      <c r="C186" s="415"/>
      <c r="D186" s="415"/>
      <c r="E186" s="415"/>
      <c r="F186" s="415"/>
      <c r="G186" s="415"/>
      <c r="H186" s="415"/>
      <c r="I186" s="415"/>
      <c r="J186" s="416"/>
      <c r="K186" s="417"/>
      <c r="L186" s="417"/>
      <c r="M186" s="417"/>
      <c r="N186" s="417"/>
      <c r="O186" s="417"/>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4">
        <v>19</v>
      </c>
      <c r="B187" s="1054">
        <v>1</v>
      </c>
      <c r="C187" s="415"/>
      <c r="D187" s="415"/>
      <c r="E187" s="415"/>
      <c r="F187" s="415"/>
      <c r="G187" s="415"/>
      <c r="H187" s="415"/>
      <c r="I187" s="415"/>
      <c r="J187" s="416"/>
      <c r="K187" s="417"/>
      <c r="L187" s="417"/>
      <c r="M187" s="417"/>
      <c r="N187" s="417"/>
      <c r="O187" s="417"/>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4">
        <v>20</v>
      </c>
      <c r="B188" s="1054">
        <v>1</v>
      </c>
      <c r="C188" s="415"/>
      <c r="D188" s="415"/>
      <c r="E188" s="415"/>
      <c r="F188" s="415"/>
      <c r="G188" s="415"/>
      <c r="H188" s="415"/>
      <c r="I188" s="415"/>
      <c r="J188" s="416"/>
      <c r="K188" s="417"/>
      <c r="L188" s="417"/>
      <c r="M188" s="417"/>
      <c r="N188" s="417"/>
      <c r="O188" s="417"/>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4">
        <v>21</v>
      </c>
      <c r="B189" s="1054">
        <v>1</v>
      </c>
      <c r="C189" s="415"/>
      <c r="D189" s="415"/>
      <c r="E189" s="415"/>
      <c r="F189" s="415"/>
      <c r="G189" s="415"/>
      <c r="H189" s="415"/>
      <c r="I189" s="415"/>
      <c r="J189" s="416"/>
      <c r="K189" s="417"/>
      <c r="L189" s="417"/>
      <c r="M189" s="417"/>
      <c r="N189" s="417"/>
      <c r="O189" s="417"/>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4">
        <v>22</v>
      </c>
      <c r="B190" s="1054">
        <v>1</v>
      </c>
      <c r="C190" s="415"/>
      <c r="D190" s="415"/>
      <c r="E190" s="415"/>
      <c r="F190" s="415"/>
      <c r="G190" s="415"/>
      <c r="H190" s="415"/>
      <c r="I190" s="415"/>
      <c r="J190" s="416"/>
      <c r="K190" s="417"/>
      <c r="L190" s="417"/>
      <c r="M190" s="417"/>
      <c r="N190" s="417"/>
      <c r="O190" s="417"/>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4">
        <v>23</v>
      </c>
      <c r="B191" s="1054">
        <v>1</v>
      </c>
      <c r="C191" s="415"/>
      <c r="D191" s="415"/>
      <c r="E191" s="415"/>
      <c r="F191" s="415"/>
      <c r="G191" s="415"/>
      <c r="H191" s="415"/>
      <c r="I191" s="415"/>
      <c r="J191" s="416"/>
      <c r="K191" s="417"/>
      <c r="L191" s="417"/>
      <c r="M191" s="417"/>
      <c r="N191" s="417"/>
      <c r="O191" s="417"/>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4">
        <v>24</v>
      </c>
      <c r="B192" s="1054">
        <v>1</v>
      </c>
      <c r="C192" s="415"/>
      <c r="D192" s="415"/>
      <c r="E192" s="415"/>
      <c r="F192" s="415"/>
      <c r="G192" s="415"/>
      <c r="H192" s="415"/>
      <c r="I192" s="415"/>
      <c r="J192" s="416"/>
      <c r="K192" s="417"/>
      <c r="L192" s="417"/>
      <c r="M192" s="417"/>
      <c r="N192" s="417"/>
      <c r="O192" s="417"/>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4">
        <v>25</v>
      </c>
      <c r="B193" s="1054">
        <v>1</v>
      </c>
      <c r="C193" s="415"/>
      <c r="D193" s="415"/>
      <c r="E193" s="415"/>
      <c r="F193" s="415"/>
      <c r="G193" s="415"/>
      <c r="H193" s="415"/>
      <c r="I193" s="415"/>
      <c r="J193" s="416"/>
      <c r="K193" s="417"/>
      <c r="L193" s="417"/>
      <c r="M193" s="417"/>
      <c r="N193" s="417"/>
      <c r="O193" s="417"/>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4">
        <v>26</v>
      </c>
      <c r="B194" s="1054">
        <v>1</v>
      </c>
      <c r="C194" s="415"/>
      <c r="D194" s="415"/>
      <c r="E194" s="415"/>
      <c r="F194" s="415"/>
      <c r="G194" s="415"/>
      <c r="H194" s="415"/>
      <c r="I194" s="415"/>
      <c r="J194" s="416"/>
      <c r="K194" s="417"/>
      <c r="L194" s="417"/>
      <c r="M194" s="417"/>
      <c r="N194" s="417"/>
      <c r="O194" s="417"/>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4">
        <v>27</v>
      </c>
      <c r="B195" s="1054">
        <v>1</v>
      </c>
      <c r="C195" s="415"/>
      <c r="D195" s="415"/>
      <c r="E195" s="415"/>
      <c r="F195" s="415"/>
      <c r="G195" s="415"/>
      <c r="H195" s="415"/>
      <c r="I195" s="415"/>
      <c r="J195" s="416"/>
      <c r="K195" s="417"/>
      <c r="L195" s="417"/>
      <c r="M195" s="417"/>
      <c r="N195" s="417"/>
      <c r="O195" s="417"/>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4">
        <v>28</v>
      </c>
      <c r="B196" s="1054">
        <v>1</v>
      </c>
      <c r="C196" s="415"/>
      <c r="D196" s="415"/>
      <c r="E196" s="415"/>
      <c r="F196" s="415"/>
      <c r="G196" s="415"/>
      <c r="H196" s="415"/>
      <c r="I196" s="415"/>
      <c r="J196" s="416"/>
      <c r="K196" s="417"/>
      <c r="L196" s="417"/>
      <c r="M196" s="417"/>
      <c r="N196" s="417"/>
      <c r="O196" s="417"/>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4">
        <v>29</v>
      </c>
      <c r="B197" s="1054">
        <v>1</v>
      </c>
      <c r="C197" s="415"/>
      <c r="D197" s="415"/>
      <c r="E197" s="415"/>
      <c r="F197" s="415"/>
      <c r="G197" s="415"/>
      <c r="H197" s="415"/>
      <c r="I197" s="415"/>
      <c r="J197" s="416"/>
      <c r="K197" s="417"/>
      <c r="L197" s="417"/>
      <c r="M197" s="417"/>
      <c r="N197" s="417"/>
      <c r="O197" s="417"/>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4">
        <v>30</v>
      </c>
      <c r="B198" s="1054">
        <v>1</v>
      </c>
      <c r="C198" s="415"/>
      <c r="D198" s="415"/>
      <c r="E198" s="415"/>
      <c r="F198" s="415"/>
      <c r="G198" s="415"/>
      <c r="H198" s="415"/>
      <c r="I198" s="415"/>
      <c r="J198" s="416"/>
      <c r="K198" s="417"/>
      <c r="L198" s="417"/>
      <c r="M198" s="417"/>
      <c r="N198" s="417"/>
      <c r="O198" s="417"/>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09"/>
      <c r="L201" s="109"/>
      <c r="M201" s="109"/>
      <c r="N201" s="109"/>
      <c r="O201" s="109"/>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6"/>
      <c r="AP201" s="427" t="s">
        <v>433</v>
      </c>
      <c r="AQ201" s="427"/>
      <c r="AR201" s="427"/>
      <c r="AS201" s="427"/>
      <c r="AT201" s="427"/>
      <c r="AU201" s="427"/>
      <c r="AV201" s="427"/>
      <c r="AW201" s="427"/>
      <c r="AX201" s="427"/>
    </row>
    <row r="202" spans="1:50" ht="26.25" customHeight="1" x14ac:dyDescent="0.15">
      <c r="A202" s="1054">
        <v>1</v>
      </c>
      <c r="B202" s="1054">
        <v>1</v>
      </c>
      <c r="C202" s="415"/>
      <c r="D202" s="415"/>
      <c r="E202" s="415"/>
      <c r="F202" s="415"/>
      <c r="G202" s="415"/>
      <c r="H202" s="415"/>
      <c r="I202" s="415"/>
      <c r="J202" s="416"/>
      <c r="K202" s="417"/>
      <c r="L202" s="417"/>
      <c r="M202" s="417"/>
      <c r="N202" s="417"/>
      <c r="O202" s="417"/>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4">
        <v>2</v>
      </c>
      <c r="B203" s="1054">
        <v>1</v>
      </c>
      <c r="C203" s="415"/>
      <c r="D203" s="415"/>
      <c r="E203" s="415"/>
      <c r="F203" s="415"/>
      <c r="G203" s="415"/>
      <c r="H203" s="415"/>
      <c r="I203" s="415"/>
      <c r="J203" s="416"/>
      <c r="K203" s="417"/>
      <c r="L203" s="417"/>
      <c r="M203" s="417"/>
      <c r="N203" s="417"/>
      <c r="O203" s="417"/>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4">
        <v>3</v>
      </c>
      <c r="B204" s="1054">
        <v>1</v>
      </c>
      <c r="C204" s="415"/>
      <c r="D204" s="415"/>
      <c r="E204" s="415"/>
      <c r="F204" s="415"/>
      <c r="G204" s="415"/>
      <c r="H204" s="415"/>
      <c r="I204" s="415"/>
      <c r="J204" s="416"/>
      <c r="K204" s="417"/>
      <c r="L204" s="417"/>
      <c r="M204" s="417"/>
      <c r="N204" s="417"/>
      <c r="O204" s="417"/>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4">
        <v>4</v>
      </c>
      <c r="B205" s="1054">
        <v>1</v>
      </c>
      <c r="C205" s="415"/>
      <c r="D205" s="415"/>
      <c r="E205" s="415"/>
      <c r="F205" s="415"/>
      <c r="G205" s="415"/>
      <c r="H205" s="415"/>
      <c r="I205" s="415"/>
      <c r="J205" s="416"/>
      <c r="K205" s="417"/>
      <c r="L205" s="417"/>
      <c r="M205" s="417"/>
      <c r="N205" s="417"/>
      <c r="O205" s="417"/>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4">
        <v>5</v>
      </c>
      <c r="B206" s="1054">
        <v>1</v>
      </c>
      <c r="C206" s="415"/>
      <c r="D206" s="415"/>
      <c r="E206" s="415"/>
      <c r="F206" s="415"/>
      <c r="G206" s="415"/>
      <c r="H206" s="415"/>
      <c r="I206" s="415"/>
      <c r="J206" s="416"/>
      <c r="K206" s="417"/>
      <c r="L206" s="417"/>
      <c r="M206" s="417"/>
      <c r="N206" s="417"/>
      <c r="O206" s="417"/>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4">
        <v>6</v>
      </c>
      <c r="B207" s="1054">
        <v>1</v>
      </c>
      <c r="C207" s="415"/>
      <c r="D207" s="415"/>
      <c r="E207" s="415"/>
      <c r="F207" s="415"/>
      <c r="G207" s="415"/>
      <c r="H207" s="415"/>
      <c r="I207" s="415"/>
      <c r="J207" s="416"/>
      <c r="K207" s="417"/>
      <c r="L207" s="417"/>
      <c r="M207" s="417"/>
      <c r="N207" s="417"/>
      <c r="O207" s="417"/>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4">
        <v>7</v>
      </c>
      <c r="B208" s="1054">
        <v>1</v>
      </c>
      <c r="C208" s="415"/>
      <c r="D208" s="415"/>
      <c r="E208" s="415"/>
      <c r="F208" s="415"/>
      <c r="G208" s="415"/>
      <c r="H208" s="415"/>
      <c r="I208" s="415"/>
      <c r="J208" s="416"/>
      <c r="K208" s="417"/>
      <c r="L208" s="417"/>
      <c r="M208" s="417"/>
      <c r="N208" s="417"/>
      <c r="O208" s="417"/>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4">
        <v>8</v>
      </c>
      <c r="B209" s="1054">
        <v>1</v>
      </c>
      <c r="C209" s="415"/>
      <c r="D209" s="415"/>
      <c r="E209" s="415"/>
      <c r="F209" s="415"/>
      <c r="G209" s="415"/>
      <c r="H209" s="415"/>
      <c r="I209" s="415"/>
      <c r="J209" s="416"/>
      <c r="K209" s="417"/>
      <c r="L209" s="417"/>
      <c r="M209" s="417"/>
      <c r="N209" s="417"/>
      <c r="O209" s="417"/>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4">
        <v>9</v>
      </c>
      <c r="B210" s="1054">
        <v>1</v>
      </c>
      <c r="C210" s="415"/>
      <c r="D210" s="415"/>
      <c r="E210" s="415"/>
      <c r="F210" s="415"/>
      <c r="G210" s="415"/>
      <c r="H210" s="415"/>
      <c r="I210" s="415"/>
      <c r="J210" s="416"/>
      <c r="K210" s="417"/>
      <c r="L210" s="417"/>
      <c r="M210" s="417"/>
      <c r="N210" s="417"/>
      <c r="O210" s="417"/>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4">
        <v>10</v>
      </c>
      <c r="B211" s="1054">
        <v>1</v>
      </c>
      <c r="C211" s="415"/>
      <c r="D211" s="415"/>
      <c r="E211" s="415"/>
      <c r="F211" s="415"/>
      <c r="G211" s="415"/>
      <c r="H211" s="415"/>
      <c r="I211" s="415"/>
      <c r="J211" s="416"/>
      <c r="K211" s="417"/>
      <c r="L211" s="417"/>
      <c r="M211" s="417"/>
      <c r="N211" s="417"/>
      <c r="O211" s="417"/>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4">
        <v>11</v>
      </c>
      <c r="B212" s="1054">
        <v>1</v>
      </c>
      <c r="C212" s="415"/>
      <c r="D212" s="415"/>
      <c r="E212" s="415"/>
      <c r="F212" s="415"/>
      <c r="G212" s="415"/>
      <c r="H212" s="415"/>
      <c r="I212" s="415"/>
      <c r="J212" s="416"/>
      <c r="K212" s="417"/>
      <c r="L212" s="417"/>
      <c r="M212" s="417"/>
      <c r="N212" s="417"/>
      <c r="O212" s="417"/>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4">
        <v>12</v>
      </c>
      <c r="B213" s="1054">
        <v>1</v>
      </c>
      <c r="C213" s="415"/>
      <c r="D213" s="415"/>
      <c r="E213" s="415"/>
      <c r="F213" s="415"/>
      <c r="G213" s="415"/>
      <c r="H213" s="415"/>
      <c r="I213" s="415"/>
      <c r="J213" s="416"/>
      <c r="K213" s="417"/>
      <c r="L213" s="417"/>
      <c r="M213" s="417"/>
      <c r="N213" s="417"/>
      <c r="O213" s="417"/>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4">
        <v>13</v>
      </c>
      <c r="B214" s="1054">
        <v>1</v>
      </c>
      <c r="C214" s="415"/>
      <c r="D214" s="415"/>
      <c r="E214" s="415"/>
      <c r="F214" s="415"/>
      <c r="G214" s="415"/>
      <c r="H214" s="415"/>
      <c r="I214" s="415"/>
      <c r="J214" s="416"/>
      <c r="K214" s="417"/>
      <c r="L214" s="417"/>
      <c r="M214" s="417"/>
      <c r="N214" s="417"/>
      <c r="O214" s="417"/>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4">
        <v>14</v>
      </c>
      <c r="B215" s="1054">
        <v>1</v>
      </c>
      <c r="C215" s="415"/>
      <c r="D215" s="415"/>
      <c r="E215" s="415"/>
      <c r="F215" s="415"/>
      <c r="G215" s="415"/>
      <c r="H215" s="415"/>
      <c r="I215" s="415"/>
      <c r="J215" s="416"/>
      <c r="K215" s="417"/>
      <c r="L215" s="417"/>
      <c r="M215" s="417"/>
      <c r="N215" s="417"/>
      <c r="O215" s="417"/>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4">
        <v>15</v>
      </c>
      <c r="B216" s="1054">
        <v>1</v>
      </c>
      <c r="C216" s="415"/>
      <c r="D216" s="415"/>
      <c r="E216" s="415"/>
      <c r="F216" s="415"/>
      <c r="G216" s="415"/>
      <c r="H216" s="415"/>
      <c r="I216" s="415"/>
      <c r="J216" s="416"/>
      <c r="K216" s="417"/>
      <c r="L216" s="417"/>
      <c r="M216" s="417"/>
      <c r="N216" s="417"/>
      <c r="O216" s="417"/>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4">
        <v>16</v>
      </c>
      <c r="B217" s="1054">
        <v>1</v>
      </c>
      <c r="C217" s="415"/>
      <c r="D217" s="415"/>
      <c r="E217" s="415"/>
      <c r="F217" s="415"/>
      <c r="G217" s="415"/>
      <c r="H217" s="415"/>
      <c r="I217" s="415"/>
      <c r="J217" s="416"/>
      <c r="K217" s="417"/>
      <c r="L217" s="417"/>
      <c r="M217" s="417"/>
      <c r="N217" s="417"/>
      <c r="O217" s="417"/>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4">
        <v>17</v>
      </c>
      <c r="B218" s="1054">
        <v>1</v>
      </c>
      <c r="C218" s="415"/>
      <c r="D218" s="415"/>
      <c r="E218" s="415"/>
      <c r="F218" s="415"/>
      <c r="G218" s="415"/>
      <c r="H218" s="415"/>
      <c r="I218" s="415"/>
      <c r="J218" s="416"/>
      <c r="K218" s="417"/>
      <c r="L218" s="417"/>
      <c r="M218" s="417"/>
      <c r="N218" s="417"/>
      <c r="O218" s="417"/>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4">
        <v>18</v>
      </c>
      <c r="B219" s="1054">
        <v>1</v>
      </c>
      <c r="C219" s="415"/>
      <c r="D219" s="415"/>
      <c r="E219" s="415"/>
      <c r="F219" s="415"/>
      <c r="G219" s="415"/>
      <c r="H219" s="415"/>
      <c r="I219" s="415"/>
      <c r="J219" s="416"/>
      <c r="K219" s="417"/>
      <c r="L219" s="417"/>
      <c r="M219" s="417"/>
      <c r="N219" s="417"/>
      <c r="O219" s="417"/>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4">
        <v>19</v>
      </c>
      <c r="B220" s="1054">
        <v>1</v>
      </c>
      <c r="C220" s="415"/>
      <c r="D220" s="415"/>
      <c r="E220" s="415"/>
      <c r="F220" s="415"/>
      <c r="G220" s="415"/>
      <c r="H220" s="415"/>
      <c r="I220" s="415"/>
      <c r="J220" s="416"/>
      <c r="K220" s="417"/>
      <c r="L220" s="417"/>
      <c r="M220" s="417"/>
      <c r="N220" s="417"/>
      <c r="O220" s="417"/>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4">
        <v>20</v>
      </c>
      <c r="B221" s="1054">
        <v>1</v>
      </c>
      <c r="C221" s="415"/>
      <c r="D221" s="415"/>
      <c r="E221" s="415"/>
      <c r="F221" s="415"/>
      <c r="G221" s="415"/>
      <c r="H221" s="415"/>
      <c r="I221" s="415"/>
      <c r="J221" s="416"/>
      <c r="K221" s="417"/>
      <c r="L221" s="417"/>
      <c r="M221" s="417"/>
      <c r="N221" s="417"/>
      <c r="O221" s="417"/>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4">
        <v>21</v>
      </c>
      <c r="B222" s="1054">
        <v>1</v>
      </c>
      <c r="C222" s="415"/>
      <c r="D222" s="415"/>
      <c r="E222" s="415"/>
      <c r="F222" s="415"/>
      <c r="G222" s="415"/>
      <c r="H222" s="415"/>
      <c r="I222" s="415"/>
      <c r="J222" s="416"/>
      <c r="K222" s="417"/>
      <c r="L222" s="417"/>
      <c r="M222" s="417"/>
      <c r="N222" s="417"/>
      <c r="O222" s="417"/>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4">
        <v>22</v>
      </c>
      <c r="B223" s="1054">
        <v>1</v>
      </c>
      <c r="C223" s="415"/>
      <c r="D223" s="415"/>
      <c r="E223" s="415"/>
      <c r="F223" s="415"/>
      <c r="G223" s="415"/>
      <c r="H223" s="415"/>
      <c r="I223" s="415"/>
      <c r="J223" s="416"/>
      <c r="K223" s="417"/>
      <c r="L223" s="417"/>
      <c r="M223" s="417"/>
      <c r="N223" s="417"/>
      <c r="O223" s="417"/>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4">
        <v>23</v>
      </c>
      <c r="B224" s="1054">
        <v>1</v>
      </c>
      <c r="C224" s="415"/>
      <c r="D224" s="415"/>
      <c r="E224" s="415"/>
      <c r="F224" s="415"/>
      <c r="G224" s="415"/>
      <c r="H224" s="415"/>
      <c r="I224" s="415"/>
      <c r="J224" s="416"/>
      <c r="K224" s="417"/>
      <c r="L224" s="417"/>
      <c r="M224" s="417"/>
      <c r="N224" s="417"/>
      <c r="O224" s="417"/>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4">
        <v>24</v>
      </c>
      <c r="B225" s="1054">
        <v>1</v>
      </c>
      <c r="C225" s="415"/>
      <c r="D225" s="415"/>
      <c r="E225" s="415"/>
      <c r="F225" s="415"/>
      <c r="G225" s="415"/>
      <c r="H225" s="415"/>
      <c r="I225" s="415"/>
      <c r="J225" s="416"/>
      <c r="K225" s="417"/>
      <c r="L225" s="417"/>
      <c r="M225" s="417"/>
      <c r="N225" s="417"/>
      <c r="O225" s="417"/>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4">
        <v>25</v>
      </c>
      <c r="B226" s="1054">
        <v>1</v>
      </c>
      <c r="C226" s="415"/>
      <c r="D226" s="415"/>
      <c r="E226" s="415"/>
      <c r="F226" s="415"/>
      <c r="G226" s="415"/>
      <c r="H226" s="415"/>
      <c r="I226" s="415"/>
      <c r="J226" s="416"/>
      <c r="K226" s="417"/>
      <c r="L226" s="417"/>
      <c r="M226" s="417"/>
      <c r="N226" s="417"/>
      <c r="O226" s="417"/>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4">
        <v>26</v>
      </c>
      <c r="B227" s="1054">
        <v>1</v>
      </c>
      <c r="C227" s="415"/>
      <c r="D227" s="415"/>
      <c r="E227" s="415"/>
      <c r="F227" s="415"/>
      <c r="G227" s="415"/>
      <c r="H227" s="415"/>
      <c r="I227" s="415"/>
      <c r="J227" s="416"/>
      <c r="K227" s="417"/>
      <c r="L227" s="417"/>
      <c r="M227" s="417"/>
      <c r="N227" s="417"/>
      <c r="O227" s="417"/>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4">
        <v>27</v>
      </c>
      <c r="B228" s="1054">
        <v>1</v>
      </c>
      <c r="C228" s="415"/>
      <c r="D228" s="415"/>
      <c r="E228" s="415"/>
      <c r="F228" s="415"/>
      <c r="G228" s="415"/>
      <c r="H228" s="415"/>
      <c r="I228" s="415"/>
      <c r="J228" s="416"/>
      <c r="K228" s="417"/>
      <c r="L228" s="417"/>
      <c r="M228" s="417"/>
      <c r="N228" s="417"/>
      <c r="O228" s="417"/>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4">
        <v>28</v>
      </c>
      <c r="B229" s="1054">
        <v>1</v>
      </c>
      <c r="C229" s="415"/>
      <c r="D229" s="415"/>
      <c r="E229" s="415"/>
      <c r="F229" s="415"/>
      <c r="G229" s="415"/>
      <c r="H229" s="415"/>
      <c r="I229" s="415"/>
      <c r="J229" s="416"/>
      <c r="K229" s="417"/>
      <c r="L229" s="417"/>
      <c r="M229" s="417"/>
      <c r="N229" s="417"/>
      <c r="O229" s="417"/>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4">
        <v>29</v>
      </c>
      <c r="B230" s="1054">
        <v>1</v>
      </c>
      <c r="C230" s="415"/>
      <c r="D230" s="415"/>
      <c r="E230" s="415"/>
      <c r="F230" s="415"/>
      <c r="G230" s="415"/>
      <c r="H230" s="415"/>
      <c r="I230" s="415"/>
      <c r="J230" s="416"/>
      <c r="K230" s="417"/>
      <c r="L230" s="417"/>
      <c r="M230" s="417"/>
      <c r="N230" s="417"/>
      <c r="O230" s="417"/>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4">
        <v>30</v>
      </c>
      <c r="B231" s="1054">
        <v>1</v>
      </c>
      <c r="C231" s="415"/>
      <c r="D231" s="415"/>
      <c r="E231" s="415"/>
      <c r="F231" s="415"/>
      <c r="G231" s="415"/>
      <c r="H231" s="415"/>
      <c r="I231" s="415"/>
      <c r="J231" s="416"/>
      <c r="K231" s="417"/>
      <c r="L231" s="417"/>
      <c r="M231" s="417"/>
      <c r="N231" s="417"/>
      <c r="O231" s="417"/>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09"/>
      <c r="L234" s="109"/>
      <c r="M234" s="109"/>
      <c r="N234" s="109"/>
      <c r="O234" s="109"/>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6"/>
      <c r="AP234" s="427" t="s">
        <v>433</v>
      </c>
      <c r="AQ234" s="427"/>
      <c r="AR234" s="427"/>
      <c r="AS234" s="427"/>
      <c r="AT234" s="427"/>
      <c r="AU234" s="427"/>
      <c r="AV234" s="427"/>
      <c r="AW234" s="427"/>
      <c r="AX234" s="427"/>
    </row>
    <row r="235" spans="1:50" ht="26.25" customHeight="1" x14ac:dyDescent="0.15">
      <c r="A235" s="1054">
        <v>1</v>
      </c>
      <c r="B235" s="1054">
        <v>1</v>
      </c>
      <c r="C235" s="415"/>
      <c r="D235" s="415"/>
      <c r="E235" s="415"/>
      <c r="F235" s="415"/>
      <c r="G235" s="415"/>
      <c r="H235" s="415"/>
      <c r="I235" s="415"/>
      <c r="J235" s="416"/>
      <c r="K235" s="417"/>
      <c r="L235" s="417"/>
      <c r="M235" s="417"/>
      <c r="N235" s="417"/>
      <c r="O235" s="417"/>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4">
        <v>2</v>
      </c>
      <c r="B236" s="1054">
        <v>1</v>
      </c>
      <c r="C236" s="415"/>
      <c r="D236" s="415"/>
      <c r="E236" s="415"/>
      <c r="F236" s="415"/>
      <c r="G236" s="415"/>
      <c r="H236" s="415"/>
      <c r="I236" s="415"/>
      <c r="J236" s="416"/>
      <c r="K236" s="417"/>
      <c r="L236" s="417"/>
      <c r="M236" s="417"/>
      <c r="N236" s="417"/>
      <c r="O236" s="417"/>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4">
        <v>3</v>
      </c>
      <c r="B237" s="1054">
        <v>1</v>
      </c>
      <c r="C237" s="415"/>
      <c r="D237" s="415"/>
      <c r="E237" s="415"/>
      <c r="F237" s="415"/>
      <c r="G237" s="415"/>
      <c r="H237" s="415"/>
      <c r="I237" s="415"/>
      <c r="J237" s="416"/>
      <c r="K237" s="417"/>
      <c r="L237" s="417"/>
      <c r="M237" s="417"/>
      <c r="N237" s="417"/>
      <c r="O237" s="417"/>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4">
        <v>4</v>
      </c>
      <c r="B238" s="1054">
        <v>1</v>
      </c>
      <c r="C238" s="415"/>
      <c r="D238" s="415"/>
      <c r="E238" s="415"/>
      <c r="F238" s="415"/>
      <c r="G238" s="415"/>
      <c r="H238" s="415"/>
      <c r="I238" s="415"/>
      <c r="J238" s="416"/>
      <c r="K238" s="417"/>
      <c r="L238" s="417"/>
      <c r="M238" s="417"/>
      <c r="N238" s="417"/>
      <c r="O238" s="417"/>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4">
        <v>5</v>
      </c>
      <c r="B239" s="1054">
        <v>1</v>
      </c>
      <c r="C239" s="415"/>
      <c r="D239" s="415"/>
      <c r="E239" s="415"/>
      <c r="F239" s="415"/>
      <c r="G239" s="415"/>
      <c r="H239" s="415"/>
      <c r="I239" s="415"/>
      <c r="J239" s="416"/>
      <c r="K239" s="417"/>
      <c r="L239" s="417"/>
      <c r="M239" s="417"/>
      <c r="N239" s="417"/>
      <c r="O239" s="417"/>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4">
        <v>6</v>
      </c>
      <c r="B240" s="1054">
        <v>1</v>
      </c>
      <c r="C240" s="415"/>
      <c r="D240" s="415"/>
      <c r="E240" s="415"/>
      <c r="F240" s="415"/>
      <c r="G240" s="415"/>
      <c r="H240" s="415"/>
      <c r="I240" s="415"/>
      <c r="J240" s="416"/>
      <c r="K240" s="417"/>
      <c r="L240" s="417"/>
      <c r="M240" s="417"/>
      <c r="N240" s="417"/>
      <c r="O240" s="417"/>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4">
        <v>7</v>
      </c>
      <c r="B241" s="1054">
        <v>1</v>
      </c>
      <c r="C241" s="415"/>
      <c r="D241" s="415"/>
      <c r="E241" s="415"/>
      <c r="F241" s="415"/>
      <c r="G241" s="415"/>
      <c r="H241" s="415"/>
      <c r="I241" s="415"/>
      <c r="J241" s="416"/>
      <c r="K241" s="417"/>
      <c r="L241" s="417"/>
      <c r="M241" s="417"/>
      <c r="N241" s="417"/>
      <c r="O241" s="417"/>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4">
        <v>8</v>
      </c>
      <c r="B242" s="1054">
        <v>1</v>
      </c>
      <c r="C242" s="415"/>
      <c r="D242" s="415"/>
      <c r="E242" s="415"/>
      <c r="F242" s="415"/>
      <c r="G242" s="415"/>
      <c r="H242" s="415"/>
      <c r="I242" s="415"/>
      <c r="J242" s="416"/>
      <c r="K242" s="417"/>
      <c r="L242" s="417"/>
      <c r="M242" s="417"/>
      <c r="N242" s="417"/>
      <c r="O242" s="417"/>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4">
        <v>9</v>
      </c>
      <c r="B243" s="1054">
        <v>1</v>
      </c>
      <c r="C243" s="415"/>
      <c r="D243" s="415"/>
      <c r="E243" s="415"/>
      <c r="F243" s="415"/>
      <c r="G243" s="415"/>
      <c r="H243" s="415"/>
      <c r="I243" s="415"/>
      <c r="J243" s="416"/>
      <c r="K243" s="417"/>
      <c r="L243" s="417"/>
      <c r="M243" s="417"/>
      <c r="N243" s="417"/>
      <c r="O243" s="417"/>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4">
        <v>10</v>
      </c>
      <c r="B244" s="1054">
        <v>1</v>
      </c>
      <c r="C244" s="415"/>
      <c r="D244" s="415"/>
      <c r="E244" s="415"/>
      <c r="F244" s="415"/>
      <c r="G244" s="415"/>
      <c r="H244" s="415"/>
      <c r="I244" s="415"/>
      <c r="J244" s="416"/>
      <c r="K244" s="417"/>
      <c r="L244" s="417"/>
      <c r="M244" s="417"/>
      <c r="N244" s="417"/>
      <c r="O244" s="417"/>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4">
        <v>11</v>
      </c>
      <c r="B245" s="1054">
        <v>1</v>
      </c>
      <c r="C245" s="415"/>
      <c r="D245" s="415"/>
      <c r="E245" s="415"/>
      <c r="F245" s="415"/>
      <c r="G245" s="415"/>
      <c r="H245" s="415"/>
      <c r="I245" s="415"/>
      <c r="J245" s="416"/>
      <c r="K245" s="417"/>
      <c r="L245" s="417"/>
      <c r="M245" s="417"/>
      <c r="N245" s="417"/>
      <c r="O245" s="417"/>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4">
        <v>12</v>
      </c>
      <c r="B246" s="1054">
        <v>1</v>
      </c>
      <c r="C246" s="415"/>
      <c r="D246" s="415"/>
      <c r="E246" s="415"/>
      <c r="F246" s="415"/>
      <c r="G246" s="415"/>
      <c r="H246" s="415"/>
      <c r="I246" s="415"/>
      <c r="J246" s="416"/>
      <c r="K246" s="417"/>
      <c r="L246" s="417"/>
      <c r="M246" s="417"/>
      <c r="N246" s="417"/>
      <c r="O246" s="417"/>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4">
        <v>13</v>
      </c>
      <c r="B247" s="1054">
        <v>1</v>
      </c>
      <c r="C247" s="415"/>
      <c r="D247" s="415"/>
      <c r="E247" s="415"/>
      <c r="F247" s="415"/>
      <c r="G247" s="415"/>
      <c r="H247" s="415"/>
      <c r="I247" s="415"/>
      <c r="J247" s="416"/>
      <c r="K247" s="417"/>
      <c r="L247" s="417"/>
      <c r="M247" s="417"/>
      <c r="N247" s="417"/>
      <c r="O247" s="417"/>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4">
        <v>14</v>
      </c>
      <c r="B248" s="1054">
        <v>1</v>
      </c>
      <c r="C248" s="415"/>
      <c r="D248" s="415"/>
      <c r="E248" s="415"/>
      <c r="F248" s="415"/>
      <c r="G248" s="415"/>
      <c r="H248" s="415"/>
      <c r="I248" s="415"/>
      <c r="J248" s="416"/>
      <c r="K248" s="417"/>
      <c r="L248" s="417"/>
      <c r="M248" s="417"/>
      <c r="N248" s="417"/>
      <c r="O248" s="417"/>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4">
        <v>15</v>
      </c>
      <c r="B249" s="1054">
        <v>1</v>
      </c>
      <c r="C249" s="415"/>
      <c r="D249" s="415"/>
      <c r="E249" s="415"/>
      <c r="F249" s="415"/>
      <c r="G249" s="415"/>
      <c r="H249" s="415"/>
      <c r="I249" s="415"/>
      <c r="J249" s="416"/>
      <c r="K249" s="417"/>
      <c r="L249" s="417"/>
      <c r="M249" s="417"/>
      <c r="N249" s="417"/>
      <c r="O249" s="417"/>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4">
        <v>16</v>
      </c>
      <c r="B250" s="1054">
        <v>1</v>
      </c>
      <c r="C250" s="415"/>
      <c r="D250" s="415"/>
      <c r="E250" s="415"/>
      <c r="F250" s="415"/>
      <c r="G250" s="415"/>
      <c r="H250" s="415"/>
      <c r="I250" s="415"/>
      <c r="J250" s="416"/>
      <c r="K250" s="417"/>
      <c r="L250" s="417"/>
      <c r="M250" s="417"/>
      <c r="N250" s="417"/>
      <c r="O250" s="417"/>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4">
        <v>17</v>
      </c>
      <c r="B251" s="1054">
        <v>1</v>
      </c>
      <c r="C251" s="415"/>
      <c r="D251" s="415"/>
      <c r="E251" s="415"/>
      <c r="F251" s="415"/>
      <c r="G251" s="415"/>
      <c r="H251" s="415"/>
      <c r="I251" s="415"/>
      <c r="J251" s="416"/>
      <c r="K251" s="417"/>
      <c r="L251" s="417"/>
      <c r="M251" s="417"/>
      <c r="N251" s="417"/>
      <c r="O251" s="417"/>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4">
        <v>18</v>
      </c>
      <c r="B252" s="1054">
        <v>1</v>
      </c>
      <c r="C252" s="415"/>
      <c r="D252" s="415"/>
      <c r="E252" s="415"/>
      <c r="F252" s="415"/>
      <c r="G252" s="415"/>
      <c r="H252" s="415"/>
      <c r="I252" s="415"/>
      <c r="J252" s="416"/>
      <c r="K252" s="417"/>
      <c r="L252" s="417"/>
      <c r="M252" s="417"/>
      <c r="N252" s="417"/>
      <c r="O252" s="417"/>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4">
        <v>19</v>
      </c>
      <c r="B253" s="1054">
        <v>1</v>
      </c>
      <c r="C253" s="415"/>
      <c r="D253" s="415"/>
      <c r="E253" s="415"/>
      <c r="F253" s="415"/>
      <c r="G253" s="415"/>
      <c r="H253" s="415"/>
      <c r="I253" s="415"/>
      <c r="J253" s="416"/>
      <c r="K253" s="417"/>
      <c r="L253" s="417"/>
      <c r="M253" s="417"/>
      <c r="N253" s="417"/>
      <c r="O253" s="417"/>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4">
        <v>20</v>
      </c>
      <c r="B254" s="1054">
        <v>1</v>
      </c>
      <c r="C254" s="415"/>
      <c r="D254" s="415"/>
      <c r="E254" s="415"/>
      <c r="F254" s="415"/>
      <c r="G254" s="415"/>
      <c r="H254" s="415"/>
      <c r="I254" s="415"/>
      <c r="J254" s="416"/>
      <c r="K254" s="417"/>
      <c r="L254" s="417"/>
      <c r="M254" s="417"/>
      <c r="N254" s="417"/>
      <c r="O254" s="417"/>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4">
        <v>21</v>
      </c>
      <c r="B255" s="1054">
        <v>1</v>
      </c>
      <c r="C255" s="415"/>
      <c r="D255" s="415"/>
      <c r="E255" s="415"/>
      <c r="F255" s="415"/>
      <c r="G255" s="415"/>
      <c r="H255" s="415"/>
      <c r="I255" s="415"/>
      <c r="J255" s="416"/>
      <c r="K255" s="417"/>
      <c r="L255" s="417"/>
      <c r="M255" s="417"/>
      <c r="N255" s="417"/>
      <c r="O255" s="417"/>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4">
        <v>22</v>
      </c>
      <c r="B256" s="1054">
        <v>1</v>
      </c>
      <c r="C256" s="415"/>
      <c r="D256" s="415"/>
      <c r="E256" s="415"/>
      <c r="F256" s="415"/>
      <c r="G256" s="415"/>
      <c r="H256" s="415"/>
      <c r="I256" s="415"/>
      <c r="J256" s="416"/>
      <c r="K256" s="417"/>
      <c r="L256" s="417"/>
      <c r="M256" s="417"/>
      <c r="N256" s="417"/>
      <c r="O256" s="417"/>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4">
        <v>23</v>
      </c>
      <c r="B257" s="1054">
        <v>1</v>
      </c>
      <c r="C257" s="415"/>
      <c r="D257" s="415"/>
      <c r="E257" s="415"/>
      <c r="F257" s="415"/>
      <c r="G257" s="415"/>
      <c r="H257" s="415"/>
      <c r="I257" s="415"/>
      <c r="J257" s="416"/>
      <c r="K257" s="417"/>
      <c r="L257" s="417"/>
      <c r="M257" s="417"/>
      <c r="N257" s="417"/>
      <c r="O257" s="417"/>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4">
        <v>24</v>
      </c>
      <c r="B258" s="1054">
        <v>1</v>
      </c>
      <c r="C258" s="415"/>
      <c r="D258" s="415"/>
      <c r="E258" s="415"/>
      <c r="F258" s="415"/>
      <c r="G258" s="415"/>
      <c r="H258" s="415"/>
      <c r="I258" s="415"/>
      <c r="J258" s="416"/>
      <c r="K258" s="417"/>
      <c r="L258" s="417"/>
      <c r="M258" s="417"/>
      <c r="N258" s="417"/>
      <c r="O258" s="417"/>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4">
        <v>25</v>
      </c>
      <c r="B259" s="1054">
        <v>1</v>
      </c>
      <c r="C259" s="415"/>
      <c r="D259" s="415"/>
      <c r="E259" s="415"/>
      <c r="F259" s="415"/>
      <c r="G259" s="415"/>
      <c r="H259" s="415"/>
      <c r="I259" s="415"/>
      <c r="J259" s="416"/>
      <c r="K259" s="417"/>
      <c r="L259" s="417"/>
      <c r="M259" s="417"/>
      <c r="N259" s="417"/>
      <c r="O259" s="417"/>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4">
        <v>26</v>
      </c>
      <c r="B260" s="1054">
        <v>1</v>
      </c>
      <c r="C260" s="415"/>
      <c r="D260" s="415"/>
      <c r="E260" s="415"/>
      <c r="F260" s="415"/>
      <c r="G260" s="415"/>
      <c r="H260" s="415"/>
      <c r="I260" s="415"/>
      <c r="J260" s="416"/>
      <c r="K260" s="417"/>
      <c r="L260" s="417"/>
      <c r="M260" s="417"/>
      <c r="N260" s="417"/>
      <c r="O260" s="417"/>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4">
        <v>27</v>
      </c>
      <c r="B261" s="1054">
        <v>1</v>
      </c>
      <c r="C261" s="415"/>
      <c r="D261" s="415"/>
      <c r="E261" s="415"/>
      <c r="F261" s="415"/>
      <c r="G261" s="415"/>
      <c r="H261" s="415"/>
      <c r="I261" s="415"/>
      <c r="J261" s="416"/>
      <c r="K261" s="417"/>
      <c r="L261" s="417"/>
      <c r="M261" s="417"/>
      <c r="N261" s="417"/>
      <c r="O261" s="417"/>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4">
        <v>28</v>
      </c>
      <c r="B262" s="1054">
        <v>1</v>
      </c>
      <c r="C262" s="415"/>
      <c r="D262" s="415"/>
      <c r="E262" s="415"/>
      <c r="F262" s="415"/>
      <c r="G262" s="415"/>
      <c r="H262" s="415"/>
      <c r="I262" s="415"/>
      <c r="J262" s="416"/>
      <c r="K262" s="417"/>
      <c r="L262" s="417"/>
      <c r="M262" s="417"/>
      <c r="N262" s="417"/>
      <c r="O262" s="417"/>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4">
        <v>29</v>
      </c>
      <c r="B263" s="1054">
        <v>1</v>
      </c>
      <c r="C263" s="415"/>
      <c r="D263" s="415"/>
      <c r="E263" s="415"/>
      <c r="F263" s="415"/>
      <c r="G263" s="415"/>
      <c r="H263" s="415"/>
      <c r="I263" s="415"/>
      <c r="J263" s="416"/>
      <c r="K263" s="417"/>
      <c r="L263" s="417"/>
      <c r="M263" s="417"/>
      <c r="N263" s="417"/>
      <c r="O263" s="417"/>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4">
        <v>30</v>
      </c>
      <c r="B264" s="1054">
        <v>1</v>
      </c>
      <c r="C264" s="415"/>
      <c r="D264" s="415"/>
      <c r="E264" s="415"/>
      <c r="F264" s="415"/>
      <c r="G264" s="415"/>
      <c r="H264" s="415"/>
      <c r="I264" s="415"/>
      <c r="J264" s="416"/>
      <c r="K264" s="417"/>
      <c r="L264" s="417"/>
      <c r="M264" s="417"/>
      <c r="N264" s="417"/>
      <c r="O264" s="417"/>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09"/>
      <c r="L267" s="109"/>
      <c r="M267" s="109"/>
      <c r="N267" s="109"/>
      <c r="O267" s="109"/>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6"/>
      <c r="AP267" s="427" t="s">
        <v>433</v>
      </c>
      <c r="AQ267" s="427"/>
      <c r="AR267" s="427"/>
      <c r="AS267" s="427"/>
      <c r="AT267" s="427"/>
      <c r="AU267" s="427"/>
      <c r="AV267" s="427"/>
      <c r="AW267" s="427"/>
      <c r="AX267" s="427"/>
    </row>
    <row r="268" spans="1:50" ht="26.25" customHeight="1" x14ac:dyDescent="0.15">
      <c r="A268" s="1054">
        <v>1</v>
      </c>
      <c r="B268" s="1054">
        <v>1</v>
      </c>
      <c r="C268" s="415"/>
      <c r="D268" s="415"/>
      <c r="E268" s="415"/>
      <c r="F268" s="415"/>
      <c r="G268" s="415"/>
      <c r="H268" s="415"/>
      <c r="I268" s="415"/>
      <c r="J268" s="416"/>
      <c r="K268" s="417"/>
      <c r="L268" s="417"/>
      <c r="M268" s="417"/>
      <c r="N268" s="417"/>
      <c r="O268" s="417"/>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4">
        <v>2</v>
      </c>
      <c r="B269" s="1054">
        <v>1</v>
      </c>
      <c r="C269" s="415"/>
      <c r="D269" s="415"/>
      <c r="E269" s="415"/>
      <c r="F269" s="415"/>
      <c r="G269" s="415"/>
      <c r="H269" s="415"/>
      <c r="I269" s="415"/>
      <c r="J269" s="416"/>
      <c r="K269" s="417"/>
      <c r="L269" s="417"/>
      <c r="M269" s="417"/>
      <c r="N269" s="417"/>
      <c r="O269" s="417"/>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4">
        <v>3</v>
      </c>
      <c r="B270" s="1054">
        <v>1</v>
      </c>
      <c r="C270" s="415"/>
      <c r="D270" s="415"/>
      <c r="E270" s="415"/>
      <c r="F270" s="415"/>
      <c r="G270" s="415"/>
      <c r="H270" s="415"/>
      <c r="I270" s="415"/>
      <c r="J270" s="416"/>
      <c r="K270" s="417"/>
      <c r="L270" s="417"/>
      <c r="M270" s="417"/>
      <c r="N270" s="417"/>
      <c r="O270" s="417"/>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4">
        <v>4</v>
      </c>
      <c r="B271" s="1054">
        <v>1</v>
      </c>
      <c r="C271" s="415"/>
      <c r="D271" s="415"/>
      <c r="E271" s="415"/>
      <c r="F271" s="415"/>
      <c r="G271" s="415"/>
      <c r="H271" s="415"/>
      <c r="I271" s="415"/>
      <c r="J271" s="416"/>
      <c r="K271" s="417"/>
      <c r="L271" s="417"/>
      <c r="M271" s="417"/>
      <c r="N271" s="417"/>
      <c r="O271" s="417"/>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4">
        <v>5</v>
      </c>
      <c r="B272" s="1054">
        <v>1</v>
      </c>
      <c r="C272" s="415"/>
      <c r="D272" s="415"/>
      <c r="E272" s="415"/>
      <c r="F272" s="415"/>
      <c r="G272" s="415"/>
      <c r="H272" s="415"/>
      <c r="I272" s="415"/>
      <c r="J272" s="416"/>
      <c r="K272" s="417"/>
      <c r="L272" s="417"/>
      <c r="M272" s="417"/>
      <c r="N272" s="417"/>
      <c r="O272" s="417"/>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4">
        <v>6</v>
      </c>
      <c r="B273" s="1054">
        <v>1</v>
      </c>
      <c r="C273" s="415"/>
      <c r="D273" s="415"/>
      <c r="E273" s="415"/>
      <c r="F273" s="415"/>
      <c r="G273" s="415"/>
      <c r="H273" s="415"/>
      <c r="I273" s="415"/>
      <c r="J273" s="416"/>
      <c r="K273" s="417"/>
      <c r="L273" s="417"/>
      <c r="M273" s="417"/>
      <c r="N273" s="417"/>
      <c r="O273" s="417"/>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4">
        <v>7</v>
      </c>
      <c r="B274" s="1054">
        <v>1</v>
      </c>
      <c r="C274" s="415"/>
      <c r="D274" s="415"/>
      <c r="E274" s="415"/>
      <c r="F274" s="415"/>
      <c r="G274" s="415"/>
      <c r="H274" s="415"/>
      <c r="I274" s="415"/>
      <c r="J274" s="416"/>
      <c r="K274" s="417"/>
      <c r="L274" s="417"/>
      <c r="M274" s="417"/>
      <c r="N274" s="417"/>
      <c r="O274" s="417"/>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4">
        <v>8</v>
      </c>
      <c r="B275" s="1054">
        <v>1</v>
      </c>
      <c r="C275" s="415"/>
      <c r="D275" s="415"/>
      <c r="E275" s="415"/>
      <c r="F275" s="415"/>
      <c r="G275" s="415"/>
      <c r="H275" s="415"/>
      <c r="I275" s="415"/>
      <c r="J275" s="416"/>
      <c r="K275" s="417"/>
      <c r="L275" s="417"/>
      <c r="M275" s="417"/>
      <c r="N275" s="417"/>
      <c r="O275" s="417"/>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4">
        <v>9</v>
      </c>
      <c r="B276" s="1054">
        <v>1</v>
      </c>
      <c r="C276" s="415"/>
      <c r="D276" s="415"/>
      <c r="E276" s="415"/>
      <c r="F276" s="415"/>
      <c r="G276" s="415"/>
      <c r="H276" s="415"/>
      <c r="I276" s="415"/>
      <c r="J276" s="416"/>
      <c r="K276" s="417"/>
      <c r="L276" s="417"/>
      <c r="M276" s="417"/>
      <c r="N276" s="417"/>
      <c r="O276" s="417"/>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4">
        <v>10</v>
      </c>
      <c r="B277" s="1054">
        <v>1</v>
      </c>
      <c r="C277" s="415"/>
      <c r="D277" s="415"/>
      <c r="E277" s="415"/>
      <c r="F277" s="415"/>
      <c r="G277" s="415"/>
      <c r="H277" s="415"/>
      <c r="I277" s="415"/>
      <c r="J277" s="416"/>
      <c r="K277" s="417"/>
      <c r="L277" s="417"/>
      <c r="M277" s="417"/>
      <c r="N277" s="417"/>
      <c r="O277" s="417"/>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4">
        <v>11</v>
      </c>
      <c r="B278" s="1054">
        <v>1</v>
      </c>
      <c r="C278" s="415"/>
      <c r="D278" s="415"/>
      <c r="E278" s="415"/>
      <c r="F278" s="415"/>
      <c r="G278" s="415"/>
      <c r="H278" s="415"/>
      <c r="I278" s="415"/>
      <c r="J278" s="416"/>
      <c r="K278" s="417"/>
      <c r="L278" s="417"/>
      <c r="M278" s="417"/>
      <c r="N278" s="417"/>
      <c r="O278" s="417"/>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4">
        <v>12</v>
      </c>
      <c r="B279" s="1054">
        <v>1</v>
      </c>
      <c r="C279" s="415"/>
      <c r="D279" s="415"/>
      <c r="E279" s="415"/>
      <c r="F279" s="415"/>
      <c r="G279" s="415"/>
      <c r="H279" s="415"/>
      <c r="I279" s="415"/>
      <c r="J279" s="416"/>
      <c r="K279" s="417"/>
      <c r="L279" s="417"/>
      <c r="M279" s="417"/>
      <c r="N279" s="417"/>
      <c r="O279" s="417"/>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4">
        <v>13</v>
      </c>
      <c r="B280" s="1054">
        <v>1</v>
      </c>
      <c r="C280" s="415"/>
      <c r="D280" s="415"/>
      <c r="E280" s="415"/>
      <c r="F280" s="415"/>
      <c r="G280" s="415"/>
      <c r="H280" s="415"/>
      <c r="I280" s="415"/>
      <c r="J280" s="416"/>
      <c r="K280" s="417"/>
      <c r="L280" s="417"/>
      <c r="M280" s="417"/>
      <c r="N280" s="417"/>
      <c r="O280" s="417"/>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4">
        <v>14</v>
      </c>
      <c r="B281" s="1054">
        <v>1</v>
      </c>
      <c r="C281" s="415"/>
      <c r="D281" s="415"/>
      <c r="E281" s="415"/>
      <c r="F281" s="415"/>
      <c r="G281" s="415"/>
      <c r="H281" s="415"/>
      <c r="I281" s="415"/>
      <c r="J281" s="416"/>
      <c r="K281" s="417"/>
      <c r="L281" s="417"/>
      <c r="M281" s="417"/>
      <c r="N281" s="417"/>
      <c r="O281" s="417"/>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4">
        <v>15</v>
      </c>
      <c r="B282" s="1054">
        <v>1</v>
      </c>
      <c r="C282" s="415"/>
      <c r="D282" s="415"/>
      <c r="E282" s="415"/>
      <c r="F282" s="415"/>
      <c r="G282" s="415"/>
      <c r="H282" s="415"/>
      <c r="I282" s="415"/>
      <c r="J282" s="416"/>
      <c r="K282" s="417"/>
      <c r="L282" s="417"/>
      <c r="M282" s="417"/>
      <c r="N282" s="417"/>
      <c r="O282" s="417"/>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4">
        <v>16</v>
      </c>
      <c r="B283" s="1054">
        <v>1</v>
      </c>
      <c r="C283" s="415"/>
      <c r="D283" s="415"/>
      <c r="E283" s="415"/>
      <c r="F283" s="415"/>
      <c r="G283" s="415"/>
      <c r="H283" s="415"/>
      <c r="I283" s="415"/>
      <c r="J283" s="416"/>
      <c r="K283" s="417"/>
      <c r="L283" s="417"/>
      <c r="M283" s="417"/>
      <c r="N283" s="417"/>
      <c r="O283" s="417"/>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4">
        <v>17</v>
      </c>
      <c r="B284" s="1054">
        <v>1</v>
      </c>
      <c r="C284" s="415"/>
      <c r="D284" s="415"/>
      <c r="E284" s="415"/>
      <c r="F284" s="415"/>
      <c r="G284" s="415"/>
      <c r="H284" s="415"/>
      <c r="I284" s="415"/>
      <c r="J284" s="416"/>
      <c r="K284" s="417"/>
      <c r="L284" s="417"/>
      <c r="M284" s="417"/>
      <c r="N284" s="417"/>
      <c r="O284" s="417"/>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4">
        <v>18</v>
      </c>
      <c r="B285" s="1054">
        <v>1</v>
      </c>
      <c r="C285" s="415"/>
      <c r="D285" s="415"/>
      <c r="E285" s="415"/>
      <c r="F285" s="415"/>
      <c r="G285" s="415"/>
      <c r="H285" s="415"/>
      <c r="I285" s="415"/>
      <c r="J285" s="416"/>
      <c r="K285" s="417"/>
      <c r="L285" s="417"/>
      <c r="M285" s="417"/>
      <c r="N285" s="417"/>
      <c r="O285" s="417"/>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4">
        <v>19</v>
      </c>
      <c r="B286" s="1054">
        <v>1</v>
      </c>
      <c r="C286" s="415"/>
      <c r="D286" s="415"/>
      <c r="E286" s="415"/>
      <c r="F286" s="415"/>
      <c r="G286" s="415"/>
      <c r="H286" s="415"/>
      <c r="I286" s="415"/>
      <c r="J286" s="416"/>
      <c r="K286" s="417"/>
      <c r="L286" s="417"/>
      <c r="M286" s="417"/>
      <c r="N286" s="417"/>
      <c r="O286" s="417"/>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4">
        <v>20</v>
      </c>
      <c r="B287" s="1054">
        <v>1</v>
      </c>
      <c r="C287" s="415"/>
      <c r="D287" s="415"/>
      <c r="E287" s="415"/>
      <c r="F287" s="415"/>
      <c r="G287" s="415"/>
      <c r="H287" s="415"/>
      <c r="I287" s="415"/>
      <c r="J287" s="416"/>
      <c r="K287" s="417"/>
      <c r="L287" s="417"/>
      <c r="M287" s="417"/>
      <c r="N287" s="417"/>
      <c r="O287" s="417"/>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4">
        <v>21</v>
      </c>
      <c r="B288" s="1054">
        <v>1</v>
      </c>
      <c r="C288" s="415"/>
      <c r="D288" s="415"/>
      <c r="E288" s="415"/>
      <c r="F288" s="415"/>
      <c r="G288" s="415"/>
      <c r="H288" s="415"/>
      <c r="I288" s="415"/>
      <c r="J288" s="416"/>
      <c r="K288" s="417"/>
      <c r="L288" s="417"/>
      <c r="M288" s="417"/>
      <c r="N288" s="417"/>
      <c r="O288" s="417"/>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4">
        <v>22</v>
      </c>
      <c r="B289" s="1054">
        <v>1</v>
      </c>
      <c r="C289" s="415"/>
      <c r="D289" s="415"/>
      <c r="E289" s="415"/>
      <c r="F289" s="415"/>
      <c r="G289" s="415"/>
      <c r="H289" s="415"/>
      <c r="I289" s="415"/>
      <c r="J289" s="416"/>
      <c r="K289" s="417"/>
      <c r="L289" s="417"/>
      <c r="M289" s="417"/>
      <c r="N289" s="417"/>
      <c r="O289" s="417"/>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4">
        <v>23</v>
      </c>
      <c r="B290" s="1054">
        <v>1</v>
      </c>
      <c r="C290" s="415"/>
      <c r="D290" s="415"/>
      <c r="E290" s="415"/>
      <c r="F290" s="415"/>
      <c r="G290" s="415"/>
      <c r="H290" s="415"/>
      <c r="I290" s="415"/>
      <c r="J290" s="416"/>
      <c r="K290" s="417"/>
      <c r="L290" s="417"/>
      <c r="M290" s="417"/>
      <c r="N290" s="417"/>
      <c r="O290" s="417"/>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4">
        <v>24</v>
      </c>
      <c r="B291" s="1054">
        <v>1</v>
      </c>
      <c r="C291" s="415"/>
      <c r="D291" s="415"/>
      <c r="E291" s="415"/>
      <c r="F291" s="415"/>
      <c r="G291" s="415"/>
      <c r="H291" s="415"/>
      <c r="I291" s="415"/>
      <c r="J291" s="416"/>
      <c r="K291" s="417"/>
      <c r="L291" s="417"/>
      <c r="M291" s="417"/>
      <c r="N291" s="417"/>
      <c r="O291" s="417"/>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4">
        <v>25</v>
      </c>
      <c r="B292" s="1054">
        <v>1</v>
      </c>
      <c r="C292" s="415"/>
      <c r="D292" s="415"/>
      <c r="E292" s="415"/>
      <c r="F292" s="415"/>
      <c r="G292" s="415"/>
      <c r="H292" s="415"/>
      <c r="I292" s="415"/>
      <c r="J292" s="416"/>
      <c r="K292" s="417"/>
      <c r="L292" s="417"/>
      <c r="M292" s="417"/>
      <c r="N292" s="417"/>
      <c r="O292" s="417"/>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4">
        <v>26</v>
      </c>
      <c r="B293" s="1054">
        <v>1</v>
      </c>
      <c r="C293" s="415"/>
      <c r="D293" s="415"/>
      <c r="E293" s="415"/>
      <c r="F293" s="415"/>
      <c r="G293" s="415"/>
      <c r="H293" s="415"/>
      <c r="I293" s="415"/>
      <c r="J293" s="416"/>
      <c r="K293" s="417"/>
      <c r="L293" s="417"/>
      <c r="M293" s="417"/>
      <c r="N293" s="417"/>
      <c r="O293" s="417"/>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4">
        <v>27</v>
      </c>
      <c r="B294" s="1054">
        <v>1</v>
      </c>
      <c r="C294" s="415"/>
      <c r="D294" s="415"/>
      <c r="E294" s="415"/>
      <c r="F294" s="415"/>
      <c r="G294" s="415"/>
      <c r="H294" s="415"/>
      <c r="I294" s="415"/>
      <c r="J294" s="416"/>
      <c r="K294" s="417"/>
      <c r="L294" s="417"/>
      <c r="M294" s="417"/>
      <c r="N294" s="417"/>
      <c r="O294" s="417"/>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4">
        <v>28</v>
      </c>
      <c r="B295" s="1054">
        <v>1</v>
      </c>
      <c r="C295" s="415"/>
      <c r="D295" s="415"/>
      <c r="E295" s="415"/>
      <c r="F295" s="415"/>
      <c r="G295" s="415"/>
      <c r="H295" s="415"/>
      <c r="I295" s="415"/>
      <c r="J295" s="416"/>
      <c r="K295" s="417"/>
      <c r="L295" s="417"/>
      <c r="M295" s="417"/>
      <c r="N295" s="417"/>
      <c r="O295" s="417"/>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4">
        <v>29</v>
      </c>
      <c r="B296" s="1054">
        <v>1</v>
      </c>
      <c r="C296" s="415"/>
      <c r="D296" s="415"/>
      <c r="E296" s="415"/>
      <c r="F296" s="415"/>
      <c r="G296" s="415"/>
      <c r="H296" s="415"/>
      <c r="I296" s="415"/>
      <c r="J296" s="416"/>
      <c r="K296" s="417"/>
      <c r="L296" s="417"/>
      <c r="M296" s="417"/>
      <c r="N296" s="417"/>
      <c r="O296" s="417"/>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4">
        <v>30</v>
      </c>
      <c r="B297" s="1054">
        <v>1</v>
      </c>
      <c r="C297" s="415"/>
      <c r="D297" s="415"/>
      <c r="E297" s="415"/>
      <c r="F297" s="415"/>
      <c r="G297" s="415"/>
      <c r="H297" s="415"/>
      <c r="I297" s="415"/>
      <c r="J297" s="416"/>
      <c r="K297" s="417"/>
      <c r="L297" s="417"/>
      <c r="M297" s="417"/>
      <c r="N297" s="417"/>
      <c r="O297" s="417"/>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09"/>
      <c r="L300" s="109"/>
      <c r="M300" s="109"/>
      <c r="N300" s="109"/>
      <c r="O300" s="109"/>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6"/>
      <c r="AP300" s="427" t="s">
        <v>433</v>
      </c>
      <c r="AQ300" s="427"/>
      <c r="AR300" s="427"/>
      <c r="AS300" s="427"/>
      <c r="AT300" s="427"/>
      <c r="AU300" s="427"/>
      <c r="AV300" s="427"/>
      <c r="AW300" s="427"/>
      <c r="AX300" s="427"/>
    </row>
    <row r="301" spans="1:50" ht="26.25" customHeight="1" x14ac:dyDescent="0.15">
      <c r="A301" s="1054">
        <v>1</v>
      </c>
      <c r="B301" s="1054">
        <v>1</v>
      </c>
      <c r="C301" s="415"/>
      <c r="D301" s="415"/>
      <c r="E301" s="415"/>
      <c r="F301" s="415"/>
      <c r="G301" s="415"/>
      <c r="H301" s="415"/>
      <c r="I301" s="415"/>
      <c r="J301" s="416"/>
      <c r="K301" s="417"/>
      <c r="L301" s="417"/>
      <c r="M301" s="417"/>
      <c r="N301" s="417"/>
      <c r="O301" s="417"/>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4">
        <v>2</v>
      </c>
      <c r="B302" s="1054">
        <v>1</v>
      </c>
      <c r="C302" s="415"/>
      <c r="D302" s="415"/>
      <c r="E302" s="415"/>
      <c r="F302" s="415"/>
      <c r="G302" s="415"/>
      <c r="H302" s="415"/>
      <c r="I302" s="415"/>
      <c r="J302" s="416"/>
      <c r="K302" s="417"/>
      <c r="L302" s="417"/>
      <c r="M302" s="417"/>
      <c r="N302" s="417"/>
      <c r="O302" s="417"/>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4">
        <v>3</v>
      </c>
      <c r="B303" s="1054">
        <v>1</v>
      </c>
      <c r="C303" s="415"/>
      <c r="D303" s="415"/>
      <c r="E303" s="415"/>
      <c r="F303" s="415"/>
      <c r="G303" s="415"/>
      <c r="H303" s="415"/>
      <c r="I303" s="415"/>
      <c r="J303" s="416"/>
      <c r="K303" s="417"/>
      <c r="L303" s="417"/>
      <c r="M303" s="417"/>
      <c r="N303" s="417"/>
      <c r="O303" s="417"/>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4">
        <v>4</v>
      </c>
      <c r="B304" s="1054">
        <v>1</v>
      </c>
      <c r="C304" s="415"/>
      <c r="D304" s="415"/>
      <c r="E304" s="415"/>
      <c r="F304" s="415"/>
      <c r="G304" s="415"/>
      <c r="H304" s="415"/>
      <c r="I304" s="415"/>
      <c r="J304" s="416"/>
      <c r="K304" s="417"/>
      <c r="L304" s="417"/>
      <c r="M304" s="417"/>
      <c r="N304" s="417"/>
      <c r="O304" s="417"/>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4">
        <v>5</v>
      </c>
      <c r="B305" s="1054">
        <v>1</v>
      </c>
      <c r="C305" s="415"/>
      <c r="D305" s="415"/>
      <c r="E305" s="415"/>
      <c r="F305" s="415"/>
      <c r="G305" s="415"/>
      <c r="H305" s="415"/>
      <c r="I305" s="415"/>
      <c r="J305" s="416"/>
      <c r="K305" s="417"/>
      <c r="L305" s="417"/>
      <c r="M305" s="417"/>
      <c r="N305" s="417"/>
      <c r="O305" s="417"/>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4">
        <v>6</v>
      </c>
      <c r="B306" s="1054">
        <v>1</v>
      </c>
      <c r="C306" s="415"/>
      <c r="D306" s="415"/>
      <c r="E306" s="415"/>
      <c r="F306" s="415"/>
      <c r="G306" s="415"/>
      <c r="H306" s="415"/>
      <c r="I306" s="415"/>
      <c r="J306" s="416"/>
      <c r="K306" s="417"/>
      <c r="L306" s="417"/>
      <c r="M306" s="417"/>
      <c r="N306" s="417"/>
      <c r="O306" s="417"/>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4">
        <v>7</v>
      </c>
      <c r="B307" s="1054">
        <v>1</v>
      </c>
      <c r="C307" s="415"/>
      <c r="D307" s="415"/>
      <c r="E307" s="415"/>
      <c r="F307" s="415"/>
      <c r="G307" s="415"/>
      <c r="H307" s="415"/>
      <c r="I307" s="415"/>
      <c r="J307" s="416"/>
      <c r="K307" s="417"/>
      <c r="L307" s="417"/>
      <c r="M307" s="417"/>
      <c r="N307" s="417"/>
      <c r="O307" s="417"/>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4">
        <v>8</v>
      </c>
      <c r="B308" s="1054">
        <v>1</v>
      </c>
      <c r="C308" s="415"/>
      <c r="D308" s="415"/>
      <c r="E308" s="415"/>
      <c r="F308" s="415"/>
      <c r="G308" s="415"/>
      <c r="H308" s="415"/>
      <c r="I308" s="415"/>
      <c r="J308" s="416"/>
      <c r="K308" s="417"/>
      <c r="L308" s="417"/>
      <c r="M308" s="417"/>
      <c r="N308" s="417"/>
      <c r="O308" s="417"/>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4">
        <v>9</v>
      </c>
      <c r="B309" s="1054">
        <v>1</v>
      </c>
      <c r="C309" s="415"/>
      <c r="D309" s="415"/>
      <c r="E309" s="415"/>
      <c r="F309" s="415"/>
      <c r="G309" s="415"/>
      <c r="H309" s="415"/>
      <c r="I309" s="415"/>
      <c r="J309" s="416"/>
      <c r="K309" s="417"/>
      <c r="L309" s="417"/>
      <c r="M309" s="417"/>
      <c r="N309" s="417"/>
      <c r="O309" s="417"/>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4">
        <v>10</v>
      </c>
      <c r="B310" s="1054">
        <v>1</v>
      </c>
      <c r="C310" s="415"/>
      <c r="D310" s="415"/>
      <c r="E310" s="415"/>
      <c r="F310" s="415"/>
      <c r="G310" s="415"/>
      <c r="H310" s="415"/>
      <c r="I310" s="415"/>
      <c r="J310" s="416"/>
      <c r="K310" s="417"/>
      <c r="L310" s="417"/>
      <c r="M310" s="417"/>
      <c r="N310" s="417"/>
      <c r="O310" s="417"/>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4">
        <v>11</v>
      </c>
      <c r="B311" s="1054">
        <v>1</v>
      </c>
      <c r="C311" s="415"/>
      <c r="D311" s="415"/>
      <c r="E311" s="415"/>
      <c r="F311" s="415"/>
      <c r="G311" s="415"/>
      <c r="H311" s="415"/>
      <c r="I311" s="415"/>
      <c r="J311" s="416"/>
      <c r="K311" s="417"/>
      <c r="L311" s="417"/>
      <c r="M311" s="417"/>
      <c r="N311" s="417"/>
      <c r="O311" s="417"/>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4">
        <v>12</v>
      </c>
      <c r="B312" s="1054">
        <v>1</v>
      </c>
      <c r="C312" s="415"/>
      <c r="D312" s="415"/>
      <c r="E312" s="415"/>
      <c r="F312" s="415"/>
      <c r="G312" s="415"/>
      <c r="H312" s="415"/>
      <c r="I312" s="415"/>
      <c r="J312" s="416"/>
      <c r="K312" s="417"/>
      <c r="L312" s="417"/>
      <c r="M312" s="417"/>
      <c r="N312" s="417"/>
      <c r="O312" s="417"/>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4">
        <v>13</v>
      </c>
      <c r="B313" s="1054">
        <v>1</v>
      </c>
      <c r="C313" s="415"/>
      <c r="D313" s="415"/>
      <c r="E313" s="415"/>
      <c r="F313" s="415"/>
      <c r="G313" s="415"/>
      <c r="H313" s="415"/>
      <c r="I313" s="415"/>
      <c r="J313" s="416"/>
      <c r="K313" s="417"/>
      <c r="L313" s="417"/>
      <c r="M313" s="417"/>
      <c r="N313" s="417"/>
      <c r="O313" s="417"/>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4">
        <v>14</v>
      </c>
      <c r="B314" s="1054">
        <v>1</v>
      </c>
      <c r="C314" s="415"/>
      <c r="D314" s="415"/>
      <c r="E314" s="415"/>
      <c r="F314" s="415"/>
      <c r="G314" s="415"/>
      <c r="H314" s="415"/>
      <c r="I314" s="415"/>
      <c r="J314" s="416"/>
      <c r="K314" s="417"/>
      <c r="L314" s="417"/>
      <c r="M314" s="417"/>
      <c r="N314" s="417"/>
      <c r="O314" s="417"/>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4">
        <v>15</v>
      </c>
      <c r="B315" s="1054">
        <v>1</v>
      </c>
      <c r="C315" s="415"/>
      <c r="D315" s="415"/>
      <c r="E315" s="415"/>
      <c r="F315" s="415"/>
      <c r="G315" s="415"/>
      <c r="H315" s="415"/>
      <c r="I315" s="415"/>
      <c r="J315" s="416"/>
      <c r="K315" s="417"/>
      <c r="L315" s="417"/>
      <c r="M315" s="417"/>
      <c r="N315" s="417"/>
      <c r="O315" s="417"/>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4">
        <v>16</v>
      </c>
      <c r="B316" s="1054">
        <v>1</v>
      </c>
      <c r="C316" s="415"/>
      <c r="D316" s="415"/>
      <c r="E316" s="415"/>
      <c r="F316" s="415"/>
      <c r="G316" s="415"/>
      <c r="H316" s="415"/>
      <c r="I316" s="415"/>
      <c r="J316" s="416"/>
      <c r="K316" s="417"/>
      <c r="L316" s="417"/>
      <c r="M316" s="417"/>
      <c r="N316" s="417"/>
      <c r="O316" s="417"/>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4">
        <v>17</v>
      </c>
      <c r="B317" s="1054">
        <v>1</v>
      </c>
      <c r="C317" s="415"/>
      <c r="D317" s="415"/>
      <c r="E317" s="415"/>
      <c r="F317" s="415"/>
      <c r="G317" s="415"/>
      <c r="H317" s="415"/>
      <c r="I317" s="415"/>
      <c r="J317" s="416"/>
      <c r="K317" s="417"/>
      <c r="L317" s="417"/>
      <c r="M317" s="417"/>
      <c r="N317" s="417"/>
      <c r="O317" s="417"/>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4">
        <v>18</v>
      </c>
      <c r="B318" s="1054">
        <v>1</v>
      </c>
      <c r="C318" s="415"/>
      <c r="D318" s="415"/>
      <c r="E318" s="415"/>
      <c r="F318" s="415"/>
      <c r="G318" s="415"/>
      <c r="H318" s="415"/>
      <c r="I318" s="415"/>
      <c r="J318" s="416"/>
      <c r="K318" s="417"/>
      <c r="L318" s="417"/>
      <c r="M318" s="417"/>
      <c r="N318" s="417"/>
      <c r="O318" s="417"/>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4">
        <v>19</v>
      </c>
      <c r="B319" s="1054">
        <v>1</v>
      </c>
      <c r="C319" s="415"/>
      <c r="D319" s="415"/>
      <c r="E319" s="415"/>
      <c r="F319" s="415"/>
      <c r="G319" s="415"/>
      <c r="H319" s="415"/>
      <c r="I319" s="415"/>
      <c r="J319" s="416"/>
      <c r="K319" s="417"/>
      <c r="L319" s="417"/>
      <c r="M319" s="417"/>
      <c r="N319" s="417"/>
      <c r="O319" s="417"/>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4">
        <v>20</v>
      </c>
      <c r="B320" s="1054">
        <v>1</v>
      </c>
      <c r="C320" s="415"/>
      <c r="D320" s="415"/>
      <c r="E320" s="415"/>
      <c r="F320" s="415"/>
      <c r="G320" s="415"/>
      <c r="H320" s="415"/>
      <c r="I320" s="415"/>
      <c r="J320" s="416"/>
      <c r="K320" s="417"/>
      <c r="L320" s="417"/>
      <c r="M320" s="417"/>
      <c r="N320" s="417"/>
      <c r="O320" s="417"/>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4">
        <v>21</v>
      </c>
      <c r="B321" s="1054">
        <v>1</v>
      </c>
      <c r="C321" s="415"/>
      <c r="D321" s="415"/>
      <c r="E321" s="415"/>
      <c r="F321" s="415"/>
      <c r="G321" s="415"/>
      <c r="H321" s="415"/>
      <c r="I321" s="415"/>
      <c r="J321" s="416"/>
      <c r="K321" s="417"/>
      <c r="L321" s="417"/>
      <c r="M321" s="417"/>
      <c r="N321" s="417"/>
      <c r="O321" s="417"/>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4">
        <v>22</v>
      </c>
      <c r="B322" s="1054">
        <v>1</v>
      </c>
      <c r="C322" s="415"/>
      <c r="D322" s="415"/>
      <c r="E322" s="415"/>
      <c r="F322" s="415"/>
      <c r="G322" s="415"/>
      <c r="H322" s="415"/>
      <c r="I322" s="415"/>
      <c r="J322" s="416"/>
      <c r="K322" s="417"/>
      <c r="L322" s="417"/>
      <c r="M322" s="417"/>
      <c r="N322" s="417"/>
      <c r="O322" s="417"/>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4">
        <v>23</v>
      </c>
      <c r="B323" s="1054">
        <v>1</v>
      </c>
      <c r="C323" s="415"/>
      <c r="D323" s="415"/>
      <c r="E323" s="415"/>
      <c r="F323" s="415"/>
      <c r="G323" s="415"/>
      <c r="H323" s="415"/>
      <c r="I323" s="415"/>
      <c r="J323" s="416"/>
      <c r="K323" s="417"/>
      <c r="L323" s="417"/>
      <c r="M323" s="417"/>
      <c r="N323" s="417"/>
      <c r="O323" s="417"/>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4">
        <v>24</v>
      </c>
      <c r="B324" s="1054">
        <v>1</v>
      </c>
      <c r="C324" s="415"/>
      <c r="D324" s="415"/>
      <c r="E324" s="415"/>
      <c r="F324" s="415"/>
      <c r="G324" s="415"/>
      <c r="H324" s="415"/>
      <c r="I324" s="415"/>
      <c r="J324" s="416"/>
      <c r="K324" s="417"/>
      <c r="L324" s="417"/>
      <c r="M324" s="417"/>
      <c r="N324" s="417"/>
      <c r="O324" s="417"/>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4">
        <v>25</v>
      </c>
      <c r="B325" s="1054">
        <v>1</v>
      </c>
      <c r="C325" s="415"/>
      <c r="D325" s="415"/>
      <c r="E325" s="415"/>
      <c r="F325" s="415"/>
      <c r="G325" s="415"/>
      <c r="H325" s="415"/>
      <c r="I325" s="415"/>
      <c r="J325" s="416"/>
      <c r="K325" s="417"/>
      <c r="L325" s="417"/>
      <c r="M325" s="417"/>
      <c r="N325" s="417"/>
      <c r="O325" s="417"/>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4">
        <v>26</v>
      </c>
      <c r="B326" s="1054">
        <v>1</v>
      </c>
      <c r="C326" s="415"/>
      <c r="D326" s="415"/>
      <c r="E326" s="415"/>
      <c r="F326" s="415"/>
      <c r="G326" s="415"/>
      <c r="H326" s="415"/>
      <c r="I326" s="415"/>
      <c r="J326" s="416"/>
      <c r="K326" s="417"/>
      <c r="L326" s="417"/>
      <c r="M326" s="417"/>
      <c r="N326" s="417"/>
      <c r="O326" s="417"/>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4">
        <v>27</v>
      </c>
      <c r="B327" s="1054">
        <v>1</v>
      </c>
      <c r="C327" s="415"/>
      <c r="D327" s="415"/>
      <c r="E327" s="415"/>
      <c r="F327" s="415"/>
      <c r="G327" s="415"/>
      <c r="H327" s="415"/>
      <c r="I327" s="415"/>
      <c r="J327" s="416"/>
      <c r="K327" s="417"/>
      <c r="L327" s="417"/>
      <c r="M327" s="417"/>
      <c r="N327" s="417"/>
      <c r="O327" s="417"/>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4">
        <v>28</v>
      </c>
      <c r="B328" s="1054">
        <v>1</v>
      </c>
      <c r="C328" s="415"/>
      <c r="D328" s="415"/>
      <c r="E328" s="415"/>
      <c r="F328" s="415"/>
      <c r="G328" s="415"/>
      <c r="H328" s="415"/>
      <c r="I328" s="415"/>
      <c r="J328" s="416"/>
      <c r="K328" s="417"/>
      <c r="L328" s="417"/>
      <c r="M328" s="417"/>
      <c r="N328" s="417"/>
      <c r="O328" s="417"/>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4">
        <v>29</v>
      </c>
      <c r="B329" s="1054">
        <v>1</v>
      </c>
      <c r="C329" s="415"/>
      <c r="D329" s="415"/>
      <c r="E329" s="415"/>
      <c r="F329" s="415"/>
      <c r="G329" s="415"/>
      <c r="H329" s="415"/>
      <c r="I329" s="415"/>
      <c r="J329" s="416"/>
      <c r="K329" s="417"/>
      <c r="L329" s="417"/>
      <c r="M329" s="417"/>
      <c r="N329" s="417"/>
      <c r="O329" s="417"/>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4">
        <v>30</v>
      </c>
      <c r="B330" s="1054">
        <v>1</v>
      </c>
      <c r="C330" s="415"/>
      <c r="D330" s="415"/>
      <c r="E330" s="415"/>
      <c r="F330" s="415"/>
      <c r="G330" s="415"/>
      <c r="H330" s="415"/>
      <c r="I330" s="415"/>
      <c r="J330" s="416"/>
      <c r="K330" s="417"/>
      <c r="L330" s="417"/>
      <c r="M330" s="417"/>
      <c r="N330" s="417"/>
      <c r="O330" s="417"/>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09"/>
      <c r="L333" s="109"/>
      <c r="M333" s="109"/>
      <c r="N333" s="109"/>
      <c r="O333" s="109"/>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6"/>
      <c r="AP333" s="427" t="s">
        <v>433</v>
      </c>
      <c r="AQ333" s="427"/>
      <c r="AR333" s="427"/>
      <c r="AS333" s="427"/>
      <c r="AT333" s="427"/>
      <c r="AU333" s="427"/>
      <c r="AV333" s="427"/>
      <c r="AW333" s="427"/>
      <c r="AX333" s="427"/>
    </row>
    <row r="334" spans="1:50" ht="26.25" customHeight="1" x14ac:dyDescent="0.15">
      <c r="A334" s="1054">
        <v>1</v>
      </c>
      <c r="B334" s="1054">
        <v>1</v>
      </c>
      <c r="C334" s="415"/>
      <c r="D334" s="415"/>
      <c r="E334" s="415"/>
      <c r="F334" s="415"/>
      <c r="G334" s="415"/>
      <c r="H334" s="415"/>
      <c r="I334" s="415"/>
      <c r="J334" s="416"/>
      <c r="K334" s="417"/>
      <c r="L334" s="417"/>
      <c r="M334" s="417"/>
      <c r="N334" s="417"/>
      <c r="O334" s="417"/>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4">
        <v>2</v>
      </c>
      <c r="B335" s="1054">
        <v>1</v>
      </c>
      <c r="C335" s="415"/>
      <c r="D335" s="415"/>
      <c r="E335" s="415"/>
      <c r="F335" s="415"/>
      <c r="G335" s="415"/>
      <c r="H335" s="415"/>
      <c r="I335" s="415"/>
      <c r="J335" s="416"/>
      <c r="K335" s="417"/>
      <c r="L335" s="417"/>
      <c r="M335" s="417"/>
      <c r="N335" s="417"/>
      <c r="O335" s="417"/>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4">
        <v>3</v>
      </c>
      <c r="B336" s="1054">
        <v>1</v>
      </c>
      <c r="C336" s="415"/>
      <c r="D336" s="415"/>
      <c r="E336" s="415"/>
      <c r="F336" s="415"/>
      <c r="G336" s="415"/>
      <c r="H336" s="415"/>
      <c r="I336" s="415"/>
      <c r="J336" s="416"/>
      <c r="K336" s="417"/>
      <c r="L336" s="417"/>
      <c r="M336" s="417"/>
      <c r="N336" s="417"/>
      <c r="O336" s="417"/>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4">
        <v>4</v>
      </c>
      <c r="B337" s="1054">
        <v>1</v>
      </c>
      <c r="C337" s="415"/>
      <c r="D337" s="415"/>
      <c r="E337" s="415"/>
      <c r="F337" s="415"/>
      <c r="G337" s="415"/>
      <c r="H337" s="415"/>
      <c r="I337" s="415"/>
      <c r="J337" s="416"/>
      <c r="K337" s="417"/>
      <c r="L337" s="417"/>
      <c r="M337" s="417"/>
      <c r="N337" s="417"/>
      <c r="O337" s="417"/>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4">
        <v>5</v>
      </c>
      <c r="B338" s="1054">
        <v>1</v>
      </c>
      <c r="C338" s="415"/>
      <c r="D338" s="415"/>
      <c r="E338" s="415"/>
      <c r="F338" s="415"/>
      <c r="G338" s="415"/>
      <c r="H338" s="415"/>
      <c r="I338" s="415"/>
      <c r="J338" s="416"/>
      <c r="K338" s="417"/>
      <c r="L338" s="417"/>
      <c r="M338" s="417"/>
      <c r="N338" s="417"/>
      <c r="O338" s="417"/>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4">
        <v>6</v>
      </c>
      <c r="B339" s="1054">
        <v>1</v>
      </c>
      <c r="C339" s="415"/>
      <c r="D339" s="415"/>
      <c r="E339" s="415"/>
      <c r="F339" s="415"/>
      <c r="G339" s="415"/>
      <c r="H339" s="415"/>
      <c r="I339" s="415"/>
      <c r="J339" s="416"/>
      <c r="K339" s="417"/>
      <c r="L339" s="417"/>
      <c r="M339" s="417"/>
      <c r="N339" s="417"/>
      <c r="O339" s="417"/>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4">
        <v>7</v>
      </c>
      <c r="B340" s="1054">
        <v>1</v>
      </c>
      <c r="C340" s="415"/>
      <c r="D340" s="415"/>
      <c r="E340" s="415"/>
      <c r="F340" s="415"/>
      <c r="G340" s="415"/>
      <c r="H340" s="415"/>
      <c r="I340" s="415"/>
      <c r="J340" s="416"/>
      <c r="K340" s="417"/>
      <c r="L340" s="417"/>
      <c r="M340" s="417"/>
      <c r="N340" s="417"/>
      <c r="O340" s="417"/>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4">
        <v>8</v>
      </c>
      <c r="B341" s="1054">
        <v>1</v>
      </c>
      <c r="C341" s="415"/>
      <c r="D341" s="415"/>
      <c r="E341" s="415"/>
      <c r="F341" s="415"/>
      <c r="G341" s="415"/>
      <c r="H341" s="415"/>
      <c r="I341" s="415"/>
      <c r="J341" s="416"/>
      <c r="K341" s="417"/>
      <c r="L341" s="417"/>
      <c r="M341" s="417"/>
      <c r="N341" s="417"/>
      <c r="O341" s="417"/>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4">
        <v>9</v>
      </c>
      <c r="B342" s="1054">
        <v>1</v>
      </c>
      <c r="C342" s="415"/>
      <c r="D342" s="415"/>
      <c r="E342" s="415"/>
      <c r="F342" s="415"/>
      <c r="G342" s="415"/>
      <c r="H342" s="415"/>
      <c r="I342" s="415"/>
      <c r="J342" s="416"/>
      <c r="K342" s="417"/>
      <c r="L342" s="417"/>
      <c r="M342" s="417"/>
      <c r="N342" s="417"/>
      <c r="O342" s="417"/>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4">
        <v>10</v>
      </c>
      <c r="B343" s="1054">
        <v>1</v>
      </c>
      <c r="C343" s="415"/>
      <c r="D343" s="415"/>
      <c r="E343" s="415"/>
      <c r="F343" s="415"/>
      <c r="G343" s="415"/>
      <c r="H343" s="415"/>
      <c r="I343" s="415"/>
      <c r="J343" s="416"/>
      <c r="K343" s="417"/>
      <c r="L343" s="417"/>
      <c r="M343" s="417"/>
      <c r="N343" s="417"/>
      <c r="O343" s="417"/>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4">
        <v>11</v>
      </c>
      <c r="B344" s="1054">
        <v>1</v>
      </c>
      <c r="C344" s="415"/>
      <c r="D344" s="415"/>
      <c r="E344" s="415"/>
      <c r="F344" s="415"/>
      <c r="G344" s="415"/>
      <c r="H344" s="415"/>
      <c r="I344" s="415"/>
      <c r="J344" s="416"/>
      <c r="K344" s="417"/>
      <c r="L344" s="417"/>
      <c r="M344" s="417"/>
      <c r="N344" s="417"/>
      <c r="O344" s="417"/>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4">
        <v>12</v>
      </c>
      <c r="B345" s="1054">
        <v>1</v>
      </c>
      <c r="C345" s="415"/>
      <c r="D345" s="415"/>
      <c r="E345" s="415"/>
      <c r="F345" s="415"/>
      <c r="G345" s="415"/>
      <c r="H345" s="415"/>
      <c r="I345" s="415"/>
      <c r="J345" s="416"/>
      <c r="K345" s="417"/>
      <c r="L345" s="417"/>
      <c r="M345" s="417"/>
      <c r="N345" s="417"/>
      <c r="O345" s="417"/>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4">
        <v>13</v>
      </c>
      <c r="B346" s="1054">
        <v>1</v>
      </c>
      <c r="C346" s="415"/>
      <c r="D346" s="415"/>
      <c r="E346" s="415"/>
      <c r="F346" s="415"/>
      <c r="G346" s="415"/>
      <c r="H346" s="415"/>
      <c r="I346" s="415"/>
      <c r="J346" s="416"/>
      <c r="K346" s="417"/>
      <c r="L346" s="417"/>
      <c r="M346" s="417"/>
      <c r="N346" s="417"/>
      <c r="O346" s="417"/>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4">
        <v>14</v>
      </c>
      <c r="B347" s="1054">
        <v>1</v>
      </c>
      <c r="C347" s="415"/>
      <c r="D347" s="415"/>
      <c r="E347" s="415"/>
      <c r="F347" s="415"/>
      <c r="G347" s="415"/>
      <c r="H347" s="415"/>
      <c r="I347" s="415"/>
      <c r="J347" s="416"/>
      <c r="K347" s="417"/>
      <c r="L347" s="417"/>
      <c r="M347" s="417"/>
      <c r="N347" s="417"/>
      <c r="O347" s="417"/>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4">
        <v>15</v>
      </c>
      <c r="B348" s="1054">
        <v>1</v>
      </c>
      <c r="C348" s="415"/>
      <c r="D348" s="415"/>
      <c r="E348" s="415"/>
      <c r="F348" s="415"/>
      <c r="G348" s="415"/>
      <c r="H348" s="415"/>
      <c r="I348" s="415"/>
      <c r="J348" s="416"/>
      <c r="K348" s="417"/>
      <c r="L348" s="417"/>
      <c r="M348" s="417"/>
      <c r="N348" s="417"/>
      <c r="O348" s="417"/>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4">
        <v>16</v>
      </c>
      <c r="B349" s="1054">
        <v>1</v>
      </c>
      <c r="C349" s="415"/>
      <c r="D349" s="415"/>
      <c r="E349" s="415"/>
      <c r="F349" s="415"/>
      <c r="G349" s="415"/>
      <c r="H349" s="415"/>
      <c r="I349" s="415"/>
      <c r="J349" s="416"/>
      <c r="K349" s="417"/>
      <c r="L349" s="417"/>
      <c r="M349" s="417"/>
      <c r="N349" s="417"/>
      <c r="O349" s="417"/>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4">
        <v>17</v>
      </c>
      <c r="B350" s="1054">
        <v>1</v>
      </c>
      <c r="C350" s="415"/>
      <c r="D350" s="415"/>
      <c r="E350" s="415"/>
      <c r="F350" s="415"/>
      <c r="G350" s="415"/>
      <c r="H350" s="415"/>
      <c r="I350" s="415"/>
      <c r="J350" s="416"/>
      <c r="K350" s="417"/>
      <c r="L350" s="417"/>
      <c r="M350" s="417"/>
      <c r="N350" s="417"/>
      <c r="O350" s="417"/>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4">
        <v>18</v>
      </c>
      <c r="B351" s="1054">
        <v>1</v>
      </c>
      <c r="C351" s="415"/>
      <c r="D351" s="415"/>
      <c r="E351" s="415"/>
      <c r="F351" s="415"/>
      <c r="G351" s="415"/>
      <c r="H351" s="415"/>
      <c r="I351" s="415"/>
      <c r="J351" s="416"/>
      <c r="K351" s="417"/>
      <c r="L351" s="417"/>
      <c r="M351" s="417"/>
      <c r="N351" s="417"/>
      <c r="O351" s="417"/>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4">
        <v>19</v>
      </c>
      <c r="B352" s="1054">
        <v>1</v>
      </c>
      <c r="C352" s="415"/>
      <c r="D352" s="415"/>
      <c r="E352" s="415"/>
      <c r="F352" s="415"/>
      <c r="G352" s="415"/>
      <c r="H352" s="415"/>
      <c r="I352" s="415"/>
      <c r="J352" s="416"/>
      <c r="K352" s="417"/>
      <c r="L352" s="417"/>
      <c r="M352" s="417"/>
      <c r="N352" s="417"/>
      <c r="O352" s="417"/>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4">
        <v>20</v>
      </c>
      <c r="B353" s="1054">
        <v>1</v>
      </c>
      <c r="C353" s="415"/>
      <c r="D353" s="415"/>
      <c r="E353" s="415"/>
      <c r="F353" s="415"/>
      <c r="G353" s="415"/>
      <c r="H353" s="415"/>
      <c r="I353" s="415"/>
      <c r="J353" s="416"/>
      <c r="K353" s="417"/>
      <c r="L353" s="417"/>
      <c r="M353" s="417"/>
      <c r="N353" s="417"/>
      <c r="O353" s="417"/>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4">
        <v>21</v>
      </c>
      <c r="B354" s="1054">
        <v>1</v>
      </c>
      <c r="C354" s="415"/>
      <c r="D354" s="415"/>
      <c r="E354" s="415"/>
      <c r="F354" s="415"/>
      <c r="G354" s="415"/>
      <c r="H354" s="415"/>
      <c r="I354" s="415"/>
      <c r="J354" s="416"/>
      <c r="K354" s="417"/>
      <c r="L354" s="417"/>
      <c r="M354" s="417"/>
      <c r="N354" s="417"/>
      <c r="O354" s="417"/>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4">
        <v>22</v>
      </c>
      <c r="B355" s="1054">
        <v>1</v>
      </c>
      <c r="C355" s="415"/>
      <c r="D355" s="415"/>
      <c r="E355" s="415"/>
      <c r="F355" s="415"/>
      <c r="G355" s="415"/>
      <c r="H355" s="415"/>
      <c r="I355" s="415"/>
      <c r="J355" s="416"/>
      <c r="K355" s="417"/>
      <c r="L355" s="417"/>
      <c r="M355" s="417"/>
      <c r="N355" s="417"/>
      <c r="O355" s="417"/>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4">
        <v>23</v>
      </c>
      <c r="B356" s="1054">
        <v>1</v>
      </c>
      <c r="C356" s="415"/>
      <c r="D356" s="415"/>
      <c r="E356" s="415"/>
      <c r="F356" s="415"/>
      <c r="G356" s="415"/>
      <c r="H356" s="415"/>
      <c r="I356" s="415"/>
      <c r="J356" s="416"/>
      <c r="K356" s="417"/>
      <c r="L356" s="417"/>
      <c r="M356" s="417"/>
      <c r="N356" s="417"/>
      <c r="O356" s="417"/>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4">
        <v>24</v>
      </c>
      <c r="B357" s="1054">
        <v>1</v>
      </c>
      <c r="C357" s="415"/>
      <c r="D357" s="415"/>
      <c r="E357" s="415"/>
      <c r="F357" s="415"/>
      <c r="G357" s="415"/>
      <c r="H357" s="415"/>
      <c r="I357" s="415"/>
      <c r="J357" s="416"/>
      <c r="K357" s="417"/>
      <c r="L357" s="417"/>
      <c r="M357" s="417"/>
      <c r="N357" s="417"/>
      <c r="O357" s="417"/>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4">
        <v>25</v>
      </c>
      <c r="B358" s="1054">
        <v>1</v>
      </c>
      <c r="C358" s="415"/>
      <c r="D358" s="415"/>
      <c r="E358" s="415"/>
      <c r="F358" s="415"/>
      <c r="G358" s="415"/>
      <c r="H358" s="415"/>
      <c r="I358" s="415"/>
      <c r="J358" s="416"/>
      <c r="K358" s="417"/>
      <c r="L358" s="417"/>
      <c r="M358" s="417"/>
      <c r="N358" s="417"/>
      <c r="O358" s="417"/>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4">
        <v>26</v>
      </c>
      <c r="B359" s="1054">
        <v>1</v>
      </c>
      <c r="C359" s="415"/>
      <c r="D359" s="415"/>
      <c r="E359" s="415"/>
      <c r="F359" s="415"/>
      <c r="G359" s="415"/>
      <c r="H359" s="415"/>
      <c r="I359" s="415"/>
      <c r="J359" s="416"/>
      <c r="K359" s="417"/>
      <c r="L359" s="417"/>
      <c r="M359" s="417"/>
      <c r="N359" s="417"/>
      <c r="O359" s="417"/>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4">
        <v>27</v>
      </c>
      <c r="B360" s="1054">
        <v>1</v>
      </c>
      <c r="C360" s="415"/>
      <c r="D360" s="415"/>
      <c r="E360" s="415"/>
      <c r="F360" s="415"/>
      <c r="G360" s="415"/>
      <c r="H360" s="415"/>
      <c r="I360" s="415"/>
      <c r="J360" s="416"/>
      <c r="K360" s="417"/>
      <c r="L360" s="417"/>
      <c r="M360" s="417"/>
      <c r="N360" s="417"/>
      <c r="O360" s="417"/>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4">
        <v>28</v>
      </c>
      <c r="B361" s="1054">
        <v>1</v>
      </c>
      <c r="C361" s="415"/>
      <c r="D361" s="415"/>
      <c r="E361" s="415"/>
      <c r="F361" s="415"/>
      <c r="G361" s="415"/>
      <c r="H361" s="415"/>
      <c r="I361" s="415"/>
      <c r="J361" s="416"/>
      <c r="K361" s="417"/>
      <c r="L361" s="417"/>
      <c r="M361" s="417"/>
      <c r="N361" s="417"/>
      <c r="O361" s="417"/>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4">
        <v>29</v>
      </c>
      <c r="B362" s="1054">
        <v>1</v>
      </c>
      <c r="C362" s="415"/>
      <c r="D362" s="415"/>
      <c r="E362" s="415"/>
      <c r="F362" s="415"/>
      <c r="G362" s="415"/>
      <c r="H362" s="415"/>
      <c r="I362" s="415"/>
      <c r="J362" s="416"/>
      <c r="K362" s="417"/>
      <c r="L362" s="417"/>
      <c r="M362" s="417"/>
      <c r="N362" s="417"/>
      <c r="O362" s="417"/>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4">
        <v>30</v>
      </c>
      <c r="B363" s="1054">
        <v>1</v>
      </c>
      <c r="C363" s="415"/>
      <c r="D363" s="415"/>
      <c r="E363" s="415"/>
      <c r="F363" s="415"/>
      <c r="G363" s="415"/>
      <c r="H363" s="415"/>
      <c r="I363" s="415"/>
      <c r="J363" s="416"/>
      <c r="K363" s="417"/>
      <c r="L363" s="417"/>
      <c r="M363" s="417"/>
      <c r="N363" s="417"/>
      <c r="O363" s="417"/>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09"/>
      <c r="L366" s="109"/>
      <c r="M366" s="109"/>
      <c r="N366" s="109"/>
      <c r="O366" s="109"/>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6"/>
      <c r="AP366" s="427" t="s">
        <v>433</v>
      </c>
      <c r="AQ366" s="427"/>
      <c r="AR366" s="427"/>
      <c r="AS366" s="427"/>
      <c r="AT366" s="427"/>
      <c r="AU366" s="427"/>
      <c r="AV366" s="427"/>
      <c r="AW366" s="427"/>
      <c r="AX366" s="427"/>
    </row>
    <row r="367" spans="1:50" ht="26.25" customHeight="1" x14ac:dyDescent="0.15">
      <c r="A367" s="1054">
        <v>1</v>
      </c>
      <c r="B367" s="1054">
        <v>1</v>
      </c>
      <c r="C367" s="415"/>
      <c r="D367" s="415"/>
      <c r="E367" s="415"/>
      <c r="F367" s="415"/>
      <c r="G367" s="415"/>
      <c r="H367" s="415"/>
      <c r="I367" s="415"/>
      <c r="J367" s="416"/>
      <c r="K367" s="417"/>
      <c r="L367" s="417"/>
      <c r="M367" s="417"/>
      <c r="N367" s="417"/>
      <c r="O367" s="417"/>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4">
        <v>2</v>
      </c>
      <c r="B368" s="1054">
        <v>1</v>
      </c>
      <c r="C368" s="415"/>
      <c r="D368" s="415"/>
      <c r="E368" s="415"/>
      <c r="F368" s="415"/>
      <c r="G368" s="415"/>
      <c r="H368" s="415"/>
      <c r="I368" s="415"/>
      <c r="J368" s="416"/>
      <c r="K368" s="417"/>
      <c r="L368" s="417"/>
      <c r="M368" s="417"/>
      <c r="N368" s="417"/>
      <c r="O368" s="417"/>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4">
        <v>3</v>
      </c>
      <c r="B369" s="1054">
        <v>1</v>
      </c>
      <c r="C369" s="415"/>
      <c r="D369" s="415"/>
      <c r="E369" s="415"/>
      <c r="F369" s="415"/>
      <c r="G369" s="415"/>
      <c r="H369" s="415"/>
      <c r="I369" s="415"/>
      <c r="J369" s="416"/>
      <c r="K369" s="417"/>
      <c r="L369" s="417"/>
      <c r="M369" s="417"/>
      <c r="N369" s="417"/>
      <c r="O369" s="417"/>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4">
        <v>4</v>
      </c>
      <c r="B370" s="1054">
        <v>1</v>
      </c>
      <c r="C370" s="415"/>
      <c r="D370" s="415"/>
      <c r="E370" s="415"/>
      <c r="F370" s="415"/>
      <c r="G370" s="415"/>
      <c r="H370" s="415"/>
      <c r="I370" s="415"/>
      <c r="J370" s="416"/>
      <c r="K370" s="417"/>
      <c r="L370" s="417"/>
      <c r="M370" s="417"/>
      <c r="N370" s="417"/>
      <c r="O370" s="417"/>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4">
        <v>5</v>
      </c>
      <c r="B371" s="1054">
        <v>1</v>
      </c>
      <c r="C371" s="415"/>
      <c r="D371" s="415"/>
      <c r="E371" s="415"/>
      <c r="F371" s="415"/>
      <c r="G371" s="415"/>
      <c r="H371" s="415"/>
      <c r="I371" s="415"/>
      <c r="J371" s="416"/>
      <c r="K371" s="417"/>
      <c r="L371" s="417"/>
      <c r="M371" s="417"/>
      <c r="N371" s="417"/>
      <c r="O371" s="417"/>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4">
        <v>6</v>
      </c>
      <c r="B372" s="1054">
        <v>1</v>
      </c>
      <c r="C372" s="415"/>
      <c r="D372" s="415"/>
      <c r="E372" s="415"/>
      <c r="F372" s="415"/>
      <c r="G372" s="415"/>
      <c r="H372" s="415"/>
      <c r="I372" s="415"/>
      <c r="J372" s="416"/>
      <c r="K372" s="417"/>
      <c r="L372" s="417"/>
      <c r="M372" s="417"/>
      <c r="N372" s="417"/>
      <c r="O372" s="417"/>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4">
        <v>7</v>
      </c>
      <c r="B373" s="1054">
        <v>1</v>
      </c>
      <c r="C373" s="415"/>
      <c r="D373" s="415"/>
      <c r="E373" s="415"/>
      <c r="F373" s="415"/>
      <c r="G373" s="415"/>
      <c r="H373" s="415"/>
      <c r="I373" s="415"/>
      <c r="J373" s="416"/>
      <c r="K373" s="417"/>
      <c r="L373" s="417"/>
      <c r="M373" s="417"/>
      <c r="N373" s="417"/>
      <c r="O373" s="417"/>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4">
        <v>8</v>
      </c>
      <c r="B374" s="1054">
        <v>1</v>
      </c>
      <c r="C374" s="415"/>
      <c r="D374" s="415"/>
      <c r="E374" s="415"/>
      <c r="F374" s="415"/>
      <c r="G374" s="415"/>
      <c r="H374" s="415"/>
      <c r="I374" s="415"/>
      <c r="J374" s="416"/>
      <c r="K374" s="417"/>
      <c r="L374" s="417"/>
      <c r="M374" s="417"/>
      <c r="N374" s="417"/>
      <c r="O374" s="417"/>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4">
        <v>9</v>
      </c>
      <c r="B375" s="1054">
        <v>1</v>
      </c>
      <c r="C375" s="415"/>
      <c r="D375" s="415"/>
      <c r="E375" s="415"/>
      <c r="F375" s="415"/>
      <c r="G375" s="415"/>
      <c r="H375" s="415"/>
      <c r="I375" s="415"/>
      <c r="J375" s="416"/>
      <c r="K375" s="417"/>
      <c r="L375" s="417"/>
      <c r="M375" s="417"/>
      <c r="N375" s="417"/>
      <c r="O375" s="417"/>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4">
        <v>10</v>
      </c>
      <c r="B376" s="1054">
        <v>1</v>
      </c>
      <c r="C376" s="415"/>
      <c r="D376" s="415"/>
      <c r="E376" s="415"/>
      <c r="F376" s="415"/>
      <c r="G376" s="415"/>
      <c r="H376" s="415"/>
      <c r="I376" s="415"/>
      <c r="J376" s="416"/>
      <c r="K376" s="417"/>
      <c r="L376" s="417"/>
      <c r="M376" s="417"/>
      <c r="N376" s="417"/>
      <c r="O376" s="417"/>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4">
        <v>11</v>
      </c>
      <c r="B377" s="1054">
        <v>1</v>
      </c>
      <c r="C377" s="415"/>
      <c r="D377" s="415"/>
      <c r="E377" s="415"/>
      <c r="F377" s="415"/>
      <c r="G377" s="415"/>
      <c r="H377" s="415"/>
      <c r="I377" s="415"/>
      <c r="J377" s="416"/>
      <c r="K377" s="417"/>
      <c r="L377" s="417"/>
      <c r="M377" s="417"/>
      <c r="N377" s="417"/>
      <c r="O377" s="417"/>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4">
        <v>12</v>
      </c>
      <c r="B378" s="1054">
        <v>1</v>
      </c>
      <c r="C378" s="415"/>
      <c r="D378" s="415"/>
      <c r="E378" s="415"/>
      <c r="F378" s="415"/>
      <c r="G378" s="415"/>
      <c r="H378" s="415"/>
      <c r="I378" s="415"/>
      <c r="J378" s="416"/>
      <c r="K378" s="417"/>
      <c r="L378" s="417"/>
      <c r="M378" s="417"/>
      <c r="N378" s="417"/>
      <c r="O378" s="417"/>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4">
        <v>13</v>
      </c>
      <c r="B379" s="1054">
        <v>1</v>
      </c>
      <c r="C379" s="415"/>
      <c r="D379" s="415"/>
      <c r="E379" s="415"/>
      <c r="F379" s="415"/>
      <c r="G379" s="415"/>
      <c r="H379" s="415"/>
      <c r="I379" s="415"/>
      <c r="J379" s="416"/>
      <c r="K379" s="417"/>
      <c r="L379" s="417"/>
      <c r="M379" s="417"/>
      <c r="N379" s="417"/>
      <c r="O379" s="417"/>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4">
        <v>14</v>
      </c>
      <c r="B380" s="1054">
        <v>1</v>
      </c>
      <c r="C380" s="415"/>
      <c r="D380" s="415"/>
      <c r="E380" s="415"/>
      <c r="F380" s="415"/>
      <c r="G380" s="415"/>
      <c r="H380" s="415"/>
      <c r="I380" s="415"/>
      <c r="J380" s="416"/>
      <c r="K380" s="417"/>
      <c r="L380" s="417"/>
      <c r="M380" s="417"/>
      <c r="N380" s="417"/>
      <c r="O380" s="417"/>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4">
        <v>15</v>
      </c>
      <c r="B381" s="1054">
        <v>1</v>
      </c>
      <c r="C381" s="415"/>
      <c r="D381" s="415"/>
      <c r="E381" s="415"/>
      <c r="F381" s="415"/>
      <c r="G381" s="415"/>
      <c r="H381" s="415"/>
      <c r="I381" s="415"/>
      <c r="J381" s="416"/>
      <c r="K381" s="417"/>
      <c r="L381" s="417"/>
      <c r="M381" s="417"/>
      <c r="N381" s="417"/>
      <c r="O381" s="417"/>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4">
        <v>16</v>
      </c>
      <c r="B382" s="1054">
        <v>1</v>
      </c>
      <c r="C382" s="415"/>
      <c r="D382" s="415"/>
      <c r="E382" s="415"/>
      <c r="F382" s="415"/>
      <c r="G382" s="415"/>
      <c r="H382" s="415"/>
      <c r="I382" s="415"/>
      <c r="J382" s="416"/>
      <c r="K382" s="417"/>
      <c r="L382" s="417"/>
      <c r="M382" s="417"/>
      <c r="N382" s="417"/>
      <c r="O382" s="417"/>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4">
        <v>17</v>
      </c>
      <c r="B383" s="1054">
        <v>1</v>
      </c>
      <c r="C383" s="415"/>
      <c r="D383" s="415"/>
      <c r="E383" s="415"/>
      <c r="F383" s="415"/>
      <c r="G383" s="415"/>
      <c r="H383" s="415"/>
      <c r="I383" s="415"/>
      <c r="J383" s="416"/>
      <c r="K383" s="417"/>
      <c r="L383" s="417"/>
      <c r="M383" s="417"/>
      <c r="N383" s="417"/>
      <c r="O383" s="417"/>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4">
        <v>18</v>
      </c>
      <c r="B384" s="1054">
        <v>1</v>
      </c>
      <c r="C384" s="415"/>
      <c r="D384" s="415"/>
      <c r="E384" s="415"/>
      <c r="F384" s="415"/>
      <c r="G384" s="415"/>
      <c r="H384" s="415"/>
      <c r="I384" s="415"/>
      <c r="J384" s="416"/>
      <c r="K384" s="417"/>
      <c r="L384" s="417"/>
      <c r="M384" s="417"/>
      <c r="N384" s="417"/>
      <c r="O384" s="417"/>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4">
        <v>19</v>
      </c>
      <c r="B385" s="1054">
        <v>1</v>
      </c>
      <c r="C385" s="415"/>
      <c r="D385" s="415"/>
      <c r="E385" s="415"/>
      <c r="F385" s="415"/>
      <c r="G385" s="415"/>
      <c r="H385" s="415"/>
      <c r="I385" s="415"/>
      <c r="J385" s="416"/>
      <c r="K385" s="417"/>
      <c r="L385" s="417"/>
      <c r="M385" s="417"/>
      <c r="N385" s="417"/>
      <c r="O385" s="417"/>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4">
        <v>20</v>
      </c>
      <c r="B386" s="1054">
        <v>1</v>
      </c>
      <c r="C386" s="415"/>
      <c r="D386" s="415"/>
      <c r="E386" s="415"/>
      <c r="F386" s="415"/>
      <c r="G386" s="415"/>
      <c r="H386" s="415"/>
      <c r="I386" s="415"/>
      <c r="J386" s="416"/>
      <c r="K386" s="417"/>
      <c r="L386" s="417"/>
      <c r="M386" s="417"/>
      <c r="N386" s="417"/>
      <c r="O386" s="417"/>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4">
        <v>21</v>
      </c>
      <c r="B387" s="1054">
        <v>1</v>
      </c>
      <c r="C387" s="415"/>
      <c r="D387" s="415"/>
      <c r="E387" s="415"/>
      <c r="F387" s="415"/>
      <c r="G387" s="415"/>
      <c r="H387" s="415"/>
      <c r="I387" s="415"/>
      <c r="J387" s="416"/>
      <c r="K387" s="417"/>
      <c r="L387" s="417"/>
      <c r="M387" s="417"/>
      <c r="N387" s="417"/>
      <c r="O387" s="417"/>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4">
        <v>22</v>
      </c>
      <c r="B388" s="1054">
        <v>1</v>
      </c>
      <c r="C388" s="415"/>
      <c r="D388" s="415"/>
      <c r="E388" s="415"/>
      <c r="F388" s="415"/>
      <c r="G388" s="415"/>
      <c r="H388" s="415"/>
      <c r="I388" s="415"/>
      <c r="J388" s="416"/>
      <c r="K388" s="417"/>
      <c r="L388" s="417"/>
      <c r="M388" s="417"/>
      <c r="N388" s="417"/>
      <c r="O388" s="417"/>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4">
        <v>23</v>
      </c>
      <c r="B389" s="1054">
        <v>1</v>
      </c>
      <c r="C389" s="415"/>
      <c r="D389" s="415"/>
      <c r="E389" s="415"/>
      <c r="F389" s="415"/>
      <c r="G389" s="415"/>
      <c r="H389" s="415"/>
      <c r="I389" s="415"/>
      <c r="J389" s="416"/>
      <c r="K389" s="417"/>
      <c r="L389" s="417"/>
      <c r="M389" s="417"/>
      <c r="N389" s="417"/>
      <c r="O389" s="417"/>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4">
        <v>24</v>
      </c>
      <c r="B390" s="1054">
        <v>1</v>
      </c>
      <c r="C390" s="415"/>
      <c r="D390" s="415"/>
      <c r="E390" s="415"/>
      <c r="F390" s="415"/>
      <c r="G390" s="415"/>
      <c r="H390" s="415"/>
      <c r="I390" s="415"/>
      <c r="J390" s="416"/>
      <c r="K390" s="417"/>
      <c r="L390" s="417"/>
      <c r="M390" s="417"/>
      <c r="N390" s="417"/>
      <c r="O390" s="417"/>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4">
        <v>25</v>
      </c>
      <c r="B391" s="1054">
        <v>1</v>
      </c>
      <c r="C391" s="415"/>
      <c r="D391" s="415"/>
      <c r="E391" s="415"/>
      <c r="F391" s="415"/>
      <c r="G391" s="415"/>
      <c r="H391" s="415"/>
      <c r="I391" s="415"/>
      <c r="J391" s="416"/>
      <c r="K391" s="417"/>
      <c r="L391" s="417"/>
      <c r="M391" s="417"/>
      <c r="N391" s="417"/>
      <c r="O391" s="417"/>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4">
        <v>26</v>
      </c>
      <c r="B392" s="1054">
        <v>1</v>
      </c>
      <c r="C392" s="415"/>
      <c r="D392" s="415"/>
      <c r="E392" s="415"/>
      <c r="F392" s="415"/>
      <c r="G392" s="415"/>
      <c r="H392" s="415"/>
      <c r="I392" s="415"/>
      <c r="J392" s="416"/>
      <c r="K392" s="417"/>
      <c r="L392" s="417"/>
      <c r="M392" s="417"/>
      <c r="N392" s="417"/>
      <c r="O392" s="417"/>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4">
        <v>27</v>
      </c>
      <c r="B393" s="1054">
        <v>1</v>
      </c>
      <c r="C393" s="415"/>
      <c r="D393" s="415"/>
      <c r="E393" s="415"/>
      <c r="F393" s="415"/>
      <c r="G393" s="415"/>
      <c r="H393" s="415"/>
      <c r="I393" s="415"/>
      <c r="J393" s="416"/>
      <c r="K393" s="417"/>
      <c r="L393" s="417"/>
      <c r="M393" s="417"/>
      <c r="N393" s="417"/>
      <c r="O393" s="417"/>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4">
        <v>28</v>
      </c>
      <c r="B394" s="1054">
        <v>1</v>
      </c>
      <c r="C394" s="415"/>
      <c r="D394" s="415"/>
      <c r="E394" s="415"/>
      <c r="F394" s="415"/>
      <c r="G394" s="415"/>
      <c r="H394" s="415"/>
      <c r="I394" s="415"/>
      <c r="J394" s="416"/>
      <c r="K394" s="417"/>
      <c r="L394" s="417"/>
      <c r="M394" s="417"/>
      <c r="N394" s="417"/>
      <c r="O394" s="417"/>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4">
        <v>29</v>
      </c>
      <c r="B395" s="1054">
        <v>1</v>
      </c>
      <c r="C395" s="415"/>
      <c r="D395" s="415"/>
      <c r="E395" s="415"/>
      <c r="F395" s="415"/>
      <c r="G395" s="415"/>
      <c r="H395" s="415"/>
      <c r="I395" s="415"/>
      <c r="J395" s="416"/>
      <c r="K395" s="417"/>
      <c r="L395" s="417"/>
      <c r="M395" s="417"/>
      <c r="N395" s="417"/>
      <c r="O395" s="417"/>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4">
        <v>30</v>
      </c>
      <c r="B396" s="1054">
        <v>1</v>
      </c>
      <c r="C396" s="415"/>
      <c r="D396" s="415"/>
      <c r="E396" s="415"/>
      <c r="F396" s="415"/>
      <c r="G396" s="415"/>
      <c r="H396" s="415"/>
      <c r="I396" s="415"/>
      <c r="J396" s="416"/>
      <c r="K396" s="417"/>
      <c r="L396" s="417"/>
      <c r="M396" s="417"/>
      <c r="N396" s="417"/>
      <c r="O396" s="417"/>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09"/>
      <c r="L399" s="109"/>
      <c r="M399" s="109"/>
      <c r="N399" s="109"/>
      <c r="O399" s="109"/>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6"/>
      <c r="AP399" s="427" t="s">
        <v>433</v>
      </c>
      <c r="AQ399" s="427"/>
      <c r="AR399" s="427"/>
      <c r="AS399" s="427"/>
      <c r="AT399" s="427"/>
      <c r="AU399" s="427"/>
      <c r="AV399" s="427"/>
      <c r="AW399" s="427"/>
      <c r="AX399" s="427"/>
    </row>
    <row r="400" spans="1:50" ht="26.25" customHeight="1" x14ac:dyDescent="0.15">
      <c r="A400" s="1054">
        <v>1</v>
      </c>
      <c r="B400" s="1054">
        <v>1</v>
      </c>
      <c r="C400" s="415"/>
      <c r="D400" s="415"/>
      <c r="E400" s="415"/>
      <c r="F400" s="415"/>
      <c r="G400" s="415"/>
      <c r="H400" s="415"/>
      <c r="I400" s="415"/>
      <c r="J400" s="416"/>
      <c r="K400" s="417"/>
      <c r="L400" s="417"/>
      <c r="M400" s="417"/>
      <c r="N400" s="417"/>
      <c r="O400" s="417"/>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4">
        <v>2</v>
      </c>
      <c r="B401" s="1054">
        <v>1</v>
      </c>
      <c r="C401" s="415"/>
      <c r="D401" s="415"/>
      <c r="E401" s="415"/>
      <c r="F401" s="415"/>
      <c r="G401" s="415"/>
      <c r="H401" s="415"/>
      <c r="I401" s="415"/>
      <c r="J401" s="416"/>
      <c r="K401" s="417"/>
      <c r="L401" s="417"/>
      <c r="M401" s="417"/>
      <c r="N401" s="417"/>
      <c r="O401" s="417"/>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4">
        <v>3</v>
      </c>
      <c r="B402" s="1054">
        <v>1</v>
      </c>
      <c r="C402" s="415"/>
      <c r="D402" s="415"/>
      <c r="E402" s="415"/>
      <c r="F402" s="415"/>
      <c r="G402" s="415"/>
      <c r="H402" s="415"/>
      <c r="I402" s="415"/>
      <c r="J402" s="416"/>
      <c r="K402" s="417"/>
      <c r="L402" s="417"/>
      <c r="M402" s="417"/>
      <c r="N402" s="417"/>
      <c r="O402" s="417"/>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4">
        <v>4</v>
      </c>
      <c r="B403" s="1054">
        <v>1</v>
      </c>
      <c r="C403" s="415"/>
      <c r="D403" s="415"/>
      <c r="E403" s="415"/>
      <c r="F403" s="415"/>
      <c r="G403" s="415"/>
      <c r="H403" s="415"/>
      <c r="I403" s="415"/>
      <c r="J403" s="416"/>
      <c r="K403" s="417"/>
      <c r="L403" s="417"/>
      <c r="M403" s="417"/>
      <c r="N403" s="417"/>
      <c r="O403" s="417"/>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4">
        <v>5</v>
      </c>
      <c r="B404" s="1054">
        <v>1</v>
      </c>
      <c r="C404" s="415"/>
      <c r="D404" s="415"/>
      <c r="E404" s="415"/>
      <c r="F404" s="415"/>
      <c r="G404" s="415"/>
      <c r="H404" s="415"/>
      <c r="I404" s="415"/>
      <c r="J404" s="416"/>
      <c r="K404" s="417"/>
      <c r="L404" s="417"/>
      <c r="M404" s="417"/>
      <c r="N404" s="417"/>
      <c r="O404" s="417"/>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4">
        <v>6</v>
      </c>
      <c r="B405" s="1054">
        <v>1</v>
      </c>
      <c r="C405" s="415"/>
      <c r="D405" s="415"/>
      <c r="E405" s="415"/>
      <c r="F405" s="415"/>
      <c r="G405" s="415"/>
      <c r="H405" s="415"/>
      <c r="I405" s="415"/>
      <c r="J405" s="416"/>
      <c r="K405" s="417"/>
      <c r="L405" s="417"/>
      <c r="M405" s="417"/>
      <c r="N405" s="417"/>
      <c r="O405" s="417"/>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4">
        <v>7</v>
      </c>
      <c r="B406" s="1054">
        <v>1</v>
      </c>
      <c r="C406" s="415"/>
      <c r="D406" s="415"/>
      <c r="E406" s="415"/>
      <c r="F406" s="415"/>
      <c r="G406" s="415"/>
      <c r="H406" s="415"/>
      <c r="I406" s="415"/>
      <c r="J406" s="416"/>
      <c r="K406" s="417"/>
      <c r="L406" s="417"/>
      <c r="M406" s="417"/>
      <c r="N406" s="417"/>
      <c r="O406" s="417"/>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4">
        <v>8</v>
      </c>
      <c r="B407" s="1054">
        <v>1</v>
      </c>
      <c r="C407" s="415"/>
      <c r="D407" s="415"/>
      <c r="E407" s="415"/>
      <c r="F407" s="415"/>
      <c r="G407" s="415"/>
      <c r="H407" s="415"/>
      <c r="I407" s="415"/>
      <c r="J407" s="416"/>
      <c r="K407" s="417"/>
      <c r="L407" s="417"/>
      <c r="M407" s="417"/>
      <c r="N407" s="417"/>
      <c r="O407" s="417"/>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4">
        <v>9</v>
      </c>
      <c r="B408" s="1054">
        <v>1</v>
      </c>
      <c r="C408" s="415"/>
      <c r="D408" s="415"/>
      <c r="E408" s="415"/>
      <c r="F408" s="415"/>
      <c r="G408" s="415"/>
      <c r="H408" s="415"/>
      <c r="I408" s="415"/>
      <c r="J408" s="416"/>
      <c r="K408" s="417"/>
      <c r="L408" s="417"/>
      <c r="M408" s="417"/>
      <c r="N408" s="417"/>
      <c r="O408" s="417"/>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4">
        <v>10</v>
      </c>
      <c r="B409" s="1054">
        <v>1</v>
      </c>
      <c r="C409" s="415"/>
      <c r="D409" s="415"/>
      <c r="E409" s="415"/>
      <c r="F409" s="415"/>
      <c r="G409" s="415"/>
      <c r="H409" s="415"/>
      <c r="I409" s="415"/>
      <c r="J409" s="416"/>
      <c r="K409" s="417"/>
      <c r="L409" s="417"/>
      <c r="M409" s="417"/>
      <c r="N409" s="417"/>
      <c r="O409" s="417"/>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4">
        <v>11</v>
      </c>
      <c r="B410" s="1054">
        <v>1</v>
      </c>
      <c r="C410" s="415"/>
      <c r="D410" s="415"/>
      <c r="E410" s="415"/>
      <c r="F410" s="415"/>
      <c r="G410" s="415"/>
      <c r="H410" s="415"/>
      <c r="I410" s="415"/>
      <c r="J410" s="416"/>
      <c r="K410" s="417"/>
      <c r="L410" s="417"/>
      <c r="M410" s="417"/>
      <c r="N410" s="417"/>
      <c r="O410" s="417"/>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4">
        <v>12</v>
      </c>
      <c r="B411" s="1054">
        <v>1</v>
      </c>
      <c r="C411" s="415"/>
      <c r="D411" s="415"/>
      <c r="E411" s="415"/>
      <c r="F411" s="415"/>
      <c r="G411" s="415"/>
      <c r="H411" s="415"/>
      <c r="I411" s="415"/>
      <c r="J411" s="416"/>
      <c r="K411" s="417"/>
      <c r="L411" s="417"/>
      <c r="M411" s="417"/>
      <c r="N411" s="417"/>
      <c r="O411" s="417"/>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4">
        <v>13</v>
      </c>
      <c r="B412" s="1054">
        <v>1</v>
      </c>
      <c r="C412" s="415"/>
      <c r="D412" s="415"/>
      <c r="E412" s="415"/>
      <c r="F412" s="415"/>
      <c r="G412" s="415"/>
      <c r="H412" s="415"/>
      <c r="I412" s="415"/>
      <c r="J412" s="416"/>
      <c r="K412" s="417"/>
      <c r="L412" s="417"/>
      <c r="M412" s="417"/>
      <c r="N412" s="417"/>
      <c r="O412" s="417"/>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4">
        <v>14</v>
      </c>
      <c r="B413" s="1054">
        <v>1</v>
      </c>
      <c r="C413" s="415"/>
      <c r="D413" s="415"/>
      <c r="E413" s="415"/>
      <c r="F413" s="415"/>
      <c r="G413" s="415"/>
      <c r="H413" s="415"/>
      <c r="I413" s="415"/>
      <c r="J413" s="416"/>
      <c r="K413" s="417"/>
      <c r="L413" s="417"/>
      <c r="M413" s="417"/>
      <c r="N413" s="417"/>
      <c r="O413" s="417"/>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4">
        <v>15</v>
      </c>
      <c r="B414" s="1054">
        <v>1</v>
      </c>
      <c r="C414" s="415"/>
      <c r="D414" s="415"/>
      <c r="E414" s="415"/>
      <c r="F414" s="415"/>
      <c r="G414" s="415"/>
      <c r="H414" s="415"/>
      <c r="I414" s="415"/>
      <c r="J414" s="416"/>
      <c r="K414" s="417"/>
      <c r="L414" s="417"/>
      <c r="M414" s="417"/>
      <c r="N414" s="417"/>
      <c r="O414" s="417"/>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4">
        <v>16</v>
      </c>
      <c r="B415" s="1054">
        <v>1</v>
      </c>
      <c r="C415" s="415"/>
      <c r="D415" s="415"/>
      <c r="E415" s="415"/>
      <c r="F415" s="415"/>
      <c r="G415" s="415"/>
      <c r="H415" s="415"/>
      <c r="I415" s="415"/>
      <c r="J415" s="416"/>
      <c r="K415" s="417"/>
      <c r="L415" s="417"/>
      <c r="M415" s="417"/>
      <c r="N415" s="417"/>
      <c r="O415" s="417"/>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4">
        <v>17</v>
      </c>
      <c r="B416" s="1054">
        <v>1</v>
      </c>
      <c r="C416" s="415"/>
      <c r="D416" s="415"/>
      <c r="E416" s="415"/>
      <c r="F416" s="415"/>
      <c r="G416" s="415"/>
      <c r="H416" s="415"/>
      <c r="I416" s="415"/>
      <c r="J416" s="416"/>
      <c r="K416" s="417"/>
      <c r="L416" s="417"/>
      <c r="M416" s="417"/>
      <c r="N416" s="417"/>
      <c r="O416" s="417"/>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4">
        <v>18</v>
      </c>
      <c r="B417" s="1054">
        <v>1</v>
      </c>
      <c r="C417" s="415"/>
      <c r="D417" s="415"/>
      <c r="E417" s="415"/>
      <c r="F417" s="415"/>
      <c r="G417" s="415"/>
      <c r="H417" s="415"/>
      <c r="I417" s="415"/>
      <c r="J417" s="416"/>
      <c r="K417" s="417"/>
      <c r="L417" s="417"/>
      <c r="M417" s="417"/>
      <c r="N417" s="417"/>
      <c r="O417" s="417"/>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4">
        <v>19</v>
      </c>
      <c r="B418" s="1054">
        <v>1</v>
      </c>
      <c r="C418" s="415"/>
      <c r="D418" s="415"/>
      <c r="E418" s="415"/>
      <c r="F418" s="415"/>
      <c r="G418" s="415"/>
      <c r="H418" s="415"/>
      <c r="I418" s="415"/>
      <c r="J418" s="416"/>
      <c r="K418" s="417"/>
      <c r="L418" s="417"/>
      <c r="M418" s="417"/>
      <c r="N418" s="417"/>
      <c r="O418" s="417"/>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4">
        <v>20</v>
      </c>
      <c r="B419" s="1054">
        <v>1</v>
      </c>
      <c r="C419" s="415"/>
      <c r="D419" s="415"/>
      <c r="E419" s="415"/>
      <c r="F419" s="415"/>
      <c r="G419" s="415"/>
      <c r="H419" s="415"/>
      <c r="I419" s="415"/>
      <c r="J419" s="416"/>
      <c r="K419" s="417"/>
      <c r="L419" s="417"/>
      <c r="M419" s="417"/>
      <c r="N419" s="417"/>
      <c r="O419" s="417"/>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4">
        <v>21</v>
      </c>
      <c r="B420" s="1054">
        <v>1</v>
      </c>
      <c r="C420" s="415"/>
      <c r="D420" s="415"/>
      <c r="E420" s="415"/>
      <c r="F420" s="415"/>
      <c r="G420" s="415"/>
      <c r="H420" s="415"/>
      <c r="I420" s="415"/>
      <c r="J420" s="416"/>
      <c r="K420" s="417"/>
      <c r="L420" s="417"/>
      <c r="M420" s="417"/>
      <c r="N420" s="417"/>
      <c r="O420" s="417"/>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4">
        <v>22</v>
      </c>
      <c r="B421" s="1054">
        <v>1</v>
      </c>
      <c r="C421" s="415"/>
      <c r="D421" s="415"/>
      <c r="E421" s="415"/>
      <c r="F421" s="415"/>
      <c r="G421" s="415"/>
      <c r="H421" s="415"/>
      <c r="I421" s="415"/>
      <c r="J421" s="416"/>
      <c r="K421" s="417"/>
      <c r="L421" s="417"/>
      <c r="M421" s="417"/>
      <c r="N421" s="417"/>
      <c r="O421" s="417"/>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4">
        <v>23</v>
      </c>
      <c r="B422" s="1054">
        <v>1</v>
      </c>
      <c r="C422" s="415"/>
      <c r="D422" s="415"/>
      <c r="E422" s="415"/>
      <c r="F422" s="415"/>
      <c r="G422" s="415"/>
      <c r="H422" s="415"/>
      <c r="I422" s="415"/>
      <c r="J422" s="416"/>
      <c r="K422" s="417"/>
      <c r="L422" s="417"/>
      <c r="M422" s="417"/>
      <c r="N422" s="417"/>
      <c r="O422" s="417"/>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4">
        <v>24</v>
      </c>
      <c r="B423" s="1054">
        <v>1</v>
      </c>
      <c r="C423" s="415"/>
      <c r="D423" s="415"/>
      <c r="E423" s="415"/>
      <c r="F423" s="415"/>
      <c r="G423" s="415"/>
      <c r="H423" s="415"/>
      <c r="I423" s="415"/>
      <c r="J423" s="416"/>
      <c r="K423" s="417"/>
      <c r="L423" s="417"/>
      <c r="M423" s="417"/>
      <c r="N423" s="417"/>
      <c r="O423" s="417"/>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4">
        <v>25</v>
      </c>
      <c r="B424" s="1054">
        <v>1</v>
      </c>
      <c r="C424" s="415"/>
      <c r="D424" s="415"/>
      <c r="E424" s="415"/>
      <c r="F424" s="415"/>
      <c r="G424" s="415"/>
      <c r="H424" s="415"/>
      <c r="I424" s="415"/>
      <c r="J424" s="416"/>
      <c r="K424" s="417"/>
      <c r="L424" s="417"/>
      <c r="M424" s="417"/>
      <c r="N424" s="417"/>
      <c r="O424" s="417"/>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4">
        <v>26</v>
      </c>
      <c r="B425" s="1054">
        <v>1</v>
      </c>
      <c r="C425" s="415"/>
      <c r="D425" s="415"/>
      <c r="E425" s="415"/>
      <c r="F425" s="415"/>
      <c r="G425" s="415"/>
      <c r="H425" s="415"/>
      <c r="I425" s="415"/>
      <c r="J425" s="416"/>
      <c r="K425" s="417"/>
      <c r="L425" s="417"/>
      <c r="M425" s="417"/>
      <c r="N425" s="417"/>
      <c r="O425" s="417"/>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4">
        <v>27</v>
      </c>
      <c r="B426" s="1054">
        <v>1</v>
      </c>
      <c r="C426" s="415"/>
      <c r="D426" s="415"/>
      <c r="E426" s="415"/>
      <c r="F426" s="415"/>
      <c r="G426" s="415"/>
      <c r="H426" s="415"/>
      <c r="I426" s="415"/>
      <c r="J426" s="416"/>
      <c r="K426" s="417"/>
      <c r="L426" s="417"/>
      <c r="M426" s="417"/>
      <c r="N426" s="417"/>
      <c r="O426" s="417"/>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4">
        <v>28</v>
      </c>
      <c r="B427" s="1054">
        <v>1</v>
      </c>
      <c r="C427" s="415"/>
      <c r="D427" s="415"/>
      <c r="E427" s="415"/>
      <c r="F427" s="415"/>
      <c r="G427" s="415"/>
      <c r="H427" s="415"/>
      <c r="I427" s="415"/>
      <c r="J427" s="416"/>
      <c r="K427" s="417"/>
      <c r="L427" s="417"/>
      <c r="M427" s="417"/>
      <c r="N427" s="417"/>
      <c r="O427" s="417"/>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4">
        <v>29</v>
      </c>
      <c r="B428" s="1054">
        <v>1</v>
      </c>
      <c r="C428" s="415"/>
      <c r="D428" s="415"/>
      <c r="E428" s="415"/>
      <c r="F428" s="415"/>
      <c r="G428" s="415"/>
      <c r="H428" s="415"/>
      <c r="I428" s="415"/>
      <c r="J428" s="416"/>
      <c r="K428" s="417"/>
      <c r="L428" s="417"/>
      <c r="M428" s="417"/>
      <c r="N428" s="417"/>
      <c r="O428" s="417"/>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4">
        <v>30</v>
      </c>
      <c r="B429" s="1054">
        <v>1</v>
      </c>
      <c r="C429" s="415"/>
      <c r="D429" s="415"/>
      <c r="E429" s="415"/>
      <c r="F429" s="415"/>
      <c r="G429" s="415"/>
      <c r="H429" s="415"/>
      <c r="I429" s="415"/>
      <c r="J429" s="416"/>
      <c r="K429" s="417"/>
      <c r="L429" s="417"/>
      <c r="M429" s="417"/>
      <c r="N429" s="417"/>
      <c r="O429" s="417"/>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09"/>
      <c r="L432" s="109"/>
      <c r="M432" s="109"/>
      <c r="N432" s="109"/>
      <c r="O432" s="109"/>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6"/>
      <c r="AP432" s="427" t="s">
        <v>433</v>
      </c>
      <c r="AQ432" s="427"/>
      <c r="AR432" s="427"/>
      <c r="AS432" s="427"/>
      <c r="AT432" s="427"/>
      <c r="AU432" s="427"/>
      <c r="AV432" s="427"/>
      <c r="AW432" s="427"/>
      <c r="AX432" s="427"/>
    </row>
    <row r="433" spans="1:50" ht="26.25" customHeight="1" x14ac:dyDescent="0.15">
      <c r="A433" s="1054">
        <v>1</v>
      </c>
      <c r="B433" s="1054">
        <v>1</v>
      </c>
      <c r="C433" s="415"/>
      <c r="D433" s="415"/>
      <c r="E433" s="415"/>
      <c r="F433" s="415"/>
      <c r="G433" s="415"/>
      <c r="H433" s="415"/>
      <c r="I433" s="415"/>
      <c r="J433" s="416"/>
      <c r="K433" s="417"/>
      <c r="L433" s="417"/>
      <c r="M433" s="417"/>
      <c r="N433" s="417"/>
      <c r="O433" s="417"/>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4">
        <v>2</v>
      </c>
      <c r="B434" s="1054">
        <v>1</v>
      </c>
      <c r="C434" s="415"/>
      <c r="D434" s="415"/>
      <c r="E434" s="415"/>
      <c r="F434" s="415"/>
      <c r="G434" s="415"/>
      <c r="H434" s="415"/>
      <c r="I434" s="415"/>
      <c r="J434" s="416"/>
      <c r="K434" s="417"/>
      <c r="L434" s="417"/>
      <c r="M434" s="417"/>
      <c r="N434" s="417"/>
      <c r="O434" s="417"/>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4">
        <v>3</v>
      </c>
      <c r="B435" s="1054">
        <v>1</v>
      </c>
      <c r="C435" s="415"/>
      <c r="D435" s="415"/>
      <c r="E435" s="415"/>
      <c r="F435" s="415"/>
      <c r="G435" s="415"/>
      <c r="H435" s="415"/>
      <c r="I435" s="415"/>
      <c r="J435" s="416"/>
      <c r="K435" s="417"/>
      <c r="L435" s="417"/>
      <c r="M435" s="417"/>
      <c r="N435" s="417"/>
      <c r="O435" s="417"/>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4">
        <v>4</v>
      </c>
      <c r="B436" s="1054">
        <v>1</v>
      </c>
      <c r="C436" s="415"/>
      <c r="D436" s="415"/>
      <c r="E436" s="415"/>
      <c r="F436" s="415"/>
      <c r="G436" s="415"/>
      <c r="H436" s="415"/>
      <c r="I436" s="415"/>
      <c r="J436" s="416"/>
      <c r="K436" s="417"/>
      <c r="L436" s="417"/>
      <c r="M436" s="417"/>
      <c r="N436" s="417"/>
      <c r="O436" s="417"/>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4">
        <v>5</v>
      </c>
      <c r="B437" s="1054">
        <v>1</v>
      </c>
      <c r="C437" s="415"/>
      <c r="D437" s="415"/>
      <c r="E437" s="415"/>
      <c r="F437" s="415"/>
      <c r="G437" s="415"/>
      <c r="H437" s="415"/>
      <c r="I437" s="415"/>
      <c r="J437" s="416"/>
      <c r="K437" s="417"/>
      <c r="L437" s="417"/>
      <c r="M437" s="417"/>
      <c r="N437" s="417"/>
      <c r="O437" s="417"/>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4">
        <v>6</v>
      </c>
      <c r="B438" s="1054">
        <v>1</v>
      </c>
      <c r="C438" s="415"/>
      <c r="D438" s="415"/>
      <c r="E438" s="415"/>
      <c r="F438" s="415"/>
      <c r="G438" s="415"/>
      <c r="H438" s="415"/>
      <c r="I438" s="415"/>
      <c r="J438" s="416"/>
      <c r="K438" s="417"/>
      <c r="L438" s="417"/>
      <c r="M438" s="417"/>
      <c r="N438" s="417"/>
      <c r="O438" s="417"/>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4">
        <v>7</v>
      </c>
      <c r="B439" s="1054">
        <v>1</v>
      </c>
      <c r="C439" s="415"/>
      <c r="D439" s="415"/>
      <c r="E439" s="415"/>
      <c r="F439" s="415"/>
      <c r="G439" s="415"/>
      <c r="H439" s="415"/>
      <c r="I439" s="415"/>
      <c r="J439" s="416"/>
      <c r="K439" s="417"/>
      <c r="L439" s="417"/>
      <c r="M439" s="417"/>
      <c r="N439" s="417"/>
      <c r="O439" s="417"/>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4">
        <v>8</v>
      </c>
      <c r="B440" s="1054">
        <v>1</v>
      </c>
      <c r="C440" s="415"/>
      <c r="D440" s="415"/>
      <c r="E440" s="415"/>
      <c r="F440" s="415"/>
      <c r="G440" s="415"/>
      <c r="H440" s="415"/>
      <c r="I440" s="415"/>
      <c r="J440" s="416"/>
      <c r="K440" s="417"/>
      <c r="L440" s="417"/>
      <c r="M440" s="417"/>
      <c r="N440" s="417"/>
      <c r="O440" s="417"/>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4">
        <v>9</v>
      </c>
      <c r="B441" s="1054">
        <v>1</v>
      </c>
      <c r="C441" s="415"/>
      <c r="D441" s="415"/>
      <c r="E441" s="415"/>
      <c r="F441" s="415"/>
      <c r="G441" s="415"/>
      <c r="H441" s="415"/>
      <c r="I441" s="415"/>
      <c r="J441" s="416"/>
      <c r="K441" s="417"/>
      <c r="L441" s="417"/>
      <c r="M441" s="417"/>
      <c r="N441" s="417"/>
      <c r="O441" s="417"/>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4">
        <v>10</v>
      </c>
      <c r="B442" s="1054">
        <v>1</v>
      </c>
      <c r="C442" s="415"/>
      <c r="D442" s="415"/>
      <c r="E442" s="415"/>
      <c r="F442" s="415"/>
      <c r="G442" s="415"/>
      <c r="H442" s="415"/>
      <c r="I442" s="415"/>
      <c r="J442" s="416"/>
      <c r="K442" s="417"/>
      <c r="L442" s="417"/>
      <c r="M442" s="417"/>
      <c r="N442" s="417"/>
      <c r="O442" s="417"/>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4">
        <v>11</v>
      </c>
      <c r="B443" s="1054">
        <v>1</v>
      </c>
      <c r="C443" s="415"/>
      <c r="D443" s="415"/>
      <c r="E443" s="415"/>
      <c r="F443" s="415"/>
      <c r="G443" s="415"/>
      <c r="H443" s="415"/>
      <c r="I443" s="415"/>
      <c r="J443" s="416"/>
      <c r="K443" s="417"/>
      <c r="L443" s="417"/>
      <c r="M443" s="417"/>
      <c r="N443" s="417"/>
      <c r="O443" s="417"/>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4">
        <v>12</v>
      </c>
      <c r="B444" s="1054">
        <v>1</v>
      </c>
      <c r="C444" s="415"/>
      <c r="D444" s="415"/>
      <c r="E444" s="415"/>
      <c r="F444" s="415"/>
      <c r="G444" s="415"/>
      <c r="H444" s="415"/>
      <c r="I444" s="415"/>
      <c r="J444" s="416"/>
      <c r="K444" s="417"/>
      <c r="L444" s="417"/>
      <c r="M444" s="417"/>
      <c r="N444" s="417"/>
      <c r="O444" s="417"/>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4">
        <v>13</v>
      </c>
      <c r="B445" s="1054">
        <v>1</v>
      </c>
      <c r="C445" s="415"/>
      <c r="D445" s="415"/>
      <c r="E445" s="415"/>
      <c r="F445" s="415"/>
      <c r="G445" s="415"/>
      <c r="H445" s="415"/>
      <c r="I445" s="415"/>
      <c r="J445" s="416"/>
      <c r="K445" s="417"/>
      <c r="L445" s="417"/>
      <c r="M445" s="417"/>
      <c r="N445" s="417"/>
      <c r="O445" s="417"/>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4">
        <v>14</v>
      </c>
      <c r="B446" s="1054">
        <v>1</v>
      </c>
      <c r="C446" s="415"/>
      <c r="D446" s="415"/>
      <c r="E446" s="415"/>
      <c r="F446" s="415"/>
      <c r="G446" s="415"/>
      <c r="H446" s="415"/>
      <c r="I446" s="415"/>
      <c r="J446" s="416"/>
      <c r="K446" s="417"/>
      <c r="L446" s="417"/>
      <c r="M446" s="417"/>
      <c r="N446" s="417"/>
      <c r="O446" s="417"/>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4">
        <v>15</v>
      </c>
      <c r="B447" s="1054">
        <v>1</v>
      </c>
      <c r="C447" s="415"/>
      <c r="D447" s="415"/>
      <c r="E447" s="415"/>
      <c r="F447" s="415"/>
      <c r="G447" s="415"/>
      <c r="H447" s="415"/>
      <c r="I447" s="415"/>
      <c r="J447" s="416"/>
      <c r="K447" s="417"/>
      <c r="L447" s="417"/>
      <c r="M447" s="417"/>
      <c r="N447" s="417"/>
      <c r="O447" s="417"/>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4">
        <v>16</v>
      </c>
      <c r="B448" s="1054">
        <v>1</v>
      </c>
      <c r="C448" s="415"/>
      <c r="D448" s="415"/>
      <c r="E448" s="415"/>
      <c r="F448" s="415"/>
      <c r="G448" s="415"/>
      <c r="H448" s="415"/>
      <c r="I448" s="415"/>
      <c r="J448" s="416"/>
      <c r="K448" s="417"/>
      <c r="L448" s="417"/>
      <c r="M448" s="417"/>
      <c r="N448" s="417"/>
      <c r="O448" s="417"/>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4">
        <v>17</v>
      </c>
      <c r="B449" s="1054">
        <v>1</v>
      </c>
      <c r="C449" s="415"/>
      <c r="D449" s="415"/>
      <c r="E449" s="415"/>
      <c r="F449" s="415"/>
      <c r="G449" s="415"/>
      <c r="H449" s="415"/>
      <c r="I449" s="415"/>
      <c r="J449" s="416"/>
      <c r="K449" s="417"/>
      <c r="L449" s="417"/>
      <c r="M449" s="417"/>
      <c r="N449" s="417"/>
      <c r="O449" s="417"/>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4">
        <v>18</v>
      </c>
      <c r="B450" s="1054">
        <v>1</v>
      </c>
      <c r="C450" s="415"/>
      <c r="D450" s="415"/>
      <c r="E450" s="415"/>
      <c r="F450" s="415"/>
      <c r="G450" s="415"/>
      <c r="H450" s="415"/>
      <c r="I450" s="415"/>
      <c r="J450" s="416"/>
      <c r="K450" s="417"/>
      <c r="L450" s="417"/>
      <c r="M450" s="417"/>
      <c r="N450" s="417"/>
      <c r="O450" s="417"/>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4">
        <v>19</v>
      </c>
      <c r="B451" s="1054">
        <v>1</v>
      </c>
      <c r="C451" s="415"/>
      <c r="D451" s="415"/>
      <c r="E451" s="415"/>
      <c r="F451" s="415"/>
      <c r="G451" s="415"/>
      <c r="H451" s="415"/>
      <c r="I451" s="415"/>
      <c r="J451" s="416"/>
      <c r="K451" s="417"/>
      <c r="L451" s="417"/>
      <c r="M451" s="417"/>
      <c r="N451" s="417"/>
      <c r="O451" s="417"/>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4">
        <v>20</v>
      </c>
      <c r="B452" s="1054">
        <v>1</v>
      </c>
      <c r="C452" s="415"/>
      <c r="D452" s="415"/>
      <c r="E452" s="415"/>
      <c r="F452" s="415"/>
      <c r="G452" s="415"/>
      <c r="H452" s="415"/>
      <c r="I452" s="415"/>
      <c r="J452" s="416"/>
      <c r="K452" s="417"/>
      <c r="L452" s="417"/>
      <c r="M452" s="417"/>
      <c r="N452" s="417"/>
      <c r="O452" s="417"/>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4">
        <v>21</v>
      </c>
      <c r="B453" s="1054">
        <v>1</v>
      </c>
      <c r="C453" s="415"/>
      <c r="D453" s="415"/>
      <c r="E453" s="415"/>
      <c r="F453" s="415"/>
      <c r="G453" s="415"/>
      <c r="H453" s="415"/>
      <c r="I453" s="415"/>
      <c r="J453" s="416"/>
      <c r="K453" s="417"/>
      <c r="L453" s="417"/>
      <c r="M453" s="417"/>
      <c r="N453" s="417"/>
      <c r="O453" s="417"/>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4">
        <v>22</v>
      </c>
      <c r="B454" s="1054">
        <v>1</v>
      </c>
      <c r="C454" s="415"/>
      <c r="D454" s="415"/>
      <c r="E454" s="415"/>
      <c r="F454" s="415"/>
      <c r="G454" s="415"/>
      <c r="H454" s="415"/>
      <c r="I454" s="415"/>
      <c r="J454" s="416"/>
      <c r="K454" s="417"/>
      <c r="L454" s="417"/>
      <c r="M454" s="417"/>
      <c r="N454" s="417"/>
      <c r="O454" s="417"/>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4">
        <v>23</v>
      </c>
      <c r="B455" s="1054">
        <v>1</v>
      </c>
      <c r="C455" s="415"/>
      <c r="D455" s="415"/>
      <c r="E455" s="415"/>
      <c r="F455" s="415"/>
      <c r="G455" s="415"/>
      <c r="H455" s="415"/>
      <c r="I455" s="415"/>
      <c r="J455" s="416"/>
      <c r="K455" s="417"/>
      <c r="L455" s="417"/>
      <c r="M455" s="417"/>
      <c r="N455" s="417"/>
      <c r="O455" s="417"/>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4">
        <v>24</v>
      </c>
      <c r="B456" s="1054">
        <v>1</v>
      </c>
      <c r="C456" s="415"/>
      <c r="D456" s="415"/>
      <c r="E456" s="415"/>
      <c r="F456" s="415"/>
      <c r="G456" s="415"/>
      <c r="H456" s="415"/>
      <c r="I456" s="415"/>
      <c r="J456" s="416"/>
      <c r="K456" s="417"/>
      <c r="L456" s="417"/>
      <c r="M456" s="417"/>
      <c r="N456" s="417"/>
      <c r="O456" s="417"/>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4">
        <v>25</v>
      </c>
      <c r="B457" s="1054">
        <v>1</v>
      </c>
      <c r="C457" s="415"/>
      <c r="D457" s="415"/>
      <c r="E457" s="415"/>
      <c r="F457" s="415"/>
      <c r="G457" s="415"/>
      <c r="H457" s="415"/>
      <c r="I457" s="415"/>
      <c r="J457" s="416"/>
      <c r="K457" s="417"/>
      <c r="L457" s="417"/>
      <c r="M457" s="417"/>
      <c r="N457" s="417"/>
      <c r="O457" s="417"/>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4">
        <v>26</v>
      </c>
      <c r="B458" s="1054">
        <v>1</v>
      </c>
      <c r="C458" s="415"/>
      <c r="D458" s="415"/>
      <c r="E458" s="415"/>
      <c r="F458" s="415"/>
      <c r="G458" s="415"/>
      <c r="H458" s="415"/>
      <c r="I458" s="415"/>
      <c r="J458" s="416"/>
      <c r="K458" s="417"/>
      <c r="L458" s="417"/>
      <c r="M458" s="417"/>
      <c r="N458" s="417"/>
      <c r="O458" s="417"/>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4">
        <v>27</v>
      </c>
      <c r="B459" s="1054">
        <v>1</v>
      </c>
      <c r="C459" s="415"/>
      <c r="D459" s="415"/>
      <c r="E459" s="415"/>
      <c r="F459" s="415"/>
      <c r="G459" s="415"/>
      <c r="H459" s="415"/>
      <c r="I459" s="415"/>
      <c r="J459" s="416"/>
      <c r="K459" s="417"/>
      <c r="L459" s="417"/>
      <c r="M459" s="417"/>
      <c r="N459" s="417"/>
      <c r="O459" s="417"/>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4">
        <v>28</v>
      </c>
      <c r="B460" s="1054">
        <v>1</v>
      </c>
      <c r="C460" s="415"/>
      <c r="D460" s="415"/>
      <c r="E460" s="415"/>
      <c r="F460" s="415"/>
      <c r="G460" s="415"/>
      <c r="H460" s="415"/>
      <c r="I460" s="415"/>
      <c r="J460" s="416"/>
      <c r="K460" s="417"/>
      <c r="L460" s="417"/>
      <c r="M460" s="417"/>
      <c r="N460" s="417"/>
      <c r="O460" s="417"/>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4">
        <v>29</v>
      </c>
      <c r="B461" s="1054">
        <v>1</v>
      </c>
      <c r="C461" s="415"/>
      <c r="D461" s="415"/>
      <c r="E461" s="415"/>
      <c r="F461" s="415"/>
      <c r="G461" s="415"/>
      <c r="H461" s="415"/>
      <c r="I461" s="415"/>
      <c r="J461" s="416"/>
      <c r="K461" s="417"/>
      <c r="L461" s="417"/>
      <c r="M461" s="417"/>
      <c r="N461" s="417"/>
      <c r="O461" s="417"/>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4">
        <v>30</v>
      </c>
      <c r="B462" s="1054">
        <v>1</v>
      </c>
      <c r="C462" s="415"/>
      <c r="D462" s="415"/>
      <c r="E462" s="415"/>
      <c r="F462" s="415"/>
      <c r="G462" s="415"/>
      <c r="H462" s="415"/>
      <c r="I462" s="415"/>
      <c r="J462" s="416"/>
      <c r="K462" s="417"/>
      <c r="L462" s="417"/>
      <c r="M462" s="417"/>
      <c r="N462" s="417"/>
      <c r="O462" s="417"/>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09"/>
      <c r="L465" s="109"/>
      <c r="M465" s="109"/>
      <c r="N465" s="109"/>
      <c r="O465" s="109"/>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6"/>
      <c r="AP465" s="427" t="s">
        <v>433</v>
      </c>
      <c r="AQ465" s="427"/>
      <c r="AR465" s="427"/>
      <c r="AS465" s="427"/>
      <c r="AT465" s="427"/>
      <c r="AU465" s="427"/>
      <c r="AV465" s="427"/>
      <c r="AW465" s="427"/>
      <c r="AX465" s="427"/>
    </row>
    <row r="466" spans="1:50" ht="26.25" customHeight="1" x14ac:dyDescent="0.15">
      <c r="A466" s="1054">
        <v>1</v>
      </c>
      <c r="B466" s="1054">
        <v>1</v>
      </c>
      <c r="C466" s="415"/>
      <c r="D466" s="415"/>
      <c r="E466" s="415"/>
      <c r="F466" s="415"/>
      <c r="G466" s="415"/>
      <c r="H466" s="415"/>
      <c r="I466" s="415"/>
      <c r="J466" s="416"/>
      <c r="K466" s="417"/>
      <c r="L466" s="417"/>
      <c r="M466" s="417"/>
      <c r="N466" s="417"/>
      <c r="O466" s="417"/>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4">
        <v>2</v>
      </c>
      <c r="B467" s="1054">
        <v>1</v>
      </c>
      <c r="C467" s="415"/>
      <c r="D467" s="415"/>
      <c r="E467" s="415"/>
      <c r="F467" s="415"/>
      <c r="G467" s="415"/>
      <c r="H467" s="415"/>
      <c r="I467" s="415"/>
      <c r="J467" s="416"/>
      <c r="K467" s="417"/>
      <c r="L467" s="417"/>
      <c r="M467" s="417"/>
      <c r="N467" s="417"/>
      <c r="O467" s="417"/>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4">
        <v>3</v>
      </c>
      <c r="B468" s="1054">
        <v>1</v>
      </c>
      <c r="C468" s="415"/>
      <c r="D468" s="415"/>
      <c r="E468" s="415"/>
      <c r="F468" s="415"/>
      <c r="G468" s="415"/>
      <c r="H468" s="415"/>
      <c r="I468" s="415"/>
      <c r="J468" s="416"/>
      <c r="K468" s="417"/>
      <c r="L468" s="417"/>
      <c r="M468" s="417"/>
      <c r="N468" s="417"/>
      <c r="O468" s="417"/>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4">
        <v>4</v>
      </c>
      <c r="B469" s="1054">
        <v>1</v>
      </c>
      <c r="C469" s="415"/>
      <c r="D469" s="415"/>
      <c r="E469" s="415"/>
      <c r="F469" s="415"/>
      <c r="G469" s="415"/>
      <c r="H469" s="415"/>
      <c r="I469" s="415"/>
      <c r="J469" s="416"/>
      <c r="K469" s="417"/>
      <c r="L469" s="417"/>
      <c r="M469" s="417"/>
      <c r="N469" s="417"/>
      <c r="O469" s="417"/>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4">
        <v>5</v>
      </c>
      <c r="B470" s="1054">
        <v>1</v>
      </c>
      <c r="C470" s="415"/>
      <c r="D470" s="415"/>
      <c r="E470" s="415"/>
      <c r="F470" s="415"/>
      <c r="G470" s="415"/>
      <c r="H470" s="415"/>
      <c r="I470" s="415"/>
      <c r="J470" s="416"/>
      <c r="K470" s="417"/>
      <c r="L470" s="417"/>
      <c r="M470" s="417"/>
      <c r="N470" s="417"/>
      <c r="O470" s="417"/>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4">
        <v>6</v>
      </c>
      <c r="B471" s="1054">
        <v>1</v>
      </c>
      <c r="C471" s="415"/>
      <c r="D471" s="415"/>
      <c r="E471" s="415"/>
      <c r="F471" s="415"/>
      <c r="G471" s="415"/>
      <c r="H471" s="415"/>
      <c r="I471" s="415"/>
      <c r="J471" s="416"/>
      <c r="K471" s="417"/>
      <c r="L471" s="417"/>
      <c r="M471" s="417"/>
      <c r="N471" s="417"/>
      <c r="O471" s="417"/>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4">
        <v>7</v>
      </c>
      <c r="B472" s="1054">
        <v>1</v>
      </c>
      <c r="C472" s="415"/>
      <c r="D472" s="415"/>
      <c r="E472" s="415"/>
      <c r="F472" s="415"/>
      <c r="G472" s="415"/>
      <c r="H472" s="415"/>
      <c r="I472" s="415"/>
      <c r="J472" s="416"/>
      <c r="K472" s="417"/>
      <c r="L472" s="417"/>
      <c r="M472" s="417"/>
      <c r="N472" s="417"/>
      <c r="O472" s="417"/>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4">
        <v>8</v>
      </c>
      <c r="B473" s="1054">
        <v>1</v>
      </c>
      <c r="C473" s="415"/>
      <c r="D473" s="415"/>
      <c r="E473" s="415"/>
      <c r="F473" s="415"/>
      <c r="G473" s="415"/>
      <c r="H473" s="415"/>
      <c r="I473" s="415"/>
      <c r="J473" s="416"/>
      <c r="K473" s="417"/>
      <c r="L473" s="417"/>
      <c r="M473" s="417"/>
      <c r="N473" s="417"/>
      <c r="O473" s="417"/>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4">
        <v>9</v>
      </c>
      <c r="B474" s="1054">
        <v>1</v>
      </c>
      <c r="C474" s="415"/>
      <c r="D474" s="415"/>
      <c r="E474" s="415"/>
      <c r="F474" s="415"/>
      <c r="G474" s="415"/>
      <c r="H474" s="415"/>
      <c r="I474" s="415"/>
      <c r="J474" s="416"/>
      <c r="K474" s="417"/>
      <c r="L474" s="417"/>
      <c r="M474" s="417"/>
      <c r="N474" s="417"/>
      <c r="O474" s="417"/>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4">
        <v>10</v>
      </c>
      <c r="B475" s="1054">
        <v>1</v>
      </c>
      <c r="C475" s="415"/>
      <c r="D475" s="415"/>
      <c r="E475" s="415"/>
      <c r="F475" s="415"/>
      <c r="G475" s="415"/>
      <c r="H475" s="415"/>
      <c r="I475" s="415"/>
      <c r="J475" s="416"/>
      <c r="K475" s="417"/>
      <c r="L475" s="417"/>
      <c r="M475" s="417"/>
      <c r="N475" s="417"/>
      <c r="O475" s="417"/>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4">
        <v>11</v>
      </c>
      <c r="B476" s="1054">
        <v>1</v>
      </c>
      <c r="C476" s="415"/>
      <c r="D476" s="415"/>
      <c r="E476" s="415"/>
      <c r="F476" s="415"/>
      <c r="G476" s="415"/>
      <c r="H476" s="415"/>
      <c r="I476" s="415"/>
      <c r="J476" s="416"/>
      <c r="K476" s="417"/>
      <c r="L476" s="417"/>
      <c r="M476" s="417"/>
      <c r="N476" s="417"/>
      <c r="O476" s="417"/>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4">
        <v>12</v>
      </c>
      <c r="B477" s="1054">
        <v>1</v>
      </c>
      <c r="C477" s="415"/>
      <c r="D477" s="415"/>
      <c r="E477" s="415"/>
      <c r="F477" s="415"/>
      <c r="G477" s="415"/>
      <c r="H477" s="415"/>
      <c r="I477" s="415"/>
      <c r="J477" s="416"/>
      <c r="K477" s="417"/>
      <c r="L477" s="417"/>
      <c r="M477" s="417"/>
      <c r="N477" s="417"/>
      <c r="O477" s="417"/>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4">
        <v>13</v>
      </c>
      <c r="B478" s="1054">
        <v>1</v>
      </c>
      <c r="C478" s="415"/>
      <c r="D478" s="415"/>
      <c r="E478" s="415"/>
      <c r="F478" s="415"/>
      <c r="G478" s="415"/>
      <c r="H478" s="415"/>
      <c r="I478" s="415"/>
      <c r="J478" s="416"/>
      <c r="K478" s="417"/>
      <c r="L478" s="417"/>
      <c r="M478" s="417"/>
      <c r="N478" s="417"/>
      <c r="O478" s="417"/>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4">
        <v>14</v>
      </c>
      <c r="B479" s="1054">
        <v>1</v>
      </c>
      <c r="C479" s="415"/>
      <c r="D479" s="415"/>
      <c r="E479" s="415"/>
      <c r="F479" s="415"/>
      <c r="G479" s="415"/>
      <c r="H479" s="415"/>
      <c r="I479" s="415"/>
      <c r="J479" s="416"/>
      <c r="K479" s="417"/>
      <c r="L479" s="417"/>
      <c r="M479" s="417"/>
      <c r="N479" s="417"/>
      <c r="O479" s="417"/>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4">
        <v>15</v>
      </c>
      <c r="B480" s="1054">
        <v>1</v>
      </c>
      <c r="C480" s="415"/>
      <c r="D480" s="415"/>
      <c r="E480" s="415"/>
      <c r="F480" s="415"/>
      <c r="G480" s="415"/>
      <c r="H480" s="415"/>
      <c r="I480" s="415"/>
      <c r="J480" s="416"/>
      <c r="K480" s="417"/>
      <c r="L480" s="417"/>
      <c r="M480" s="417"/>
      <c r="N480" s="417"/>
      <c r="O480" s="417"/>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4">
        <v>16</v>
      </c>
      <c r="B481" s="1054">
        <v>1</v>
      </c>
      <c r="C481" s="415"/>
      <c r="D481" s="415"/>
      <c r="E481" s="415"/>
      <c r="F481" s="415"/>
      <c r="G481" s="415"/>
      <c r="H481" s="415"/>
      <c r="I481" s="415"/>
      <c r="J481" s="416"/>
      <c r="K481" s="417"/>
      <c r="L481" s="417"/>
      <c r="M481" s="417"/>
      <c r="N481" s="417"/>
      <c r="O481" s="417"/>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4">
        <v>17</v>
      </c>
      <c r="B482" s="1054">
        <v>1</v>
      </c>
      <c r="C482" s="415"/>
      <c r="D482" s="415"/>
      <c r="E482" s="415"/>
      <c r="F482" s="415"/>
      <c r="G482" s="415"/>
      <c r="H482" s="415"/>
      <c r="I482" s="415"/>
      <c r="J482" s="416"/>
      <c r="K482" s="417"/>
      <c r="L482" s="417"/>
      <c r="M482" s="417"/>
      <c r="N482" s="417"/>
      <c r="O482" s="417"/>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4">
        <v>18</v>
      </c>
      <c r="B483" s="1054">
        <v>1</v>
      </c>
      <c r="C483" s="415"/>
      <c r="D483" s="415"/>
      <c r="E483" s="415"/>
      <c r="F483" s="415"/>
      <c r="G483" s="415"/>
      <c r="H483" s="415"/>
      <c r="I483" s="415"/>
      <c r="J483" s="416"/>
      <c r="K483" s="417"/>
      <c r="L483" s="417"/>
      <c r="M483" s="417"/>
      <c r="N483" s="417"/>
      <c r="O483" s="417"/>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4">
        <v>19</v>
      </c>
      <c r="B484" s="1054">
        <v>1</v>
      </c>
      <c r="C484" s="415"/>
      <c r="D484" s="415"/>
      <c r="E484" s="415"/>
      <c r="F484" s="415"/>
      <c r="G484" s="415"/>
      <c r="H484" s="415"/>
      <c r="I484" s="415"/>
      <c r="J484" s="416"/>
      <c r="K484" s="417"/>
      <c r="L484" s="417"/>
      <c r="M484" s="417"/>
      <c r="N484" s="417"/>
      <c r="O484" s="417"/>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4">
        <v>20</v>
      </c>
      <c r="B485" s="1054">
        <v>1</v>
      </c>
      <c r="C485" s="415"/>
      <c r="D485" s="415"/>
      <c r="E485" s="415"/>
      <c r="F485" s="415"/>
      <c r="G485" s="415"/>
      <c r="H485" s="415"/>
      <c r="I485" s="415"/>
      <c r="J485" s="416"/>
      <c r="K485" s="417"/>
      <c r="L485" s="417"/>
      <c r="M485" s="417"/>
      <c r="N485" s="417"/>
      <c r="O485" s="417"/>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4">
        <v>21</v>
      </c>
      <c r="B486" s="1054">
        <v>1</v>
      </c>
      <c r="C486" s="415"/>
      <c r="D486" s="415"/>
      <c r="E486" s="415"/>
      <c r="F486" s="415"/>
      <c r="G486" s="415"/>
      <c r="H486" s="415"/>
      <c r="I486" s="415"/>
      <c r="J486" s="416"/>
      <c r="K486" s="417"/>
      <c r="L486" s="417"/>
      <c r="M486" s="417"/>
      <c r="N486" s="417"/>
      <c r="O486" s="417"/>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4">
        <v>22</v>
      </c>
      <c r="B487" s="1054">
        <v>1</v>
      </c>
      <c r="C487" s="415"/>
      <c r="D487" s="415"/>
      <c r="E487" s="415"/>
      <c r="F487" s="415"/>
      <c r="G487" s="415"/>
      <c r="H487" s="415"/>
      <c r="I487" s="415"/>
      <c r="J487" s="416"/>
      <c r="K487" s="417"/>
      <c r="L487" s="417"/>
      <c r="M487" s="417"/>
      <c r="N487" s="417"/>
      <c r="O487" s="417"/>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4">
        <v>23</v>
      </c>
      <c r="B488" s="1054">
        <v>1</v>
      </c>
      <c r="C488" s="415"/>
      <c r="D488" s="415"/>
      <c r="E488" s="415"/>
      <c r="F488" s="415"/>
      <c r="G488" s="415"/>
      <c r="H488" s="415"/>
      <c r="I488" s="415"/>
      <c r="J488" s="416"/>
      <c r="K488" s="417"/>
      <c r="L488" s="417"/>
      <c r="M488" s="417"/>
      <c r="N488" s="417"/>
      <c r="O488" s="417"/>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4">
        <v>24</v>
      </c>
      <c r="B489" s="1054">
        <v>1</v>
      </c>
      <c r="C489" s="415"/>
      <c r="D489" s="415"/>
      <c r="E489" s="415"/>
      <c r="F489" s="415"/>
      <c r="G489" s="415"/>
      <c r="H489" s="415"/>
      <c r="I489" s="415"/>
      <c r="J489" s="416"/>
      <c r="K489" s="417"/>
      <c r="L489" s="417"/>
      <c r="M489" s="417"/>
      <c r="N489" s="417"/>
      <c r="O489" s="417"/>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4">
        <v>25</v>
      </c>
      <c r="B490" s="1054">
        <v>1</v>
      </c>
      <c r="C490" s="415"/>
      <c r="D490" s="415"/>
      <c r="E490" s="415"/>
      <c r="F490" s="415"/>
      <c r="G490" s="415"/>
      <c r="H490" s="415"/>
      <c r="I490" s="415"/>
      <c r="J490" s="416"/>
      <c r="K490" s="417"/>
      <c r="L490" s="417"/>
      <c r="M490" s="417"/>
      <c r="N490" s="417"/>
      <c r="O490" s="417"/>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4">
        <v>26</v>
      </c>
      <c r="B491" s="1054">
        <v>1</v>
      </c>
      <c r="C491" s="415"/>
      <c r="D491" s="415"/>
      <c r="E491" s="415"/>
      <c r="F491" s="415"/>
      <c r="G491" s="415"/>
      <c r="H491" s="415"/>
      <c r="I491" s="415"/>
      <c r="J491" s="416"/>
      <c r="K491" s="417"/>
      <c r="L491" s="417"/>
      <c r="M491" s="417"/>
      <c r="N491" s="417"/>
      <c r="O491" s="417"/>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4">
        <v>27</v>
      </c>
      <c r="B492" s="1054">
        <v>1</v>
      </c>
      <c r="C492" s="415"/>
      <c r="D492" s="415"/>
      <c r="E492" s="415"/>
      <c r="F492" s="415"/>
      <c r="G492" s="415"/>
      <c r="H492" s="415"/>
      <c r="I492" s="415"/>
      <c r="J492" s="416"/>
      <c r="K492" s="417"/>
      <c r="L492" s="417"/>
      <c r="M492" s="417"/>
      <c r="N492" s="417"/>
      <c r="O492" s="417"/>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4">
        <v>28</v>
      </c>
      <c r="B493" s="1054">
        <v>1</v>
      </c>
      <c r="C493" s="415"/>
      <c r="D493" s="415"/>
      <c r="E493" s="415"/>
      <c r="F493" s="415"/>
      <c r="G493" s="415"/>
      <c r="H493" s="415"/>
      <c r="I493" s="415"/>
      <c r="J493" s="416"/>
      <c r="K493" s="417"/>
      <c r="L493" s="417"/>
      <c r="M493" s="417"/>
      <c r="N493" s="417"/>
      <c r="O493" s="417"/>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4">
        <v>29</v>
      </c>
      <c r="B494" s="1054">
        <v>1</v>
      </c>
      <c r="C494" s="415"/>
      <c r="D494" s="415"/>
      <c r="E494" s="415"/>
      <c r="F494" s="415"/>
      <c r="G494" s="415"/>
      <c r="H494" s="415"/>
      <c r="I494" s="415"/>
      <c r="J494" s="416"/>
      <c r="K494" s="417"/>
      <c r="L494" s="417"/>
      <c r="M494" s="417"/>
      <c r="N494" s="417"/>
      <c r="O494" s="417"/>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4">
        <v>30</v>
      </c>
      <c r="B495" s="1054">
        <v>1</v>
      </c>
      <c r="C495" s="415"/>
      <c r="D495" s="415"/>
      <c r="E495" s="415"/>
      <c r="F495" s="415"/>
      <c r="G495" s="415"/>
      <c r="H495" s="415"/>
      <c r="I495" s="415"/>
      <c r="J495" s="416"/>
      <c r="K495" s="417"/>
      <c r="L495" s="417"/>
      <c r="M495" s="417"/>
      <c r="N495" s="417"/>
      <c r="O495" s="417"/>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09"/>
      <c r="L498" s="109"/>
      <c r="M498" s="109"/>
      <c r="N498" s="109"/>
      <c r="O498" s="109"/>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6"/>
      <c r="AP498" s="427" t="s">
        <v>433</v>
      </c>
      <c r="AQ498" s="427"/>
      <c r="AR498" s="427"/>
      <c r="AS498" s="427"/>
      <c r="AT498" s="427"/>
      <c r="AU498" s="427"/>
      <c r="AV498" s="427"/>
      <c r="AW498" s="427"/>
      <c r="AX498" s="427"/>
    </row>
    <row r="499" spans="1:50" ht="26.25" customHeight="1" x14ac:dyDescent="0.15">
      <c r="A499" s="1054">
        <v>1</v>
      </c>
      <c r="B499" s="1054">
        <v>1</v>
      </c>
      <c r="C499" s="415"/>
      <c r="D499" s="415"/>
      <c r="E499" s="415"/>
      <c r="F499" s="415"/>
      <c r="G499" s="415"/>
      <c r="H499" s="415"/>
      <c r="I499" s="415"/>
      <c r="J499" s="416"/>
      <c r="K499" s="417"/>
      <c r="L499" s="417"/>
      <c r="M499" s="417"/>
      <c r="N499" s="417"/>
      <c r="O499" s="417"/>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4">
        <v>2</v>
      </c>
      <c r="B500" s="1054">
        <v>1</v>
      </c>
      <c r="C500" s="415"/>
      <c r="D500" s="415"/>
      <c r="E500" s="415"/>
      <c r="F500" s="415"/>
      <c r="G500" s="415"/>
      <c r="H500" s="415"/>
      <c r="I500" s="415"/>
      <c r="J500" s="416"/>
      <c r="K500" s="417"/>
      <c r="L500" s="417"/>
      <c r="M500" s="417"/>
      <c r="N500" s="417"/>
      <c r="O500" s="417"/>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4">
        <v>3</v>
      </c>
      <c r="B501" s="1054">
        <v>1</v>
      </c>
      <c r="C501" s="415"/>
      <c r="D501" s="415"/>
      <c r="E501" s="415"/>
      <c r="F501" s="415"/>
      <c r="G501" s="415"/>
      <c r="H501" s="415"/>
      <c r="I501" s="415"/>
      <c r="J501" s="416"/>
      <c r="K501" s="417"/>
      <c r="L501" s="417"/>
      <c r="M501" s="417"/>
      <c r="N501" s="417"/>
      <c r="O501" s="417"/>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4">
        <v>4</v>
      </c>
      <c r="B502" s="1054">
        <v>1</v>
      </c>
      <c r="C502" s="415"/>
      <c r="D502" s="415"/>
      <c r="E502" s="415"/>
      <c r="F502" s="415"/>
      <c r="G502" s="415"/>
      <c r="H502" s="415"/>
      <c r="I502" s="415"/>
      <c r="J502" s="416"/>
      <c r="K502" s="417"/>
      <c r="L502" s="417"/>
      <c r="M502" s="417"/>
      <c r="N502" s="417"/>
      <c r="O502" s="417"/>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4">
        <v>5</v>
      </c>
      <c r="B503" s="1054">
        <v>1</v>
      </c>
      <c r="C503" s="415"/>
      <c r="D503" s="415"/>
      <c r="E503" s="415"/>
      <c r="F503" s="415"/>
      <c r="G503" s="415"/>
      <c r="H503" s="415"/>
      <c r="I503" s="415"/>
      <c r="J503" s="416"/>
      <c r="K503" s="417"/>
      <c r="L503" s="417"/>
      <c r="M503" s="417"/>
      <c r="N503" s="417"/>
      <c r="O503" s="417"/>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4">
        <v>6</v>
      </c>
      <c r="B504" s="1054">
        <v>1</v>
      </c>
      <c r="C504" s="415"/>
      <c r="D504" s="415"/>
      <c r="E504" s="415"/>
      <c r="F504" s="415"/>
      <c r="G504" s="415"/>
      <c r="H504" s="415"/>
      <c r="I504" s="415"/>
      <c r="J504" s="416"/>
      <c r="K504" s="417"/>
      <c r="L504" s="417"/>
      <c r="M504" s="417"/>
      <c r="N504" s="417"/>
      <c r="O504" s="417"/>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4">
        <v>7</v>
      </c>
      <c r="B505" s="1054">
        <v>1</v>
      </c>
      <c r="C505" s="415"/>
      <c r="D505" s="415"/>
      <c r="E505" s="415"/>
      <c r="F505" s="415"/>
      <c r="G505" s="415"/>
      <c r="H505" s="415"/>
      <c r="I505" s="415"/>
      <c r="J505" s="416"/>
      <c r="K505" s="417"/>
      <c r="L505" s="417"/>
      <c r="M505" s="417"/>
      <c r="N505" s="417"/>
      <c r="O505" s="417"/>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4">
        <v>8</v>
      </c>
      <c r="B506" s="1054">
        <v>1</v>
      </c>
      <c r="C506" s="415"/>
      <c r="D506" s="415"/>
      <c r="E506" s="415"/>
      <c r="F506" s="415"/>
      <c r="G506" s="415"/>
      <c r="H506" s="415"/>
      <c r="I506" s="415"/>
      <c r="J506" s="416"/>
      <c r="K506" s="417"/>
      <c r="L506" s="417"/>
      <c r="M506" s="417"/>
      <c r="N506" s="417"/>
      <c r="O506" s="417"/>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4">
        <v>9</v>
      </c>
      <c r="B507" s="1054">
        <v>1</v>
      </c>
      <c r="C507" s="415"/>
      <c r="D507" s="415"/>
      <c r="E507" s="415"/>
      <c r="F507" s="415"/>
      <c r="G507" s="415"/>
      <c r="H507" s="415"/>
      <c r="I507" s="415"/>
      <c r="J507" s="416"/>
      <c r="K507" s="417"/>
      <c r="L507" s="417"/>
      <c r="M507" s="417"/>
      <c r="N507" s="417"/>
      <c r="O507" s="417"/>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4">
        <v>10</v>
      </c>
      <c r="B508" s="1054">
        <v>1</v>
      </c>
      <c r="C508" s="415"/>
      <c r="D508" s="415"/>
      <c r="E508" s="415"/>
      <c r="F508" s="415"/>
      <c r="G508" s="415"/>
      <c r="H508" s="415"/>
      <c r="I508" s="415"/>
      <c r="J508" s="416"/>
      <c r="K508" s="417"/>
      <c r="L508" s="417"/>
      <c r="M508" s="417"/>
      <c r="N508" s="417"/>
      <c r="O508" s="417"/>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4">
        <v>11</v>
      </c>
      <c r="B509" s="1054">
        <v>1</v>
      </c>
      <c r="C509" s="415"/>
      <c r="D509" s="415"/>
      <c r="E509" s="415"/>
      <c r="F509" s="415"/>
      <c r="G509" s="415"/>
      <c r="H509" s="415"/>
      <c r="I509" s="415"/>
      <c r="J509" s="416"/>
      <c r="K509" s="417"/>
      <c r="L509" s="417"/>
      <c r="M509" s="417"/>
      <c r="N509" s="417"/>
      <c r="O509" s="417"/>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4">
        <v>12</v>
      </c>
      <c r="B510" s="1054">
        <v>1</v>
      </c>
      <c r="C510" s="415"/>
      <c r="D510" s="415"/>
      <c r="E510" s="415"/>
      <c r="F510" s="415"/>
      <c r="G510" s="415"/>
      <c r="H510" s="415"/>
      <c r="I510" s="415"/>
      <c r="J510" s="416"/>
      <c r="K510" s="417"/>
      <c r="L510" s="417"/>
      <c r="M510" s="417"/>
      <c r="N510" s="417"/>
      <c r="O510" s="417"/>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4">
        <v>13</v>
      </c>
      <c r="B511" s="1054">
        <v>1</v>
      </c>
      <c r="C511" s="415"/>
      <c r="D511" s="415"/>
      <c r="E511" s="415"/>
      <c r="F511" s="415"/>
      <c r="G511" s="415"/>
      <c r="H511" s="415"/>
      <c r="I511" s="415"/>
      <c r="J511" s="416"/>
      <c r="K511" s="417"/>
      <c r="L511" s="417"/>
      <c r="M511" s="417"/>
      <c r="N511" s="417"/>
      <c r="O511" s="417"/>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4">
        <v>14</v>
      </c>
      <c r="B512" s="1054">
        <v>1</v>
      </c>
      <c r="C512" s="415"/>
      <c r="D512" s="415"/>
      <c r="E512" s="415"/>
      <c r="F512" s="415"/>
      <c r="G512" s="415"/>
      <c r="H512" s="415"/>
      <c r="I512" s="415"/>
      <c r="J512" s="416"/>
      <c r="K512" s="417"/>
      <c r="L512" s="417"/>
      <c r="M512" s="417"/>
      <c r="N512" s="417"/>
      <c r="O512" s="417"/>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4">
        <v>15</v>
      </c>
      <c r="B513" s="1054">
        <v>1</v>
      </c>
      <c r="C513" s="415"/>
      <c r="D513" s="415"/>
      <c r="E513" s="415"/>
      <c r="F513" s="415"/>
      <c r="G513" s="415"/>
      <c r="H513" s="415"/>
      <c r="I513" s="415"/>
      <c r="J513" s="416"/>
      <c r="K513" s="417"/>
      <c r="L513" s="417"/>
      <c r="M513" s="417"/>
      <c r="N513" s="417"/>
      <c r="O513" s="417"/>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4">
        <v>16</v>
      </c>
      <c r="B514" s="1054">
        <v>1</v>
      </c>
      <c r="C514" s="415"/>
      <c r="D514" s="415"/>
      <c r="E514" s="415"/>
      <c r="F514" s="415"/>
      <c r="G514" s="415"/>
      <c r="H514" s="415"/>
      <c r="I514" s="415"/>
      <c r="J514" s="416"/>
      <c r="K514" s="417"/>
      <c r="L514" s="417"/>
      <c r="M514" s="417"/>
      <c r="N514" s="417"/>
      <c r="O514" s="417"/>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4">
        <v>17</v>
      </c>
      <c r="B515" s="1054">
        <v>1</v>
      </c>
      <c r="C515" s="415"/>
      <c r="D515" s="415"/>
      <c r="E515" s="415"/>
      <c r="F515" s="415"/>
      <c r="G515" s="415"/>
      <c r="H515" s="415"/>
      <c r="I515" s="415"/>
      <c r="J515" s="416"/>
      <c r="K515" s="417"/>
      <c r="L515" s="417"/>
      <c r="M515" s="417"/>
      <c r="N515" s="417"/>
      <c r="O515" s="417"/>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4">
        <v>18</v>
      </c>
      <c r="B516" s="1054">
        <v>1</v>
      </c>
      <c r="C516" s="415"/>
      <c r="D516" s="415"/>
      <c r="E516" s="415"/>
      <c r="F516" s="415"/>
      <c r="G516" s="415"/>
      <c r="H516" s="415"/>
      <c r="I516" s="415"/>
      <c r="J516" s="416"/>
      <c r="K516" s="417"/>
      <c r="L516" s="417"/>
      <c r="M516" s="417"/>
      <c r="N516" s="417"/>
      <c r="O516" s="417"/>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4">
        <v>19</v>
      </c>
      <c r="B517" s="1054">
        <v>1</v>
      </c>
      <c r="C517" s="415"/>
      <c r="D517" s="415"/>
      <c r="E517" s="415"/>
      <c r="F517" s="415"/>
      <c r="G517" s="415"/>
      <c r="H517" s="415"/>
      <c r="I517" s="415"/>
      <c r="J517" s="416"/>
      <c r="K517" s="417"/>
      <c r="L517" s="417"/>
      <c r="M517" s="417"/>
      <c r="N517" s="417"/>
      <c r="O517" s="417"/>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4">
        <v>20</v>
      </c>
      <c r="B518" s="1054">
        <v>1</v>
      </c>
      <c r="C518" s="415"/>
      <c r="D518" s="415"/>
      <c r="E518" s="415"/>
      <c r="F518" s="415"/>
      <c r="G518" s="415"/>
      <c r="H518" s="415"/>
      <c r="I518" s="415"/>
      <c r="J518" s="416"/>
      <c r="K518" s="417"/>
      <c r="L518" s="417"/>
      <c r="M518" s="417"/>
      <c r="N518" s="417"/>
      <c r="O518" s="417"/>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4">
        <v>21</v>
      </c>
      <c r="B519" s="1054">
        <v>1</v>
      </c>
      <c r="C519" s="415"/>
      <c r="D519" s="415"/>
      <c r="E519" s="415"/>
      <c r="F519" s="415"/>
      <c r="G519" s="415"/>
      <c r="H519" s="415"/>
      <c r="I519" s="415"/>
      <c r="J519" s="416"/>
      <c r="K519" s="417"/>
      <c r="L519" s="417"/>
      <c r="M519" s="417"/>
      <c r="N519" s="417"/>
      <c r="O519" s="417"/>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4">
        <v>22</v>
      </c>
      <c r="B520" s="1054">
        <v>1</v>
      </c>
      <c r="C520" s="415"/>
      <c r="D520" s="415"/>
      <c r="E520" s="415"/>
      <c r="F520" s="415"/>
      <c r="G520" s="415"/>
      <c r="H520" s="415"/>
      <c r="I520" s="415"/>
      <c r="J520" s="416"/>
      <c r="K520" s="417"/>
      <c r="L520" s="417"/>
      <c r="M520" s="417"/>
      <c r="N520" s="417"/>
      <c r="O520" s="417"/>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4">
        <v>23</v>
      </c>
      <c r="B521" s="1054">
        <v>1</v>
      </c>
      <c r="C521" s="415"/>
      <c r="D521" s="415"/>
      <c r="E521" s="415"/>
      <c r="F521" s="415"/>
      <c r="G521" s="415"/>
      <c r="H521" s="415"/>
      <c r="I521" s="415"/>
      <c r="J521" s="416"/>
      <c r="K521" s="417"/>
      <c r="L521" s="417"/>
      <c r="M521" s="417"/>
      <c r="N521" s="417"/>
      <c r="O521" s="417"/>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4">
        <v>24</v>
      </c>
      <c r="B522" s="1054">
        <v>1</v>
      </c>
      <c r="C522" s="415"/>
      <c r="D522" s="415"/>
      <c r="E522" s="415"/>
      <c r="F522" s="415"/>
      <c r="G522" s="415"/>
      <c r="H522" s="415"/>
      <c r="I522" s="415"/>
      <c r="J522" s="416"/>
      <c r="K522" s="417"/>
      <c r="L522" s="417"/>
      <c r="M522" s="417"/>
      <c r="N522" s="417"/>
      <c r="O522" s="417"/>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4">
        <v>25</v>
      </c>
      <c r="B523" s="1054">
        <v>1</v>
      </c>
      <c r="C523" s="415"/>
      <c r="D523" s="415"/>
      <c r="E523" s="415"/>
      <c r="F523" s="415"/>
      <c r="G523" s="415"/>
      <c r="H523" s="415"/>
      <c r="I523" s="415"/>
      <c r="J523" s="416"/>
      <c r="K523" s="417"/>
      <c r="L523" s="417"/>
      <c r="M523" s="417"/>
      <c r="N523" s="417"/>
      <c r="O523" s="417"/>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4">
        <v>26</v>
      </c>
      <c r="B524" s="1054">
        <v>1</v>
      </c>
      <c r="C524" s="415"/>
      <c r="D524" s="415"/>
      <c r="E524" s="415"/>
      <c r="F524" s="415"/>
      <c r="G524" s="415"/>
      <c r="H524" s="415"/>
      <c r="I524" s="415"/>
      <c r="J524" s="416"/>
      <c r="K524" s="417"/>
      <c r="L524" s="417"/>
      <c r="M524" s="417"/>
      <c r="N524" s="417"/>
      <c r="O524" s="417"/>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4">
        <v>27</v>
      </c>
      <c r="B525" s="1054">
        <v>1</v>
      </c>
      <c r="C525" s="415"/>
      <c r="D525" s="415"/>
      <c r="E525" s="415"/>
      <c r="F525" s="415"/>
      <c r="G525" s="415"/>
      <c r="H525" s="415"/>
      <c r="I525" s="415"/>
      <c r="J525" s="416"/>
      <c r="K525" s="417"/>
      <c r="L525" s="417"/>
      <c r="M525" s="417"/>
      <c r="N525" s="417"/>
      <c r="O525" s="417"/>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4">
        <v>28</v>
      </c>
      <c r="B526" s="1054">
        <v>1</v>
      </c>
      <c r="C526" s="415"/>
      <c r="D526" s="415"/>
      <c r="E526" s="415"/>
      <c r="F526" s="415"/>
      <c r="G526" s="415"/>
      <c r="H526" s="415"/>
      <c r="I526" s="415"/>
      <c r="J526" s="416"/>
      <c r="K526" s="417"/>
      <c r="L526" s="417"/>
      <c r="M526" s="417"/>
      <c r="N526" s="417"/>
      <c r="O526" s="417"/>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4">
        <v>29</v>
      </c>
      <c r="B527" s="1054">
        <v>1</v>
      </c>
      <c r="C527" s="415"/>
      <c r="D527" s="415"/>
      <c r="E527" s="415"/>
      <c r="F527" s="415"/>
      <c r="G527" s="415"/>
      <c r="H527" s="415"/>
      <c r="I527" s="415"/>
      <c r="J527" s="416"/>
      <c r="K527" s="417"/>
      <c r="L527" s="417"/>
      <c r="M527" s="417"/>
      <c r="N527" s="417"/>
      <c r="O527" s="417"/>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4">
        <v>30</v>
      </c>
      <c r="B528" s="1054">
        <v>1</v>
      </c>
      <c r="C528" s="415"/>
      <c r="D528" s="415"/>
      <c r="E528" s="415"/>
      <c r="F528" s="415"/>
      <c r="G528" s="415"/>
      <c r="H528" s="415"/>
      <c r="I528" s="415"/>
      <c r="J528" s="416"/>
      <c r="K528" s="417"/>
      <c r="L528" s="417"/>
      <c r="M528" s="417"/>
      <c r="N528" s="417"/>
      <c r="O528" s="417"/>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09"/>
      <c r="L531" s="109"/>
      <c r="M531" s="109"/>
      <c r="N531" s="109"/>
      <c r="O531" s="109"/>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6"/>
      <c r="AP531" s="427" t="s">
        <v>433</v>
      </c>
      <c r="AQ531" s="427"/>
      <c r="AR531" s="427"/>
      <c r="AS531" s="427"/>
      <c r="AT531" s="427"/>
      <c r="AU531" s="427"/>
      <c r="AV531" s="427"/>
      <c r="AW531" s="427"/>
      <c r="AX531" s="427"/>
    </row>
    <row r="532" spans="1:50" ht="26.25" customHeight="1" x14ac:dyDescent="0.15">
      <c r="A532" s="1054">
        <v>1</v>
      </c>
      <c r="B532" s="1054">
        <v>1</v>
      </c>
      <c r="C532" s="415"/>
      <c r="D532" s="415"/>
      <c r="E532" s="415"/>
      <c r="F532" s="415"/>
      <c r="G532" s="415"/>
      <c r="H532" s="415"/>
      <c r="I532" s="415"/>
      <c r="J532" s="416"/>
      <c r="K532" s="417"/>
      <c r="L532" s="417"/>
      <c r="M532" s="417"/>
      <c r="N532" s="417"/>
      <c r="O532" s="417"/>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4">
        <v>2</v>
      </c>
      <c r="B533" s="1054">
        <v>1</v>
      </c>
      <c r="C533" s="415"/>
      <c r="D533" s="415"/>
      <c r="E533" s="415"/>
      <c r="F533" s="415"/>
      <c r="G533" s="415"/>
      <c r="H533" s="415"/>
      <c r="I533" s="415"/>
      <c r="J533" s="416"/>
      <c r="K533" s="417"/>
      <c r="L533" s="417"/>
      <c r="M533" s="417"/>
      <c r="N533" s="417"/>
      <c r="O533" s="417"/>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4">
        <v>3</v>
      </c>
      <c r="B534" s="1054">
        <v>1</v>
      </c>
      <c r="C534" s="415"/>
      <c r="D534" s="415"/>
      <c r="E534" s="415"/>
      <c r="F534" s="415"/>
      <c r="G534" s="415"/>
      <c r="H534" s="415"/>
      <c r="I534" s="415"/>
      <c r="J534" s="416"/>
      <c r="K534" s="417"/>
      <c r="L534" s="417"/>
      <c r="M534" s="417"/>
      <c r="N534" s="417"/>
      <c r="O534" s="417"/>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4">
        <v>4</v>
      </c>
      <c r="B535" s="1054">
        <v>1</v>
      </c>
      <c r="C535" s="415"/>
      <c r="D535" s="415"/>
      <c r="E535" s="415"/>
      <c r="F535" s="415"/>
      <c r="G535" s="415"/>
      <c r="H535" s="415"/>
      <c r="I535" s="415"/>
      <c r="J535" s="416"/>
      <c r="K535" s="417"/>
      <c r="L535" s="417"/>
      <c r="M535" s="417"/>
      <c r="N535" s="417"/>
      <c r="O535" s="417"/>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4">
        <v>5</v>
      </c>
      <c r="B536" s="1054">
        <v>1</v>
      </c>
      <c r="C536" s="415"/>
      <c r="D536" s="415"/>
      <c r="E536" s="415"/>
      <c r="F536" s="415"/>
      <c r="G536" s="415"/>
      <c r="H536" s="415"/>
      <c r="I536" s="415"/>
      <c r="J536" s="416"/>
      <c r="K536" s="417"/>
      <c r="L536" s="417"/>
      <c r="M536" s="417"/>
      <c r="N536" s="417"/>
      <c r="O536" s="417"/>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4">
        <v>6</v>
      </c>
      <c r="B537" s="1054">
        <v>1</v>
      </c>
      <c r="C537" s="415"/>
      <c r="D537" s="415"/>
      <c r="E537" s="415"/>
      <c r="F537" s="415"/>
      <c r="G537" s="415"/>
      <c r="H537" s="415"/>
      <c r="I537" s="415"/>
      <c r="J537" s="416"/>
      <c r="K537" s="417"/>
      <c r="L537" s="417"/>
      <c r="M537" s="417"/>
      <c r="N537" s="417"/>
      <c r="O537" s="417"/>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4">
        <v>7</v>
      </c>
      <c r="B538" s="1054">
        <v>1</v>
      </c>
      <c r="C538" s="415"/>
      <c r="D538" s="415"/>
      <c r="E538" s="415"/>
      <c r="F538" s="415"/>
      <c r="G538" s="415"/>
      <c r="H538" s="415"/>
      <c r="I538" s="415"/>
      <c r="J538" s="416"/>
      <c r="K538" s="417"/>
      <c r="L538" s="417"/>
      <c r="M538" s="417"/>
      <c r="N538" s="417"/>
      <c r="O538" s="417"/>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4">
        <v>8</v>
      </c>
      <c r="B539" s="1054">
        <v>1</v>
      </c>
      <c r="C539" s="415"/>
      <c r="D539" s="415"/>
      <c r="E539" s="415"/>
      <c r="F539" s="415"/>
      <c r="G539" s="415"/>
      <c r="H539" s="415"/>
      <c r="I539" s="415"/>
      <c r="J539" s="416"/>
      <c r="K539" s="417"/>
      <c r="L539" s="417"/>
      <c r="M539" s="417"/>
      <c r="N539" s="417"/>
      <c r="O539" s="417"/>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4">
        <v>9</v>
      </c>
      <c r="B540" s="1054">
        <v>1</v>
      </c>
      <c r="C540" s="415"/>
      <c r="D540" s="415"/>
      <c r="E540" s="415"/>
      <c r="F540" s="415"/>
      <c r="G540" s="415"/>
      <c r="H540" s="415"/>
      <c r="I540" s="415"/>
      <c r="J540" s="416"/>
      <c r="K540" s="417"/>
      <c r="L540" s="417"/>
      <c r="M540" s="417"/>
      <c r="N540" s="417"/>
      <c r="O540" s="417"/>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4">
        <v>10</v>
      </c>
      <c r="B541" s="1054">
        <v>1</v>
      </c>
      <c r="C541" s="415"/>
      <c r="D541" s="415"/>
      <c r="E541" s="415"/>
      <c r="F541" s="415"/>
      <c r="G541" s="415"/>
      <c r="H541" s="415"/>
      <c r="I541" s="415"/>
      <c r="J541" s="416"/>
      <c r="K541" s="417"/>
      <c r="L541" s="417"/>
      <c r="M541" s="417"/>
      <c r="N541" s="417"/>
      <c r="O541" s="417"/>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4">
        <v>11</v>
      </c>
      <c r="B542" s="1054">
        <v>1</v>
      </c>
      <c r="C542" s="415"/>
      <c r="D542" s="415"/>
      <c r="E542" s="415"/>
      <c r="F542" s="415"/>
      <c r="G542" s="415"/>
      <c r="H542" s="415"/>
      <c r="I542" s="415"/>
      <c r="J542" s="416"/>
      <c r="K542" s="417"/>
      <c r="L542" s="417"/>
      <c r="M542" s="417"/>
      <c r="N542" s="417"/>
      <c r="O542" s="417"/>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4">
        <v>12</v>
      </c>
      <c r="B543" s="1054">
        <v>1</v>
      </c>
      <c r="C543" s="415"/>
      <c r="D543" s="415"/>
      <c r="E543" s="415"/>
      <c r="F543" s="415"/>
      <c r="G543" s="415"/>
      <c r="H543" s="415"/>
      <c r="I543" s="415"/>
      <c r="J543" s="416"/>
      <c r="K543" s="417"/>
      <c r="L543" s="417"/>
      <c r="M543" s="417"/>
      <c r="N543" s="417"/>
      <c r="O543" s="417"/>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4">
        <v>13</v>
      </c>
      <c r="B544" s="1054">
        <v>1</v>
      </c>
      <c r="C544" s="415"/>
      <c r="D544" s="415"/>
      <c r="E544" s="415"/>
      <c r="F544" s="415"/>
      <c r="G544" s="415"/>
      <c r="H544" s="415"/>
      <c r="I544" s="415"/>
      <c r="J544" s="416"/>
      <c r="K544" s="417"/>
      <c r="L544" s="417"/>
      <c r="M544" s="417"/>
      <c r="N544" s="417"/>
      <c r="O544" s="417"/>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4">
        <v>14</v>
      </c>
      <c r="B545" s="1054">
        <v>1</v>
      </c>
      <c r="C545" s="415"/>
      <c r="D545" s="415"/>
      <c r="E545" s="415"/>
      <c r="F545" s="415"/>
      <c r="G545" s="415"/>
      <c r="H545" s="415"/>
      <c r="I545" s="415"/>
      <c r="J545" s="416"/>
      <c r="K545" s="417"/>
      <c r="L545" s="417"/>
      <c r="M545" s="417"/>
      <c r="N545" s="417"/>
      <c r="O545" s="417"/>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4">
        <v>15</v>
      </c>
      <c r="B546" s="1054">
        <v>1</v>
      </c>
      <c r="C546" s="415"/>
      <c r="D546" s="415"/>
      <c r="E546" s="415"/>
      <c r="F546" s="415"/>
      <c r="G546" s="415"/>
      <c r="H546" s="415"/>
      <c r="I546" s="415"/>
      <c r="J546" s="416"/>
      <c r="K546" s="417"/>
      <c r="L546" s="417"/>
      <c r="M546" s="417"/>
      <c r="N546" s="417"/>
      <c r="O546" s="417"/>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4">
        <v>16</v>
      </c>
      <c r="B547" s="1054">
        <v>1</v>
      </c>
      <c r="C547" s="415"/>
      <c r="D547" s="415"/>
      <c r="E547" s="415"/>
      <c r="F547" s="415"/>
      <c r="G547" s="415"/>
      <c r="H547" s="415"/>
      <c r="I547" s="415"/>
      <c r="J547" s="416"/>
      <c r="K547" s="417"/>
      <c r="L547" s="417"/>
      <c r="M547" s="417"/>
      <c r="N547" s="417"/>
      <c r="O547" s="417"/>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4">
        <v>17</v>
      </c>
      <c r="B548" s="1054">
        <v>1</v>
      </c>
      <c r="C548" s="415"/>
      <c r="D548" s="415"/>
      <c r="E548" s="415"/>
      <c r="F548" s="415"/>
      <c r="G548" s="415"/>
      <c r="H548" s="415"/>
      <c r="I548" s="415"/>
      <c r="J548" s="416"/>
      <c r="K548" s="417"/>
      <c r="L548" s="417"/>
      <c r="M548" s="417"/>
      <c r="N548" s="417"/>
      <c r="O548" s="417"/>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4">
        <v>18</v>
      </c>
      <c r="B549" s="1054">
        <v>1</v>
      </c>
      <c r="C549" s="415"/>
      <c r="D549" s="415"/>
      <c r="E549" s="415"/>
      <c r="F549" s="415"/>
      <c r="G549" s="415"/>
      <c r="H549" s="415"/>
      <c r="I549" s="415"/>
      <c r="J549" s="416"/>
      <c r="K549" s="417"/>
      <c r="L549" s="417"/>
      <c r="M549" s="417"/>
      <c r="N549" s="417"/>
      <c r="O549" s="417"/>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4">
        <v>19</v>
      </c>
      <c r="B550" s="1054">
        <v>1</v>
      </c>
      <c r="C550" s="415"/>
      <c r="D550" s="415"/>
      <c r="E550" s="415"/>
      <c r="F550" s="415"/>
      <c r="G550" s="415"/>
      <c r="H550" s="415"/>
      <c r="I550" s="415"/>
      <c r="J550" s="416"/>
      <c r="K550" s="417"/>
      <c r="L550" s="417"/>
      <c r="M550" s="417"/>
      <c r="N550" s="417"/>
      <c r="O550" s="417"/>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4">
        <v>20</v>
      </c>
      <c r="B551" s="1054">
        <v>1</v>
      </c>
      <c r="C551" s="415"/>
      <c r="D551" s="415"/>
      <c r="E551" s="415"/>
      <c r="F551" s="415"/>
      <c r="G551" s="415"/>
      <c r="H551" s="415"/>
      <c r="I551" s="415"/>
      <c r="J551" s="416"/>
      <c r="K551" s="417"/>
      <c r="L551" s="417"/>
      <c r="M551" s="417"/>
      <c r="N551" s="417"/>
      <c r="O551" s="417"/>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4">
        <v>21</v>
      </c>
      <c r="B552" s="1054">
        <v>1</v>
      </c>
      <c r="C552" s="415"/>
      <c r="D552" s="415"/>
      <c r="E552" s="415"/>
      <c r="F552" s="415"/>
      <c r="G552" s="415"/>
      <c r="H552" s="415"/>
      <c r="I552" s="415"/>
      <c r="J552" s="416"/>
      <c r="K552" s="417"/>
      <c r="L552" s="417"/>
      <c r="M552" s="417"/>
      <c r="N552" s="417"/>
      <c r="O552" s="417"/>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4">
        <v>22</v>
      </c>
      <c r="B553" s="1054">
        <v>1</v>
      </c>
      <c r="C553" s="415"/>
      <c r="D553" s="415"/>
      <c r="E553" s="415"/>
      <c r="F553" s="415"/>
      <c r="G553" s="415"/>
      <c r="H553" s="415"/>
      <c r="I553" s="415"/>
      <c r="J553" s="416"/>
      <c r="K553" s="417"/>
      <c r="L553" s="417"/>
      <c r="M553" s="417"/>
      <c r="N553" s="417"/>
      <c r="O553" s="417"/>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4">
        <v>23</v>
      </c>
      <c r="B554" s="1054">
        <v>1</v>
      </c>
      <c r="C554" s="415"/>
      <c r="D554" s="415"/>
      <c r="E554" s="415"/>
      <c r="F554" s="415"/>
      <c r="G554" s="415"/>
      <c r="H554" s="415"/>
      <c r="I554" s="415"/>
      <c r="J554" s="416"/>
      <c r="K554" s="417"/>
      <c r="L554" s="417"/>
      <c r="M554" s="417"/>
      <c r="N554" s="417"/>
      <c r="O554" s="417"/>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4">
        <v>24</v>
      </c>
      <c r="B555" s="1054">
        <v>1</v>
      </c>
      <c r="C555" s="415"/>
      <c r="D555" s="415"/>
      <c r="E555" s="415"/>
      <c r="F555" s="415"/>
      <c r="G555" s="415"/>
      <c r="H555" s="415"/>
      <c r="I555" s="415"/>
      <c r="J555" s="416"/>
      <c r="K555" s="417"/>
      <c r="L555" s="417"/>
      <c r="M555" s="417"/>
      <c r="N555" s="417"/>
      <c r="O555" s="417"/>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4">
        <v>25</v>
      </c>
      <c r="B556" s="1054">
        <v>1</v>
      </c>
      <c r="C556" s="415"/>
      <c r="D556" s="415"/>
      <c r="E556" s="415"/>
      <c r="F556" s="415"/>
      <c r="G556" s="415"/>
      <c r="H556" s="415"/>
      <c r="I556" s="415"/>
      <c r="J556" s="416"/>
      <c r="K556" s="417"/>
      <c r="L556" s="417"/>
      <c r="M556" s="417"/>
      <c r="N556" s="417"/>
      <c r="O556" s="417"/>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4">
        <v>26</v>
      </c>
      <c r="B557" s="1054">
        <v>1</v>
      </c>
      <c r="C557" s="415"/>
      <c r="D557" s="415"/>
      <c r="E557" s="415"/>
      <c r="F557" s="415"/>
      <c r="G557" s="415"/>
      <c r="H557" s="415"/>
      <c r="I557" s="415"/>
      <c r="J557" s="416"/>
      <c r="K557" s="417"/>
      <c r="L557" s="417"/>
      <c r="M557" s="417"/>
      <c r="N557" s="417"/>
      <c r="O557" s="417"/>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4">
        <v>27</v>
      </c>
      <c r="B558" s="1054">
        <v>1</v>
      </c>
      <c r="C558" s="415"/>
      <c r="D558" s="415"/>
      <c r="E558" s="415"/>
      <c r="F558" s="415"/>
      <c r="G558" s="415"/>
      <c r="H558" s="415"/>
      <c r="I558" s="415"/>
      <c r="J558" s="416"/>
      <c r="K558" s="417"/>
      <c r="L558" s="417"/>
      <c r="M558" s="417"/>
      <c r="N558" s="417"/>
      <c r="O558" s="417"/>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4">
        <v>28</v>
      </c>
      <c r="B559" s="1054">
        <v>1</v>
      </c>
      <c r="C559" s="415"/>
      <c r="D559" s="415"/>
      <c r="E559" s="415"/>
      <c r="F559" s="415"/>
      <c r="G559" s="415"/>
      <c r="H559" s="415"/>
      <c r="I559" s="415"/>
      <c r="J559" s="416"/>
      <c r="K559" s="417"/>
      <c r="L559" s="417"/>
      <c r="M559" s="417"/>
      <c r="N559" s="417"/>
      <c r="O559" s="417"/>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4">
        <v>29</v>
      </c>
      <c r="B560" s="1054">
        <v>1</v>
      </c>
      <c r="C560" s="415"/>
      <c r="D560" s="415"/>
      <c r="E560" s="415"/>
      <c r="F560" s="415"/>
      <c r="G560" s="415"/>
      <c r="H560" s="415"/>
      <c r="I560" s="415"/>
      <c r="J560" s="416"/>
      <c r="K560" s="417"/>
      <c r="L560" s="417"/>
      <c r="M560" s="417"/>
      <c r="N560" s="417"/>
      <c r="O560" s="417"/>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4">
        <v>30</v>
      </c>
      <c r="B561" s="1054">
        <v>1</v>
      </c>
      <c r="C561" s="415"/>
      <c r="D561" s="415"/>
      <c r="E561" s="415"/>
      <c r="F561" s="415"/>
      <c r="G561" s="415"/>
      <c r="H561" s="415"/>
      <c r="I561" s="415"/>
      <c r="J561" s="416"/>
      <c r="K561" s="417"/>
      <c r="L561" s="417"/>
      <c r="M561" s="417"/>
      <c r="N561" s="417"/>
      <c r="O561" s="417"/>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09"/>
      <c r="L564" s="109"/>
      <c r="M564" s="109"/>
      <c r="N564" s="109"/>
      <c r="O564" s="109"/>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6"/>
      <c r="AP564" s="427" t="s">
        <v>433</v>
      </c>
      <c r="AQ564" s="427"/>
      <c r="AR564" s="427"/>
      <c r="AS564" s="427"/>
      <c r="AT564" s="427"/>
      <c r="AU564" s="427"/>
      <c r="AV564" s="427"/>
      <c r="AW564" s="427"/>
      <c r="AX564" s="427"/>
    </row>
    <row r="565" spans="1:50" ht="26.25" customHeight="1" x14ac:dyDescent="0.15">
      <c r="A565" s="1054">
        <v>1</v>
      </c>
      <c r="B565" s="1054">
        <v>1</v>
      </c>
      <c r="C565" s="415"/>
      <c r="D565" s="415"/>
      <c r="E565" s="415"/>
      <c r="F565" s="415"/>
      <c r="G565" s="415"/>
      <c r="H565" s="415"/>
      <c r="I565" s="415"/>
      <c r="J565" s="416"/>
      <c r="K565" s="417"/>
      <c r="L565" s="417"/>
      <c r="M565" s="417"/>
      <c r="N565" s="417"/>
      <c r="O565" s="417"/>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4">
        <v>2</v>
      </c>
      <c r="B566" s="1054">
        <v>1</v>
      </c>
      <c r="C566" s="415"/>
      <c r="D566" s="415"/>
      <c r="E566" s="415"/>
      <c r="F566" s="415"/>
      <c r="G566" s="415"/>
      <c r="H566" s="415"/>
      <c r="I566" s="415"/>
      <c r="J566" s="416"/>
      <c r="K566" s="417"/>
      <c r="L566" s="417"/>
      <c r="M566" s="417"/>
      <c r="N566" s="417"/>
      <c r="O566" s="417"/>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4">
        <v>3</v>
      </c>
      <c r="B567" s="1054">
        <v>1</v>
      </c>
      <c r="C567" s="415"/>
      <c r="D567" s="415"/>
      <c r="E567" s="415"/>
      <c r="F567" s="415"/>
      <c r="G567" s="415"/>
      <c r="H567" s="415"/>
      <c r="I567" s="415"/>
      <c r="J567" s="416"/>
      <c r="K567" s="417"/>
      <c r="L567" s="417"/>
      <c r="M567" s="417"/>
      <c r="N567" s="417"/>
      <c r="O567" s="417"/>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4">
        <v>4</v>
      </c>
      <c r="B568" s="1054">
        <v>1</v>
      </c>
      <c r="C568" s="415"/>
      <c r="D568" s="415"/>
      <c r="E568" s="415"/>
      <c r="F568" s="415"/>
      <c r="G568" s="415"/>
      <c r="H568" s="415"/>
      <c r="I568" s="415"/>
      <c r="J568" s="416"/>
      <c r="K568" s="417"/>
      <c r="L568" s="417"/>
      <c r="M568" s="417"/>
      <c r="N568" s="417"/>
      <c r="O568" s="417"/>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4">
        <v>5</v>
      </c>
      <c r="B569" s="1054">
        <v>1</v>
      </c>
      <c r="C569" s="415"/>
      <c r="D569" s="415"/>
      <c r="E569" s="415"/>
      <c r="F569" s="415"/>
      <c r="G569" s="415"/>
      <c r="H569" s="415"/>
      <c r="I569" s="415"/>
      <c r="J569" s="416"/>
      <c r="K569" s="417"/>
      <c r="L569" s="417"/>
      <c r="M569" s="417"/>
      <c r="N569" s="417"/>
      <c r="O569" s="417"/>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4">
        <v>6</v>
      </c>
      <c r="B570" s="1054">
        <v>1</v>
      </c>
      <c r="C570" s="415"/>
      <c r="D570" s="415"/>
      <c r="E570" s="415"/>
      <c r="F570" s="415"/>
      <c r="G570" s="415"/>
      <c r="H570" s="415"/>
      <c r="I570" s="415"/>
      <c r="J570" s="416"/>
      <c r="K570" s="417"/>
      <c r="L570" s="417"/>
      <c r="M570" s="417"/>
      <c r="N570" s="417"/>
      <c r="O570" s="417"/>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4">
        <v>7</v>
      </c>
      <c r="B571" s="1054">
        <v>1</v>
      </c>
      <c r="C571" s="415"/>
      <c r="D571" s="415"/>
      <c r="E571" s="415"/>
      <c r="F571" s="415"/>
      <c r="G571" s="415"/>
      <c r="H571" s="415"/>
      <c r="I571" s="415"/>
      <c r="J571" s="416"/>
      <c r="K571" s="417"/>
      <c r="L571" s="417"/>
      <c r="M571" s="417"/>
      <c r="N571" s="417"/>
      <c r="O571" s="417"/>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4">
        <v>8</v>
      </c>
      <c r="B572" s="1054">
        <v>1</v>
      </c>
      <c r="C572" s="415"/>
      <c r="D572" s="415"/>
      <c r="E572" s="415"/>
      <c r="F572" s="415"/>
      <c r="G572" s="415"/>
      <c r="H572" s="415"/>
      <c r="I572" s="415"/>
      <c r="J572" s="416"/>
      <c r="K572" s="417"/>
      <c r="L572" s="417"/>
      <c r="M572" s="417"/>
      <c r="N572" s="417"/>
      <c r="O572" s="417"/>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4">
        <v>9</v>
      </c>
      <c r="B573" s="1054">
        <v>1</v>
      </c>
      <c r="C573" s="415"/>
      <c r="D573" s="415"/>
      <c r="E573" s="415"/>
      <c r="F573" s="415"/>
      <c r="G573" s="415"/>
      <c r="H573" s="415"/>
      <c r="I573" s="415"/>
      <c r="J573" s="416"/>
      <c r="K573" s="417"/>
      <c r="L573" s="417"/>
      <c r="M573" s="417"/>
      <c r="N573" s="417"/>
      <c r="O573" s="417"/>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4">
        <v>10</v>
      </c>
      <c r="B574" s="1054">
        <v>1</v>
      </c>
      <c r="C574" s="415"/>
      <c r="D574" s="415"/>
      <c r="E574" s="415"/>
      <c r="F574" s="415"/>
      <c r="G574" s="415"/>
      <c r="H574" s="415"/>
      <c r="I574" s="415"/>
      <c r="J574" s="416"/>
      <c r="K574" s="417"/>
      <c r="L574" s="417"/>
      <c r="M574" s="417"/>
      <c r="N574" s="417"/>
      <c r="O574" s="417"/>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4">
        <v>11</v>
      </c>
      <c r="B575" s="1054">
        <v>1</v>
      </c>
      <c r="C575" s="415"/>
      <c r="D575" s="415"/>
      <c r="E575" s="415"/>
      <c r="F575" s="415"/>
      <c r="G575" s="415"/>
      <c r="H575" s="415"/>
      <c r="I575" s="415"/>
      <c r="J575" s="416"/>
      <c r="K575" s="417"/>
      <c r="L575" s="417"/>
      <c r="M575" s="417"/>
      <c r="N575" s="417"/>
      <c r="O575" s="417"/>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4">
        <v>12</v>
      </c>
      <c r="B576" s="1054">
        <v>1</v>
      </c>
      <c r="C576" s="415"/>
      <c r="D576" s="415"/>
      <c r="E576" s="415"/>
      <c r="F576" s="415"/>
      <c r="G576" s="415"/>
      <c r="H576" s="415"/>
      <c r="I576" s="415"/>
      <c r="J576" s="416"/>
      <c r="K576" s="417"/>
      <c r="L576" s="417"/>
      <c r="M576" s="417"/>
      <c r="N576" s="417"/>
      <c r="O576" s="417"/>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4">
        <v>13</v>
      </c>
      <c r="B577" s="1054">
        <v>1</v>
      </c>
      <c r="C577" s="415"/>
      <c r="D577" s="415"/>
      <c r="E577" s="415"/>
      <c r="F577" s="415"/>
      <c r="G577" s="415"/>
      <c r="H577" s="415"/>
      <c r="I577" s="415"/>
      <c r="J577" s="416"/>
      <c r="K577" s="417"/>
      <c r="L577" s="417"/>
      <c r="M577" s="417"/>
      <c r="N577" s="417"/>
      <c r="O577" s="417"/>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4">
        <v>14</v>
      </c>
      <c r="B578" s="1054">
        <v>1</v>
      </c>
      <c r="C578" s="415"/>
      <c r="D578" s="415"/>
      <c r="E578" s="415"/>
      <c r="F578" s="415"/>
      <c r="G578" s="415"/>
      <c r="H578" s="415"/>
      <c r="I578" s="415"/>
      <c r="J578" s="416"/>
      <c r="K578" s="417"/>
      <c r="L578" s="417"/>
      <c r="M578" s="417"/>
      <c r="N578" s="417"/>
      <c r="O578" s="417"/>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4">
        <v>15</v>
      </c>
      <c r="B579" s="1054">
        <v>1</v>
      </c>
      <c r="C579" s="415"/>
      <c r="D579" s="415"/>
      <c r="E579" s="415"/>
      <c r="F579" s="415"/>
      <c r="G579" s="415"/>
      <c r="H579" s="415"/>
      <c r="I579" s="415"/>
      <c r="J579" s="416"/>
      <c r="K579" s="417"/>
      <c r="L579" s="417"/>
      <c r="M579" s="417"/>
      <c r="N579" s="417"/>
      <c r="O579" s="417"/>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4">
        <v>16</v>
      </c>
      <c r="B580" s="1054">
        <v>1</v>
      </c>
      <c r="C580" s="415"/>
      <c r="D580" s="415"/>
      <c r="E580" s="415"/>
      <c r="F580" s="415"/>
      <c r="G580" s="415"/>
      <c r="H580" s="415"/>
      <c r="I580" s="415"/>
      <c r="J580" s="416"/>
      <c r="K580" s="417"/>
      <c r="L580" s="417"/>
      <c r="M580" s="417"/>
      <c r="N580" s="417"/>
      <c r="O580" s="417"/>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4">
        <v>17</v>
      </c>
      <c r="B581" s="1054">
        <v>1</v>
      </c>
      <c r="C581" s="415"/>
      <c r="D581" s="415"/>
      <c r="E581" s="415"/>
      <c r="F581" s="415"/>
      <c r="G581" s="415"/>
      <c r="H581" s="415"/>
      <c r="I581" s="415"/>
      <c r="J581" s="416"/>
      <c r="K581" s="417"/>
      <c r="L581" s="417"/>
      <c r="M581" s="417"/>
      <c r="N581" s="417"/>
      <c r="O581" s="417"/>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4">
        <v>18</v>
      </c>
      <c r="B582" s="1054">
        <v>1</v>
      </c>
      <c r="C582" s="415"/>
      <c r="D582" s="415"/>
      <c r="E582" s="415"/>
      <c r="F582" s="415"/>
      <c r="G582" s="415"/>
      <c r="H582" s="415"/>
      <c r="I582" s="415"/>
      <c r="J582" s="416"/>
      <c r="K582" s="417"/>
      <c r="L582" s="417"/>
      <c r="M582" s="417"/>
      <c r="N582" s="417"/>
      <c r="O582" s="417"/>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4">
        <v>19</v>
      </c>
      <c r="B583" s="1054">
        <v>1</v>
      </c>
      <c r="C583" s="415"/>
      <c r="D583" s="415"/>
      <c r="E583" s="415"/>
      <c r="F583" s="415"/>
      <c r="G583" s="415"/>
      <c r="H583" s="415"/>
      <c r="I583" s="415"/>
      <c r="J583" s="416"/>
      <c r="K583" s="417"/>
      <c r="L583" s="417"/>
      <c r="M583" s="417"/>
      <c r="N583" s="417"/>
      <c r="O583" s="417"/>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4">
        <v>20</v>
      </c>
      <c r="B584" s="1054">
        <v>1</v>
      </c>
      <c r="C584" s="415"/>
      <c r="D584" s="415"/>
      <c r="E584" s="415"/>
      <c r="F584" s="415"/>
      <c r="G584" s="415"/>
      <c r="H584" s="415"/>
      <c r="I584" s="415"/>
      <c r="J584" s="416"/>
      <c r="K584" s="417"/>
      <c r="L584" s="417"/>
      <c r="M584" s="417"/>
      <c r="N584" s="417"/>
      <c r="O584" s="417"/>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4">
        <v>21</v>
      </c>
      <c r="B585" s="1054">
        <v>1</v>
      </c>
      <c r="C585" s="415"/>
      <c r="D585" s="415"/>
      <c r="E585" s="415"/>
      <c r="F585" s="415"/>
      <c r="G585" s="415"/>
      <c r="H585" s="415"/>
      <c r="I585" s="415"/>
      <c r="J585" s="416"/>
      <c r="K585" s="417"/>
      <c r="L585" s="417"/>
      <c r="M585" s="417"/>
      <c r="N585" s="417"/>
      <c r="O585" s="417"/>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4">
        <v>22</v>
      </c>
      <c r="B586" s="1054">
        <v>1</v>
      </c>
      <c r="C586" s="415"/>
      <c r="D586" s="415"/>
      <c r="E586" s="415"/>
      <c r="F586" s="415"/>
      <c r="G586" s="415"/>
      <c r="H586" s="415"/>
      <c r="I586" s="415"/>
      <c r="J586" s="416"/>
      <c r="K586" s="417"/>
      <c r="L586" s="417"/>
      <c r="M586" s="417"/>
      <c r="N586" s="417"/>
      <c r="O586" s="417"/>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4">
        <v>23</v>
      </c>
      <c r="B587" s="1054">
        <v>1</v>
      </c>
      <c r="C587" s="415"/>
      <c r="D587" s="415"/>
      <c r="E587" s="415"/>
      <c r="F587" s="415"/>
      <c r="G587" s="415"/>
      <c r="H587" s="415"/>
      <c r="I587" s="415"/>
      <c r="J587" s="416"/>
      <c r="K587" s="417"/>
      <c r="L587" s="417"/>
      <c r="M587" s="417"/>
      <c r="N587" s="417"/>
      <c r="O587" s="417"/>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4">
        <v>24</v>
      </c>
      <c r="B588" s="1054">
        <v>1</v>
      </c>
      <c r="C588" s="415"/>
      <c r="D588" s="415"/>
      <c r="E588" s="415"/>
      <c r="F588" s="415"/>
      <c r="G588" s="415"/>
      <c r="H588" s="415"/>
      <c r="I588" s="415"/>
      <c r="J588" s="416"/>
      <c r="K588" s="417"/>
      <c r="L588" s="417"/>
      <c r="M588" s="417"/>
      <c r="N588" s="417"/>
      <c r="O588" s="417"/>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4">
        <v>25</v>
      </c>
      <c r="B589" s="1054">
        <v>1</v>
      </c>
      <c r="C589" s="415"/>
      <c r="D589" s="415"/>
      <c r="E589" s="415"/>
      <c r="F589" s="415"/>
      <c r="G589" s="415"/>
      <c r="H589" s="415"/>
      <c r="I589" s="415"/>
      <c r="J589" s="416"/>
      <c r="K589" s="417"/>
      <c r="L589" s="417"/>
      <c r="M589" s="417"/>
      <c r="N589" s="417"/>
      <c r="O589" s="417"/>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4">
        <v>26</v>
      </c>
      <c r="B590" s="1054">
        <v>1</v>
      </c>
      <c r="C590" s="415"/>
      <c r="D590" s="415"/>
      <c r="E590" s="415"/>
      <c r="F590" s="415"/>
      <c r="G590" s="415"/>
      <c r="H590" s="415"/>
      <c r="I590" s="415"/>
      <c r="J590" s="416"/>
      <c r="K590" s="417"/>
      <c r="L590" s="417"/>
      <c r="M590" s="417"/>
      <c r="N590" s="417"/>
      <c r="O590" s="417"/>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4">
        <v>27</v>
      </c>
      <c r="B591" s="1054">
        <v>1</v>
      </c>
      <c r="C591" s="415"/>
      <c r="D591" s="415"/>
      <c r="E591" s="415"/>
      <c r="F591" s="415"/>
      <c r="G591" s="415"/>
      <c r="H591" s="415"/>
      <c r="I591" s="415"/>
      <c r="J591" s="416"/>
      <c r="K591" s="417"/>
      <c r="L591" s="417"/>
      <c r="M591" s="417"/>
      <c r="N591" s="417"/>
      <c r="O591" s="417"/>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4">
        <v>28</v>
      </c>
      <c r="B592" s="1054">
        <v>1</v>
      </c>
      <c r="C592" s="415"/>
      <c r="D592" s="415"/>
      <c r="E592" s="415"/>
      <c r="F592" s="415"/>
      <c r="G592" s="415"/>
      <c r="H592" s="415"/>
      <c r="I592" s="415"/>
      <c r="J592" s="416"/>
      <c r="K592" s="417"/>
      <c r="L592" s="417"/>
      <c r="M592" s="417"/>
      <c r="N592" s="417"/>
      <c r="O592" s="417"/>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4">
        <v>29</v>
      </c>
      <c r="B593" s="1054">
        <v>1</v>
      </c>
      <c r="C593" s="415"/>
      <c r="D593" s="415"/>
      <c r="E593" s="415"/>
      <c r="F593" s="415"/>
      <c r="G593" s="415"/>
      <c r="H593" s="415"/>
      <c r="I593" s="415"/>
      <c r="J593" s="416"/>
      <c r="K593" s="417"/>
      <c r="L593" s="417"/>
      <c r="M593" s="417"/>
      <c r="N593" s="417"/>
      <c r="O593" s="417"/>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4">
        <v>30</v>
      </c>
      <c r="B594" s="1054">
        <v>1</v>
      </c>
      <c r="C594" s="415"/>
      <c r="D594" s="415"/>
      <c r="E594" s="415"/>
      <c r="F594" s="415"/>
      <c r="G594" s="415"/>
      <c r="H594" s="415"/>
      <c r="I594" s="415"/>
      <c r="J594" s="416"/>
      <c r="K594" s="417"/>
      <c r="L594" s="417"/>
      <c r="M594" s="417"/>
      <c r="N594" s="417"/>
      <c r="O594" s="417"/>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09"/>
      <c r="L597" s="109"/>
      <c r="M597" s="109"/>
      <c r="N597" s="109"/>
      <c r="O597" s="109"/>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6"/>
      <c r="AP597" s="427" t="s">
        <v>433</v>
      </c>
      <c r="AQ597" s="427"/>
      <c r="AR597" s="427"/>
      <c r="AS597" s="427"/>
      <c r="AT597" s="427"/>
      <c r="AU597" s="427"/>
      <c r="AV597" s="427"/>
      <c r="AW597" s="427"/>
      <c r="AX597" s="427"/>
    </row>
    <row r="598" spans="1:50" ht="26.25" customHeight="1" x14ac:dyDescent="0.15">
      <c r="A598" s="1054">
        <v>1</v>
      </c>
      <c r="B598" s="1054">
        <v>1</v>
      </c>
      <c r="C598" s="415"/>
      <c r="D598" s="415"/>
      <c r="E598" s="415"/>
      <c r="F598" s="415"/>
      <c r="G598" s="415"/>
      <c r="H598" s="415"/>
      <c r="I598" s="415"/>
      <c r="J598" s="416"/>
      <c r="K598" s="417"/>
      <c r="L598" s="417"/>
      <c r="M598" s="417"/>
      <c r="N598" s="417"/>
      <c r="O598" s="417"/>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4">
        <v>2</v>
      </c>
      <c r="B599" s="1054">
        <v>1</v>
      </c>
      <c r="C599" s="415"/>
      <c r="D599" s="415"/>
      <c r="E599" s="415"/>
      <c r="F599" s="415"/>
      <c r="G599" s="415"/>
      <c r="H599" s="415"/>
      <c r="I599" s="415"/>
      <c r="J599" s="416"/>
      <c r="K599" s="417"/>
      <c r="L599" s="417"/>
      <c r="M599" s="417"/>
      <c r="N599" s="417"/>
      <c r="O599" s="417"/>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4">
        <v>3</v>
      </c>
      <c r="B600" s="1054">
        <v>1</v>
      </c>
      <c r="C600" s="415"/>
      <c r="D600" s="415"/>
      <c r="E600" s="415"/>
      <c r="F600" s="415"/>
      <c r="G600" s="415"/>
      <c r="H600" s="415"/>
      <c r="I600" s="415"/>
      <c r="J600" s="416"/>
      <c r="K600" s="417"/>
      <c r="L600" s="417"/>
      <c r="M600" s="417"/>
      <c r="N600" s="417"/>
      <c r="O600" s="417"/>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4">
        <v>4</v>
      </c>
      <c r="B601" s="1054">
        <v>1</v>
      </c>
      <c r="C601" s="415"/>
      <c r="D601" s="415"/>
      <c r="E601" s="415"/>
      <c r="F601" s="415"/>
      <c r="G601" s="415"/>
      <c r="H601" s="415"/>
      <c r="I601" s="415"/>
      <c r="J601" s="416"/>
      <c r="K601" s="417"/>
      <c r="L601" s="417"/>
      <c r="M601" s="417"/>
      <c r="N601" s="417"/>
      <c r="O601" s="417"/>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4">
        <v>5</v>
      </c>
      <c r="B602" s="1054">
        <v>1</v>
      </c>
      <c r="C602" s="415"/>
      <c r="D602" s="415"/>
      <c r="E602" s="415"/>
      <c r="F602" s="415"/>
      <c r="G602" s="415"/>
      <c r="H602" s="415"/>
      <c r="I602" s="415"/>
      <c r="J602" s="416"/>
      <c r="K602" s="417"/>
      <c r="L602" s="417"/>
      <c r="M602" s="417"/>
      <c r="N602" s="417"/>
      <c r="O602" s="417"/>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4">
        <v>6</v>
      </c>
      <c r="B603" s="1054">
        <v>1</v>
      </c>
      <c r="C603" s="415"/>
      <c r="D603" s="415"/>
      <c r="E603" s="415"/>
      <c r="F603" s="415"/>
      <c r="G603" s="415"/>
      <c r="H603" s="415"/>
      <c r="I603" s="415"/>
      <c r="J603" s="416"/>
      <c r="K603" s="417"/>
      <c r="L603" s="417"/>
      <c r="M603" s="417"/>
      <c r="N603" s="417"/>
      <c r="O603" s="417"/>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4">
        <v>7</v>
      </c>
      <c r="B604" s="1054">
        <v>1</v>
      </c>
      <c r="C604" s="415"/>
      <c r="D604" s="415"/>
      <c r="E604" s="415"/>
      <c r="F604" s="415"/>
      <c r="G604" s="415"/>
      <c r="H604" s="415"/>
      <c r="I604" s="415"/>
      <c r="J604" s="416"/>
      <c r="K604" s="417"/>
      <c r="L604" s="417"/>
      <c r="M604" s="417"/>
      <c r="N604" s="417"/>
      <c r="O604" s="417"/>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4">
        <v>8</v>
      </c>
      <c r="B605" s="1054">
        <v>1</v>
      </c>
      <c r="C605" s="415"/>
      <c r="D605" s="415"/>
      <c r="E605" s="415"/>
      <c r="F605" s="415"/>
      <c r="G605" s="415"/>
      <c r="H605" s="415"/>
      <c r="I605" s="415"/>
      <c r="J605" s="416"/>
      <c r="K605" s="417"/>
      <c r="L605" s="417"/>
      <c r="M605" s="417"/>
      <c r="N605" s="417"/>
      <c r="O605" s="417"/>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4">
        <v>9</v>
      </c>
      <c r="B606" s="1054">
        <v>1</v>
      </c>
      <c r="C606" s="415"/>
      <c r="D606" s="415"/>
      <c r="E606" s="415"/>
      <c r="F606" s="415"/>
      <c r="G606" s="415"/>
      <c r="H606" s="415"/>
      <c r="I606" s="415"/>
      <c r="J606" s="416"/>
      <c r="K606" s="417"/>
      <c r="L606" s="417"/>
      <c r="M606" s="417"/>
      <c r="N606" s="417"/>
      <c r="O606" s="417"/>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4">
        <v>10</v>
      </c>
      <c r="B607" s="1054">
        <v>1</v>
      </c>
      <c r="C607" s="415"/>
      <c r="D607" s="415"/>
      <c r="E607" s="415"/>
      <c r="F607" s="415"/>
      <c r="G607" s="415"/>
      <c r="H607" s="415"/>
      <c r="I607" s="415"/>
      <c r="J607" s="416"/>
      <c r="K607" s="417"/>
      <c r="L607" s="417"/>
      <c r="M607" s="417"/>
      <c r="N607" s="417"/>
      <c r="O607" s="417"/>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4">
        <v>11</v>
      </c>
      <c r="B608" s="1054">
        <v>1</v>
      </c>
      <c r="C608" s="415"/>
      <c r="D608" s="415"/>
      <c r="E608" s="415"/>
      <c r="F608" s="415"/>
      <c r="G608" s="415"/>
      <c r="H608" s="415"/>
      <c r="I608" s="415"/>
      <c r="J608" s="416"/>
      <c r="K608" s="417"/>
      <c r="L608" s="417"/>
      <c r="M608" s="417"/>
      <c r="N608" s="417"/>
      <c r="O608" s="417"/>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4">
        <v>12</v>
      </c>
      <c r="B609" s="1054">
        <v>1</v>
      </c>
      <c r="C609" s="415"/>
      <c r="D609" s="415"/>
      <c r="E609" s="415"/>
      <c r="F609" s="415"/>
      <c r="G609" s="415"/>
      <c r="H609" s="415"/>
      <c r="I609" s="415"/>
      <c r="J609" s="416"/>
      <c r="K609" s="417"/>
      <c r="L609" s="417"/>
      <c r="M609" s="417"/>
      <c r="N609" s="417"/>
      <c r="O609" s="417"/>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4">
        <v>13</v>
      </c>
      <c r="B610" s="1054">
        <v>1</v>
      </c>
      <c r="C610" s="415"/>
      <c r="D610" s="415"/>
      <c r="E610" s="415"/>
      <c r="F610" s="415"/>
      <c r="G610" s="415"/>
      <c r="H610" s="415"/>
      <c r="I610" s="415"/>
      <c r="J610" s="416"/>
      <c r="K610" s="417"/>
      <c r="L610" s="417"/>
      <c r="M610" s="417"/>
      <c r="N610" s="417"/>
      <c r="O610" s="417"/>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4">
        <v>14</v>
      </c>
      <c r="B611" s="1054">
        <v>1</v>
      </c>
      <c r="C611" s="415"/>
      <c r="D611" s="415"/>
      <c r="E611" s="415"/>
      <c r="F611" s="415"/>
      <c r="G611" s="415"/>
      <c r="H611" s="415"/>
      <c r="I611" s="415"/>
      <c r="J611" s="416"/>
      <c r="K611" s="417"/>
      <c r="L611" s="417"/>
      <c r="M611" s="417"/>
      <c r="N611" s="417"/>
      <c r="O611" s="417"/>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4">
        <v>15</v>
      </c>
      <c r="B612" s="1054">
        <v>1</v>
      </c>
      <c r="C612" s="415"/>
      <c r="D612" s="415"/>
      <c r="E612" s="415"/>
      <c r="F612" s="415"/>
      <c r="G612" s="415"/>
      <c r="H612" s="415"/>
      <c r="I612" s="415"/>
      <c r="J612" s="416"/>
      <c r="K612" s="417"/>
      <c r="L612" s="417"/>
      <c r="M612" s="417"/>
      <c r="N612" s="417"/>
      <c r="O612" s="417"/>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4">
        <v>16</v>
      </c>
      <c r="B613" s="1054">
        <v>1</v>
      </c>
      <c r="C613" s="415"/>
      <c r="D613" s="415"/>
      <c r="E613" s="415"/>
      <c r="F613" s="415"/>
      <c r="G613" s="415"/>
      <c r="H613" s="415"/>
      <c r="I613" s="415"/>
      <c r="J613" s="416"/>
      <c r="K613" s="417"/>
      <c r="L613" s="417"/>
      <c r="M613" s="417"/>
      <c r="N613" s="417"/>
      <c r="O613" s="417"/>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4">
        <v>17</v>
      </c>
      <c r="B614" s="1054">
        <v>1</v>
      </c>
      <c r="C614" s="415"/>
      <c r="D614" s="415"/>
      <c r="E614" s="415"/>
      <c r="F614" s="415"/>
      <c r="G614" s="415"/>
      <c r="H614" s="415"/>
      <c r="I614" s="415"/>
      <c r="J614" s="416"/>
      <c r="K614" s="417"/>
      <c r="L614" s="417"/>
      <c r="M614" s="417"/>
      <c r="N614" s="417"/>
      <c r="O614" s="417"/>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4">
        <v>18</v>
      </c>
      <c r="B615" s="1054">
        <v>1</v>
      </c>
      <c r="C615" s="415"/>
      <c r="D615" s="415"/>
      <c r="E615" s="415"/>
      <c r="F615" s="415"/>
      <c r="G615" s="415"/>
      <c r="H615" s="415"/>
      <c r="I615" s="415"/>
      <c r="J615" s="416"/>
      <c r="K615" s="417"/>
      <c r="L615" s="417"/>
      <c r="M615" s="417"/>
      <c r="N615" s="417"/>
      <c r="O615" s="417"/>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4">
        <v>19</v>
      </c>
      <c r="B616" s="1054">
        <v>1</v>
      </c>
      <c r="C616" s="415"/>
      <c r="D616" s="415"/>
      <c r="E616" s="415"/>
      <c r="F616" s="415"/>
      <c r="G616" s="415"/>
      <c r="H616" s="415"/>
      <c r="I616" s="415"/>
      <c r="J616" s="416"/>
      <c r="K616" s="417"/>
      <c r="L616" s="417"/>
      <c r="M616" s="417"/>
      <c r="N616" s="417"/>
      <c r="O616" s="417"/>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4">
        <v>20</v>
      </c>
      <c r="B617" s="1054">
        <v>1</v>
      </c>
      <c r="C617" s="415"/>
      <c r="D617" s="415"/>
      <c r="E617" s="415"/>
      <c r="F617" s="415"/>
      <c r="G617" s="415"/>
      <c r="H617" s="415"/>
      <c r="I617" s="415"/>
      <c r="J617" s="416"/>
      <c r="K617" s="417"/>
      <c r="L617" s="417"/>
      <c r="M617" s="417"/>
      <c r="N617" s="417"/>
      <c r="O617" s="417"/>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4">
        <v>21</v>
      </c>
      <c r="B618" s="1054">
        <v>1</v>
      </c>
      <c r="C618" s="415"/>
      <c r="D618" s="415"/>
      <c r="E618" s="415"/>
      <c r="F618" s="415"/>
      <c r="G618" s="415"/>
      <c r="H618" s="415"/>
      <c r="I618" s="415"/>
      <c r="J618" s="416"/>
      <c r="K618" s="417"/>
      <c r="L618" s="417"/>
      <c r="M618" s="417"/>
      <c r="N618" s="417"/>
      <c r="O618" s="417"/>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4">
        <v>22</v>
      </c>
      <c r="B619" s="1054">
        <v>1</v>
      </c>
      <c r="C619" s="415"/>
      <c r="D619" s="415"/>
      <c r="E619" s="415"/>
      <c r="F619" s="415"/>
      <c r="G619" s="415"/>
      <c r="H619" s="415"/>
      <c r="I619" s="415"/>
      <c r="J619" s="416"/>
      <c r="K619" s="417"/>
      <c r="L619" s="417"/>
      <c r="M619" s="417"/>
      <c r="N619" s="417"/>
      <c r="O619" s="417"/>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4">
        <v>23</v>
      </c>
      <c r="B620" s="1054">
        <v>1</v>
      </c>
      <c r="C620" s="415"/>
      <c r="D620" s="415"/>
      <c r="E620" s="415"/>
      <c r="F620" s="415"/>
      <c r="G620" s="415"/>
      <c r="H620" s="415"/>
      <c r="I620" s="415"/>
      <c r="J620" s="416"/>
      <c r="K620" s="417"/>
      <c r="L620" s="417"/>
      <c r="M620" s="417"/>
      <c r="N620" s="417"/>
      <c r="O620" s="417"/>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4">
        <v>24</v>
      </c>
      <c r="B621" s="1054">
        <v>1</v>
      </c>
      <c r="C621" s="415"/>
      <c r="D621" s="415"/>
      <c r="E621" s="415"/>
      <c r="F621" s="415"/>
      <c r="G621" s="415"/>
      <c r="H621" s="415"/>
      <c r="I621" s="415"/>
      <c r="J621" s="416"/>
      <c r="K621" s="417"/>
      <c r="L621" s="417"/>
      <c r="M621" s="417"/>
      <c r="N621" s="417"/>
      <c r="O621" s="417"/>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4">
        <v>25</v>
      </c>
      <c r="B622" s="1054">
        <v>1</v>
      </c>
      <c r="C622" s="415"/>
      <c r="D622" s="415"/>
      <c r="E622" s="415"/>
      <c r="F622" s="415"/>
      <c r="G622" s="415"/>
      <c r="H622" s="415"/>
      <c r="I622" s="415"/>
      <c r="J622" s="416"/>
      <c r="K622" s="417"/>
      <c r="L622" s="417"/>
      <c r="M622" s="417"/>
      <c r="N622" s="417"/>
      <c r="O622" s="417"/>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4">
        <v>26</v>
      </c>
      <c r="B623" s="1054">
        <v>1</v>
      </c>
      <c r="C623" s="415"/>
      <c r="D623" s="415"/>
      <c r="E623" s="415"/>
      <c r="F623" s="415"/>
      <c r="G623" s="415"/>
      <c r="H623" s="415"/>
      <c r="I623" s="415"/>
      <c r="J623" s="416"/>
      <c r="K623" s="417"/>
      <c r="L623" s="417"/>
      <c r="M623" s="417"/>
      <c r="N623" s="417"/>
      <c r="O623" s="417"/>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4">
        <v>27</v>
      </c>
      <c r="B624" s="1054">
        <v>1</v>
      </c>
      <c r="C624" s="415"/>
      <c r="D624" s="415"/>
      <c r="E624" s="415"/>
      <c r="F624" s="415"/>
      <c r="G624" s="415"/>
      <c r="H624" s="415"/>
      <c r="I624" s="415"/>
      <c r="J624" s="416"/>
      <c r="K624" s="417"/>
      <c r="L624" s="417"/>
      <c r="M624" s="417"/>
      <c r="N624" s="417"/>
      <c r="O624" s="417"/>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4">
        <v>28</v>
      </c>
      <c r="B625" s="1054">
        <v>1</v>
      </c>
      <c r="C625" s="415"/>
      <c r="D625" s="415"/>
      <c r="E625" s="415"/>
      <c r="F625" s="415"/>
      <c r="G625" s="415"/>
      <c r="H625" s="415"/>
      <c r="I625" s="415"/>
      <c r="J625" s="416"/>
      <c r="K625" s="417"/>
      <c r="L625" s="417"/>
      <c r="M625" s="417"/>
      <c r="N625" s="417"/>
      <c r="O625" s="417"/>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4">
        <v>29</v>
      </c>
      <c r="B626" s="1054">
        <v>1</v>
      </c>
      <c r="C626" s="415"/>
      <c r="D626" s="415"/>
      <c r="E626" s="415"/>
      <c r="F626" s="415"/>
      <c r="G626" s="415"/>
      <c r="H626" s="415"/>
      <c r="I626" s="415"/>
      <c r="J626" s="416"/>
      <c r="K626" s="417"/>
      <c r="L626" s="417"/>
      <c r="M626" s="417"/>
      <c r="N626" s="417"/>
      <c r="O626" s="417"/>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4">
        <v>30</v>
      </c>
      <c r="B627" s="1054">
        <v>1</v>
      </c>
      <c r="C627" s="415"/>
      <c r="D627" s="415"/>
      <c r="E627" s="415"/>
      <c r="F627" s="415"/>
      <c r="G627" s="415"/>
      <c r="H627" s="415"/>
      <c r="I627" s="415"/>
      <c r="J627" s="416"/>
      <c r="K627" s="417"/>
      <c r="L627" s="417"/>
      <c r="M627" s="417"/>
      <c r="N627" s="417"/>
      <c r="O627" s="417"/>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09"/>
      <c r="L630" s="109"/>
      <c r="M630" s="109"/>
      <c r="N630" s="109"/>
      <c r="O630" s="109"/>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6"/>
      <c r="AP630" s="427" t="s">
        <v>433</v>
      </c>
      <c r="AQ630" s="427"/>
      <c r="AR630" s="427"/>
      <c r="AS630" s="427"/>
      <c r="AT630" s="427"/>
      <c r="AU630" s="427"/>
      <c r="AV630" s="427"/>
      <c r="AW630" s="427"/>
      <c r="AX630" s="427"/>
    </row>
    <row r="631" spans="1:50" ht="26.25" customHeight="1" x14ac:dyDescent="0.15">
      <c r="A631" s="1054">
        <v>1</v>
      </c>
      <c r="B631" s="1054">
        <v>1</v>
      </c>
      <c r="C631" s="415"/>
      <c r="D631" s="415"/>
      <c r="E631" s="415"/>
      <c r="F631" s="415"/>
      <c r="G631" s="415"/>
      <c r="H631" s="415"/>
      <c r="I631" s="415"/>
      <c r="J631" s="416"/>
      <c r="K631" s="417"/>
      <c r="L631" s="417"/>
      <c r="M631" s="417"/>
      <c r="N631" s="417"/>
      <c r="O631" s="417"/>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4">
        <v>2</v>
      </c>
      <c r="B632" s="1054">
        <v>1</v>
      </c>
      <c r="C632" s="415"/>
      <c r="D632" s="415"/>
      <c r="E632" s="415"/>
      <c r="F632" s="415"/>
      <c r="G632" s="415"/>
      <c r="H632" s="415"/>
      <c r="I632" s="415"/>
      <c r="J632" s="416"/>
      <c r="K632" s="417"/>
      <c r="L632" s="417"/>
      <c r="M632" s="417"/>
      <c r="N632" s="417"/>
      <c r="O632" s="417"/>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4">
        <v>3</v>
      </c>
      <c r="B633" s="1054">
        <v>1</v>
      </c>
      <c r="C633" s="415"/>
      <c r="D633" s="415"/>
      <c r="E633" s="415"/>
      <c r="F633" s="415"/>
      <c r="G633" s="415"/>
      <c r="H633" s="415"/>
      <c r="I633" s="415"/>
      <c r="J633" s="416"/>
      <c r="K633" s="417"/>
      <c r="L633" s="417"/>
      <c r="M633" s="417"/>
      <c r="N633" s="417"/>
      <c r="O633" s="417"/>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4">
        <v>4</v>
      </c>
      <c r="B634" s="1054">
        <v>1</v>
      </c>
      <c r="C634" s="415"/>
      <c r="D634" s="415"/>
      <c r="E634" s="415"/>
      <c r="F634" s="415"/>
      <c r="G634" s="415"/>
      <c r="H634" s="415"/>
      <c r="I634" s="415"/>
      <c r="J634" s="416"/>
      <c r="K634" s="417"/>
      <c r="L634" s="417"/>
      <c r="M634" s="417"/>
      <c r="N634" s="417"/>
      <c r="O634" s="417"/>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4">
        <v>5</v>
      </c>
      <c r="B635" s="1054">
        <v>1</v>
      </c>
      <c r="C635" s="415"/>
      <c r="D635" s="415"/>
      <c r="E635" s="415"/>
      <c r="F635" s="415"/>
      <c r="G635" s="415"/>
      <c r="H635" s="415"/>
      <c r="I635" s="415"/>
      <c r="J635" s="416"/>
      <c r="K635" s="417"/>
      <c r="L635" s="417"/>
      <c r="M635" s="417"/>
      <c r="N635" s="417"/>
      <c r="O635" s="417"/>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4">
        <v>6</v>
      </c>
      <c r="B636" s="1054">
        <v>1</v>
      </c>
      <c r="C636" s="415"/>
      <c r="D636" s="415"/>
      <c r="E636" s="415"/>
      <c r="F636" s="415"/>
      <c r="G636" s="415"/>
      <c r="H636" s="415"/>
      <c r="I636" s="415"/>
      <c r="J636" s="416"/>
      <c r="K636" s="417"/>
      <c r="L636" s="417"/>
      <c r="M636" s="417"/>
      <c r="N636" s="417"/>
      <c r="O636" s="417"/>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4">
        <v>7</v>
      </c>
      <c r="B637" s="1054">
        <v>1</v>
      </c>
      <c r="C637" s="415"/>
      <c r="D637" s="415"/>
      <c r="E637" s="415"/>
      <c r="F637" s="415"/>
      <c r="G637" s="415"/>
      <c r="H637" s="415"/>
      <c r="I637" s="415"/>
      <c r="J637" s="416"/>
      <c r="K637" s="417"/>
      <c r="L637" s="417"/>
      <c r="M637" s="417"/>
      <c r="N637" s="417"/>
      <c r="O637" s="417"/>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4">
        <v>8</v>
      </c>
      <c r="B638" s="1054">
        <v>1</v>
      </c>
      <c r="C638" s="415"/>
      <c r="D638" s="415"/>
      <c r="E638" s="415"/>
      <c r="F638" s="415"/>
      <c r="G638" s="415"/>
      <c r="H638" s="415"/>
      <c r="I638" s="415"/>
      <c r="J638" s="416"/>
      <c r="K638" s="417"/>
      <c r="L638" s="417"/>
      <c r="M638" s="417"/>
      <c r="N638" s="417"/>
      <c r="O638" s="417"/>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4">
        <v>9</v>
      </c>
      <c r="B639" s="1054">
        <v>1</v>
      </c>
      <c r="C639" s="415"/>
      <c r="D639" s="415"/>
      <c r="E639" s="415"/>
      <c r="F639" s="415"/>
      <c r="G639" s="415"/>
      <c r="H639" s="415"/>
      <c r="I639" s="415"/>
      <c r="J639" s="416"/>
      <c r="K639" s="417"/>
      <c r="L639" s="417"/>
      <c r="M639" s="417"/>
      <c r="N639" s="417"/>
      <c r="O639" s="417"/>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4">
        <v>10</v>
      </c>
      <c r="B640" s="1054">
        <v>1</v>
      </c>
      <c r="C640" s="415"/>
      <c r="D640" s="415"/>
      <c r="E640" s="415"/>
      <c r="F640" s="415"/>
      <c r="G640" s="415"/>
      <c r="H640" s="415"/>
      <c r="I640" s="415"/>
      <c r="J640" s="416"/>
      <c r="K640" s="417"/>
      <c r="L640" s="417"/>
      <c r="M640" s="417"/>
      <c r="N640" s="417"/>
      <c r="O640" s="417"/>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4">
        <v>11</v>
      </c>
      <c r="B641" s="1054">
        <v>1</v>
      </c>
      <c r="C641" s="415"/>
      <c r="D641" s="415"/>
      <c r="E641" s="415"/>
      <c r="F641" s="415"/>
      <c r="G641" s="415"/>
      <c r="H641" s="415"/>
      <c r="I641" s="415"/>
      <c r="J641" s="416"/>
      <c r="K641" s="417"/>
      <c r="L641" s="417"/>
      <c r="M641" s="417"/>
      <c r="N641" s="417"/>
      <c r="O641" s="417"/>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4">
        <v>12</v>
      </c>
      <c r="B642" s="1054">
        <v>1</v>
      </c>
      <c r="C642" s="415"/>
      <c r="D642" s="415"/>
      <c r="E642" s="415"/>
      <c r="F642" s="415"/>
      <c r="G642" s="415"/>
      <c r="H642" s="415"/>
      <c r="I642" s="415"/>
      <c r="J642" s="416"/>
      <c r="K642" s="417"/>
      <c r="L642" s="417"/>
      <c r="M642" s="417"/>
      <c r="N642" s="417"/>
      <c r="O642" s="417"/>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4">
        <v>13</v>
      </c>
      <c r="B643" s="1054">
        <v>1</v>
      </c>
      <c r="C643" s="415"/>
      <c r="D643" s="415"/>
      <c r="E643" s="415"/>
      <c r="F643" s="415"/>
      <c r="G643" s="415"/>
      <c r="H643" s="415"/>
      <c r="I643" s="415"/>
      <c r="J643" s="416"/>
      <c r="K643" s="417"/>
      <c r="L643" s="417"/>
      <c r="M643" s="417"/>
      <c r="N643" s="417"/>
      <c r="O643" s="417"/>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4">
        <v>14</v>
      </c>
      <c r="B644" s="1054">
        <v>1</v>
      </c>
      <c r="C644" s="415"/>
      <c r="D644" s="415"/>
      <c r="E644" s="415"/>
      <c r="F644" s="415"/>
      <c r="G644" s="415"/>
      <c r="H644" s="415"/>
      <c r="I644" s="415"/>
      <c r="J644" s="416"/>
      <c r="K644" s="417"/>
      <c r="L644" s="417"/>
      <c r="M644" s="417"/>
      <c r="N644" s="417"/>
      <c r="O644" s="417"/>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4">
        <v>15</v>
      </c>
      <c r="B645" s="1054">
        <v>1</v>
      </c>
      <c r="C645" s="415"/>
      <c r="D645" s="415"/>
      <c r="E645" s="415"/>
      <c r="F645" s="415"/>
      <c r="G645" s="415"/>
      <c r="H645" s="415"/>
      <c r="I645" s="415"/>
      <c r="J645" s="416"/>
      <c r="K645" s="417"/>
      <c r="L645" s="417"/>
      <c r="M645" s="417"/>
      <c r="N645" s="417"/>
      <c r="O645" s="417"/>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4">
        <v>16</v>
      </c>
      <c r="B646" s="1054">
        <v>1</v>
      </c>
      <c r="C646" s="415"/>
      <c r="D646" s="415"/>
      <c r="E646" s="415"/>
      <c r="F646" s="415"/>
      <c r="G646" s="415"/>
      <c r="H646" s="415"/>
      <c r="I646" s="415"/>
      <c r="J646" s="416"/>
      <c r="K646" s="417"/>
      <c r="L646" s="417"/>
      <c r="M646" s="417"/>
      <c r="N646" s="417"/>
      <c r="O646" s="417"/>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4">
        <v>17</v>
      </c>
      <c r="B647" s="1054">
        <v>1</v>
      </c>
      <c r="C647" s="415"/>
      <c r="D647" s="415"/>
      <c r="E647" s="415"/>
      <c r="F647" s="415"/>
      <c r="G647" s="415"/>
      <c r="H647" s="415"/>
      <c r="I647" s="415"/>
      <c r="J647" s="416"/>
      <c r="K647" s="417"/>
      <c r="L647" s="417"/>
      <c r="M647" s="417"/>
      <c r="N647" s="417"/>
      <c r="O647" s="417"/>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4">
        <v>18</v>
      </c>
      <c r="B648" s="1054">
        <v>1</v>
      </c>
      <c r="C648" s="415"/>
      <c r="D648" s="415"/>
      <c r="E648" s="415"/>
      <c r="F648" s="415"/>
      <c r="G648" s="415"/>
      <c r="H648" s="415"/>
      <c r="I648" s="415"/>
      <c r="J648" s="416"/>
      <c r="K648" s="417"/>
      <c r="L648" s="417"/>
      <c r="M648" s="417"/>
      <c r="N648" s="417"/>
      <c r="O648" s="417"/>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4">
        <v>19</v>
      </c>
      <c r="B649" s="1054">
        <v>1</v>
      </c>
      <c r="C649" s="415"/>
      <c r="D649" s="415"/>
      <c r="E649" s="415"/>
      <c r="F649" s="415"/>
      <c r="G649" s="415"/>
      <c r="H649" s="415"/>
      <c r="I649" s="415"/>
      <c r="J649" s="416"/>
      <c r="K649" s="417"/>
      <c r="L649" s="417"/>
      <c r="M649" s="417"/>
      <c r="N649" s="417"/>
      <c r="O649" s="417"/>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4">
        <v>20</v>
      </c>
      <c r="B650" s="1054">
        <v>1</v>
      </c>
      <c r="C650" s="415"/>
      <c r="D650" s="415"/>
      <c r="E650" s="415"/>
      <c r="F650" s="415"/>
      <c r="G650" s="415"/>
      <c r="H650" s="415"/>
      <c r="I650" s="415"/>
      <c r="J650" s="416"/>
      <c r="K650" s="417"/>
      <c r="L650" s="417"/>
      <c r="M650" s="417"/>
      <c r="N650" s="417"/>
      <c r="O650" s="417"/>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4">
        <v>21</v>
      </c>
      <c r="B651" s="1054">
        <v>1</v>
      </c>
      <c r="C651" s="415"/>
      <c r="D651" s="415"/>
      <c r="E651" s="415"/>
      <c r="F651" s="415"/>
      <c r="G651" s="415"/>
      <c r="H651" s="415"/>
      <c r="I651" s="415"/>
      <c r="J651" s="416"/>
      <c r="K651" s="417"/>
      <c r="L651" s="417"/>
      <c r="M651" s="417"/>
      <c r="N651" s="417"/>
      <c r="O651" s="417"/>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4">
        <v>22</v>
      </c>
      <c r="B652" s="1054">
        <v>1</v>
      </c>
      <c r="C652" s="415"/>
      <c r="D652" s="415"/>
      <c r="E652" s="415"/>
      <c r="F652" s="415"/>
      <c r="G652" s="415"/>
      <c r="H652" s="415"/>
      <c r="I652" s="415"/>
      <c r="J652" s="416"/>
      <c r="K652" s="417"/>
      <c r="L652" s="417"/>
      <c r="M652" s="417"/>
      <c r="N652" s="417"/>
      <c r="O652" s="417"/>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4">
        <v>23</v>
      </c>
      <c r="B653" s="1054">
        <v>1</v>
      </c>
      <c r="C653" s="415"/>
      <c r="D653" s="415"/>
      <c r="E653" s="415"/>
      <c r="F653" s="415"/>
      <c r="G653" s="415"/>
      <c r="H653" s="415"/>
      <c r="I653" s="415"/>
      <c r="J653" s="416"/>
      <c r="K653" s="417"/>
      <c r="L653" s="417"/>
      <c r="M653" s="417"/>
      <c r="N653" s="417"/>
      <c r="O653" s="417"/>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4">
        <v>24</v>
      </c>
      <c r="B654" s="1054">
        <v>1</v>
      </c>
      <c r="C654" s="415"/>
      <c r="D654" s="415"/>
      <c r="E654" s="415"/>
      <c r="F654" s="415"/>
      <c r="G654" s="415"/>
      <c r="H654" s="415"/>
      <c r="I654" s="415"/>
      <c r="J654" s="416"/>
      <c r="K654" s="417"/>
      <c r="L654" s="417"/>
      <c r="M654" s="417"/>
      <c r="N654" s="417"/>
      <c r="O654" s="417"/>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4">
        <v>25</v>
      </c>
      <c r="B655" s="1054">
        <v>1</v>
      </c>
      <c r="C655" s="415"/>
      <c r="D655" s="415"/>
      <c r="E655" s="415"/>
      <c r="F655" s="415"/>
      <c r="G655" s="415"/>
      <c r="H655" s="415"/>
      <c r="I655" s="415"/>
      <c r="J655" s="416"/>
      <c r="K655" s="417"/>
      <c r="L655" s="417"/>
      <c r="M655" s="417"/>
      <c r="N655" s="417"/>
      <c r="O655" s="417"/>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4">
        <v>26</v>
      </c>
      <c r="B656" s="1054">
        <v>1</v>
      </c>
      <c r="C656" s="415"/>
      <c r="D656" s="415"/>
      <c r="E656" s="415"/>
      <c r="F656" s="415"/>
      <c r="G656" s="415"/>
      <c r="H656" s="415"/>
      <c r="I656" s="415"/>
      <c r="J656" s="416"/>
      <c r="K656" s="417"/>
      <c r="L656" s="417"/>
      <c r="M656" s="417"/>
      <c r="N656" s="417"/>
      <c r="O656" s="417"/>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4">
        <v>27</v>
      </c>
      <c r="B657" s="1054">
        <v>1</v>
      </c>
      <c r="C657" s="415"/>
      <c r="D657" s="415"/>
      <c r="E657" s="415"/>
      <c r="F657" s="415"/>
      <c r="G657" s="415"/>
      <c r="H657" s="415"/>
      <c r="I657" s="415"/>
      <c r="J657" s="416"/>
      <c r="K657" s="417"/>
      <c r="L657" s="417"/>
      <c r="M657" s="417"/>
      <c r="N657" s="417"/>
      <c r="O657" s="417"/>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4">
        <v>28</v>
      </c>
      <c r="B658" s="1054">
        <v>1</v>
      </c>
      <c r="C658" s="415"/>
      <c r="D658" s="415"/>
      <c r="E658" s="415"/>
      <c r="F658" s="415"/>
      <c r="G658" s="415"/>
      <c r="H658" s="415"/>
      <c r="I658" s="415"/>
      <c r="J658" s="416"/>
      <c r="K658" s="417"/>
      <c r="L658" s="417"/>
      <c r="M658" s="417"/>
      <c r="N658" s="417"/>
      <c r="O658" s="417"/>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4">
        <v>29</v>
      </c>
      <c r="B659" s="1054">
        <v>1</v>
      </c>
      <c r="C659" s="415"/>
      <c r="D659" s="415"/>
      <c r="E659" s="415"/>
      <c r="F659" s="415"/>
      <c r="G659" s="415"/>
      <c r="H659" s="415"/>
      <c r="I659" s="415"/>
      <c r="J659" s="416"/>
      <c r="K659" s="417"/>
      <c r="L659" s="417"/>
      <c r="M659" s="417"/>
      <c r="N659" s="417"/>
      <c r="O659" s="417"/>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4">
        <v>30</v>
      </c>
      <c r="B660" s="1054">
        <v>1</v>
      </c>
      <c r="C660" s="415"/>
      <c r="D660" s="415"/>
      <c r="E660" s="415"/>
      <c r="F660" s="415"/>
      <c r="G660" s="415"/>
      <c r="H660" s="415"/>
      <c r="I660" s="415"/>
      <c r="J660" s="416"/>
      <c r="K660" s="417"/>
      <c r="L660" s="417"/>
      <c r="M660" s="417"/>
      <c r="N660" s="417"/>
      <c r="O660" s="417"/>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09"/>
      <c r="L663" s="109"/>
      <c r="M663" s="109"/>
      <c r="N663" s="109"/>
      <c r="O663" s="109"/>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6"/>
      <c r="AP663" s="427" t="s">
        <v>433</v>
      </c>
      <c r="AQ663" s="427"/>
      <c r="AR663" s="427"/>
      <c r="AS663" s="427"/>
      <c r="AT663" s="427"/>
      <c r="AU663" s="427"/>
      <c r="AV663" s="427"/>
      <c r="AW663" s="427"/>
      <c r="AX663" s="427"/>
    </row>
    <row r="664" spans="1:50" ht="26.25" customHeight="1" x14ac:dyDescent="0.15">
      <c r="A664" s="1054">
        <v>1</v>
      </c>
      <c r="B664" s="1054">
        <v>1</v>
      </c>
      <c r="C664" s="415"/>
      <c r="D664" s="415"/>
      <c r="E664" s="415"/>
      <c r="F664" s="415"/>
      <c r="G664" s="415"/>
      <c r="H664" s="415"/>
      <c r="I664" s="415"/>
      <c r="J664" s="416"/>
      <c r="K664" s="417"/>
      <c r="L664" s="417"/>
      <c r="M664" s="417"/>
      <c r="N664" s="417"/>
      <c r="O664" s="417"/>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4">
        <v>2</v>
      </c>
      <c r="B665" s="1054">
        <v>1</v>
      </c>
      <c r="C665" s="415"/>
      <c r="D665" s="415"/>
      <c r="E665" s="415"/>
      <c r="F665" s="415"/>
      <c r="G665" s="415"/>
      <c r="H665" s="415"/>
      <c r="I665" s="415"/>
      <c r="J665" s="416"/>
      <c r="K665" s="417"/>
      <c r="L665" s="417"/>
      <c r="M665" s="417"/>
      <c r="N665" s="417"/>
      <c r="O665" s="417"/>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4">
        <v>3</v>
      </c>
      <c r="B666" s="1054">
        <v>1</v>
      </c>
      <c r="C666" s="415"/>
      <c r="D666" s="415"/>
      <c r="E666" s="415"/>
      <c r="F666" s="415"/>
      <c r="G666" s="415"/>
      <c r="H666" s="415"/>
      <c r="I666" s="415"/>
      <c r="J666" s="416"/>
      <c r="K666" s="417"/>
      <c r="L666" s="417"/>
      <c r="M666" s="417"/>
      <c r="N666" s="417"/>
      <c r="O666" s="417"/>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4">
        <v>4</v>
      </c>
      <c r="B667" s="1054">
        <v>1</v>
      </c>
      <c r="C667" s="415"/>
      <c r="D667" s="415"/>
      <c r="E667" s="415"/>
      <c r="F667" s="415"/>
      <c r="G667" s="415"/>
      <c r="H667" s="415"/>
      <c r="I667" s="415"/>
      <c r="J667" s="416"/>
      <c r="K667" s="417"/>
      <c r="L667" s="417"/>
      <c r="M667" s="417"/>
      <c r="N667" s="417"/>
      <c r="O667" s="417"/>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4">
        <v>5</v>
      </c>
      <c r="B668" s="1054">
        <v>1</v>
      </c>
      <c r="C668" s="415"/>
      <c r="D668" s="415"/>
      <c r="E668" s="415"/>
      <c r="F668" s="415"/>
      <c r="G668" s="415"/>
      <c r="H668" s="415"/>
      <c r="I668" s="415"/>
      <c r="J668" s="416"/>
      <c r="K668" s="417"/>
      <c r="L668" s="417"/>
      <c r="M668" s="417"/>
      <c r="N668" s="417"/>
      <c r="O668" s="417"/>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4">
        <v>6</v>
      </c>
      <c r="B669" s="1054">
        <v>1</v>
      </c>
      <c r="C669" s="415"/>
      <c r="D669" s="415"/>
      <c r="E669" s="415"/>
      <c r="F669" s="415"/>
      <c r="G669" s="415"/>
      <c r="H669" s="415"/>
      <c r="I669" s="415"/>
      <c r="J669" s="416"/>
      <c r="K669" s="417"/>
      <c r="L669" s="417"/>
      <c r="M669" s="417"/>
      <c r="N669" s="417"/>
      <c r="O669" s="417"/>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4">
        <v>7</v>
      </c>
      <c r="B670" s="1054">
        <v>1</v>
      </c>
      <c r="C670" s="415"/>
      <c r="D670" s="415"/>
      <c r="E670" s="415"/>
      <c r="F670" s="415"/>
      <c r="G670" s="415"/>
      <c r="H670" s="415"/>
      <c r="I670" s="415"/>
      <c r="J670" s="416"/>
      <c r="K670" s="417"/>
      <c r="L670" s="417"/>
      <c r="M670" s="417"/>
      <c r="N670" s="417"/>
      <c r="O670" s="417"/>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4">
        <v>8</v>
      </c>
      <c r="B671" s="1054">
        <v>1</v>
      </c>
      <c r="C671" s="415"/>
      <c r="D671" s="415"/>
      <c r="E671" s="415"/>
      <c r="F671" s="415"/>
      <c r="G671" s="415"/>
      <c r="H671" s="415"/>
      <c r="I671" s="415"/>
      <c r="J671" s="416"/>
      <c r="K671" s="417"/>
      <c r="L671" s="417"/>
      <c r="M671" s="417"/>
      <c r="N671" s="417"/>
      <c r="O671" s="417"/>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4">
        <v>9</v>
      </c>
      <c r="B672" s="1054">
        <v>1</v>
      </c>
      <c r="C672" s="415"/>
      <c r="D672" s="415"/>
      <c r="E672" s="415"/>
      <c r="F672" s="415"/>
      <c r="G672" s="415"/>
      <c r="H672" s="415"/>
      <c r="I672" s="415"/>
      <c r="J672" s="416"/>
      <c r="K672" s="417"/>
      <c r="L672" s="417"/>
      <c r="M672" s="417"/>
      <c r="N672" s="417"/>
      <c r="O672" s="417"/>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4">
        <v>10</v>
      </c>
      <c r="B673" s="1054">
        <v>1</v>
      </c>
      <c r="C673" s="415"/>
      <c r="D673" s="415"/>
      <c r="E673" s="415"/>
      <c r="F673" s="415"/>
      <c r="G673" s="415"/>
      <c r="H673" s="415"/>
      <c r="I673" s="415"/>
      <c r="J673" s="416"/>
      <c r="K673" s="417"/>
      <c r="L673" s="417"/>
      <c r="M673" s="417"/>
      <c r="N673" s="417"/>
      <c r="O673" s="417"/>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4">
        <v>11</v>
      </c>
      <c r="B674" s="1054">
        <v>1</v>
      </c>
      <c r="C674" s="415"/>
      <c r="D674" s="415"/>
      <c r="E674" s="415"/>
      <c r="F674" s="415"/>
      <c r="G674" s="415"/>
      <c r="H674" s="415"/>
      <c r="I674" s="415"/>
      <c r="J674" s="416"/>
      <c r="K674" s="417"/>
      <c r="L674" s="417"/>
      <c r="M674" s="417"/>
      <c r="N674" s="417"/>
      <c r="O674" s="417"/>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4">
        <v>12</v>
      </c>
      <c r="B675" s="1054">
        <v>1</v>
      </c>
      <c r="C675" s="415"/>
      <c r="D675" s="415"/>
      <c r="E675" s="415"/>
      <c r="F675" s="415"/>
      <c r="G675" s="415"/>
      <c r="H675" s="415"/>
      <c r="I675" s="415"/>
      <c r="J675" s="416"/>
      <c r="K675" s="417"/>
      <c r="L675" s="417"/>
      <c r="M675" s="417"/>
      <c r="N675" s="417"/>
      <c r="O675" s="417"/>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4">
        <v>13</v>
      </c>
      <c r="B676" s="1054">
        <v>1</v>
      </c>
      <c r="C676" s="415"/>
      <c r="D676" s="415"/>
      <c r="E676" s="415"/>
      <c r="F676" s="415"/>
      <c r="G676" s="415"/>
      <c r="H676" s="415"/>
      <c r="I676" s="415"/>
      <c r="J676" s="416"/>
      <c r="K676" s="417"/>
      <c r="L676" s="417"/>
      <c r="M676" s="417"/>
      <c r="N676" s="417"/>
      <c r="O676" s="417"/>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4">
        <v>14</v>
      </c>
      <c r="B677" s="1054">
        <v>1</v>
      </c>
      <c r="C677" s="415"/>
      <c r="D677" s="415"/>
      <c r="E677" s="415"/>
      <c r="F677" s="415"/>
      <c r="G677" s="415"/>
      <c r="H677" s="415"/>
      <c r="I677" s="415"/>
      <c r="J677" s="416"/>
      <c r="K677" s="417"/>
      <c r="L677" s="417"/>
      <c r="M677" s="417"/>
      <c r="N677" s="417"/>
      <c r="O677" s="417"/>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4">
        <v>15</v>
      </c>
      <c r="B678" s="1054">
        <v>1</v>
      </c>
      <c r="C678" s="415"/>
      <c r="D678" s="415"/>
      <c r="E678" s="415"/>
      <c r="F678" s="415"/>
      <c r="G678" s="415"/>
      <c r="H678" s="415"/>
      <c r="I678" s="415"/>
      <c r="J678" s="416"/>
      <c r="K678" s="417"/>
      <c r="L678" s="417"/>
      <c r="M678" s="417"/>
      <c r="N678" s="417"/>
      <c r="O678" s="417"/>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4">
        <v>16</v>
      </c>
      <c r="B679" s="1054">
        <v>1</v>
      </c>
      <c r="C679" s="415"/>
      <c r="D679" s="415"/>
      <c r="E679" s="415"/>
      <c r="F679" s="415"/>
      <c r="G679" s="415"/>
      <c r="H679" s="415"/>
      <c r="I679" s="415"/>
      <c r="J679" s="416"/>
      <c r="K679" s="417"/>
      <c r="L679" s="417"/>
      <c r="M679" s="417"/>
      <c r="N679" s="417"/>
      <c r="O679" s="417"/>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4">
        <v>17</v>
      </c>
      <c r="B680" s="1054">
        <v>1</v>
      </c>
      <c r="C680" s="415"/>
      <c r="D680" s="415"/>
      <c r="E680" s="415"/>
      <c r="F680" s="415"/>
      <c r="G680" s="415"/>
      <c r="H680" s="415"/>
      <c r="I680" s="415"/>
      <c r="J680" s="416"/>
      <c r="K680" s="417"/>
      <c r="L680" s="417"/>
      <c r="M680" s="417"/>
      <c r="N680" s="417"/>
      <c r="O680" s="417"/>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4">
        <v>18</v>
      </c>
      <c r="B681" s="1054">
        <v>1</v>
      </c>
      <c r="C681" s="415"/>
      <c r="D681" s="415"/>
      <c r="E681" s="415"/>
      <c r="F681" s="415"/>
      <c r="G681" s="415"/>
      <c r="H681" s="415"/>
      <c r="I681" s="415"/>
      <c r="J681" s="416"/>
      <c r="K681" s="417"/>
      <c r="L681" s="417"/>
      <c r="M681" s="417"/>
      <c r="N681" s="417"/>
      <c r="O681" s="417"/>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4">
        <v>19</v>
      </c>
      <c r="B682" s="1054">
        <v>1</v>
      </c>
      <c r="C682" s="415"/>
      <c r="D682" s="415"/>
      <c r="E682" s="415"/>
      <c r="F682" s="415"/>
      <c r="G682" s="415"/>
      <c r="H682" s="415"/>
      <c r="I682" s="415"/>
      <c r="J682" s="416"/>
      <c r="K682" s="417"/>
      <c r="L682" s="417"/>
      <c r="M682" s="417"/>
      <c r="N682" s="417"/>
      <c r="O682" s="417"/>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4">
        <v>20</v>
      </c>
      <c r="B683" s="1054">
        <v>1</v>
      </c>
      <c r="C683" s="415"/>
      <c r="D683" s="415"/>
      <c r="E683" s="415"/>
      <c r="F683" s="415"/>
      <c r="G683" s="415"/>
      <c r="H683" s="415"/>
      <c r="I683" s="415"/>
      <c r="J683" s="416"/>
      <c r="K683" s="417"/>
      <c r="L683" s="417"/>
      <c r="M683" s="417"/>
      <c r="N683" s="417"/>
      <c r="O683" s="417"/>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4">
        <v>21</v>
      </c>
      <c r="B684" s="1054">
        <v>1</v>
      </c>
      <c r="C684" s="415"/>
      <c r="D684" s="415"/>
      <c r="E684" s="415"/>
      <c r="F684" s="415"/>
      <c r="G684" s="415"/>
      <c r="H684" s="415"/>
      <c r="I684" s="415"/>
      <c r="J684" s="416"/>
      <c r="K684" s="417"/>
      <c r="L684" s="417"/>
      <c r="M684" s="417"/>
      <c r="N684" s="417"/>
      <c r="O684" s="417"/>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4">
        <v>22</v>
      </c>
      <c r="B685" s="1054">
        <v>1</v>
      </c>
      <c r="C685" s="415"/>
      <c r="D685" s="415"/>
      <c r="E685" s="415"/>
      <c r="F685" s="415"/>
      <c r="G685" s="415"/>
      <c r="H685" s="415"/>
      <c r="I685" s="415"/>
      <c r="J685" s="416"/>
      <c r="K685" s="417"/>
      <c r="L685" s="417"/>
      <c r="M685" s="417"/>
      <c r="N685" s="417"/>
      <c r="O685" s="417"/>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4">
        <v>23</v>
      </c>
      <c r="B686" s="1054">
        <v>1</v>
      </c>
      <c r="C686" s="415"/>
      <c r="D686" s="415"/>
      <c r="E686" s="415"/>
      <c r="F686" s="415"/>
      <c r="G686" s="415"/>
      <c r="H686" s="415"/>
      <c r="I686" s="415"/>
      <c r="J686" s="416"/>
      <c r="K686" s="417"/>
      <c r="L686" s="417"/>
      <c r="M686" s="417"/>
      <c r="N686" s="417"/>
      <c r="O686" s="417"/>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4">
        <v>24</v>
      </c>
      <c r="B687" s="1054">
        <v>1</v>
      </c>
      <c r="C687" s="415"/>
      <c r="D687" s="415"/>
      <c r="E687" s="415"/>
      <c r="F687" s="415"/>
      <c r="G687" s="415"/>
      <c r="H687" s="415"/>
      <c r="I687" s="415"/>
      <c r="J687" s="416"/>
      <c r="K687" s="417"/>
      <c r="L687" s="417"/>
      <c r="M687" s="417"/>
      <c r="N687" s="417"/>
      <c r="O687" s="417"/>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4">
        <v>25</v>
      </c>
      <c r="B688" s="1054">
        <v>1</v>
      </c>
      <c r="C688" s="415"/>
      <c r="D688" s="415"/>
      <c r="E688" s="415"/>
      <c r="F688" s="415"/>
      <c r="G688" s="415"/>
      <c r="H688" s="415"/>
      <c r="I688" s="415"/>
      <c r="J688" s="416"/>
      <c r="K688" s="417"/>
      <c r="L688" s="417"/>
      <c r="M688" s="417"/>
      <c r="N688" s="417"/>
      <c r="O688" s="417"/>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4">
        <v>26</v>
      </c>
      <c r="B689" s="1054">
        <v>1</v>
      </c>
      <c r="C689" s="415"/>
      <c r="D689" s="415"/>
      <c r="E689" s="415"/>
      <c r="F689" s="415"/>
      <c r="G689" s="415"/>
      <c r="H689" s="415"/>
      <c r="I689" s="415"/>
      <c r="J689" s="416"/>
      <c r="K689" s="417"/>
      <c r="L689" s="417"/>
      <c r="M689" s="417"/>
      <c r="N689" s="417"/>
      <c r="O689" s="417"/>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4">
        <v>27</v>
      </c>
      <c r="B690" s="1054">
        <v>1</v>
      </c>
      <c r="C690" s="415"/>
      <c r="D690" s="415"/>
      <c r="E690" s="415"/>
      <c r="F690" s="415"/>
      <c r="G690" s="415"/>
      <c r="H690" s="415"/>
      <c r="I690" s="415"/>
      <c r="J690" s="416"/>
      <c r="K690" s="417"/>
      <c r="L690" s="417"/>
      <c r="M690" s="417"/>
      <c r="N690" s="417"/>
      <c r="O690" s="417"/>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4">
        <v>28</v>
      </c>
      <c r="B691" s="1054">
        <v>1</v>
      </c>
      <c r="C691" s="415"/>
      <c r="D691" s="415"/>
      <c r="E691" s="415"/>
      <c r="F691" s="415"/>
      <c r="G691" s="415"/>
      <c r="H691" s="415"/>
      <c r="I691" s="415"/>
      <c r="J691" s="416"/>
      <c r="K691" s="417"/>
      <c r="L691" s="417"/>
      <c r="M691" s="417"/>
      <c r="N691" s="417"/>
      <c r="O691" s="417"/>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4">
        <v>29</v>
      </c>
      <c r="B692" s="1054">
        <v>1</v>
      </c>
      <c r="C692" s="415"/>
      <c r="D692" s="415"/>
      <c r="E692" s="415"/>
      <c r="F692" s="415"/>
      <c r="G692" s="415"/>
      <c r="H692" s="415"/>
      <c r="I692" s="415"/>
      <c r="J692" s="416"/>
      <c r="K692" s="417"/>
      <c r="L692" s="417"/>
      <c r="M692" s="417"/>
      <c r="N692" s="417"/>
      <c r="O692" s="417"/>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4">
        <v>30</v>
      </c>
      <c r="B693" s="1054">
        <v>1</v>
      </c>
      <c r="C693" s="415"/>
      <c r="D693" s="415"/>
      <c r="E693" s="415"/>
      <c r="F693" s="415"/>
      <c r="G693" s="415"/>
      <c r="H693" s="415"/>
      <c r="I693" s="415"/>
      <c r="J693" s="416"/>
      <c r="K693" s="417"/>
      <c r="L693" s="417"/>
      <c r="M693" s="417"/>
      <c r="N693" s="417"/>
      <c r="O693" s="417"/>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09"/>
      <c r="L696" s="109"/>
      <c r="M696" s="109"/>
      <c r="N696" s="109"/>
      <c r="O696" s="109"/>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6"/>
      <c r="AP696" s="427" t="s">
        <v>433</v>
      </c>
      <c r="AQ696" s="427"/>
      <c r="AR696" s="427"/>
      <c r="AS696" s="427"/>
      <c r="AT696" s="427"/>
      <c r="AU696" s="427"/>
      <c r="AV696" s="427"/>
      <c r="AW696" s="427"/>
      <c r="AX696" s="427"/>
    </row>
    <row r="697" spans="1:50" ht="26.25" customHeight="1" x14ac:dyDescent="0.15">
      <c r="A697" s="1054">
        <v>1</v>
      </c>
      <c r="B697" s="1054">
        <v>1</v>
      </c>
      <c r="C697" s="415"/>
      <c r="D697" s="415"/>
      <c r="E697" s="415"/>
      <c r="F697" s="415"/>
      <c r="G697" s="415"/>
      <c r="H697" s="415"/>
      <c r="I697" s="415"/>
      <c r="J697" s="416"/>
      <c r="K697" s="417"/>
      <c r="L697" s="417"/>
      <c r="M697" s="417"/>
      <c r="N697" s="417"/>
      <c r="O697" s="417"/>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4">
        <v>2</v>
      </c>
      <c r="B698" s="1054">
        <v>1</v>
      </c>
      <c r="C698" s="415"/>
      <c r="D698" s="415"/>
      <c r="E698" s="415"/>
      <c r="F698" s="415"/>
      <c r="G698" s="415"/>
      <c r="H698" s="415"/>
      <c r="I698" s="415"/>
      <c r="J698" s="416"/>
      <c r="K698" s="417"/>
      <c r="L698" s="417"/>
      <c r="M698" s="417"/>
      <c r="N698" s="417"/>
      <c r="O698" s="417"/>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4">
        <v>3</v>
      </c>
      <c r="B699" s="1054">
        <v>1</v>
      </c>
      <c r="C699" s="415"/>
      <c r="D699" s="415"/>
      <c r="E699" s="415"/>
      <c r="F699" s="415"/>
      <c r="G699" s="415"/>
      <c r="H699" s="415"/>
      <c r="I699" s="415"/>
      <c r="J699" s="416"/>
      <c r="K699" s="417"/>
      <c r="L699" s="417"/>
      <c r="M699" s="417"/>
      <c r="N699" s="417"/>
      <c r="O699" s="417"/>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4">
        <v>4</v>
      </c>
      <c r="B700" s="1054">
        <v>1</v>
      </c>
      <c r="C700" s="415"/>
      <c r="D700" s="415"/>
      <c r="E700" s="415"/>
      <c r="F700" s="415"/>
      <c r="G700" s="415"/>
      <c r="H700" s="415"/>
      <c r="I700" s="415"/>
      <c r="J700" s="416"/>
      <c r="K700" s="417"/>
      <c r="L700" s="417"/>
      <c r="M700" s="417"/>
      <c r="N700" s="417"/>
      <c r="O700" s="417"/>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4">
        <v>5</v>
      </c>
      <c r="B701" s="1054">
        <v>1</v>
      </c>
      <c r="C701" s="415"/>
      <c r="D701" s="415"/>
      <c r="E701" s="415"/>
      <c r="F701" s="415"/>
      <c r="G701" s="415"/>
      <c r="H701" s="415"/>
      <c r="I701" s="415"/>
      <c r="J701" s="416"/>
      <c r="K701" s="417"/>
      <c r="L701" s="417"/>
      <c r="M701" s="417"/>
      <c r="N701" s="417"/>
      <c r="O701" s="417"/>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4">
        <v>6</v>
      </c>
      <c r="B702" s="1054">
        <v>1</v>
      </c>
      <c r="C702" s="415"/>
      <c r="D702" s="415"/>
      <c r="E702" s="415"/>
      <c r="F702" s="415"/>
      <c r="G702" s="415"/>
      <c r="H702" s="415"/>
      <c r="I702" s="415"/>
      <c r="J702" s="416"/>
      <c r="K702" s="417"/>
      <c r="L702" s="417"/>
      <c r="M702" s="417"/>
      <c r="N702" s="417"/>
      <c r="O702" s="417"/>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4">
        <v>7</v>
      </c>
      <c r="B703" s="1054">
        <v>1</v>
      </c>
      <c r="C703" s="415"/>
      <c r="D703" s="415"/>
      <c r="E703" s="415"/>
      <c r="F703" s="415"/>
      <c r="G703" s="415"/>
      <c r="H703" s="415"/>
      <c r="I703" s="415"/>
      <c r="J703" s="416"/>
      <c r="K703" s="417"/>
      <c r="L703" s="417"/>
      <c r="M703" s="417"/>
      <c r="N703" s="417"/>
      <c r="O703" s="417"/>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4">
        <v>8</v>
      </c>
      <c r="B704" s="1054">
        <v>1</v>
      </c>
      <c r="C704" s="415"/>
      <c r="D704" s="415"/>
      <c r="E704" s="415"/>
      <c r="F704" s="415"/>
      <c r="G704" s="415"/>
      <c r="H704" s="415"/>
      <c r="I704" s="415"/>
      <c r="J704" s="416"/>
      <c r="K704" s="417"/>
      <c r="L704" s="417"/>
      <c r="M704" s="417"/>
      <c r="N704" s="417"/>
      <c r="O704" s="417"/>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4">
        <v>9</v>
      </c>
      <c r="B705" s="1054">
        <v>1</v>
      </c>
      <c r="C705" s="415"/>
      <c r="D705" s="415"/>
      <c r="E705" s="415"/>
      <c r="F705" s="415"/>
      <c r="G705" s="415"/>
      <c r="H705" s="415"/>
      <c r="I705" s="415"/>
      <c r="J705" s="416"/>
      <c r="K705" s="417"/>
      <c r="L705" s="417"/>
      <c r="M705" s="417"/>
      <c r="N705" s="417"/>
      <c r="O705" s="417"/>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4">
        <v>10</v>
      </c>
      <c r="B706" s="1054">
        <v>1</v>
      </c>
      <c r="C706" s="415"/>
      <c r="D706" s="415"/>
      <c r="E706" s="415"/>
      <c r="F706" s="415"/>
      <c r="G706" s="415"/>
      <c r="H706" s="415"/>
      <c r="I706" s="415"/>
      <c r="J706" s="416"/>
      <c r="K706" s="417"/>
      <c r="L706" s="417"/>
      <c r="M706" s="417"/>
      <c r="N706" s="417"/>
      <c r="O706" s="417"/>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4">
        <v>11</v>
      </c>
      <c r="B707" s="1054">
        <v>1</v>
      </c>
      <c r="C707" s="415"/>
      <c r="D707" s="415"/>
      <c r="E707" s="415"/>
      <c r="F707" s="415"/>
      <c r="G707" s="415"/>
      <c r="H707" s="415"/>
      <c r="I707" s="415"/>
      <c r="J707" s="416"/>
      <c r="K707" s="417"/>
      <c r="L707" s="417"/>
      <c r="M707" s="417"/>
      <c r="N707" s="417"/>
      <c r="O707" s="417"/>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4">
        <v>12</v>
      </c>
      <c r="B708" s="1054">
        <v>1</v>
      </c>
      <c r="C708" s="415"/>
      <c r="D708" s="415"/>
      <c r="E708" s="415"/>
      <c r="F708" s="415"/>
      <c r="G708" s="415"/>
      <c r="H708" s="415"/>
      <c r="I708" s="415"/>
      <c r="J708" s="416"/>
      <c r="K708" s="417"/>
      <c r="L708" s="417"/>
      <c r="M708" s="417"/>
      <c r="N708" s="417"/>
      <c r="O708" s="417"/>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4">
        <v>13</v>
      </c>
      <c r="B709" s="1054">
        <v>1</v>
      </c>
      <c r="C709" s="415"/>
      <c r="D709" s="415"/>
      <c r="E709" s="415"/>
      <c r="F709" s="415"/>
      <c r="G709" s="415"/>
      <c r="H709" s="415"/>
      <c r="I709" s="415"/>
      <c r="J709" s="416"/>
      <c r="K709" s="417"/>
      <c r="L709" s="417"/>
      <c r="M709" s="417"/>
      <c r="N709" s="417"/>
      <c r="O709" s="417"/>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4">
        <v>14</v>
      </c>
      <c r="B710" s="1054">
        <v>1</v>
      </c>
      <c r="C710" s="415"/>
      <c r="D710" s="415"/>
      <c r="E710" s="415"/>
      <c r="F710" s="415"/>
      <c r="G710" s="415"/>
      <c r="H710" s="415"/>
      <c r="I710" s="415"/>
      <c r="J710" s="416"/>
      <c r="K710" s="417"/>
      <c r="L710" s="417"/>
      <c r="M710" s="417"/>
      <c r="N710" s="417"/>
      <c r="O710" s="417"/>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4">
        <v>15</v>
      </c>
      <c r="B711" s="1054">
        <v>1</v>
      </c>
      <c r="C711" s="415"/>
      <c r="D711" s="415"/>
      <c r="E711" s="415"/>
      <c r="F711" s="415"/>
      <c r="G711" s="415"/>
      <c r="H711" s="415"/>
      <c r="I711" s="415"/>
      <c r="J711" s="416"/>
      <c r="K711" s="417"/>
      <c r="L711" s="417"/>
      <c r="M711" s="417"/>
      <c r="N711" s="417"/>
      <c r="O711" s="417"/>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4">
        <v>16</v>
      </c>
      <c r="B712" s="1054">
        <v>1</v>
      </c>
      <c r="C712" s="415"/>
      <c r="D712" s="415"/>
      <c r="E712" s="415"/>
      <c r="F712" s="415"/>
      <c r="G712" s="415"/>
      <c r="H712" s="415"/>
      <c r="I712" s="415"/>
      <c r="J712" s="416"/>
      <c r="K712" s="417"/>
      <c r="L712" s="417"/>
      <c r="M712" s="417"/>
      <c r="N712" s="417"/>
      <c r="O712" s="417"/>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4">
        <v>17</v>
      </c>
      <c r="B713" s="1054">
        <v>1</v>
      </c>
      <c r="C713" s="415"/>
      <c r="D713" s="415"/>
      <c r="E713" s="415"/>
      <c r="F713" s="415"/>
      <c r="G713" s="415"/>
      <c r="H713" s="415"/>
      <c r="I713" s="415"/>
      <c r="J713" s="416"/>
      <c r="K713" s="417"/>
      <c r="L713" s="417"/>
      <c r="M713" s="417"/>
      <c r="N713" s="417"/>
      <c r="O713" s="417"/>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4">
        <v>18</v>
      </c>
      <c r="B714" s="1054">
        <v>1</v>
      </c>
      <c r="C714" s="415"/>
      <c r="D714" s="415"/>
      <c r="E714" s="415"/>
      <c r="F714" s="415"/>
      <c r="G714" s="415"/>
      <c r="H714" s="415"/>
      <c r="I714" s="415"/>
      <c r="J714" s="416"/>
      <c r="K714" s="417"/>
      <c r="L714" s="417"/>
      <c r="M714" s="417"/>
      <c r="N714" s="417"/>
      <c r="O714" s="417"/>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4">
        <v>19</v>
      </c>
      <c r="B715" s="1054">
        <v>1</v>
      </c>
      <c r="C715" s="415"/>
      <c r="D715" s="415"/>
      <c r="E715" s="415"/>
      <c r="F715" s="415"/>
      <c r="G715" s="415"/>
      <c r="H715" s="415"/>
      <c r="I715" s="415"/>
      <c r="J715" s="416"/>
      <c r="K715" s="417"/>
      <c r="L715" s="417"/>
      <c r="M715" s="417"/>
      <c r="N715" s="417"/>
      <c r="O715" s="417"/>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4">
        <v>20</v>
      </c>
      <c r="B716" s="1054">
        <v>1</v>
      </c>
      <c r="C716" s="415"/>
      <c r="D716" s="415"/>
      <c r="E716" s="415"/>
      <c r="F716" s="415"/>
      <c r="G716" s="415"/>
      <c r="H716" s="415"/>
      <c r="I716" s="415"/>
      <c r="J716" s="416"/>
      <c r="K716" s="417"/>
      <c r="L716" s="417"/>
      <c r="M716" s="417"/>
      <c r="N716" s="417"/>
      <c r="O716" s="417"/>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4">
        <v>21</v>
      </c>
      <c r="B717" s="1054">
        <v>1</v>
      </c>
      <c r="C717" s="415"/>
      <c r="D717" s="415"/>
      <c r="E717" s="415"/>
      <c r="F717" s="415"/>
      <c r="G717" s="415"/>
      <c r="H717" s="415"/>
      <c r="I717" s="415"/>
      <c r="J717" s="416"/>
      <c r="K717" s="417"/>
      <c r="L717" s="417"/>
      <c r="M717" s="417"/>
      <c r="N717" s="417"/>
      <c r="O717" s="417"/>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4">
        <v>22</v>
      </c>
      <c r="B718" s="1054">
        <v>1</v>
      </c>
      <c r="C718" s="415"/>
      <c r="D718" s="415"/>
      <c r="E718" s="415"/>
      <c r="F718" s="415"/>
      <c r="G718" s="415"/>
      <c r="H718" s="415"/>
      <c r="I718" s="415"/>
      <c r="J718" s="416"/>
      <c r="K718" s="417"/>
      <c r="L718" s="417"/>
      <c r="M718" s="417"/>
      <c r="N718" s="417"/>
      <c r="O718" s="417"/>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4">
        <v>23</v>
      </c>
      <c r="B719" s="1054">
        <v>1</v>
      </c>
      <c r="C719" s="415"/>
      <c r="D719" s="415"/>
      <c r="E719" s="415"/>
      <c r="F719" s="415"/>
      <c r="G719" s="415"/>
      <c r="H719" s="415"/>
      <c r="I719" s="415"/>
      <c r="J719" s="416"/>
      <c r="K719" s="417"/>
      <c r="L719" s="417"/>
      <c r="M719" s="417"/>
      <c r="N719" s="417"/>
      <c r="O719" s="417"/>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4">
        <v>24</v>
      </c>
      <c r="B720" s="1054">
        <v>1</v>
      </c>
      <c r="C720" s="415"/>
      <c r="D720" s="415"/>
      <c r="E720" s="415"/>
      <c r="F720" s="415"/>
      <c r="G720" s="415"/>
      <c r="H720" s="415"/>
      <c r="I720" s="415"/>
      <c r="J720" s="416"/>
      <c r="K720" s="417"/>
      <c r="L720" s="417"/>
      <c r="M720" s="417"/>
      <c r="N720" s="417"/>
      <c r="O720" s="417"/>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4">
        <v>25</v>
      </c>
      <c r="B721" s="1054">
        <v>1</v>
      </c>
      <c r="C721" s="415"/>
      <c r="D721" s="415"/>
      <c r="E721" s="415"/>
      <c r="F721" s="415"/>
      <c r="G721" s="415"/>
      <c r="H721" s="415"/>
      <c r="I721" s="415"/>
      <c r="J721" s="416"/>
      <c r="K721" s="417"/>
      <c r="L721" s="417"/>
      <c r="M721" s="417"/>
      <c r="N721" s="417"/>
      <c r="O721" s="417"/>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4">
        <v>26</v>
      </c>
      <c r="B722" s="1054">
        <v>1</v>
      </c>
      <c r="C722" s="415"/>
      <c r="D722" s="415"/>
      <c r="E722" s="415"/>
      <c r="F722" s="415"/>
      <c r="G722" s="415"/>
      <c r="H722" s="415"/>
      <c r="I722" s="415"/>
      <c r="J722" s="416"/>
      <c r="K722" s="417"/>
      <c r="L722" s="417"/>
      <c r="M722" s="417"/>
      <c r="N722" s="417"/>
      <c r="O722" s="417"/>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4">
        <v>27</v>
      </c>
      <c r="B723" s="1054">
        <v>1</v>
      </c>
      <c r="C723" s="415"/>
      <c r="D723" s="415"/>
      <c r="E723" s="415"/>
      <c r="F723" s="415"/>
      <c r="G723" s="415"/>
      <c r="H723" s="415"/>
      <c r="I723" s="415"/>
      <c r="J723" s="416"/>
      <c r="K723" s="417"/>
      <c r="L723" s="417"/>
      <c r="M723" s="417"/>
      <c r="N723" s="417"/>
      <c r="O723" s="417"/>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4">
        <v>28</v>
      </c>
      <c r="B724" s="1054">
        <v>1</v>
      </c>
      <c r="C724" s="415"/>
      <c r="D724" s="415"/>
      <c r="E724" s="415"/>
      <c r="F724" s="415"/>
      <c r="G724" s="415"/>
      <c r="H724" s="415"/>
      <c r="I724" s="415"/>
      <c r="J724" s="416"/>
      <c r="K724" s="417"/>
      <c r="L724" s="417"/>
      <c r="M724" s="417"/>
      <c r="N724" s="417"/>
      <c r="O724" s="417"/>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4">
        <v>29</v>
      </c>
      <c r="B725" s="1054">
        <v>1</v>
      </c>
      <c r="C725" s="415"/>
      <c r="D725" s="415"/>
      <c r="E725" s="415"/>
      <c r="F725" s="415"/>
      <c r="G725" s="415"/>
      <c r="H725" s="415"/>
      <c r="I725" s="415"/>
      <c r="J725" s="416"/>
      <c r="K725" s="417"/>
      <c r="L725" s="417"/>
      <c r="M725" s="417"/>
      <c r="N725" s="417"/>
      <c r="O725" s="417"/>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4">
        <v>30</v>
      </c>
      <c r="B726" s="1054">
        <v>1</v>
      </c>
      <c r="C726" s="415"/>
      <c r="D726" s="415"/>
      <c r="E726" s="415"/>
      <c r="F726" s="415"/>
      <c r="G726" s="415"/>
      <c r="H726" s="415"/>
      <c r="I726" s="415"/>
      <c r="J726" s="416"/>
      <c r="K726" s="417"/>
      <c r="L726" s="417"/>
      <c r="M726" s="417"/>
      <c r="N726" s="417"/>
      <c r="O726" s="417"/>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09"/>
      <c r="L729" s="109"/>
      <c r="M729" s="109"/>
      <c r="N729" s="109"/>
      <c r="O729" s="109"/>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6"/>
      <c r="AP729" s="427" t="s">
        <v>433</v>
      </c>
      <c r="AQ729" s="427"/>
      <c r="AR729" s="427"/>
      <c r="AS729" s="427"/>
      <c r="AT729" s="427"/>
      <c r="AU729" s="427"/>
      <c r="AV729" s="427"/>
      <c r="AW729" s="427"/>
      <c r="AX729" s="427"/>
    </row>
    <row r="730" spans="1:50" ht="26.25" customHeight="1" x14ac:dyDescent="0.15">
      <c r="A730" s="1054">
        <v>1</v>
      </c>
      <c r="B730" s="1054">
        <v>1</v>
      </c>
      <c r="C730" s="415"/>
      <c r="D730" s="415"/>
      <c r="E730" s="415"/>
      <c r="F730" s="415"/>
      <c r="G730" s="415"/>
      <c r="H730" s="415"/>
      <c r="I730" s="415"/>
      <c r="J730" s="416"/>
      <c r="K730" s="417"/>
      <c r="L730" s="417"/>
      <c r="M730" s="417"/>
      <c r="N730" s="417"/>
      <c r="O730" s="417"/>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4">
        <v>2</v>
      </c>
      <c r="B731" s="1054">
        <v>1</v>
      </c>
      <c r="C731" s="415"/>
      <c r="D731" s="415"/>
      <c r="E731" s="415"/>
      <c r="F731" s="415"/>
      <c r="G731" s="415"/>
      <c r="H731" s="415"/>
      <c r="I731" s="415"/>
      <c r="J731" s="416"/>
      <c r="K731" s="417"/>
      <c r="L731" s="417"/>
      <c r="M731" s="417"/>
      <c r="N731" s="417"/>
      <c r="O731" s="417"/>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4">
        <v>3</v>
      </c>
      <c r="B732" s="1054">
        <v>1</v>
      </c>
      <c r="C732" s="415"/>
      <c r="D732" s="415"/>
      <c r="E732" s="415"/>
      <c r="F732" s="415"/>
      <c r="G732" s="415"/>
      <c r="H732" s="415"/>
      <c r="I732" s="415"/>
      <c r="J732" s="416"/>
      <c r="K732" s="417"/>
      <c r="L732" s="417"/>
      <c r="M732" s="417"/>
      <c r="N732" s="417"/>
      <c r="O732" s="417"/>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4">
        <v>4</v>
      </c>
      <c r="B733" s="1054">
        <v>1</v>
      </c>
      <c r="C733" s="415"/>
      <c r="D733" s="415"/>
      <c r="E733" s="415"/>
      <c r="F733" s="415"/>
      <c r="G733" s="415"/>
      <c r="H733" s="415"/>
      <c r="I733" s="415"/>
      <c r="J733" s="416"/>
      <c r="K733" s="417"/>
      <c r="L733" s="417"/>
      <c r="M733" s="417"/>
      <c r="N733" s="417"/>
      <c r="O733" s="417"/>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4">
        <v>5</v>
      </c>
      <c r="B734" s="1054">
        <v>1</v>
      </c>
      <c r="C734" s="415"/>
      <c r="D734" s="415"/>
      <c r="E734" s="415"/>
      <c r="F734" s="415"/>
      <c r="G734" s="415"/>
      <c r="H734" s="415"/>
      <c r="I734" s="415"/>
      <c r="J734" s="416"/>
      <c r="K734" s="417"/>
      <c r="L734" s="417"/>
      <c r="M734" s="417"/>
      <c r="N734" s="417"/>
      <c r="O734" s="417"/>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4">
        <v>6</v>
      </c>
      <c r="B735" s="1054">
        <v>1</v>
      </c>
      <c r="C735" s="415"/>
      <c r="D735" s="415"/>
      <c r="E735" s="415"/>
      <c r="F735" s="415"/>
      <c r="G735" s="415"/>
      <c r="H735" s="415"/>
      <c r="I735" s="415"/>
      <c r="J735" s="416"/>
      <c r="K735" s="417"/>
      <c r="L735" s="417"/>
      <c r="M735" s="417"/>
      <c r="N735" s="417"/>
      <c r="O735" s="417"/>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4">
        <v>7</v>
      </c>
      <c r="B736" s="1054">
        <v>1</v>
      </c>
      <c r="C736" s="415"/>
      <c r="D736" s="415"/>
      <c r="E736" s="415"/>
      <c r="F736" s="415"/>
      <c r="G736" s="415"/>
      <c r="H736" s="415"/>
      <c r="I736" s="415"/>
      <c r="J736" s="416"/>
      <c r="K736" s="417"/>
      <c r="L736" s="417"/>
      <c r="M736" s="417"/>
      <c r="N736" s="417"/>
      <c r="O736" s="417"/>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4">
        <v>8</v>
      </c>
      <c r="B737" s="1054">
        <v>1</v>
      </c>
      <c r="C737" s="415"/>
      <c r="D737" s="415"/>
      <c r="E737" s="415"/>
      <c r="F737" s="415"/>
      <c r="G737" s="415"/>
      <c r="H737" s="415"/>
      <c r="I737" s="415"/>
      <c r="J737" s="416"/>
      <c r="K737" s="417"/>
      <c r="L737" s="417"/>
      <c r="M737" s="417"/>
      <c r="N737" s="417"/>
      <c r="O737" s="417"/>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4">
        <v>9</v>
      </c>
      <c r="B738" s="1054">
        <v>1</v>
      </c>
      <c r="C738" s="415"/>
      <c r="D738" s="415"/>
      <c r="E738" s="415"/>
      <c r="F738" s="415"/>
      <c r="G738" s="415"/>
      <c r="H738" s="415"/>
      <c r="I738" s="415"/>
      <c r="J738" s="416"/>
      <c r="K738" s="417"/>
      <c r="L738" s="417"/>
      <c r="M738" s="417"/>
      <c r="N738" s="417"/>
      <c r="O738" s="417"/>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4">
        <v>10</v>
      </c>
      <c r="B739" s="1054">
        <v>1</v>
      </c>
      <c r="C739" s="415"/>
      <c r="D739" s="415"/>
      <c r="E739" s="415"/>
      <c r="F739" s="415"/>
      <c r="G739" s="415"/>
      <c r="H739" s="415"/>
      <c r="I739" s="415"/>
      <c r="J739" s="416"/>
      <c r="K739" s="417"/>
      <c r="L739" s="417"/>
      <c r="M739" s="417"/>
      <c r="N739" s="417"/>
      <c r="O739" s="417"/>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4">
        <v>11</v>
      </c>
      <c r="B740" s="1054">
        <v>1</v>
      </c>
      <c r="C740" s="415"/>
      <c r="D740" s="415"/>
      <c r="E740" s="415"/>
      <c r="F740" s="415"/>
      <c r="G740" s="415"/>
      <c r="H740" s="415"/>
      <c r="I740" s="415"/>
      <c r="J740" s="416"/>
      <c r="K740" s="417"/>
      <c r="L740" s="417"/>
      <c r="M740" s="417"/>
      <c r="N740" s="417"/>
      <c r="O740" s="417"/>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4">
        <v>12</v>
      </c>
      <c r="B741" s="1054">
        <v>1</v>
      </c>
      <c r="C741" s="415"/>
      <c r="D741" s="415"/>
      <c r="E741" s="415"/>
      <c r="F741" s="415"/>
      <c r="G741" s="415"/>
      <c r="H741" s="415"/>
      <c r="I741" s="415"/>
      <c r="J741" s="416"/>
      <c r="K741" s="417"/>
      <c r="L741" s="417"/>
      <c r="M741" s="417"/>
      <c r="N741" s="417"/>
      <c r="O741" s="417"/>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4">
        <v>13</v>
      </c>
      <c r="B742" s="1054">
        <v>1</v>
      </c>
      <c r="C742" s="415"/>
      <c r="D742" s="415"/>
      <c r="E742" s="415"/>
      <c r="F742" s="415"/>
      <c r="G742" s="415"/>
      <c r="H742" s="415"/>
      <c r="I742" s="415"/>
      <c r="J742" s="416"/>
      <c r="K742" s="417"/>
      <c r="L742" s="417"/>
      <c r="M742" s="417"/>
      <c r="N742" s="417"/>
      <c r="O742" s="417"/>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4">
        <v>14</v>
      </c>
      <c r="B743" s="1054">
        <v>1</v>
      </c>
      <c r="C743" s="415"/>
      <c r="D743" s="415"/>
      <c r="E743" s="415"/>
      <c r="F743" s="415"/>
      <c r="G743" s="415"/>
      <c r="H743" s="415"/>
      <c r="I743" s="415"/>
      <c r="J743" s="416"/>
      <c r="K743" s="417"/>
      <c r="L743" s="417"/>
      <c r="M743" s="417"/>
      <c r="N743" s="417"/>
      <c r="O743" s="417"/>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4">
        <v>15</v>
      </c>
      <c r="B744" s="1054">
        <v>1</v>
      </c>
      <c r="C744" s="415"/>
      <c r="D744" s="415"/>
      <c r="E744" s="415"/>
      <c r="F744" s="415"/>
      <c r="G744" s="415"/>
      <c r="H744" s="415"/>
      <c r="I744" s="415"/>
      <c r="J744" s="416"/>
      <c r="K744" s="417"/>
      <c r="L744" s="417"/>
      <c r="M744" s="417"/>
      <c r="N744" s="417"/>
      <c r="O744" s="417"/>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4">
        <v>16</v>
      </c>
      <c r="B745" s="1054">
        <v>1</v>
      </c>
      <c r="C745" s="415"/>
      <c r="D745" s="415"/>
      <c r="E745" s="415"/>
      <c r="F745" s="415"/>
      <c r="G745" s="415"/>
      <c r="H745" s="415"/>
      <c r="I745" s="415"/>
      <c r="J745" s="416"/>
      <c r="K745" s="417"/>
      <c r="L745" s="417"/>
      <c r="M745" s="417"/>
      <c r="N745" s="417"/>
      <c r="O745" s="417"/>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4">
        <v>17</v>
      </c>
      <c r="B746" s="1054">
        <v>1</v>
      </c>
      <c r="C746" s="415"/>
      <c r="D746" s="415"/>
      <c r="E746" s="415"/>
      <c r="F746" s="415"/>
      <c r="G746" s="415"/>
      <c r="H746" s="415"/>
      <c r="I746" s="415"/>
      <c r="J746" s="416"/>
      <c r="K746" s="417"/>
      <c r="L746" s="417"/>
      <c r="M746" s="417"/>
      <c r="N746" s="417"/>
      <c r="O746" s="417"/>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4">
        <v>18</v>
      </c>
      <c r="B747" s="1054">
        <v>1</v>
      </c>
      <c r="C747" s="415"/>
      <c r="D747" s="415"/>
      <c r="E747" s="415"/>
      <c r="F747" s="415"/>
      <c r="G747" s="415"/>
      <c r="H747" s="415"/>
      <c r="I747" s="415"/>
      <c r="J747" s="416"/>
      <c r="K747" s="417"/>
      <c r="L747" s="417"/>
      <c r="M747" s="417"/>
      <c r="N747" s="417"/>
      <c r="O747" s="417"/>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4">
        <v>19</v>
      </c>
      <c r="B748" s="1054">
        <v>1</v>
      </c>
      <c r="C748" s="415"/>
      <c r="D748" s="415"/>
      <c r="E748" s="415"/>
      <c r="F748" s="415"/>
      <c r="G748" s="415"/>
      <c r="H748" s="415"/>
      <c r="I748" s="415"/>
      <c r="J748" s="416"/>
      <c r="K748" s="417"/>
      <c r="L748" s="417"/>
      <c r="M748" s="417"/>
      <c r="N748" s="417"/>
      <c r="O748" s="417"/>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4">
        <v>20</v>
      </c>
      <c r="B749" s="1054">
        <v>1</v>
      </c>
      <c r="C749" s="415"/>
      <c r="D749" s="415"/>
      <c r="E749" s="415"/>
      <c r="F749" s="415"/>
      <c r="G749" s="415"/>
      <c r="H749" s="415"/>
      <c r="I749" s="415"/>
      <c r="J749" s="416"/>
      <c r="K749" s="417"/>
      <c r="L749" s="417"/>
      <c r="M749" s="417"/>
      <c r="N749" s="417"/>
      <c r="O749" s="417"/>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4">
        <v>21</v>
      </c>
      <c r="B750" s="1054">
        <v>1</v>
      </c>
      <c r="C750" s="415"/>
      <c r="D750" s="415"/>
      <c r="E750" s="415"/>
      <c r="F750" s="415"/>
      <c r="G750" s="415"/>
      <c r="H750" s="415"/>
      <c r="I750" s="415"/>
      <c r="J750" s="416"/>
      <c r="K750" s="417"/>
      <c r="L750" s="417"/>
      <c r="M750" s="417"/>
      <c r="N750" s="417"/>
      <c r="O750" s="417"/>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4">
        <v>22</v>
      </c>
      <c r="B751" s="1054">
        <v>1</v>
      </c>
      <c r="C751" s="415"/>
      <c r="D751" s="415"/>
      <c r="E751" s="415"/>
      <c r="F751" s="415"/>
      <c r="G751" s="415"/>
      <c r="H751" s="415"/>
      <c r="I751" s="415"/>
      <c r="J751" s="416"/>
      <c r="K751" s="417"/>
      <c r="L751" s="417"/>
      <c r="M751" s="417"/>
      <c r="N751" s="417"/>
      <c r="O751" s="417"/>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4">
        <v>23</v>
      </c>
      <c r="B752" s="1054">
        <v>1</v>
      </c>
      <c r="C752" s="415"/>
      <c r="D752" s="415"/>
      <c r="E752" s="415"/>
      <c r="F752" s="415"/>
      <c r="G752" s="415"/>
      <c r="H752" s="415"/>
      <c r="I752" s="415"/>
      <c r="J752" s="416"/>
      <c r="K752" s="417"/>
      <c r="L752" s="417"/>
      <c r="M752" s="417"/>
      <c r="N752" s="417"/>
      <c r="O752" s="417"/>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4">
        <v>24</v>
      </c>
      <c r="B753" s="1054">
        <v>1</v>
      </c>
      <c r="C753" s="415"/>
      <c r="D753" s="415"/>
      <c r="E753" s="415"/>
      <c r="F753" s="415"/>
      <c r="G753" s="415"/>
      <c r="H753" s="415"/>
      <c r="I753" s="415"/>
      <c r="J753" s="416"/>
      <c r="K753" s="417"/>
      <c r="L753" s="417"/>
      <c r="M753" s="417"/>
      <c r="N753" s="417"/>
      <c r="O753" s="417"/>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4">
        <v>25</v>
      </c>
      <c r="B754" s="1054">
        <v>1</v>
      </c>
      <c r="C754" s="415"/>
      <c r="D754" s="415"/>
      <c r="E754" s="415"/>
      <c r="F754" s="415"/>
      <c r="G754" s="415"/>
      <c r="H754" s="415"/>
      <c r="I754" s="415"/>
      <c r="J754" s="416"/>
      <c r="K754" s="417"/>
      <c r="L754" s="417"/>
      <c r="M754" s="417"/>
      <c r="N754" s="417"/>
      <c r="O754" s="417"/>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4">
        <v>26</v>
      </c>
      <c r="B755" s="1054">
        <v>1</v>
      </c>
      <c r="C755" s="415"/>
      <c r="D755" s="415"/>
      <c r="E755" s="415"/>
      <c r="F755" s="415"/>
      <c r="G755" s="415"/>
      <c r="H755" s="415"/>
      <c r="I755" s="415"/>
      <c r="J755" s="416"/>
      <c r="K755" s="417"/>
      <c r="L755" s="417"/>
      <c r="M755" s="417"/>
      <c r="N755" s="417"/>
      <c r="O755" s="417"/>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4">
        <v>27</v>
      </c>
      <c r="B756" s="1054">
        <v>1</v>
      </c>
      <c r="C756" s="415"/>
      <c r="D756" s="415"/>
      <c r="E756" s="415"/>
      <c r="F756" s="415"/>
      <c r="G756" s="415"/>
      <c r="H756" s="415"/>
      <c r="I756" s="415"/>
      <c r="J756" s="416"/>
      <c r="K756" s="417"/>
      <c r="L756" s="417"/>
      <c r="M756" s="417"/>
      <c r="N756" s="417"/>
      <c r="O756" s="417"/>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4">
        <v>28</v>
      </c>
      <c r="B757" s="1054">
        <v>1</v>
      </c>
      <c r="C757" s="415"/>
      <c r="D757" s="415"/>
      <c r="E757" s="415"/>
      <c r="F757" s="415"/>
      <c r="G757" s="415"/>
      <c r="H757" s="415"/>
      <c r="I757" s="415"/>
      <c r="J757" s="416"/>
      <c r="K757" s="417"/>
      <c r="L757" s="417"/>
      <c r="M757" s="417"/>
      <c r="N757" s="417"/>
      <c r="O757" s="417"/>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4">
        <v>29</v>
      </c>
      <c r="B758" s="1054">
        <v>1</v>
      </c>
      <c r="C758" s="415"/>
      <c r="D758" s="415"/>
      <c r="E758" s="415"/>
      <c r="F758" s="415"/>
      <c r="G758" s="415"/>
      <c r="H758" s="415"/>
      <c r="I758" s="415"/>
      <c r="J758" s="416"/>
      <c r="K758" s="417"/>
      <c r="L758" s="417"/>
      <c r="M758" s="417"/>
      <c r="N758" s="417"/>
      <c r="O758" s="417"/>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4">
        <v>30</v>
      </c>
      <c r="B759" s="1054">
        <v>1</v>
      </c>
      <c r="C759" s="415"/>
      <c r="D759" s="415"/>
      <c r="E759" s="415"/>
      <c r="F759" s="415"/>
      <c r="G759" s="415"/>
      <c r="H759" s="415"/>
      <c r="I759" s="415"/>
      <c r="J759" s="416"/>
      <c r="K759" s="417"/>
      <c r="L759" s="417"/>
      <c r="M759" s="417"/>
      <c r="N759" s="417"/>
      <c r="O759" s="417"/>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09"/>
      <c r="L762" s="109"/>
      <c r="M762" s="109"/>
      <c r="N762" s="109"/>
      <c r="O762" s="109"/>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6"/>
      <c r="AP762" s="427" t="s">
        <v>433</v>
      </c>
      <c r="AQ762" s="427"/>
      <c r="AR762" s="427"/>
      <c r="AS762" s="427"/>
      <c r="AT762" s="427"/>
      <c r="AU762" s="427"/>
      <c r="AV762" s="427"/>
      <c r="AW762" s="427"/>
      <c r="AX762" s="427"/>
    </row>
    <row r="763" spans="1:50" ht="26.25" customHeight="1" x14ac:dyDescent="0.15">
      <c r="A763" s="1054">
        <v>1</v>
      </c>
      <c r="B763" s="1054">
        <v>1</v>
      </c>
      <c r="C763" s="415"/>
      <c r="D763" s="415"/>
      <c r="E763" s="415"/>
      <c r="F763" s="415"/>
      <c r="G763" s="415"/>
      <c r="H763" s="415"/>
      <c r="I763" s="415"/>
      <c r="J763" s="416"/>
      <c r="K763" s="417"/>
      <c r="L763" s="417"/>
      <c r="M763" s="417"/>
      <c r="N763" s="417"/>
      <c r="O763" s="417"/>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4">
        <v>2</v>
      </c>
      <c r="B764" s="1054">
        <v>1</v>
      </c>
      <c r="C764" s="415"/>
      <c r="D764" s="415"/>
      <c r="E764" s="415"/>
      <c r="F764" s="415"/>
      <c r="G764" s="415"/>
      <c r="H764" s="415"/>
      <c r="I764" s="415"/>
      <c r="J764" s="416"/>
      <c r="K764" s="417"/>
      <c r="L764" s="417"/>
      <c r="M764" s="417"/>
      <c r="N764" s="417"/>
      <c r="O764" s="417"/>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4">
        <v>3</v>
      </c>
      <c r="B765" s="1054">
        <v>1</v>
      </c>
      <c r="C765" s="415"/>
      <c r="D765" s="415"/>
      <c r="E765" s="415"/>
      <c r="F765" s="415"/>
      <c r="G765" s="415"/>
      <c r="H765" s="415"/>
      <c r="I765" s="415"/>
      <c r="J765" s="416"/>
      <c r="K765" s="417"/>
      <c r="L765" s="417"/>
      <c r="M765" s="417"/>
      <c r="N765" s="417"/>
      <c r="O765" s="417"/>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4">
        <v>4</v>
      </c>
      <c r="B766" s="1054">
        <v>1</v>
      </c>
      <c r="C766" s="415"/>
      <c r="D766" s="415"/>
      <c r="E766" s="415"/>
      <c r="F766" s="415"/>
      <c r="G766" s="415"/>
      <c r="H766" s="415"/>
      <c r="I766" s="415"/>
      <c r="J766" s="416"/>
      <c r="K766" s="417"/>
      <c r="L766" s="417"/>
      <c r="M766" s="417"/>
      <c r="N766" s="417"/>
      <c r="O766" s="417"/>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4">
        <v>5</v>
      </c>
      <c r="B767" s="1054">
        <v>1</v>
      </c>
      <c r="C767" s="415"/>
      <c r="D767" s="415"/>
      <c r="E767" s="415"/>
      <c r="F767" s="415"/>
      <c r="G767" s="415"/>
      <c r="H767" s="415"/>
      <c r="I767" s="415"/>
      <c r="J767" s="416"/>
      <c r="K767" s="417"/>
      <c r="L767" s="417"/>
      <c r="M767" s="417"/>
      <c r="N767" s="417"/>
      <c r="O767" s="417"/>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4">
        <v>6</v>
      </c>
      <c r="B768" s="1054">
        <v>1</v>
      </c>
      <c r="C768" s="415"/>
      <c r="D768" s="415"/>
      <c r="E768" s="415"/>
      <c r="F768" s="415"/>
      <c r="G768" s="415"/>
      <c r="H768" s="415"/>
      <c r="I768" s="415"/>
      <c r="J768" s="416"/>
      <c r="K768" s="417"/>
      <c r="L768" s="417"/>
      <c r="M768" s="417"/>
      <c r="N768" s="417"/>
      <c r="O768" s="417"/>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4">
        <v>7</v>
      </c>
      <c r="B769" s="1054">
        <v>1</v>
      </c>
      <c r="C769" s="415"/>
      <c r="D769" s="415"/>
      <c r="E769" s="415"/>
      <c r="F769" s="415"/>
      <c r="G769" s="415"/>
      <c r="H769" s="415"/>
      <c r="I769" s="415"/>
      <c r="J769" s="416"/>
      <c r="K769" s="417"/>
      <c r="L769" s="417"/>
      <c r="M769" s="417"/>
      <c r="N769" s="417"/>
      <c r="O769" s="417"/>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4">
        <v>8</v>
      </c>
      <c r="B770" s="1054">
        <v>1</v>
      </c>
      <c r="C770" s="415"/>
      <c r="D770" s="415"/>
      <c r="E770" s="415"/>
      <c r="F770" s="415"/>
      <c r="G770" s="415"/>
      <c r="H770" s="415"/>
      <c r="I770" s="415"/>
      <c r="J770" s="416"/>
      <c r="K770" s="417"/>
      <c r="L770" s="417"/>
      <c r="M770" s="417"/>
      <c r="N770" s="417"/>
      <c r="O770" s="417"/>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4">
        <v>9</v>
      </c>
      <c r="B771" s="1054">
        <v>1</v>
      </c>
      <c r="C771" s="415"/>
      <c r="D771" s="415"/>
      <c r="E771" s="415"/>
      <c r="F771" s="415"/>
      <c r="G771" s="415"/>
      <c r="H771" s="415"/>
      <c r="I771" s="415"/>
      <c r="J771" s="416"/>
      <c r="K771" s="417"/>
      <c r="L771" s="417"/>
      <c r="M771" s="417"/>
      <c r="N771" s="417"/>
      <c r="O771" s="417"/>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4">
        <v>10</v>
      </c>
      <c r="B772" s="1054">
        <v>1</v>
      </c>
      <c r="C772" s="415"/>
      <c r="D772" s="415"/>
      <c r="E772" s="415"/>
      <c r="F772" s="415"/>
      <c r="G772" s="415"/>
      <c r="H772" s="415"/>
      <c r="I772" s="415"/>
      <c r="J772" s="416"/>
      <c r="K772" s="417"/>
      <c r="L772" s="417"/>
      <c r="M772" s="417"/>
      <c r="N772" s="417"/>
      <c r="O772" s="417"/>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4">
        <v>11</v>
      </c>
      <c r="B773" s="1054">
        <v>1</v>
      </c>
      <c r="C773" s="415"/>
      <c r="D773" s="415"/>
      <c r="E773" s="415"/>
      <c r="F773" s="415"/>
      <c r="G773" s="415"/>
      <c r="H773" s="415"/>
      <c r="I773" s="415"/>
      <c r="J773" s="416"/>
      <c r="K773" s="417"/>
      <c r="L773" s="417"/>
      <c r="M773" s="417"/>
      <c r="N773" s="417"/>
      <c r="O773" s="417"/>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4">
        <v>12</v>
      </c>
      <c r="B774" s="1054">
        <v>1</v>
      </c>
      <c r="C774" s="415"/>
      <c r="D774" s="415"/>
      <c r="E774" s="415"/>
      <c r="F774" s="415"/>
      <c r="G774" s="415"/>
      <c r="H774" s="415"/>
      <c r="I774" s="415"/>
      <c r="J774" s="416"/>
      <c r="K774" s="417"/>
      <c r="L774" s="417"/>
      <c r="M774" s="417"/>
      <c r="N774" s="417"/>
      <c r="O774" s="417"/>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4">
        <v>13</v>
      </c>
      <c r="B775" s="1054">
        <v>1</v>
      </c>
      <c r="C775" s="415"/>
      <c r="D775" s="415"/>
      <c r="E775" s="415"/>
      <c r="F775" s="415"/>
      <c r="G775" s="415"/>
      <c r="H775" s="415"/>
      <c r="I775" s="415"/>
      <c r="J775" s="416"/>
      <c r="K775" s="417"/>
      <c r="L775" s="417"/>
      <c r="M775" s="417"/>
      <c r="N775" s="417"/>
      <c r="O775" s="417"/>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4">
        <v>14</v>
      </c>
      <c r="B776" s="1054">
        <v>1</v>
      </c>
      <c r="C776" s="415"/>
      <c r="D776" s="415"/>
      <c r="E776" s="415"/>
      <c r="F776" s="415"/>
      <c r="G776" s="415"/>
      <c r="H776" s="415"/>
      <c r="I776" s="415"/>
      <c r="J776" s="416"/>
      <c r="K776" s="417"/>
      <c r="L776" s="417"/>
      <c r="M776" s="417"/>
      <c r="N776" s="417"/>
      <c r="O776" s="417"/>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4">
        <v>15</v>
      </c>
      <c r="B777" s="1054">
        <v>1</v>
      </c>
      <c r="C777" s="415"/>
      <c r="D777" s="415"/>
      <c r="E777" s="415"/>
      <c r="F777" s="415"/>
      <c r="G777" s="415"/>
      <c r="H777" s="415"/>
      <c r="I777" s="415"/>
      <c r="J777" s="416"/>
      <c r="K777" s="417"/>
      <c r="L777" s="417"/>
      <c r="M777" s="417"/>
      <c r="N777" s="417"/>
      <c r="O777" s="417"/>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4">
        <v>16</v>
      </c>
      <c r="B778" s="1054">
        <v>1</v>
      </c>
      <c r="C778" s="415"/>
      <c r="D778" s="415"/>
      <c r="E778" s="415"/>
      <c r="F778" s="415"/>
      <c r="G778" s="415"/>
      <c r="H778" s="415"/>
      <c r="I778" s="415"/>
      <c r="J778" s="416"/>
      <c r="K778" s="417"/>
      <c r="L778" s="417"/>
      <c r="M778" s="417"/>
      <c r="N778" s="417"/>
      <c r="O778" s="417"/>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4">
        <v>17</v>
      </c>
      <c r="B779" s="1054">
        <v>1</v>
      </c>
      <c r="C779" s="415"/>
      <c r="D779" s="415"/>
      <c r="E779" s="415"/>
      <c r="F779" s="415"/>
      <c r="G779" s="415"/>
      <c r="H779" s="415"/>
      <c r="I779" s="415"/>
      <c r="J779" s="416"/>
      <c r="K779" s="417"/>
      <c r="L779" s="417"/>
      <c r="M779" s="417"/>
      <c r="N779" s="417"/>
      <c r="O779" s="417"/>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4">
        <v>18</v>
      </c>
      <c r="B780" s="1054">
        <v>1</v>
      </c>
      <c r="C780" s="415"/>
      <c r="D780" s="415"/>
      <c r="E780" s="415"/>
      <c r="F780" s="415"/>
      <c r="G780" s="415"/>
      <c r="H780" s="415"/>
      <c r="I780" s="415"/>
      <c r="J780" s="416"/>
      <c r="K780" s="417"/>
      <c r="L780" s="417"/>
      <c r="M780" s="417"/>
      <c r="N780" s="417"/>
      <c r="O780" s="417"/>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4">
        <v>19</v>
      </c>
      <c r="B781" s="1054">
        <v>1</v>
      </c>
      <c r="C781" s="415"/>
      <c r="D781" s="415"/>
      <c r="E781" s="415"/>
      <c r="F781" s="415"/>
      <c r="G781" s="415"/>
      <c r="H781" s="415"/>
      <c r="I781" s="415"/>
      <c r="J781" s="416"/>
      <c r="K781" s="417"/>
      <c r="L781" s="417"/>
      <c r="M781" s="417"/>
      <c r="N781" s="417"/>
      <c r="O781" s="417"/>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4">
        <v>20</v>
      </c>
      <c r="B782" s="1054">
        <v>1</v>
      </c>
      <c r="C782" s="415"/>
      <c r="D782" s="415"/>
      <c r="E782" s="415"/>
      <c r="F782" s="415"/>
      <c r="G782" s="415"/>
      <c r="H782" s="415"/>
      <c r="I782" s="415"/>
      <c r="J782" s="416"/>
      <c r="K782" s="417"/>
      <c r="L782" s="417"/>
      <c r="M782" s="417"/>
      <c r="N782" s="417"/>
      <c r="O782" s="417"/>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4">
        <v>21</v>
      </c>
      <c r="B783" s="1054">
        <v>1</v>
      </c>
      <c r="C783" s="415"/>
      <c r="D783" s="415"/>
      <c r="E783" s="415"/>
      <c r="F783" s="415"/>
      <c r="G783" s="415"/>
      <c r="H783" s="415"/>
      <c r="I783" s="415"/>
      <c r="J783" s="416"/>
      <c r="K783" s="417"/>
      <c r="L783" s="417"/>
      <c r="M783" s="417"/>
      <c r="N783" s="417"/>
      <c r="O783" s="417"/>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4">
        <v>22</v>
      </c>
      <c r="B784" s="1054">
        <v>1</v>
      </c>
      <c r="C784" s="415"/>
      <c r="D784" s="415"/>
      <c r="E784" s="415"/>
      <c r="F784" s="415"/>
      <c r="G784" s="415"/>
      <c r="H784" s="415"/>
      <c r="I784" s="415"/>
      <c r="J784" s="416"/>
      <c r="K784" s="417"/>
      <c r="L784" s="417"/>
      <c r="M784" s="417"/>
      <c r="N784" s="417"/>
      <c r="O784" s="417"/>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4">
        <v>23</v>
      </c>
      <c r="B785" s="1054">
        <v>1</v>
      </c>
      <c r="C785" s="415"/>
      <c r="D785" s="415"/>
      <c r="E785" s="415"/>
      <c r="F785" s="415"/>
      <c r="G785" s="415"/>
      <c r="H785" s="415"/>
      <c r="I785" s="415"/>
      <c r="J785" s="416"/>
      <c r="K785" s="417"/>
      <c r="L785" s="417"/>
      <c r="M785" s="417"/>
      <c r="N785" s="417"/>
      <c r="O785" s="417"/>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4">
        <v>24</v>
      </c>
      <c r="B786" s="1054">
        <v>1</v>
      </c>
      <c r="C786" s="415"/>
      <c r="D786" s="415"/>
      <c r="E786" s="415"/>
      <c r="F786" s="415"/>
      <c r="G786" s="415"/>
      <c r="H786" s="415"/>
      <c r="I786" s="415"/>
      <c r="J786" s="416"/>
      <c r="K786" s="417"/>
      <c r="L786" s="417"/>
      <c r="M786" s="417"/>
      <c r="N786" s="417"/>
      <c r="O786" s="417"/>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4">
        <v>25</v>
      </c>
      <c r="B787" s="1054">
        <v>1</v>
      </c>
      <c r="C787" s="415"/>
      <c r="D787" s="415"/>
      <c r="E787" s="415"/>
      <c r="F787" s="415"/>
      <c r="G787" s="415"/>
      <c r="H787" s="415"/>
      <c r="I787" s="415"/>
      <c r="J787" s="416"/>
      <c r="K787" s="417"/>
      <c r="L787" s="417"/>
      <c r="M787" s="417"/>
      <c r="N787" s="417"/>
      <c r="O787" s="417"/>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4">
        <v>26</v>
      </c>
      <c r="B788" s="1054">
        <v>1</v>
      </c>
      <c r="C788" s="415"/>
      <c r="D788" s="415"/>
      <c r="E788" s="415"/>
      <c r="F788" s="415"/>
      <c r="G788" s="415"/>
      <c r="H788" s="415"/>
      <c r="I788" s="415"/>
      <c r="J788" s="416"/>
      <c r="K788" s="417"/>
      <c r="L788" s="417"/>
      <c r="M788" s="417"/>
      <c r="N788" s="417"/>
      <c r="O788" s="417"/>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4">
        <v>27</v>
      </c>
      <c r="B789" s="1054">
        <v>1</v>
      </c>
      <c r="C789" s="415"/>
      <c r="D789" s="415"/>
      <c r="E789" s="415"/>
      <c r="F789" s="415"/>
      <c r="G789" s="415"/>
      <c r="H789" s="415"/>
      <c r="I789" s="415"/>
      <c r="J789" s="416"/>
      <c r="K789" s="417"/>
      <c r="L789" s="417"/>
      <c r="M789" s="417"/>
      <c r="N789" s="417"/>
      <c r="O789" s="417"/>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4">
        <v>28</v>
      </c>
      <c r="B790" s="1054">
        <v>1</v>
      </c>
      <c r="C790" s="415"/>
      <c r="D790" s="415"/>
      <c r="E790" s="415"/>
      <c r="F790" s="415"/>
      <c r="G790" s="415"/>
      <c r="H790" s="415"/>
      <c r="I790" s="415"/>
      <c r="J790" s="416"/>
      <c r="K790" s="417"/>
      <c r="L790" s="417"/>
      <c r="M790" s="417"/>
      <c r="N790" s="417"/>
      <c r="O790" s="417"/>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4">
        <v>29</v>
      </c>
      <c r="B791" s="1054">
        <v>1</v>
      </c>
      <c r="C791" s="415"/>
      <c r="D791" s="415"/>
      <c r="E791" s="415"/>
      <c r="F791" s="415"/>
      <c r="G791" s="415"/>
      <c r="H791" s="415"/>
      <c r="I791" s="415"/>
      <c r="J791" s="416"/>
      <c r="K791" s="417"/>
      <c r="L791" s="417"/>
      <c r="M791" s="417"/>
      <c r="N791" s="417"/>
      <c r="O791" s="417"/>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4">
        <v>30</v>
      </c>
      <c r="B792" s="1054">
        <v>1</v>
      </c>
      <c r="C792" s="415"/>
      <c r="D792" s="415"/>
      <c r="E792" s="415"/>
      <c r="F792" s="415"/>
      <c r="G792" s="415"/>
      <c r="H792" s="415"/>
      <c r="I792" s="415"/>
      <c r="J792" s="416"/>
      <c r="K792" s="417"/>
      <c r="L792" s="417"/>
      <c r="M792" s="417"/>
      <c r="N792" s="417"/>
      <c r="O792" s="417"/>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09"/>
      <c r="L795" s="109"/>
      <c r="M795" s="109"/>
      <c r="N795" s="109"/>
      <c r="O795" s="109"/>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6"/>
      <c r="AP795" s="427" t="s">
        <v>433</v>
      </c>
      <c r="AQ795" s="427"/>
      <c r="AR795" s="427"/>
      <c r="AS795" s="427"/>
      <c r="AT795" s="427"/>
      <c r="AU795" s="427"/>
      <c r="AV795" s="427"/>
      <c r="AW795" s="427"/>
      <c r="AX795" s="427"/>
    </row>
    <row r="796" spans="1:50" ht="26.25" customHeight="1" x14ac:dyDescent="0.15">
      <c r="A796" s="1054">
        <v>1</v>
      </c>
      <c r="B796" s="1054">
        <v>1</v>
      </c>
      <c r="C796" s="415"/>
      <c r="D796" s="415"/>
      <c r="E796" s="415"/>
      <c r="F796" s="415"/>
      <c r="G796" s="415"/>
      <c r="H796" s="415"/>
      <c r="I796" s="415"/>
      <c r="J796" s="416"/>
      <c r="K796" s="417"/>
      <c r="L796" s="417"/>
      <c r="M796" s="417"/>
      <c r="N796" s="417"/>
      <c r="O796" s="417"/>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4">
        <v>2</v>
      </c>
      <c r="B797" s="1054">
        <v>1</v>
      </c>
      <c r="C797" s="415"/>
      <c r="D797" s="415"/>
      <c r="E797" s="415"/>
      <c r="F797" s="415"/>
      <c r="G797" s="415"/>
      <c r="H797" s="415"/>
      <c r="I797" s="415"/>
      <c r="J797" s="416"/>
      <c r="K797" s="417"/>
      <c r="L797" s="417"/>
      <c r="M797" s="417"/>
      <c r="N797" s="417"/>
      <c r="O797" s="417"/>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4">
        <v>3</v>
      </c>
      <c r="B798" s="1054">
        <v>1</v>
      </c>
      <c r="C798" s="415"/>
      <c r="D798" s="415"/>
      <c r="E798" s="415"/>
      <c r="F798" s="415"/>
      <c r="G798" s="415"/>
      <c r="H798" s="415"/>
      <c r="I798" s="415"/>
      <c r="J798" s="416"/>
      <c r="K798" s="417"/>
      <c r="L798" s="417"/>
      <c r="M798" s="417"/>
      <c r="N798" s="417"/>
      <c r="O798" s="417"/>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4">
        <v>4</v>
      </c>
      <c r="B799" s="1054">
        <v>1</v>
      </c>
      <c r="C799" s="415"/>
      <c r="D799" s="415"/>
      <c r="E799" s="415"/>
      <c r="F799" s="415"/>
      <c r="G799" s="415"/>
      <c r="H799" s="415"/>
      <c r="I799" s="415"/>
      <c r="J799" s="416"/>
      <c r="K799" s="417"/>
      <c r="L799" s="417"/>
      <c r="M799" s="417"/>
      <c r="N799" s="417"/>
      <c r="O799" s="417"/>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4">
        <v>5</v>
      </c>
      <c r="B800" s="1054">
        <v>1</v>
      </c>
      <c r="C800" s="415"/>
      <c r="D800" s="415"/>
      <c r="E800" s="415"/>
      <c r="F800" s="415"/>
      <c r="G800" s="415"/>
      <c r="H800" s="415"/>
      <c r="I800" s="415"/>
      <c r="J800" s="416"/>
      <c r="K800" s="417"/>
      <c r="L800" s="417"/>
      <c r="M800" s="417"/>
      <c r="N800" s="417"/>
      <c r="O800" s="417"/>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4">
        <v>6</v>
      </c>
      <c r="B801" s="1054">
        <v>1</v>
      </c>
      <c r="C801" s="415"/>
      <c r="D801" s="415"/>
      <c r="E801" s="415"/>
      <c r="F801" s="415"/>
      <c r="G801" s="415"/>
      <c r="H801" s="415"/>
      <c r="I801" s="415"/>
      <c r="J801" s="416"/>
      <c r="K801" s="417"/>
      <c r="L801" s="417"/>
      <c r="M801" s="417"/>
      <c r="N801" s="417"/>
      <c r="O801" s="417"/>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4">
        <v>7</v>
      </c>
      <c r="B802" s="1054">
        <v>1</v>
      </c>
      <c r="C802" s="415"/>
      <c r="D802" s="415"/>
      <c r="E802" s="415"/>
      <c r="F802" s="415"/>
      <c r="G802" s="415"/>
      <c r="H802" s="415"/>
      <c r="I802" s="415"/>
      <c r="J802" s="416"/>
      <c r="K802" s="417"/>
      <c r="L802" s="417"/>
      <c r="M802" s="417"/>
      <c r="N802" s="417"/>
      <c r="O802" s="417"/>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4">
        <v>8</v>
      </c>
      <c r="B803" s="1054">
        <v>1</v>
      </c>
      <c r="C803" s="415"/>
      <c r="D803" s="415"/>
      <c r="E803" s="415"/>
      <c r="F803" s="415"/>
      <c r="G803" s="415"/>
      <c r="H803" s="415"/>
      <c r="I803" s="415"/>
      <c r="J803" s="416"/>
      <c r="K803" s="417"/>
      <c r="L803" s="417"/>
      <c r="M803" s="417"/>
      <c r="N803" s="417"/>
      <c r="O803" s="417"/>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4">
        <v>9</v>
      </c>
      <c r="B804" s="1054">
        <v>1</v>
      </c>
      <c r="C804" s="415"/>
      <c r="D804" s="415"/>
      <c r="E804" s="415"/>
      <c r="F804" s="415"/>
      <c r="G804" s="415"/>
      <c r="H804" s="415"/>
      <c r="I804" s="415"/>
      <c r="J804" s="416"/>
      <c r="K804" s="417"/>
      <c r="L804" s="417"/>
      <c r="M804" s="417"/>
      <c r="N804" s="417"/>
      <c r="O804" s="417"/>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4">
        <v>10</v>
      </c>
      <c r="B805" s="1054">
        <v>1</v>
      </c>
      <c r="C805" s="415"/>
      <c r="D805" s="415"/>
      <c r="E805" s="415"/>
      <c r="F805" s="415"/>
      <c r="G805" s="415"/>
      <c r="H805" s="415"/>
      <c r="I805" s="415"/>
      <c r="J805" s="416"/>
      <c r="K805" s="417"/>
      <c r="L805" s="417"/>
      <c r="M805" s="417"/>
      <c r="N805" s="417"/>
      <c r="O805" s="417"/>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4">
        <v>11</v>
      </c>
      <c r="B806" s="1054">
        <v>1</v>
      </c>
      <c r="C806" s="415"/>
      <c r="D806" s="415"/>
      <c r="E806" s="415"/>
      <c r="F806" s="415"/>
      <c r="G806" s="415"/>
      <c r="H806" s="415"/>
      <c r="I806" s="415"/>
      <c r="J806" s="416"/>
      <c r="K806" s="417"/>
      <c r="L806" s="417"/>
      <c r="M806" s="417"/>
      <c r="N806" s="417"/>
      <c r="O806" s="417"/>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4">
        <v>12</v>
      </c>
      <c r="B807" s="1054">
        <v>1</v>
      </c>
      <c r="C807" s="415"/>
      <c r="D807" s="415"/>
      <c r="E807" s="415"/>
      <c r="F807" s="415"/>
      <c r="G807" s="415"/>
      <c r="H807" s="415"/>
      <c r="I807" s="415"/>
      <c r="J807" s="416"/>
      <c r="K807" s="417"/>
      <c r="L807" s="417"/>
      <c r="M807" s="417"/>
      <c r="N807" s="417"/>
      <c r="O807" s="417"/>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4">
        <v>13</v>
      </c>
      <c r="B808" s="1054">
        <v>1</v>
      </c>
      <c r="C808" s="415"/>
      <c r="D808" s="415"/>
      <c r="E808" s="415"/>
      <c r="F808" s="415"/>
      <c r="G808" s="415"/>
      <c r="H808" s="415"/>
      <c r="I808" s="415"/>
      <c r="J808" s="416"/>
      <c r="K808" s="417"/>
      <c r="L808" s="417"/>
      <c r="M808" s="417"/>
      <c r="N808" s="417"/>
      <c r="O808" s="417"/>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4">
        <v>14</v>
      </c>
      <c r="B809" s="1054">
        <v>1</v>
      </c>
      <c r="C809" s="415"/>
      <c r="D809" s="415"/>
      <c r="E809" s="415"/>
      <c r="F809" s="415"/>
      <c r="G809" s="415"/>
      <c r="H809" s="415"/>
      <c r="I809" s="415"/>
      <c r="J809" s="416"/>
      <c r="K809" s="417"/>
      <c r="L809" s="417"/>
      <c r="M809" s="417"/>
      <c r="N809" s="417"/>
      <c r="O809" s="417"/>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4">
        <v>15</v>
      </c>
      <c r="B810" s="1054">
        <v>1</v>
      </c>
      <c r="C810" s="415"/>
      <c r="D810" s="415"/>
      <c r="E810" s="415"/>
      <c r="F810" s="415"/>
      <c r="G810" s="415"/>
      <c r="H810" s="415"/>
      <c r="I810" s="415"/>
      <c r="J810" s="416"/>
      <c r="K810" s="417"/>
      <c r="L810" s="417"/>
      <c r="M810" s="417"/>
      <c r="N810" s="417"/>
      <c r="O810" s="417"/>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4">
        <v>16</v>
      </c>
      <c r="B811" s="1054">
        <v>1</v>
      </c>
      <c r="C811" s="415"/>
      <c r="D811" s="415"/>
      <c r="E811" s="415"/>
      <c r="F811" s="415"/>
      <c r="G811" s="415"/>
      <c r="H811" s="415"/>
      <c r="I811" s="415"/>
      <c r="J811" s="416"/>
      <c r="K811" s="417"/>
      <c r="L811" s="417"/>
      <c r="M811" s="417"/>
      <c r="N811" s="417"/>
      <c r="O811" s="417"/>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4">
        <v>17</v>
      </c>
      <c r="B812" s="1054">
        <v>1</v>
      </c>
      <c r="C812" s="415"/>
      <c r="D812" s="415"/>
      <c r="E812" s="415"/>
      <c r="F812" s="415"/>
      <c r="G812" s="415"/>
      <c r="H812" s="415"/>
      <c r="I812" s="415"/>
      <c r="J812" s="416"/>
      <c r="K812" s="417"/>
      <c r="L812" s="417"/>
      <c r="M812" s="417"/>
      <c r="N812" s="417"/>
      <c r="O812" s="417"/>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4">
        <v>18</v>
      </c>
      <c r="B813" s="1054">
        <v>1</v>
      </c>
      <c r="C813" s="415"/>
      <c r="D813" s="415"/>
      <c r="E813" s="415"/>
      <c r="F813" s="415"/>
      <c r="G813" s="415"/>
      <c r="H813" s="415"/>
      <c r="I813" s="415"/>
      <c r="J813" s="416"/>
      <c r="K813" s="417"/>
      <c r="L813" s="417"/>
      <c r="M813" s="417"/>
      <c r="N813" s="417"/>
      <c r="O813" s="417"/>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4">
        <v>19</v>
      </c>
      <c r="B814" s="1054">
        <v>1</v>
      </c>
      <c r="C814" s="415"/>
      <c r="D814" s="415"/>
      <c r="E814" s="415"/>
      <c r="F814" s="415"/>
      <c r="G814" s="415"/>
      <c r="H814" s="415"/>
      <c r="I814" s="415"/>
      <c r="J814" s="416"/>
      <c r="K814" s="417"/>
      <c r="L814" s="417"/>
      <c r="M814" s="417"/>
      <c r="N814" s="417"/>
      <c r="O814" s="417"/>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4">
        <v>20</v>
      </c>
      <c r="B815" s="1054">
        <v>1</v>
      </c>
      <c r="C815" s="415"/>
      <c r="D815" s="415"/>
      <c r="E815" s="415"/>
      <c r="F815" s="415"/>
      <c r="G815" s="415"/>
      <c r="H815" s="415"/>
      <c r="I815" s="415"/>
      <c r="J815" s="416"/>
      <c r="K815" s="417"/>
      <c r="L815" s="417"/>
      <c r="M815" s="417"/>
      <c r="N815" s="417"/>
      <c r="O815" s="417"/>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4">
        <v>21</v>
      </c>
      <c r="B816" s="1054">
        <v>1</v>
      </c>
      <c r="C816" s="415"/>
      <c r="D816" s="415"/>
      <c r="E816" s="415"/>
      <c r="F816" s="415"/>
      <c r="G816" s="415"/>
      <c r="H816" s="415"/>
      <c r="I816" s="415"/>
      <c r="J816" s="416"/>
      <c r="K816" s="417"/>
      <c r="L816" s="417"/>
      <c r="M816" s="417"/>
      <c r="N816" s="417"/>
      <c r="O816" s="417"/>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4">
        <v>22</v>
      </c>
      <c r="B817" s="1054">
        <v>1</v>
      </c>
      <c r="C817" s="415"/>
      <c r="D817" s="415"/>
      <c r="E817" s="415"/>
      <c r="F817" s="415"/>
      <c r="G817" s="415"/>
      <c r="H817" s="415"/>
      <c r="I817" s="415"/>
      <c r="J817" s="416"/>
      <c r="K817" s="417"/>
      <c r="L817" s="417"/>
      <c r="M817" s="417"/>
      <c r="N817" s="417"/>
      <c r="O817" s="417"/>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4">
        <v>23</v>
      </c>
      <c r="B818" s="1054">
        <v>1</v>
      </c>
      <c r="C818" s="415"/>
      <c r="D818" s="415"/>
      <c r="E818" s="415"/>
      <c r="F818" s="415"/>
      <c r="G818" s="415"/>
      <c r="H818" s="415"/>
      <c r="I818" s="415"/>
      <c r="J818" s="416"/>
      <c r="K818" s="417"/>
      <c r="L818" s="417"/>
      <c r="M818" s="417"/>
      <c r="N818" s="417"/>
      <c r="O818" s="417"/>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4">
        <v>24</v>
      </c>
      <c r="B819" s="1054">
        <v>1</v>
      </c>
      <c r="C819" s="415"/>
      <c r="D819" s="415"/>
      <c r="E819" s="415"/>
      <c r="F819" s="415"/>
      <c r="G819" s="415"/>
      <c r="H819" s="415"/>
      <c r="I819" s="415"/>
      <c r="J819" s="416"/>
      <c r="K819" s="417"/>
      <c r="L819" s="417"/>
      <c r="M819" s="417"/>
      <c r="N819" s="417"/>
      <c r="O819" s="417"/>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4">
        <v>25</v>
      </c>
      <c r="B820" s="1054">
        <v>1</v>
      </c>
      <c r="C820" s="415"/>
      <c r="D820" s="415"/>
      <c r="E820" s="415"/>
      <c r="F820" s="415"/>
      <c r="G820" s="415"/>
      <c r="H820" s="415"/>
      <c r="I820" s="415"/>
      <c r="J820" s="416"/>
      <c r="K820" s="417"/>
      <c r="L820" s="417"/>
      <c r="M820" s="417"/>
      <c r="N820" s="417"/>
      <c r="O820" s="417"/>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4">
        <v>26</v>
      </c>
      <c r="B821" s="1054">
        <v>1</v>
      </c>
      <c r="C821" s="415"/>
      <c r="D821" s="415"/>
      <c r="E821" s="415"/>
      <c r="F821" s="415"/>
      <c r="G821" s="415"/>
      <c r="H821" s="415"/>
      <c r="I821" s="415"/>
      <c r="J821" s="416"/>
      <c r="K821" s="417"/>
      <c r="L821" s="417"/>
      <c r="M821" s="417"/>
      <c r="N821" s="417"/>
      <c r="O821" s="417"/>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4">
        <v>27</v>
      </c>
      <c r="B822" s="1054">
        <v>1</v>
      </c>
      <c r="C822" s="415"/>
      <c r="D822" s="415"/>
      <c r="E822" s="415"/>
      <c r="F822" s="415"/>
      <c r="G822" s="415"/>
      <c r="H822" s="415"/>
      <c r="I822" s="415"/>
      <c r="J822" s="416"/>
      <c r="K822" s="417"/>
      <c r="L822" s="417"/>
      <c r="M822" s="417"/>
      <c r="N822" s="417"/>
      <c r="O822" s="417"/>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4">
        <v>28</v>
      </c>
      <c r="B823" s="1054">
        <v>1</v>
      </c>
      <c r="C823" s="415"/>
      <c r="D823" s="415"/>
      <c r="E823" s="415"/>
      <c r="F823" s="415"/>
      <c r="G823" s="415"/>
      <c r="H823" s="415"/>
      <c r="I823" s="415"/>
      <c r="J823" s="416"/>
      <c r="K823" s="417"/>
      <c r="L823" s="417"/>
      <c r="M823" s="417"/>
      <c r="N823" s="417"/>
      <c r="O823" s="417"/>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4">
        <v>29</v>
      </c>
      <c r="B824" s="1054">
        <v>1</v>
      </c>
      <c r="C824" s="415"/>
      <c r="D824" s="415"/>
      <c r="E824" s="415"/>
      <c r="F824" s="415"/>
      <c r="G824" s="415"/>
      <c r="H824" s="415"/>
      <c r="I824" s="415"/>
      <c r="J824" s="416"/>
      <c r="K824" s="417"/>
      <c r="L824" s="417"/>
      <c r="M824" s="417"/>
      <c r="N824" s="417"/>
      <c r="O824" s="417"/>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4">
        <v>30</v>
      </c>
      <c r="B825" s="1054">
        <v>1</v>
      </c>
      <c r="C825" s="415"/>
      <c r="D825" s="415"/>
      <c r="E825" s="415"/>
      <c r="F825" s="415"/>
      <c r="G825" s="415"/>
      <c r="H825" s="415"/>
      <c r="I825" s="415"/>
      <c r="J825" s="416"/>
      <c r="K825" s="417"/>
      <c r="L825" s="417"/>
      <c r="M825" s="417"/>
      <c r="N825" s="417"/>
      <c r="O825" s="417"/>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09"/>
      <c r="L828" s="109"/>
      <c r="M828" s="109"/>
      <c r="N828" s="109"/>
      <c r="O828" s="109"/>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6"/>
      <c r="AP828" s="427" t="s">
        <v>433</v>
      </c>
      <c r="AQ828" s="427"/>
      <c r="AR828" s="427"/>
      <c r="AS828" s="427"/>
      <c r="AT828" s="427"/>
      <c r="AU828" s="427"/>
      <c r="AV828" s="427"/>
      <c r="AW828" s="427"/>
      <c r="AX828" s="427"/>
    </row>
    <row r="829" spans="1:50" ht="26.25" customHeight="1" x14ac:dyDescent="0.15">
      <c r="A829" s="1054">
        <v>1</v>
      </c>
      <c r="B829" s="1054">
        <v>1</v>
      </c>
      <c r="C829" s="415"/>
      <c r="D829" s="415"/>
      <c r="E829" s="415"/>
      <c r="F829" s="415"/>
      <c r="G829" s="415"/>
      <c r="H829" s="415"/>
      <c r="I829" s="415"/>
      <c r="J829" s="416"/>
      <c r="K829" s="417"/>
      <c r="L829" s="417"/>
      <c r="M829" s="417"/>
      <c r="N829" s="417"/>
      <c r="O829" s="417"/>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4">
        <v>2</v>
      </c>
      <c r="B830" s="1054">
        <v>1</v>
      </c>
      <c r="C830" s="415"/>
      <c r="D830" s="415"/>
      <c r="E830" s="415"/>
      <c r="F830" s="415"/>
      <c r="G830" s="415"/>
      <c r="H830" s="415"/>
      <c r="I830" s="415"/>
      <c r="J830" s="416"/>
      <c r="K830" s="417"/>
      <c r="L830" s="417"/>
      <c r="M830" s="417"/>
      <c r="N830" s="417"/>
      <c r="O830" s="417"/>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4">
        <v>3</v>
      </c>
      <c r="B831" s="1054">
        <v>1</v>
      </c>
      <c r="C831" s="415"/>
      <c r="D831" s="415"/>
      <c r="E831" s="415"/>
      <c r="F831" s="415"/>
      <c r="G831" s="415"/>
      <c r="H831" s="415"/>
      <c r="I831" s="415"/>
      <c r="J831" s="416"/>
      <c r="K831" s="417"/>
      <c r="L831" s="417"/>
      <c r="M831" s="417"/>
      <c r="N831" s="417"/>
      <c r="O831" s="417"/>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4">
        <v>4</v>
      </c>
      <c r="B832" s="1054">
        <v>1</v>
      </c>
      <c r="C832" s="415"/>
      <c r="D832" s="415"/>
      <c r="E832" s="415"/>
      <c r="F832" s="415"/>
      <c r="G832" s="415"/>
      <c r="H832" s="415"/>
      <c r="I832" s="415"/>
      <c r="J832" s="416"/>
      <c r="K832" s="417"/>
      <c r="L832" s="417"/>
      <c r="M832" s="417"/>
      <c r="N832" s="417"/>
      <c r="O832" s="417"/>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4">
        <v>5</v>
      </c>
      <c r="B833" s="1054">
        <v>1</v>
      </c>
      <c r="C833" s="415"/>
      <c r="D833" s="415"/>
      <c r="E833" s="415"/>
      <c r="F833" s="415"/>
      <c r="G833" s="415"/>
      <c r="H833" s="415"/>
      <c r="I833" s="415"/>
      <c r="J833" s="416"/>
      <c r="K833" s="417"/>
      <c r="L833" s="417"/>
      <c r="M833" s="417"/>
      <c r="N833" s="417"/>
      <c r="O833" s="417"/>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4">
        <v>6</v>
      </c>
      <c r="B834" s="1054">
        <v>1</v>
      </c>
      <c r="C834" s="415"/>
      <c r="D834" s="415"/>
      <c r="E834" s="415"/>
      <c r="F834" s="415"/>
      <c r="G834" s="415"/>
      <c r="H834" s="415"/>
      <c r="I834" s="415"/>
      <c r="J834" s="416"/>
      <c r="K834" s="417"/>
      <c r="L834" s="417"/>
      <c r="M834" s="417"/>
      <c r="N834" s="417"/>
      <c r="O834" s="417"/>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4">
        <v>7</v>
      </c>
      <c r="B835" s="1054">
        <v>1</v>
      </c>
      <c r="C835" s="415"/>
      <c r="D835" s="415"/>
      <c r="E835" s="415"/>
      <c r="F835" s="415"/>
      <c r="G835" s="415"/>
      <c r="H835" s="415"/>
      <c r="I835" s="415"/>
      <c r="J835" s="416"/>
      <c r="K835" s="417"/>
      <c r="L835" s="417"/>
      <c r="M835" s="417"/>
      <c r="N835" s="417"/>
      <c r="O835" s="417"/>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4">
        <v>8</v>
      </c>
      <c r="B836" s="1054">
        <v>1</v>
      </c>
      <c r="C836" s="415"/>
      <c r="D836" s="415"/>
      <c r="E836" s="415"/>
      <c r="F836" s="415"/>
      <c r="G836" s="415"/>
      <c r="H836" s="415"/>
      <c r="I836" s="415"/>
      <c r="J836" s="416"/>
      <c r="K836" s="417"/>
      <c r="L836" s="417"/>
      <c r="M836" s="417"/>
      <c r="N836" s="417"/>
      <c r="O836" s="417"/>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4">
        <v>9</v>
      </c>
      <c r="B837" s="1054">
        <v>1</v>
      </c>
      <c r="C837" s="415"/>
      <c r="D837" s="415"/>
      <c r="E837" s="415"/>
      <c r="F837" s="415"/>
      <c r="G837" s="415"/>
      <c r="H837" s="415"/>
      <c r="I837" s="415"/>
      <c r="J837" s="416"/>
      <c r="K837" s="417"/>
      <c r="L837" s="417"/>
      <c r="M837" s="417"/>
      <c r="N837" s="417"/>
      <c r="O837" s="417"/>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4">
        <v>10</v>
      </c>
      <c r="B838" s="1054">
        <v>1</v>
      </c>
      <c r="C838" s="415"/>
      <c r="D838" s="415"/>
      <c r="E838" s="415"/>
      <c r="F838" s="415"/>
      <c r="G838" s="415"/>
      <c r="H838" s="415"/>
      <c r="I838" s="415"/>
      <c r="J838" s="416"/>
      <c r="K838" s="417"/>
      <c r="L838" s="417"/>
      <c r="M838" s="417"/>
      <c r="N838" s="417"/>
      <c r="O838" s="417"/>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4">
        <v>11</v>
      </c>
      <c r="B839" s="1054">
        <v>1</v>
      </c>
      <c r="C839" s="415"/>
      <c r="D839" s="415"/>
      <c r="E839" s="415"/>
      <c r="F839" s="415"/>
      <c r="G839" s="415"/>
      <c r="H839" s="415"/>
      <c r="I839" s="415"/>
      <c r="J839" s="416"/>
      <c r="K839" s="417"/>
      <c r="L839" s="417"/>
      <c r="M839" s="417"/>
      <c r="N839" s="417"/>
      <c r="O839" s="417"/>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4">
        <v>12</v>
      </c>
      <c r="B840" s="1054">
        <v>1</v>
      </c>
      <c r="C840" s="415"/>
      <c r="D840" s="415"/>
      <c r="E840" s="415"/>
      <c r="F840" s="415"/>
      <c r="G840" s="415"/>
      <c r="H840" s="415"/>
      <c r="I840" s="415"/>
      <c r="J840" s="416"/>
      <c r="K840" s="417"/>
      <c r="L840" s="417"/>
      <c r="M840" s="417"/>
      <c r="N840" s="417"/>
      <c r="O840" s="417"/>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4">
        <v>13</v>
      </c>
      <c r="B841" s="1054">
        <v>1</v>
      </c>
      <c r="C841" s="415"/>
      <c r="D841" s="415"/>
      <c r="E841" s="415"/>
      <c r="F841" s="415"/>
      <c r="G841" s="415"/>
      <c r="H841" s="415"/>
      <c r="I841" s="415"/>
      <c r="J841" s="416"/>
      <c r="K841" s="417"/>
      <c r="L841" s="417"/>
      <c r="M841" s="417"/>
      <c r="N841" s="417"/>
      <c r="O841" s="41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4">
        <v>14</v>
      </c>
      <c r="B842" s="1054">
        <v>1</v>
      </c>
      <c r="C842" s="415"/>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4">
        <v>15</v>
      </c>
      <c r="B843" s="1054">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4">
        <v>16</v>
      </c>
      <c r="B844" s="1054">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4">
        <v>17</v>
      </c>
      <c r="B845" s="1054">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4">
        <v>18</v>
      </c>
      <c r="B846" s="1054">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4">
        <v>19</v>
      </c>
      <c r="B847" s="1054">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4">
        <v>20</v>
      </c>
      <c r="B848" s="1054">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4">
        <v>21</v>
      </c>
      <c r="B849" s="1054">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4">
        <v>22</v>
      </c>
      <c r="B850" s="1054">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4">
        <v>23</v>
      </c>
      <c r="B851" s="1054">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4">
        <v>24</v>
      </c>
      <c r="B852" s="1054">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4">
        <v>25</v>
      </c>
      <c r="B853" s="1054">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4">
        <v>26</v>
      </c>
      <c r="B854" s="1054">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4">
        <v>27</v>
      </c>
      <c r="B855" s="1054">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4">
        <v>28</v>
      </c>
      <c r="B856" s="1054">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4">
        <v>29</v>
      </c>
      <c r="B857" s="1054">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4">
        <v>30</v>
      </c>
      <c r="B858" s="1054">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09"/>
      <c r="L861" s="109"/>
      <c r="M861" s="109"/>
      <c r="N861" s="109"/>
      <c r="O861" s="109"/>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6"/>
      <c r="AP861" s="427" t="s">
        <v>433</v>
      </c>
      <c r="AQ861" s="427"/>
      <c r="AR861" s="427"/>
      <c r="AS861" s="427"/>
      <c r="AT861" s="427"/>
      <c r="AU861" s="427"/>
      <c r="AV861" s="427"/>
      <c r="AW861" s="427"/>
      <c r="AX861" s="427"/>
    </row>
    <row r="862" spans="1:50" ht="26.25" customHeight="1" x14ac:dyDescent="0.15">
      <c r="A862" s="1054">
        <v>1</v>
      </c>
      <c r="B862" s="1054">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4">
        <v>2</v>
      </c>
      <c r="B863" s="1054">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4">
        <v>3</v>
      </c>
      <c r="B864" s="1054">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4">
        <v>4</v>
      </c>
      <c r="B865" s="1054">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4">
        <v>5</v>
      </c>
      <c r="B866" s="1054">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4">
        <v>6</v>
      </c>
      <c r="B867" s="1054">
        <v>1</v>
      </c>
      <c r="C867" s="415"/>
      <c r="D867" s="415"/>
      <c r="E867" s="415"/>
      <c r="F867" s="415"/>
      <c r="G867" s="415"/>
      <c r="H867" s="415"/>
      <c r="I867" s="415"/>
      <c r="J867" s="416"/>
      <c r="K867" s="417"/>
      <c r="L867" s="417"/>
      <c r="M867" s="417"/>
      <c r="N867" s="417"/>
      <c r="O867" s="417"/>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4">
        <v>7</v>
      </c>
      <c r="B868" s="1054">
        <v>1</v>
      </c>
      <c r="C868" s="415"/>
      <c r="D868" s="415"/>
      <c r="E868" s="415"/>
      <c r="F868" s="415"/>
      <c r="G868" s="415"/>
      <c r="H868" s="415"/>
      <c r="I868" s="415"/>
      <c r="J868" s="416"/>
      <c r="K868" s="417"/>
      <c r="L868" s="417"/>
      <c r="M868" s="417"/>
      <c r="N868" s="417"/>
      <c r="O868" s="417"/>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4">
        <v>8</v>
      </c>
      <c r="B869" s="1054">
        <v>1</v>
      </c>
      <c r="C869" s="415"/>
      <c r="D869" s="415"/>
      <c r="E869" s="415"/>
      <c r="F869" s="415"/>
      <c r="G869" s="415"/>
      <c r="H869" s="415"/>
      <c r="I869" s="415"/>
      <c r="J869" s="416"/>
      <c r="K869" s="417"/>
      <c r="L869" s="417"/>
      <c r="M869" s="417"/>
      <c r="N869" s="417"/>
      <c r="O869" s="417"/>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4">
        <v>9</v>
      </c>
      <c r="B870" s="1054">
        <v>1</v>
      </c>
      <c r="C870" s="415"/>
      <c r="D870" s="415"/>
      <c r="E870" s="415"/>
      <c r="F870" s="415"/>
      <c r="G870" s="415"/>
      <c r="H870" s="415"/>
      <c r="I870" s="415"/>
      <c r="J870" s="416"/>
      <c r="K870" s="417"/>
      <c r="L870" s="417"/>
      <c r="M870" s="417"/>
      <c r="N870" s="417"/>
      <c r="O870" s="417"/>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4">
        <v>10</v>
      </c>
      <c r="B871" s="1054">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4">
        <v>11</v>
      </c>
      <c r="B872" s="1054">
        <v>1</v>
      </c>
      <c r="C872" s="415"/>
      <c r="D872" s="415"/>
      <c r="E872" s="415"/>
      <c r="F872" s="415"/>
      <c r="G872" s="415"/>
      <c r="H872" s="415"/>
      <c r="I872" s="415"/>
      <c r="J872" s="416"/>
      <c r="K872" s="417"/>
      <c r="L872" s="417"/>
      <c r="M872" s="417"/>
      <c r="N872" s="417"/>
      <c r="O872" s="417"/>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4">
        <v>12</v>
      </c>
      <c r="B873" s="1054">
        <v>1</v>
      </c>
      <c r="C873" s="415"/>
      <c r="D873" s="415"/>
      <c r="E873" s="415"/>
      <c r="F873" s="415"/>
      <c r="G873" s="415"/>
      <c r="H873" s="415"/>
      <c r="I873" s="415"/>
      <c r="J873" s="416"/>
      <c r="K873" s="417"/>
      <c r="L873" s="417"/>
      <c r="M873" s="417"/>
      <c r="N873" s="417"/>
      <c r="O873" s="417"/>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4">
        <v>13</v>
      </c>
      <c r="B874" s="1054">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4">
        <v>14</v>
      </c>
      <c r="B875" s="1054">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4">
        <v>15</v>
      </c>
      <c r="B876" s="1054">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4">
        <v>16</v>
      </c>
      <c r="B877" s="1054">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4">
        <v>17</v>
      </c>
      <c r="B878" s="1054">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4">
        <v>18</v>
      </c>
      <c r="B879" s="1054">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4">
        <v>19</v>
      </c>
      <c r="B880" s="1054">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4">
        <v>20</v>
      </c>
      <c r="B881" s="1054">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4">
        <v>21</v>
      </c>
      <c r="B882" s="1054">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4">
        <v>22</v>
      </c>
      <c r="B883" s="1054">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4">
        <v>23</v>
      </c>
      <c r="B884" s="1054">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4">
        <v>24</v>
      </c>
      <c r="B885" s="1054">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4">
        <v>25</v>
      </c>
      <c r="B886" s="1054">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4">
        <v>26</v>
      </c>
      <c r="B887" s="1054">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4">
        <v>27</v>
      </c>
      <c r="B888" s="1054">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4">
        <v>28</v>
      </c>
      <c r="B889" s="1054">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4">
        <v>29</v>
      </c>
      <c r="B890" s="1054">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4">
        <v>30</v>
      </c>
      <c r="B891" s="1054">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09"/>
      <c r="L894" s="109"/>
      <c r="M894" s="109"/>
      <c r="N894" s="109"/>
      <c r="O894" s="109"/>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6"/>
      <c r="AP894" s="427" t="s">
        <v>433</v>
      </c>
      <c r="AQ894" s="427"/>
      <c r="AR894" s="427"/>
      <c r="AS894" s="427"/>
      <c r="AT894" s="427"/>
      <c r="AU894" s="427"/>
      <c r="AV894" s="427"/>
      <c r="AW894" s="427"/>
      <c r="AX894" s="427"/>
    </row>
    <row r="895" spans="1:50" ht="26.25" customHeight="1" x14ac:dyDescent="0.15">
      <c r="A895" s="1054">
        <v>1</v>
      </c>
      <c r="B895" s="1054">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4">
        <v>2</v>
      </c>
      <c r="B896" s="1054">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4">
        <v>3</v>
      </c>
      <c r="B897" s="1054">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4">
        <v>4</v>
      </c>
      <c r="B898" s="1054">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4">
        <v>5</v>
      </c>
      <c r="B899" s="1054">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4">
        <v>6</v>
      </c>
      <c r="B900" s="1054">
        <v>1</v>
      </c>
      <c r="C900" s="415"/>
      <c r="D900" s="415"/>
      <c r="E900" s="415"/>
      <c r="F900" s="415"/>
      <c r="G900" s="415"/>
      <c r="H900" s="415"/>
      <c r="I900" s="415"/>
      <c r="J900" s="416"/>
      <c r="K900" s="417"/>
      <c r="L900" s="417"/>
      <c r="M900" s="417"/>
      <c r="N900" s="417"/>
      <c r="O900" s="417"/>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4">
        <v>7</v>
      </c>
      <c r="B901" s="1054">
        <v>1</v>
      </c>
      <c r="C901" s="415"/>
      <c r="D901" s="415"/>
      <c r="E901" s="415"/>
      <c r="F901" s="415"/>
      <c r="G901" s="415"/>
      <c r="H901" s="415"/>
      <c r="I901" s="415"/>
      <c r="J901" s="416"/>
      <c r="K901" s="417"/>
      <c r="L901" s="417"/>
      <c r="M901" s="417"/>
      <c r="N901" s="417"/>
      <c r="O901" s="417"/>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4">
        <v>8</v>
      </c>
      <c r="B902" s="1054">
        <v>1</v>
      </c>
      <c r="C902" s="415"/>
      <c r="D902" s="415"/>
      <c r="E902" s="415"/>
      <c r="F902" s="415"/>
      <c r="G902" s="415"/>
      <c r="H902" s="415"/>
      <c r="I902" s="415"/>
      <c r="J902" s="416"/>
      <c r="K902" s="417"/>
      <c r="L902" s="417"/>
      <c r="M902" s="417"/>
      <c r="N902" s="417"/>
      <c r="O902" s="417"/>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4">
        <v>9</v>
      </c>
      <c r="B903" s="1054">
        <v>1</v>
      </c>
      <c r="C903" s="415"/>
      <c r="D903" s="415"/>
      <c r="E903" s="415"/>
      <c r="F903" s="415"/>
      <c r="G903" s="415"/>
      <c r="H903" s="415"/>
      <c r="I903" s="415"/>
      <c r="J903" s="416"/>
      <c r="K903" s="417"/>
      <c r="L903" s="417"/>
      <c r="M903" s="417"/>
      <c r="N903" s="417"/>
      <c r="O903" s="417"/>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4">
        <v>10</v>
      </c>
      <c r="B904" s="1054">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4">
        <v>11</v>
      </c>
      <c r="B905" s="1054">
        <v>1</v>
      </c>
      <c r="C905" s="415"/>
      <c r="D905" s="415"/>
      <c r="E905" s="415"/>
      <c r="F905" s="415"/>
      <c r="G905" s="415"/>
      <c r="H905" s="415"/>
      <c r="I905" s="415"/>
      <c r="J905" s="416"/>
      <c r="K905" s="417"/>
      <c r="L905" s="417"/>
      <c r="M905" s="417"/>
      <c r="N905" s="417"/>
      <c r="O905" s="417"/>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4">
        <v>12</v>
      </c>
      <c r="B906" s="1054">
        <v>1</v>
      </c>
      <c r="C906" s="415"/>
      <c r="D906" s="415"/>
      <c r="E906" s="415"/>
      <c r="F906" s="415"/>
      <c r="G906" s="415"/>
      <c r="H906" s="415"/>
      <c r="I906" s="415"/>
      <c r="J906" s="416"/>
      <c r="K906" s="417"/>
      <c r="L906" s="417"/>
      <c r="M906" s="417"/>
      <c r="N906" s="417"/>
      <c r="O906" s="417"/>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4">
        <v>13</v>
      </c>
      <c r="B907" s="1054">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4">
        <v>14</v>
      </c>
      <c r="B908" s="1054">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4">
        <v>15</v>
      </c>
      <c r="B909" s="1054">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4">
        <v>16</v>
      </c>
      <c r="B910" s="1054">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4">
        <v>17</v>
      </c>
      <c r="B911" s="1054">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4">
        <v>18</v>
      </c>
      <c r="B912" s="1054">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4">
        <v>19</v>
      </c>
      <c r="B913" s="1054">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4">
        <v>20</v>
      </c>
      <c r="B914" s="1054">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4">
        <v>21</v>
      </c>
      <c r="B915" s="1054">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4">
        <v>22</v>
      </c>
      <c r="B916" s="1054">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4">
        <v>23</v>
      </c>
      <c r="B917" s="1054">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4">
        <v>24</v>
      </c>
      <c r="B918" s="1054">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4">
        <v>25</v>
      </c>
      <c r="B919" s="1054">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4">
        <v>26</v>
      </c>
      <c r="B920" s="1054">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4">
        <v>27</v>
      </c>
      <c r="B921" s="1054">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4">
        <v>28</v>
      </c>
      <c r="B922" s="1054">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4">
        <v>29</v>
      </c>
      <c r="B923" s="1054">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4">
        <v>30</v>
      </c>
      <c r="B924" s="1054">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09"/>
      <c r="L927" s="109"/>
      <c r="M927" s="109"/>
      <c r="N927" s="109"/>
      <c r="O927" s="109"/>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6"/>
      <c r="AP927" s="427" t="s">
        <v>433</v>
      </c>
      <c r="AQ927" s="427"/>
      <c r="AR927" s="427"/>
      <c r="AS927" s="427"/>
      <c r="AT927" s="427"/>
      <c r="AU927" s="427"/>
      <c r="AV927" s="427"/>
      <c r="AW927" s="427"/>
      <c r="AX927" s="427"/>
    </row>
    <row r="928" spans="1:50" ht="26.25" customHeight="1" x14ac:dyDescent="0.15">
      <c r="A928" s="1054">
        <v>1</v>
      </c>
      <c r="B928" s="1054">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4">
        <v>2</v>
      </c>
      <c r="B929" s="1054">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4">
        <v>3</v>
      </c>
      <c r="B930" s="1054">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4">
        <v>4</v>
      </c>
      <c r="B931" s="1054">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4">
        <v>5</v>
      </c>
      <c r="B932" s="1054">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4">
        <v>6</v>
      </c>
      <c r="B933" s="1054">
        <v>1</v>
      </c>
      <c r="C933" s="415"/>
      <c r="D933" s="415"/>
      <c r="E933" s="415"/>
      <c r="F933" s="415"/>
      <c r="G933" s="415"/>
      <c r="H933" s="415"/>
      <c r="I933" s="415"/>
      <c r="J933" s="416"/>
      <c r="K933" s="417"/>
      <c r="L933" s="417"/>
      <c r="M933" s="417"/>
      <c r="N933" s="417"/>
      <c r="O933" s="417"/>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4">
        <v>7</v>
      </c>
      <c r="B934" s="1054">
        <v>1</v>
      </c>
      <c r="C934" s="415"/>
      <c r="D934" s="415"/>
      <c r="E934" s="415"/>
      <c r="F934" s="415"/>
      <c r="G934" s="415"/>
      <c r="H934" s="415"/>
      <c r="I934" s="415"/>
      <c r="J934" s="416"/>
      <c r="K934" s="417"/>
      <c r="L934" s="417"/>
      <c r="M934" s="417"/>
      <c r="N934" s="417"/>
      <c r="O934" s="417"/>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4">
        <v>8</v>
      </c>
      <c r="B935" s="1054">
        <v>1</v>
      </c>
      <c r="C935" s="415"/>
      <c r="D935" s="415"/>
      <c r="E935" s="415"/>
      <c r="F935" s="415"/>
      <c r="G935" s="415"/>
      <c r="H935" s="415"/>
      <c r="I935" s="415"/>
      <c r="J935" s="416"/>
      <c r="K935" s="417"/>
      <c r="L935" s="417"/>
      <c r="M935" s="417"/>
      <c r="N935" s="417"/>
      <c r="O935" s="417"/>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4">
        <v>9</v>
      </c>
      <c r="B936" s="1054">
        <v>1</v>
      </c>
      <c r="C936" s="415"/>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4">
        <v>10</v>
      </c>
      <c r="B937" s="1054">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4">
        <v>11</v>
      </c>
      <c r="B938" s="1054">
        <v>1</v>
      </c>
      <c r="C938" s="415"/>
      <c r="D938" s="415"/>
      <c r="E938" s="415"/>
      <c r="F938" s="415"/>
      <c r="G938" s="415"/>
      <c r="H938" s="415"/>
      <c r="I938" s="415"/>
      <c r="J938" s="416"/>
      <c r="K938" s="417"/>
      <c r="L938" s="417"/>
      <c r="M938" s="417"/>
      <c r="N938" s="417"/>
      <c r="O938" s="417"/>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4">
        <v>12</v>
      </c>
      <c r="B939" s="1054">
        <v>1</v>
      </c>
      <c r="C939" s="415"/>
      <c r="D939" s="415"/>
      <c r="E939" s="415"/>
      <c r="F939" s="415"/>
      <c r="G939" s="415"/>
      <c r="H939" s="415"/>
      <c r="I939" s="415"/>
      <c r="J939" s="416"/>
      <c r="K939" s="417"/>
      <c r="L939" s="417"/>
      <c r="M939" s="417"/>
      <c r="N939" s="417"/>
      <c r="O939" s="417"/>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4">
        <v>13</v>
      </c>
      <c r="B940" s="1054">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4">
        <v>14</v>
      </c>
      <c r="B941" s="1054">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4">
        <v>15</v>
      </c>
      <c r="B942" s="1054">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4">
        <v>16</v>
      </c>
      <c r="B943" s="1054">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4">
        <v>17</v>
      </c>
      <c r="B944" s="1054">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4">
        <v>18</v>
      </c>
      <c r="B945" s="1054">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4">
        <v>19</v>
      </c>
      <c r="B946" s="1054">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4">
        <v>20</v>
      </c>
      <c r="B947" s="1054">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4">
        <v>21</v>
      </c>
      <c r="B948" s="1054">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4">
        <v>22</v>
      </c>
      <c r="B949" s="1054">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4">
        <v>23</v>
      </c>
      <c r="B950" s="1054">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4">
        <v>24</v>
      </c>
      <c r="B951" s="1054">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4">
        <v>25</v>
      </c>
      <c r="B952" s="1054">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4">
        <v>26</v>
      </c>
      <c r="B953" s="1054">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4">
        <v>27</v>
      </c>
      <c r="B954" s="1054">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4">
        <v>28</v>
      </c>
      <c r="B955" s="1054">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4">
        <v>29</v>
      </c>
      <c r="B956" s="1054">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4">
        <v>30</v>
      </c>
      <c r="B957" s="1054">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09"/>
      <c r="L960" s="109"/>
      <c r="M960" s="109"/>
      <c r="N960" s="109"/>
      <c r="O960" s="109"/>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6"/>
      <c r="AP960" s="427" t="s">
        <v>433</v>
      </c>
      <c r="AQ960" s="427"/>
      <c r="AR960" s="427"/>
      <c r="AS960" s="427"/>
      <c r="AT960" s="427"/>
      <c r="AU960" s="427"/>
      <c r="AV960" s="427"/>
      <c r="AW960" s="427"/>
      <c r="AX960" s="427"/>
    </row>
    <row r="961" spans="1:50" ht="26.25" customHeight="1" x14ac:dyDescent="0.15">
      <c r="A961" s="1054">
        <v>1</v>
      </c>
      <c r="B961" s="1054">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4">
        <v>2</v>
      </c>
      <c r="B962" s="1054">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4">
        <v>3</v>
      </c>
      <c r="B963" s="1054">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4">
        <v>4</v>
      </c>
      <c r="B964" s="1054">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4">
        <v>5</v>
      </c>
      <c r="B965" s="1054">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4">
        <v>6</v>
      </c>
      <c r="B966" s="1054">
        <v>1</v>
      </c>
      <c r="C966" s="415"/>
      <c r="D966" s="415"/>
      <c r="E966" s="415"/>
      <c r="F966" s="415"/>
      <c r="G966" s="415"/>
      <c r="H966" s="415"/>
      <c r="I966" s="415"/>
      <c r="J966" s="416"/>
      <c r="K966" s="417"/>
      <c r="L966" s="417"/>
      <c r="M966" s="417"/>
      <c r="N966" s="417"/>
      <c r="O966" s="417"/>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4">
        <v>7</v>
      </c>
      <c r="B967" s="1054">
        <v>1</v>
      </c>
      <c r="C967" s="415"/>
      <c r="D967" s="415"/>
      <c r="E967" s="415"/>
      <c r="F967" s="415"/>
      <c r="G967" s="415"/>
      <c r="H967" s="415"/>
      <c r="I967" s="415"/>
      <c r="J967" s="416"/>
      <c r="K967" s="417"/>
      <c r="L967" s="417"/>
      <c r="M967" s="417"/>
      <c r="N967" s="417"/>
      <c r="O967" s="417"/>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4">
        <v>8</v>
      </c>
      <c r="B968" s="1054">
        <v>1</v>
      </c>
      <c r="C968" s="415"/>
      <c r="D968" s="415"/>
      <c r="E968" s="415"/>
      <c r="F968" s="415"/>
      <c r="G968" s="415"/>
      <c r="H968" s="415"/>
      <c r="I968" s="415"/>
      <c r="J968" s="416"/>
      <c r="K968" s="417"/>
      <c r="L968" s="417"/>
      <c r="M968" s="417"/>
      <c r="N968" s="417"/>
      <c r="O968" s="417"/>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4">
        <v>9</v>
      </c>
      <c r="B969" s="1054">
        <v>1</v>
      </c>
      <c r="C969" s="415"/>
      <c r="D969" s="415"/>
      <c r="E969" s="415"/>
      <c r="F969" s="415"/>
      <c r="G969" s="415"/>
      <c r="H969" s="415"/>
      <c r="I969" s="415"/>
      <c r="J969" s="416"/>
      <c r="K969" s="417"/>
      <c r="L969" s="417"/>
      <c r="M969" s="417"/>
      <c r="N969" s="417"/>
      <c r="O969" s="417"/>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4">
        <v>10</v>
      </c>
      <c r="B970" s="1054">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4">
        <v>11</v>
      </c>
      <c r="B971" s="1054">
        <v>1</v>
      </c>
      <c r="C971" s="415"/>
      <c r="D971" s="415"/>
      <c r="E971" s="415"/>
      <c r="F971" s="415"/>
      <c r="G971" s="415"/>
      <c r="H971" s="415"/>
      <c r="I971" s="415"/>
      <c r="J971" s="416"/>
      <c r="K971" s="417"/>
      <c r="L971" s="417"/>
      <c r="M971" s="417"/>
      <c r="N971" s="417"/>
      <c r="O971" s="417"/>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4">
        <v>12</v>
      </c>
      <c r="B972" s="1054">
        <v>1</v>
      </c>
      <c r="C972" s="415"/>
      <c r="D972" s="415"/>
      <c r="E972" s="415"/>
      <c r="F972" s="415"/>
      <c r="G972" s="415"/>
      <c r="H972" s="415"/>
      <c r="I972" s="415"/>
      <c r="J972" s="416"/>
      <c r="K972" s="417"/>
      <c r="L972" s="417"/>
      <c r="M972" s="417"/>
      <c r="N972" s="417"/>
      <c r="O972" s="417"/>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4">
        <v>13</v>
      </c>
      <c r="B973" s="1054">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4">
        <v>14</v>
      </c>
      <c r="B974" s="1054">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4">
        <v>15</v>
      </c>
      <c r="B975" s="1054">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4">
        <v>16</v>
      </c>
      <c r="B976" s="1054">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4">
        <v>17</v>
      </c>
      <c r="B977" s="1054">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4">
        <v>18</v>
      </c>
      <c r="B978" s="1054">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4">
        <v>19</v>
      </c>
      <c r="B979" s="1054">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4">
        <v>20</v>
      </c>
      <c r="B980" s="1054">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4">
        <v>21</v>
      </c>
      <c r="B981" s="1054">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4">
        <v>22</v>
      </c>
      <c r="B982" s="1054">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4">
        <v>23</v>
      </c>
      <c r="B983" s="1054">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4">
        <v>24</v>
      </c>
      <c r="B984" s="1054">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4">
        <v>25</v>
      </c>
      <c r="B985" s="1054">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4">
        <v>26</v>
      </c>
      <c r="B986" s="1054">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4">
        <v>27</v>
      </c>
      <c r="B987" s="1054">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4">
        <v>28</v>
      </c>
      <c r="B988" s="1054">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4">
        <v>29</v>
      </c>
      <c r="B989" s="1054">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4">
        <v>30</v>
      </c>
      <c r="B990" s="1054">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09"/>
      <c r="L993" s="109"/>
      <c r="M993" s="109"/>
      <c r="N993" s="109"/>
      <c r="O993" s="109"/>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6"/>
      <c r="AP993" s="427" t="s">
        <v>433</v>
      </c>
      <c r="AQ993" s="427"/>
      <c r="AR993" s="427"/>
      <c r="AS993" s="427"/>
      <c r="AT993" s="427"/>
      <c r="AU993" s="427"/>
      <c r="AV993" s="427"/>
      <c r="AW993" s="427"/>
      <c r="AX993" s="427"/>
    </row>
    <row r="994" spans="1:50" ht="26.25" customHeight="1" x14ac:dyDescent="0.15">
      <c r="A994" s="1054">
        <v>1</v>
      </c>
      <c r="B994" s="1054">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4">
        <v>2</v>
      </c>
      <c r="B995" s="1054">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4">
        <v>3</v>
      </c>
      <c r="B996" s="1054">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4">
        <v>4</v>
      </c>
      <c r="B997" s="1054">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4">
        <v>5</v>
      </c>
      <c r="B998" s="1054">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4">
        <v>6</v>
      </c>
      <c r="B999" s="1054">
        <v>1</v>
      </c>
      <c r="C999" s="415"/>
      <c r="D999" s="415"/>
      <c r="E999" s="415"/>
      <c r="F999" s="415"/>
      <c r="G999" s="415"/>
      <c r="H999" s="415"/>
      <c r="I999" s="415"/>
      <c r="J999" s="416"/>
      <c r="K999" s="417"/>
      <c r="L999" s="417"/>
      <c r="M999" s="417"/>
      <c r="N999" s="417"/>
      <c r="O999" s="417"/>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4">
        <v>7</v>
      </c>
      <c r="B1000" s="1054">
        <v>1</v>
      </c>
      <c r="C1000" s="415"/>
      <c r="D1000" s="415"/>
      <c r="E1000" s="415"/>
      <c r="F1000" s="415"/>
      <c r="G1000" s="415"/>
      <c r="H1000" s="415"/>
      <c r="I1000" s="415"/>
      <c r="J1000" s="416"/>
      <c r="K1000" s="417"/>
      <c r="L1000" s="417"/>
      <c r="M1000" s="417"/>
      <c r="N1000" s="417"/>
      <c r="O1000" s="417"/>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4">
        <v>8</v>
      </c>
      <c r="B1001" s="1054">
        <v>1</v>
      </c>
      <c r="C1001" s="415"/>
      <c r="D1001" s="415"/>
      <c r="E1001" s="415"/>
      <c r="F1001" s="415"/>
      <c r="G1001" s="415"/>
      <c r="H1001" s="415"/>
      <c r="I1001" s="415"/>
      <c r="J1001" s="416"/>
      <c r="K1001" s="417"/>
      <c r="L1001" s="417"/>
      <c r="M1001" s="417"/>
      <c r="N1001" s="417"/>
      <c r="O1001" s="417"/>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4">
        <v>9</v>
      </c>
      <c r="B1002" s="1054">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4">
        <v>10</v>
      </c>
      <c r="B1003" s="1054">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4">
        <v>11</v>
      </c>
      <c r="B1004" s="1054">
        <v>1</v>
      </c>
      <c r="C1004" s="415"/>
      <c r="D1004" s="415"/>
      <c r="E1004" s="415"/>
      <c r="F1004" s="415"/>
      <c r="G1004" s="415"/>
      <c r="H1004" s="415"/>
      <c r="I1004" s="415"/>
      <c r="J1004" s="416"/>
      <c r="K1004" s="417"/>
      <c r="L1004" s="417"/>
      <c r="M1004" s="417"/>
      <c r="N1004" s="417"/>
      <c r="O1004" s="417"/>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4">
        <v>12</v>
      </c>
      <c r="B1005" s="1054">
        <v>1</v>
      </c>
      <c r="C1005" s="415"/>
      <c r="D1005" s="415"/>
      <c r="E1005" s="415"/>
      <c r="F1005" s="415"/>
      <c r="G1005" s="415"/>
      <c r="H1005" s="415"/>
      <c r="I1005" s="415"/>
      <c r="J1005" s="416"/>
      <c r="K1005" s="417"/>
      <c r="L1005" s="417"/>
      <c r="M1005" s="417"/>
      <c r="N1005" s="417"/>
      <c r="O1005" s="417"/>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4">
        <v>13</v>
      </c>
      <c r="B1006" s="1054">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4">
        <v>14</v>
      </c>
      <c r="B1007" s="1054">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4">
        <v>15</v>
      </c>
      <c r="B1008" s="1054">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4">
        <v>16</v>
      </c>
      <c r="B1009" s="1054">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4">
        <v>17</v>
      </c>
      <c r="B1010" s="1054">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4">
        <v>18</v>
      </c>
      <c r="B1011" s="1054">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4">
        <v>19</v>
      </c>
      <c r="B1012" s="1054">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4">
        <v>20</v>
      </c>
      <c r="B1013" s="1054">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4">
        <v>21</v>
      </c>
      <c r="B1014" s="1054">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4">
        <v>22</v>
      </c>
      <c r="B1015" s="1054">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4">
        <v>23</v>
      </c>
      <c r="B1016" s="1054">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4">
        <v>24</v>
      </c>
      <c r="B1017" s="1054">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4">
        <v>25</v>
      </c>
      <c r="B1018" s="1054">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4">
        <v>26</v>
      </c>
      <c r="B1019" s="1054">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4">
        <v>27</v>
      </c>
      <c r="B1020" s="1054">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4">
        <v>28</v>
      </c>
      <c r="B1021" s="1054">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4">
        <v>29</v>
      </c>
      <c r="B1022" s="1054">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4">
        <v>30</v>
      </c>
      <c r="B1023" s="1054">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09"/>
      <c r="L1026" s="109"/>
      <c r="M1026" s="109"/>
      <c r="N1026" s="109"/>
      <c r="O1026" s="109"/>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6"/>
      <c r="AP1026" s="427" t="s">
        <v>433</v>
      </c>
      <c r="AQ1026" s="427"/>
      <c r="AR1026" s="427"/>
      <c r="AS1026" s="427"/>
      <c r="AT1026" s="427"/>
      <c r="AU1026" s="427"/>
      <c r="AV1026" s="427"/>
      <c r="AW1026" s="427"/>
      <c r="AX1026" s="427"/>
    </row>
    <row r="1027" spans="1:50" ht="26.25" customHeight="1" x14ac:dyDescent="0.15">
      <c r="A1027" s="1054">
        <v>1</v>
      </c>
      <c r="B1027" s="1054">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4">
        <v>2</v>
      </c>
      <c r="B1028" s="1054">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4">
        <v>3</v>
      </c>
      <c r="B1029" s="1054">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4">
        <v>4</v>
      </c>
      <c r="B1030" s="1054">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4">
        <v>5</v>
      </c>
      <c r="B1031" s="1054">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4">
        <v>6</v>
      </c>
      <c r="B1032" s="1054">
        <v>1</v>
      </c>
      <c r="C1032" s="415"/>
      <c r="D1032" s="415"/>
      <c r="E1032" s="415"/>
      <c r="F1032" s="415"/>
      <c r="G1032" s="415"/>
      <c r="H1032" s="415"/>
      <c r="I1032" s="415"/>
      <c r="J1032" s="416"/>
      <c r="K1032" s="417"/>
      <c r="L1032" s="417"/>
      <c r="M1032" s="417"/>
      <c r="N1032" s="417"/>
      <c r="O1032" s="417"/>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4">
        <v>7</v>
      </c>
      <c r="B1033" s="1054">
        <v>1</v>
      </c>
      <c r="C1033" s="415"/>
      <c r="D1033" s="415"/>
      <c r="E1033" s="415"/>
      <c r="F1033" s="415"/>
      <c r="G1033" s="415"/>
      <c r="H1033" s="415"/>
      <c r="I1033" s="415"/>
      <c r="J1033" s="416"/>
      <c r="K1033" s="417"/>
      <c r="L1033" s="417"/>
      <c r="M1033" s="417"/>
      <c r="N1033" s="417"/>
      <c r="O1033" s="417"/>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4">
        <v>8</v>
      </c>
      <c r="B1034" s="1054">
        <v>1</v>
      </c>
      <c r="C1034" s="415"/>
      <c r="D1034" s="415"/>
      <c r="E1034" s="415"/>
      <c r="F1034" s="415"/>
      <c r="G1034" s="415"/>
      <c r="H1034" s="415"/>
      <c r="I1034" s="415"/>
      <c r="J1034" s="416"/>
      <c r="K1034" s="417"/>
      <c r="L1034" s="417"/>
      <c r="M1034" s="417"/>
      <c r="N1034" s="417"/>
      <c r="O1034" s="417"/>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4">
        <v>9</v>
      </c>
      <c r="B1035" s="1054">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4">
        <v>10</v>
      </c>
      <c r="B1036" s="1054">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4">
        <v>11</v>
      </c>
      <c r="B1037" s="1054">
        <v>1</v>
      </c>
      <c r="C1037" s="415"/>
      <c r="D1037" s="415"/>
      <c r="E1037" s="415"/>
      <c r="F1037" s="415"/>
      <c r="G1037" s="415"/>
      <c r="H1037" s="415"/>
      <c r="I1037" s="415"/>
      <c r="J1037" s="416"/>
      <c r="K1037" s="417"/>
      <c r="L1037" s="417"/>
      <c r="M1037" s="417"/>
      <c r="N1037" s="417"/>
      <c r="O1037" s="417"/>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4">
        <v>12</v>
      </c>
      <c r="B1038" s="1054">
        <v>1</v>
      </c>
      <c r="C1038" s="415"/>
      <c r="D1038" s="415"/>
      <c r="E1038" s="415"/>
      <c r="F1038" s="415"/>
      <c r="G1038" s="415"/>
      <c r="H1038" s="415"/>
      <c r="I1038" s="415"/>
      <c r="J1038" s="416"/>
      <c r="K1038" s="417"/>
      <c r="L1038" s="417"/>
      <c r="M1038" s="417"/>
      <c r="N1038" s="417"/>
      <c r="O1038" s="417"/>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4">
        <v>13</v>
      </c>
      <c r="B1039" s="1054">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4">
        <v>14</v>
      </c>
      <c r="B1040" s="1054">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4">
        <v>15</v>
      </c>
      <c r="B1041" s="1054">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4">
        <v>16</v>
      </c>
      <c r="B1042" s="1054">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4">
        <v>17</v>
      </c>
      <c r="B1043" s="1054">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4">
        <v>18</v>
      </c>
      <c r="B1044" s="1054">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4">
        <v>19</v>
      </c>
      <c r="B1045" s="1054">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4">
        <v>20</v>
      </c>
      <c r="B1046" s="1054">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4">
        <v>21</v>
      </c>
      <c r="B1047" s="1054">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4">
        <v>22</v>
      </c>
      <c r="B1048" s="1054">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4">
        <v>23</v>
      </c>
      <c r="B1049" s="1054">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4">
        <v>24</v>
      </c>
      <c r="B1050" s="1054">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4">
        <v>25</v>
      </c>
      <c r="B1051" s="1054">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4">
        <v>26</v>
      </c>
      <c r="B1052" s="1054">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4">
        <v>27</v>
      </c>
      <c r="B1053" s="1054">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4">
        <v>28</v>
      </c>
      <c r="B1054" s="1054">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4">
        <v>29</v>
      </c>
      <c r="B1055" s="1054">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4">
        <v>30</v>
      </c>
      <c r="B1056" s="1054">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09"/>
      <c r="L1059" s="109"/>
      <c r="M1059" s="109"/>
      <c r="N1059" s="109"/>
      <c r="O1059" s="109"/>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6"/>
      <c r="AP1059" s="427" t="s">
        <v>433</v>
      </c>
      <c r="AQ1059" s="427"/>
      <c r="AR1059" s="427"/>
      <c r="AS1059" s="427"/>
      <c r="AT1059" s="427"/>
      <c r="AU1059" s="427"/>
      <c r="AV1059" s="427"/>
      <c r="AW1059" s="427"/>
      <c r="AX1059" s="427"/>
    </row>
    <row r="1060" spans="1:50" ht="26.25" customHeight="1" x14ac:dyDescent="0.15">
      <c r="A1060" s="1054">
        <v>1</v>
      </c>
      <c r="B1060" s="1054">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4">
        <v>2</v>
      </c>
      <c r="B1061" s="1054">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4">
        <v>3</v>
      </c>
      <c r="B1062" s="1054">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4">
        <v>4</v>
      </c>
      <c r="B1063" s="1054">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4">
        <v>5</v>
      </c>
      <c r="B1064" s="1054">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4">
        <v>6</v>
      </c>
      <c r="B1065" s="1054">
        <v>1</v>
      </c>
      <c r="C1065" s="415"/>
      <c r="D1065" s="415"/>
      <c r="E1065" s="415"/>
      <c r="F1065" s="415"/>
      <c r="G1065" s="415"/>
      <c r="H1065" s="415"/>
      <c r="I1065" s="415"/>
      <c r="J1065" s="416"/>
      <c r="K1065" s="417"/>
      <c r="L1065" s="417"/>
      <c r="M1065" s="417"/>
      <c r="N1065" s="417"/>
      <c r="O1065" s="417"/>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4">
        <v>7</v>
      </c>
      <c r="B1066" s="1054">
        <v>1</v>
      </c>
      <c r="C1066" s="415"/>
      <c r="D1066" s="415"/>
      <c r="E1066" s="415"/>
      <c r="F1066" s="415"/>
      <c r="G1066" s="415"/>
      <c r="H1066" s="415"/>
      <c r="I1066" s="415"/>
      <c r="J1066" s="416"/>
      <c r="K1066" s="417"/>
      <c r="L1066" s="417"/>
      <c r="M1066" s="417"/>
      <c r="N1066" s="417"/>
      <c r="O1066" s="417"/>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4">
        <v>8</v>
      </c>
      <c r="B1067" s="1054">
        <v>1</v>
      </c>
      <c r="C1067" s="415"/>
      <c r="D1067" s="415"/>
      <c r="E1067" s="415"/>
      <c r="F1067" s="415"/>
      <c r="G1067" s="415"/>
      <c r="H1067" s="415"/>
      <c r="I1067" s="415"/>
      <c r="J1067" s="416"/>
      <c r="K1067" s="417"/>
      <c r="L1067" s="417"/>
      <c r="M1067" s="417"/>
      <c r="N1067" s="417"/>
      <c r="O1067" s="417"/>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4">
        <v>9</v>
      </c>
      <c r="B1068" s="1054">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4">
        <v>10</v>
      </c>
      <c r="B1069" s="1054">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4">
        <v>11</v>
      </c>
      <c r="B1070" s="1054">
        <v>1</v>
      </c>
      <c r="C1070" s="415"/>
      <c r="D1070" s="415"/>
      <c r="E1070" s="415"/>
      <c r="F1070" s="415"/>
      <c r="G1070" s="415"/>
      <c r="H1070" s="415"/>
      <c r="I1070" s="415"/>
      <c r="J1070" s="416"/>
      <c r="K1070" s="417"/>
      <c r="L1070" s="417"/>
      <c r="M1070" s="417"/>
      <c r="N1070" s="417"/>
      <c r="O1070" s="417"/>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4">
        <v>12</v>
      </c>
      <c r="B1071" s="1054">
        <v>1</v>
      </c>
      <c r="C1071" s="415"/>
      <c r="D1071" s="415"/>
      <c r="E1071" s="415"/>
      <c r="F1071" s="415"/>
      <c r="G1071" s="415"/>
      <c r="H1071" s="415"/>
      <c r="I1071" s="415"/>
      <c r="J1071" s="416"/>
      <c r="K1071" s="417"/>
      <c r="L1071" s="417"/>
      <c r="M1071" s="417"/>
      <c r="N1071" s="417"/>
      <c r="O1071" s="417"/>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4">
        <v>13</v>
      </c>
      <c r="B1072" s="1054">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4">
        <v>14</v>
      </c>
      <c r="B1073" s="1054">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4">
        <v>15</v>
      </c>
      <c r="B1074" s="1054">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4">
        <v>16</v>
      </c>
      <c r="B1075" s="1054">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4">
        <v>17</v>
      </c>
      <c r="B1076" s="1054">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4">
        <v>18</v>
      </c>
      <c r="B1077" s="1054">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4">
        <v>19</v>
      </c>
      <c r="B1078" s="1054">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4">
        <v>20</v>
      </c>
      <c r="B1079" s="1054">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4">
        <v>21</v>
      </c>
      <c r="B1080" s="1054">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4">
        <v>22</v>
      </c>
      <c r="B1081" s="1054">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4">
        <v>23</v>
      </c>
      <c r="B1082" s="1054">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4">
        <v>24</v>
      </c>
      <c r="B1083" s="1054">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4">
        <v>25</v>
      </c>
      <c r="B1084" s="1054">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4">
        <v>26</v>
      </c>
      <c r="B1085" s="1054">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4">
        <v>27</v>
      </c>
      <c r="B1086" s="1054">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4">
        <v>28</v>
      </c>
      <c r="B1087" s="1054">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4">
        <v>29</v>
      </c>
      <c r="B1088" s="1054">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4">
        <v>30</v>
      </c>
      <c r="B1089" s="1054">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09"/>
      <c r="L1092" s="109"/>
      <c r="M1092" s="109"/>
      <c r="N1092" s="109"/>
      <c r="O1092" s="109"/>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6"/>
      <c r="AP1092" s="427" t="s">
        <v>433</v>
      </c>
      <c r="AQ1092" s="427"/>
      <c r="AR1092" s="427"/>
      <c r="AS1092" s="427"/>
      <c r="AT1092" s="427"/>
      <c r="AU1092" s="427"/>
      <c r="AV1092" s="427"/>
      <c r="AW1092" s="427"/>
      <c r="AX1092" s="427"/>
    </row>
    <row r="1093" spans="1:50" ht="26.25" customHeight="1" x14ac:dyDescent="0.15">
      <c r="A1093" s="1054">
        <v>1</v>
      </c>
      <c r="B1093" s="1054">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4">
        <v>2</v>
      </c>
      <c r="B1094" s="1054">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4">
        <v>3</v>
      </c>
      <c r="B1095" s="1054">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4">
        <v>4</v>
      </c>
      <c r="B1096" s="1054">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4">
        <v>5</v>
      </c>
      <c r="B1097" s="1054">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4">
        <v>6</v>
      </c>
      <c r="B1098" s="1054">
        <v>1</v>
      </c>
      <c r="C1098" s="415"/>
      <c r="D1098" s="415"/>
      <c r="E1098" s="415"/>
      <c r="F1098" s="415"/>
      <c r="G1098" s="415"/>
      <c r="H1098" s="415"/>
      <c r="I1098" s="415"/>
      <c r="J1098" s="416"/>
      <c r="K1098" s="417"/>
      <c r="L1098" s="417"/>
      <c r="M1098" s="417"/>
      <c r="N1098" s="417"/>
      <c r="O1098" s="417"/>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4">
        <v>7</v>
      </c>
      <c r="B1099" s="1054">
        <v>1</v>
      </c>
      <c r="C1099" s="415"/>
      <c r="D1099" s="415"/>
      <c r="E1099" s="415"/>
      <c r="F1099" s="415"/>
      <c r="G1099" s="415"/>
      <c r="H1099" s="415"/>
      <c r="I1099" s="415"/>
      <c r="J1099" s="416"/>
      <c r="K1099" s="417"/>
      <c r="L1099" s="417"/>
      <c r="M1099" s="417"/>
      <c r="N1099" s="417"/>
      <c r="O1099" s="417"/>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4">
        <v>8</v>
      </c>
      <c r="B1100" s="1054">
        <v>1</v>
      </c>
      <c r="C1100" s="415"/>
      <c r="D1100" s="415"/>
      <c r="E1100" s="415"/>
      <c r="F1100" s="415"/>
      <c r="G1100" s="415"/>
      <c r="H1100" s="415"/>
      <c r="I1100" s="415"/>
      <c r="J1100" s="416"/>
      <c r="K1100" s="417"/>
      <c r="L1100" s="417"/>
      <c r="M1100" s="417"/>
      <c r="N1100" s="417"/>
      <c r="O1100" s="417"/>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4">
        <v>9</v>
      </c>
      <c r="B1101" s="1054">
        <v>1</v>
      </c>
      <c r="C1101" s="415"/>
      <c r="D1101" s="415"/>
      <c r="E1101" s="415"/>
      <c r="F1101" s="415"/>
      <c r="G1101" s="415"/>
      <c r="H1101" s="415"/>
      <c r="I1101" s="415"/>
      <c r="J1101" s="416"/>
      <c r="K1101" s="417"/>
      <c r="L1101" s="417"/>
      <c r="M1101" s="417"/>
      <c r="N1101" s="417"/>
      <c r="O1101" s="417"/>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4">
        <v>10</v>
      </c>
      <c r="B1102" s="1054">
        <v>1</v>
      </c>
      <c r="C1102" s="415"/>
      <c r="D1102" s="415"/>
      <c r="E1102" s="415"/>
      <c r="F1102" s="415"/>
      <c r="G1102" s="415"/>
      <c r="H1102" s="415"/>
      <c r="I1102" s="415"/>
      <c r="J1102" s="416"/>
      <c r="K1102" s="417"/>
      <c r="L1102" s="417"/>
      <c r="M1102" s="417"/>
      <c r="N1102" s="417"/>
      <c r="O1102" s="417"/>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4">
        <v>11</v>
      </c>
      <c r="B1103" s="1054">
        <v>1</v>
      </c>
      <c r="C1103" s="415"/>
      <c r="D1103" s="415"/>
      <c r="E1103" s="415"/>
      <c r="F1103" s="415"/>
      <c r="G1103" s="415"/>
      <c r="H1103" s="415"/>
      <c r="I1103" s="415"/>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4">
        <v>12</v>
      </c>
      <c r="B1104" s="1054">
        <v>1</v>
      </c>
      <c r="C1104" s="415"/>
      <c r="D1104" s="415"/>
      <c r="E1104" s="415"/>
      <c r="F1104" s="415"/>
      <c r="G1104" s="415"/>
      <c r="H1104" s="415"/>
      <c r="I1104" s="415"/>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4">
        <v>13</v>
      </c>
      <c r="B1105" s="1054">
        <v>1</v>
      </c>
      <c r="C1105" s="415"/>
      <c r="D1105" s="415"/>
      <c r="E1105" s="415"/>
      <c r="F1105" s="415"/>
      <c r="G1105" s="415"/>
      <c r="H1105" s="415"/>
      <c r="I1105" s="415"/>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4">
        <v>14</v>
      </c>
      <c r="B1106" s="1054">
        <v>1</v>
      </c>
      <c r="C1106" s="415"/>
      <c r="D1106" s="415"/>
      <c r="E1106" s="415"/>
      <c r="F1106" s="415"/>
      <c r="G1106" s="415"/>
      <c r="H1106" s="415"/>
      <c r="I1106" s="415"/>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4">
        <v>15</v>
      </c>
      <c r="B1107" s="1054">
        <v>1</v>
      </c>
      <c r="C1107" s="415"/>
      <c r="D1107" s="415"/>
      <c r="E1107" s="415"/>
      <c r="F1107" s="415"/>
      <c r="G1107" s="415"/>
      <c r="H1107" s="415"/>
      <c r="I1107" s="415"/>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4">
        <v>16</v>
      </c>
      <c r="B1108" s="1054">
        <v>1</v>
      </c>
      <c r="C1108" s="415"/>
      <c r="D1108" s="415"/>
      <c r="E1108" s="415"/>
      <c r="F1108" s="415"/>
      <c r="G1108" s="415"/>
      <c r="H1108" s="415"/>
      <c r="I1108" s="415"/>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4">
        <v>17</v>
      </c>
      <c r="B1109" s="1054">
        <v>1</v>
      </c>
      <c r="C1109" s="415"/>
      <c r="D1109" s="415"/>
      <c r="E1109" s="415"/>
      <c r="F1109" s="415"/>
      <c r="G1109" s="415"/>
      <c r="H1109" s="415"/>
      <c r="I1109" s="415"/>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4">
        <v>18</v>
      </c>
      <c r="B1110" s="1054">
        <v>1</v>
      </c>
      <c r="C1110" s="415"/>
      <c r="D1110" s="415"/>
      <c r="E1110" s="415"/>
      <c r="F1110" s="415"/>
      <c r="G1110" s="415"/>
      <c r="H1110" s="415"/>
      <c r="I1110" s="415"/>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4">
        <v>19</v>
      </c>
      <c r="B1111" s="1054">
        <v>1</v>
      </c>
      <c r="C1111" s="415"/>
      <c r="D1111" s="415"/>
      <c r="E1111" s="415"/>
      <c r="F1111" s="415"/>
      <c r="G1111" s="415"/>
      <c r="H1111" s="415"/>
      <c r="I1111" s="415"/>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4">
        <v>20</v>
      </c>
      <c r="B1112" s="1054">
        <v>1</v>
      </c>
      <c r="C1112" s="415"/>
      <c r="D1112" s="415"/>
      <c r="E1112" s="415"/>
      <c r="F1112" s="415"/>
      <c r="G1112" s="415"/>
      <c r="H1112" s="415"/>
      <c r="I1112" s="415"/>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4">
        <v>21</v>
      </c>
      <c r="B1113" s="1054">
        <v>1</v>
      </c>
      <c r="C1113" s="415"/>
      <c r="D1113" s="415"/>
      <c r="E1113" s="415"/>
      <c r="F1113" s="415"/>
      <c r="G1113" s="415"/>
      <c r="H1113" s="415"/>
      <c r="I1113" s="415"/>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4">
        <v>22</v>
      </c>
      <c r="B1114" s="1054">
        <v>1</v>
      </c>
      <c r="C1114" s="415"/>
      <c r="D1114" s="415"/>
      <c r="E1114" s="415"/>
      <c r="F1114" s="415"/>
      <c r="G1114" s="415"/>
      <c r="H1114" s="415"/>
      <c r="I1114" s="415"/>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4">
        <v>23</v>
      </c>
      <c r="B1115" s="1054">
        <v>1</v>
      </c>
      <c r="C1115" s="415"/>
      <c r="D1115" s="415"/>
      <c r="E1115" s="415"/>
      <c r="F1115" s="415"/>
      <c r="G1115" s="415"/>
      <c r="H1115" s="415"/>
      <c r="I1115" s="415"/>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4">
        <v>24</v>
      </c>
      <c r="B1116" s="1054">
        <v>1</v>
      </c>
      <c r="C1116" s="415"/>
      <c r="D1116" s="415"/>
      <c r="E1116" s="415"/>
      <c r="F1116" s="415"/>
      <c r="G1116" s="415"/>
      <c r="H1116" s="415"/>
      <c r="I1116" s="415"/>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4">
        <v>25</v>
      </c>
      <c r="B1117" s="1054">
        <v>1</v>
      </c>
      <c r="C1117" s="415"/>
      <c r="D1117" s="415"/>
      <c r="E1117" s="415"/>
      <c r="F1117" s="415"/>
      <c r="G1117" s="415"/>
      <c r="H1117" s="415"/>
      <c r="I1117" s="415"/>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4">
        <v>26</v>
      </c>
      <c r="B1118" s="1054">
        <v>1</v>
      </c>
      <c r="C1118" s="415"/>
      <c r="D1118" s="415"/>
      <c r="E1118" s="415"/>
      <c r="F1118" s="415"/>
      <c r="G1118" s="415"/>
      <c r="H1118" s="415"/>
      <c r="I1118" s="415"/>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4">
        <v>27</v>
      </c>
      <c r="B1119" s="1054">
        <v>1</v>
      </c>
      <c r="C1119" s="415"/>
      <c r="D1119" s="415"/>
      <c r="E1119" s="415"/>
      <c r="F1119" s="415"/>
      <c r="G1119" s="415"/>
      <c r="H1119" s="415"/>
      <c r="I1119" s="415"/>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4">
        <v>28</v>
      </c>
      <c r="B1120" s="1054">
        <v>1</v>
      </c>
      <c r="C1120" s="415"/>
      <c r="D1120" s="415"/>
      <c r="E1120" s="415"/>
      <c r="F1120" s="415"/>
      <c r="G1120" s="415"/>
      <c r="H1120" s="415"/>
      <c r="I1120" s="415"/>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4">
        <v>29</v>
      </c>
      <c r="B1121" s="1054">
        <v>1</v>
      </c>
      <c r="C1121" s="415"/>
      <c r="D1121" s="415"/>
      <c r="E1121" s="415"/>
      <c r="F1121" s="415"/>
      <c r="G1121" s="415"/>
      <c r="H1121" s="415"/>
      <c r="I1121" s="415"/>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4">
        <v>30</v>
      </c>
      <c r="B1122" s="1054">
        <v>1</v>
      </c>
      <c r="C1122" s="415"/>
      <c r="D1122" s="415"/>
      <c r="E1122" s="415"/>
      <c r="F1122" s="415"/>
      <c r="G1122" s="415"/>
      <c r="H1122" s="415"/>
      <c r="I1122" s="415"/>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09"/>
      <c r="L1125" s="109"/>
      <c r="M1125" s="109"/>
      <c r="N1125" s="109"/>
      <c r="O1125" s="109"/>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6"/>
      <c r="AP1125" s="427" t="s">
        <v>433</v>
      </c>
      <c r="AQ1125" s="427"/>
      <c r="AR1125" s="427"/>
      <c r="AS1125" s="427"/>
      <c r="AT1125" s="427"/>
      <c r="AU1125" s="427"/>
      <c r="AV1125" s="427"/>
      <c r="AW1125" s="427"/>
      <c r="AX1125" s="427"/>
    </row>
    <row r="1126" spans="1:50" ht="26.25" customHeight="1" x14ac:dyDescent="0.15">
      <c r="A1126" s="1054">
        <v>1</v>
      </c>
      <c r="B1126" s="1054">
        <v>1</v>
      </c>
      <c r="C1126" s="415"/>
      <c r="D1126" s="415"/>
      <c r="E1126" s="415"/>
      <c r="F1126" s="415"/>
      <c r="G1126" s="415"/>
      <c r="H1126" s="415"/>
      <c r="I1126" s="415"/>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4">
        <v>2</v>
      </c>
      <c r="B1127" s="1054">
        <v>1</v>
      </c>
      <c r="C1127" s="415"/>
      <c r="D1127" s="415"/>
      <c r="E1127" s="415"/>
      <c r="F1127" s="415"/>
      <c r="G1127" s="415"/>
      <c r="H1127" s="415"/>
      <c r="I1127" s="415"/>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4">
        <v>3</v>
      </c>
      <c r="B1128" s="1054">
        <v>1</v>
      </c>
      <c r="C1128" s="415"/>
      <c r="D1128" s="415"/>
      <c r="E1128" s="415"/>
      <c r="F1128" s="415"/>
      <c r="G1128" s="415"/>
      <c r="H1128" s="415"/>
      <c r="I1128" s="415"/>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4">
        <v>4</v>
      </c>
      <c r="B1129" s="1054">
        <v>1</v>
      </c>
      <c r="C1129" s="415"/>
      <c r="D1129" s="415"/>
      <c r="E1129" s="415"/>
      <c r="F1129" s="415"/>
      <c r="G1129" s="415"/>
      <c r="H1129" s="415"/>
      <c r="I1129" s="415"/>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4">
        <v>5</v>
      </c>
      <c r="B1130" s="1054">
        <v>1</v>
      </c>
      <c r="C1130" s="415"/>
      <c r="D1130" s="415"/>
      <c r="E1130" s="415"/>
      <c r="F1130" s="415"/>
      <c r="G1130" s="415"/>
      <c r="H1130" s="415"/>
      <c r="I1130" s="415"/>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4">
        <v>6</v>
      </c>
      <c r="B1131" s="1054">
        <v>1</v>
      </c>
      <c r="C1131" s="415"/>
      <c r="D1131" s="415"/>
      <c r="E1131" s="415"/>
      <c r="F1131" s="415"/>
      <c r="G1131" s="415"/>
      <c r="H1131" s="415"/>
      <c r="I1131" s="415"/>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4">
        <v>7</v>
      </c>
      <c r="B1132" s="1054">
        <v>1</v>
      </c>
      <c r="C1132" s="415"/>
      <c r="D1132" s="415"/>
      <c r="E1132" s="415"/>
      <c r="F1132" s="415"/>
      <c r="G1132" s="415"/>
      <c r="H1132" s="415"/>
      <c r="I1132" s="415"/>
      <c r="J1132" s="416"/>
      <c r="K1132" s="417"/>
      <c r="L1132" s="417"/>
      <c r="M1132" s="417"/>
      <c r="N1132" s="417"/>
      <c r="O1132" s="417"/>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4">
        <v>8</v>
      </c>
      <c r="B1133" s="1054">
        <v>1</v>
      </c>
      <c r="C1133" s="415"/>
      <c r="D1133" s="415"/>
      <c r="E1133" s="415"/>
      <c r="F1133" s="415"/>
      <c r="G1133" s="415"/>
      <c r="H1133" s="415"/>
      <c r="I1133" s="415"/>
      <c r="J1133" s="416"/>
      <c r="K1133" s="417"/>
      <c r="L1133" s="417"/>
      <c r="M1133" s="417"/>
      <c r="N1133" s="417"/>
      <c r="O1133" s="417"/>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4">
        <v>9</v>
      </c>
      <c r="B1134" s="1054">
        <v>1</v>
      </c>
      <c r="C1134" s="415"/>
      <c r="D1134" s="415"/>
      <c r="E1134" s="415"/>
      <c r="F1134" s="415"/>
      <c r="G1134" s="415"/>
      <c r="H1134" s="415"/>
      <c r="I1134" s="415"/>
      <c r="J1134" s="416"/>
      <c r="K1134" s="417"/>
      <c r="L1134" s="417"/>
      <c r="M1134" s="417"/>
      <c r="N1134" s="417"/>
      <c r="O1134" s="417"/>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4">
        <v>10</v>
      </c>
      <c r="B1135" s="1054">
        <v>1</v>
      </c>
      <c r="C1135" s="415"/>
      <c r="D1135" s="415"/>
      <c r="E1135" s="415"/>
      <c r="F1135" s="415"/>
      <c r="G1135" s="415"/>
      <c r="H1135" s="415"/>
      <c r="I1135" s="415"/>
      <c r="J1135" s="416"/>
      <c r="K1135" s="417"/>
      <c r="L1135" s="417"/>
      <c r="M1135" s="417"/>
      <c r="N1135" s="417"/>
      <c r="O1135" s="417"/>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4">
        <v>11</v>
      </c>
      <c r="B1136" s="1054">
        <v>1</v>
      </c>
      <c r="C1136" s="415"/>
      <c r="D1136" s="415"/>
      <c r="E1136" s="415"/>
      <c r="F1136" s="415"/>
      <c r="G1136" s="415"/>
      <c r="H1136" s="415"/>
      <c r="I1136" s="415"/>
      <c r="J1136" s="416"/>
      <c r="K1136" s="417"/>
      <c r="L1136" s="417"/>
      <c r="M1136" s="417"/>
      <c r="N1136" s="417"/>
      <c r="O1136" s="417"/>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4">
        <v>12</v>
      </c>
      <c r="B1137" s="1054">
        <v>1</v>
      </c>
      <c r="C1137" s="415"/>
      <c r="D1137" s="415"/>
      <c r="E1137" s="415"/>
      <c r="F1137" s="415"/>
      <c r="G1137" s="415"/>
      <c r="H1137" s="415"/>
      <c r="I1137" s="415"/>
      <c r="J1137" s="416"/>
      <c r="K1137" s="417"/>
      <c r="L1137" s="417"/>
      <c r="M1137" s="417"/>
      <c r="N1137" s="417"/>
      <c r="O1137" s="417"/>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4">
        <v>13</v>
      </c>
      <c r="B1138" s="1054">
        <v>1</v>
      </c>
      <c r="C1138" s="415"/>
      <c r="D1138" s="415"/>
      <c r="E1138" s="415"/>
      <c r="F1138" s="415"/>
      <c r="G1138" s="415"/>
      <c r="H1138" s="415"/>
      <c r="I1138" s="415"/>
      <c r="J1138" s="416"/>
      <c r="K1138" s="417"/>
      <c r="L1138" s="417"/>
      <c r="M1138" s="417"/>
      <c r="N1138" s="417"/>
      <c r="O1138" s="417"/>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4">
        <v>14</v>
      </c>
      <c r="B1139" s="1054">
        <v>1</v>
      </c>
      <c r="C1139" s="415"/>
      <c r="D1139" s="415"/>
      <c r="E1139" s="415"/>
      <c r="F1139" s="415"/>
      <c r="G1139" s="415"/>
      <c r="H1139" s="415"/>
      <c r="I1139" s="415"/>
      <c r="J1139" s="416"/>
      <c r="K1139" s="417"/>
      <c r="L1139" s="417"/>
      <c r="M1139" s="417"/>
      <c r="N1139" s="417"/>
      <c r="O1139" s="417"/>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4">
        <v>15</v>
      </c>
      <c r="B1140" s="1054">
        <v>1</v>
      </c>
      <c r="C1140" s="415"/>
      <c r="D1140" s="415"/>
      <c r="E1140" s="415"/>
      <c r="F1140" s="415"/>
      <c r="G1140" s="415"/>
      <c r="H1140" s="415"/>
      <c r="I1140" s="415"/>
      <c r="J1140" s="416"/>
      <c r="K1140" s="417"/>
      <c r="L1140" s="417"/>
      <c r="M1140" s="417"/>
      <c r="N1140" s="417"/>
      <c r="O1140" s="417"/>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4">
        <v>16</v>
      </c>
      <c r="B1141" s="1054">
        <v>1</v>
      </c>
      <c r="C1141" s="415"/>
      <c r="D1141" s="415"/>
      <c r="E1141" s="415"/>
      <c r="F1141" s="415"/>
      <c r="G1141" s="415"/>
      <c r="H1141" s="415"/>
      <c r="I1141" s="415"/>
      <c r="J1141" s="416"/>
      <c r="K1141" s="417"/>
      <c r="L1141" s="417"/>
      <c r="M1141" s="417"/>
      <c r="N1141" s="417"/>
      <c r="O1141" s="417"/>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4">
        <v>17</v>
      </c>
      <c r="B1142" s="1054">
        <v>1</v>
      </c>
      <c r="C1142" s="415"/>
      <c r="D1142" s="415"/>
      <c r="E1142" s="415"/>
      <c r="F1142" s="415"/>
      <c r="G1142" s="415"/>
      <c r="H1142" s="415"/>
      <c r="I1142" s="415"/>
      <c r="J1142" s="416"/>
      <c r="K1142" s="417"/>
      <c r="L1142" s="417"/>
      <c r="M1142" s="417"/>
      <c r="N1142" s="417"/>
      <c r="O1142" s="417"/>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4">
        <v>18</v>
      </c>
      <c r="B1143" s="1054">
        <v>1</v>
      </c>
      <c r="C1143" s="415"/>
      <c r="D1143" s="415"/>
      <c r="E1143" s="415"/>
      <c r="F1143" s="415"/>
      <c r="G1143" s="415"/>
      <c r="H1143" s="415"/>
      <c r="I1143" s="415"/>
      <c r="J1143" s="416"/>
      <c r="K1143" s="417"/>
      <c r="L1143" s="417"/>
      <c r="M1143" s="417"/>
      <c r="N1143" s="417"/>
      <c r="O1143" s="417"/>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4">
        <v>19</v>
      </c>
      <c r="B1144" s="1054">
        <v>1</v>
      </c>
      <c r="C1144" s="415"/>
      <c r="D1144" s="415"/>
      <c r="E1144" s="415"/>
      <c r="F1144" s="415"/>
      <c r="G1144" s="415"/>
      <c r="H1144" s="415"/>
      <c r="I1144" s="415"/>
      <c r="J1144" s="416"/>
      <c r="K1144" s="417"/>
      <c r="L1144" s="417"/>
      <c r="M1144" s="417"/>
      <c r="N1144" s="417"/>
      <c r="O1144" s="417"/>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4">
        <v>20</v>
      </c>
      <c r="B1145" s="1054">
        <v>1</v>
      </c>
      <c r="C1145" s="415"/>
      <c r="D1145" s="415"/>
      <c r="E1145" s="415"/>
      <c r="F1145" s="415"/>
      <c r="G1145" s="415"/>
      <c r="H1145" s="415"/>
      <c r="I1145" s="415"/>
      <c r="J1145" s="416"/>
      <c r="K1145" s="417"/>
      <c r="L1145" s="417"/>
      <c r="M1145" s="417"/>
      <c r="N1145" s="417"/>
      <c r="O1145" s="417"/>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4">
        <v>21</v>
      </c>
      <c r="B1146" s="1054">
        <v>1</v>
      </c>
      <c r="C1146" s="415"/>
      <c r="D1146" s="415"/>
      <c r="E1146" s="415"/>
      <c r="F1146" s="415"/>
      <c r="G1146" s="415"/>
      <c r="H1146" s="415"/>
      <c r="I1146" s="415"/>
      <c r="J1146" s="416"/>
      <c r="K1146" s="417"/>
      <c r="L1146" s="417"/>
      <c r="M1146" s="417"/>
      <c r="N1146" s="417"/>
      <c r="O1146" s="417"/>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4">
        <v>22</v>
      </c>
      <c r="B1147" s="1054">
        <v>1</v>
      </c>
      <c r="C1147" s="415"/>
      <c r="D1147" s="415"/>
      <c r="E1147" s="415"/>
      <c r="F1147" s="415"/>
      <c r="G1147" s="415"/>
      <c r="H1147" s="415"/>
      <c r="I1147" s="415"/>
      <c r="J1147" s="416"/>
      <c r="K1147" s="417"/>
      <c r="L1147" s="417"/>
      <c r="M1147" s="417"/>
      <c r="N1147" s="417"/>
      <c r="O1147" s="417"/>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4">
        <v>23</v>
      </c>
      <c r="B1148" s="1054">
        <v>1</v>
      </c>
      <c r="C1148" s="415"/>
      <c r="D1148" s="415"/>
      <c r="E1148" s="415"/>
      <c r="F1148" s="415"/>
      <c r="G1148" s="415"/>
      <c r="H1148" s="415"/>
      <c r="I1148" s="415"/>
      <c r="J1148" s="416"/>
      <c r="K1148" s="417"/>
      <c r="L1148" s="417"/>
      <c r="M1148" s="417"/>
      <c r="N1148" s="417"/>
      <c r="O1148" s="417"/>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4">
        <v>24</v>
      </c>
      <c r="B1149" s="1054">
        <v>1</v>
      </c>
      <c r="C1149" s="415"/>
      <c r="D1149" s="415"/>
      <c r="E1149" s="415"/>
      <c r="F1149" s="415"/>
      <c r="G1149" s="415"/>
      <c r="H1149" s="415"/>
      <c r="I1149" s="415"/>
      <c r="J1149" s="416"/>
      <c r="K1149" s="417"/>
      <c r="L1149" s="417"/>
      <c r="M1149" s="417"/>
      <c r="N1149" s="417"/>
      <c r="O1149" s="417"/>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4">
        <v>25</v>
      </c>
      <c r="B1150" s="1054">
        <v>1</v>
      </c>
      <c r="C1150" s="415"/>
      <c r="D1150" s="415"/>
      <c r="E1150" s="415"/>
      <c r="F1150" s="415"/>
      <c r="G1150" s="415"/>
      <c r="H1150" s="415"/>
      <c r="I1150" s="415"/>
      <c r="J1150" s="416"/>
      <c r="K1150" s="417"/>
      <c r="L1150" s="417"/>
      <c r="M1150" s="417"/>
      <c r="N1150" s="417"/>
      <c r="O1150" s="417"/>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4">
        <v>26</v>
      </c>
      <c r="B1151" s="1054">
        <v>1</v>
      </c>
      <c r="C1151" s="415"/>
      <c r="D1151" s="415"/>
      <c r="E1151" s="415"/>
      <c r="F1151" s="415"/>
      <c r="G1151" s="415"/>
      <c r="H1151" s="415"/>
      <c r="I1151" s="415"/>
      <c r="J1151" s="416"/>
      <c r="K1151" s="417"/>
      <c r="L1151" s="417"/>
      <c r="M1151" s="417"/>
      <c r="N1151" s="417"/>
      <c r="O1151" s="417"/>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4">
        <v>27</v>
      </c>
      <c r="B1152" s="1054">
        <v>1</v>
      </c>
      <c r="C1152" s="415"/>
      <c r="D1152" s="415"/>
      <c r="E1152" s="415"/>
      <c r="F1152" s="415"/>
      <c r="G1152" s="415"/>
      <c r="H1152" s="415"/>
      <c r="I1152" s="415"/>
      <c r="J1152" s="416"/>
      <c r="K1152" s="417"/>
      <c r="L1152" s="417"/>
      <c r="M1152" s="417"/>
      <c r="N1152" s="417"/>
      <c r="O1152" s="417"/>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4">
        <v>28</v>
      </c>
      <c r="B1153" s="1054">
        <v>1</v>
      </c>
      <c r="C1153" s="415"/>
      <c r="D1153" s="415"/>
      <c r="E1153" s="415"/>
      <c r="F1153" s="415"/>
      <c r="G1153" s="415"/>
      <c r="H1153" s="415"/>
      <c r="I1153" s="415"/>
      <c r="J1153" s="416"/>
      <c r="K1153" s="417"/>
      <c r="L1153" s="417"/>
      <c r="M1153" s="417"/>
      <c r="N1153" s="417"/>
      <c r="O1153" s="417"/>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4">
        <v>29</v>
      </c>
      <c r="B1154" s="1054">
        <v>1</v>
      </c>
      <c r="C1154" s="415"/>
      <c r="D1154" s="415"/>
      <c r="E1154" s="415"/>
      <c r="F1154" s="415"/>
      <c r="G1154" s="415"/>
      <c r="H1154" s="415"/>
      <c r="I1154" s="415"/>
      <c r="J1154" s="416"/>
      <c r="K1154" s="417"/>
      <c r="L1154" s="417"/>
      <c r="M1154" s="417"/>
      <c r="N1154" s="417"/>
      <c r="O1154" s="417"/>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4">
        <v>30</v>
      </c>
      <c r="B1155" s="1054">
        <v>1</v>
      </c>
      <c r="C1155" s="415"/>
      <c r="D1155" s="415"/>
      <c r="E1155" s="415"/>
      <c r="F1155" s="415"/>
      <c r="G1155" s="415"/>
      <c r="H1155" s="415"/>
      <c r="I1155" s="415"/>
      <c r="J1155" s="416"/>
      <c r="K1155" s="417"/>
      <c r="L1155" s="417"/>
      <c r="M1155" s="417"/>
      <c r="N1155" s="417"/>
      <c r="O1155" s="417"/>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09"/>
      <c r="L1158" s="109"/>
      <c r="M1158" s="109"/>
      <c r="N1158" s="109"/>
      <c r="O1158" s="109"/>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6"/>
      <c r="AP1158" s="427" t="s">
        <v>433</v>
      </c>
      <c r="AQ1158" s="427"/>
      <c r="AR1158" s="427"/>
      <c r="AS1158" s="427"/>
      <c r="AT1158" s="427"/>
      <c r="AU1158" s="427"/>
      <c r="AV1158" s="427"/>
      <c r="AW1158" s="427"/>
      <c r="AX1158" s="427"/>
    </row>
    <row r="1159" spans="1:50" ht="26.25" customHeight="1" x14ac:dyDescent="0.15">
      <c r="A1159" s="1054">
        <v>1</v>
      </c>
      <c r="B1159" s="1054">
        <v>1</v>
      </c>
      <c r="C1159" s="415"/>
      <c r="D1159" s="415"/>
      <c r="E1159" s="415"/>
      <c r="F1159" s="415"/>
      <c r="G1159" s="415"/>
      <c r="H1159" s="415"/>
      <c r="I1159" s="415"/>
      <c r="J1159" s="416"/>
      <c r="K1159" s="417"/>
      <c r="L1159" s="417"/>
      <c r="M1159" s="417"/>
      <c r="N1159" s="417"/>
      <c r="O1159" s="417"/>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4">
        <v>2</v>
      </c>
      <c r="B1160" s="1054">
        <v>1</v>
      </c>
      <c r="C1160" s="415"/>
      <c r="D1160" s="415"/>
      <c r="E1160" s="415"/>
      <c r="F1160" s="415"/>
      <c r="G1160" s="415"/>
      <c r="H1160" s="415"/>
      <c r="I1160" s="415"/>
      <c r="J1160" s="416"/>
      <c r="K1160" s="417"/>
      <c r="L1160" s="417"/>
      <c r="M1160" s="417"/>
      <c r="N1160" s="417"/>
      <c r="O1160" s="417"/>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4">
        <v>3</v>
      </c>
      <c r="B1161" s="1054">
        <v>1</v>
      </c>
      <c r="C1161" s="415"/>
      <c r="D1161" s="415"/>
      <c r="E1161" s="415"/>
      <c r="F1161" s="415"/>
      <c r="G1161" s="415"/>
      <c r="H1161" s="415"/>
      <c r="I1161" s="415"/>
      <c r="J1161" s="416"/>
      <c r="K1161" s="417"/>
      <c r="L1161" s="417"/>
      <c r="M1161" s="417"/>
      <c r="N1161" s="417"/>
      <c r="O1161" s="417"/>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4">
        <v>4</v>
      </c>
      <c r="B1162" s="1054">
        <v>1</v>
      </c>
      <c r="C1162" s="415"/>
      <c r="D1162" s="415"/>
      <c r="E1162" s="415"/>
      <c r="F1162" s="415"/>
      <c r="G1162" s="415"/>
      <c r="H1162" s="415"/>
      <c r="I1162" s="415"/>
      <c r="J1162" s="416"/>
      <c r="K1162" s="417"/>
      <c r="L1162" s="417"/>
      <c r="M1162" s="417"/>
      <c r="N1162" s="417"/>
      <c r="O1162" s="417"/>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4">
        <v>5</v>
      </c>
      <c r="B1163" s="1054">
        <v>1</v>
      </c>
      <c r="C1163" s="415"/>
      <c r="D1163" s="415"/>
      <c r="E1163" s="415"/>
      <c r="F1163" s="415"/>
      <c r="G1163" s="415"/>
      <c r="H1163" s="415"/>
      <c r="I1163" s="415"/>
      <c r="J1163" s="416"/>
      <c r="K1163" s="417"/>
      <c r="L1163" s="417"/>
      <c r="M1163" s="417"/>
      <c r="N1163" s="417"/>
      <c r="O1163" s="417"/>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4">
        <v>6</v>
      </c>
      <c r="B1164" s="1054">
        <v>1</v>
      </c>
      <c r="C1164" s="415"/>
      <c r="D1164" s="415"/>
      <c r="E1164" s="415"/>
      <c r="F1164" s="415"/>
      <c r="G1164" s="415"/>
      <c r="H1164" s="415"/>
      <c r="I1164" s="415"/>
      <c r="J1164" s="416"/>
      <c r="K1164" s="417"/>
      <c r="L1164" s="417"/>
      <c r="M1164" s="417"/>
      <c r="N1164" s="417"/>
      <c r="O1164" s="417"/>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4">
        <v>7</v>
      </c>
      <c r="B1165" s="1054">
        <v>1</v>
      </c>
      <c r="C1165" s="415"/>
      <c r="D1165" s="415"/>
      <c r="E1165" s="415"/>
      <c r="F1165" s="415"/>
      <c r="G1165" s="415"/>
      <c r="H1165" s="415"/>
      <c r="I1165" s="415"/>
      <c r="J1165" s="416"/>
      <c r="K1165" s="417"/>
      <c r="L1165" s="417"/>
      <c r="M1165" s="417"/>
      <c r="N1165" s="417"/>
      <c r="O1165" s="417"/>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4">
        <v>8</v>
      </c>
      <c r="B1166" s="1054">
        <v>1</v>
      </c>
      <c r="C1166" s="415"/>
      <c r="D1166" s="415"/>
      <c r="E1166" s="415"/>
      <c r="F1166" s="415"/>
      <c r="G1166" s="415"/>
      <c r="H1166" s="415"/>
      <c r="I1166" s="415"/>
      <c r="J1166" s="416"/>
      <c r="K1166" s="417"/>
      <c r="L1166" s="417"/>
      <c r="M1166" s="417"/>
      <c r="N1166" s="417"/>
      <c r="O1166" s="417"/>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4">
        <v>9</v>
      </c>
      <c r="B1167" s="1054">
        <v>1</v>
      </c>
      <c r="C1167" s="415"/>
      <c r="D1167" s="415"/>
      <c r="E1167" s="415"/>
      <c r="F1167" s="415"/>
      <c r="G1167" s="415"/>
      <c r="H1167" s="415"/>
      <c r="I1167" s="415"/>
      <c r="J1167" s="416"/>
      <c r="K1167" s="417"/>
      <c r="L1167" s="417"/>
      <c r="M1167" s="417"/>
      <c r="N1167" s="417"/>
      <c r="O1167" s="417"/>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4">
        <v>10</v>
      </c>
      <c r="B1168" s="1054">
        <v>1</v>
      </c>
      <c r="C1168" s="415"/>
      <c r="D1168" s="415"/>
      <c r="E1168" s="415"/>
      <c r="F1168" s="415"/>
      <c r="G1168" s="415"/>
      <c r="H1168" s="415"/>
      <c r="I1168" s="415"/>
      <c r="J1168" s="416"/>
      <c r="K1168" s="417"/>
      <c r="L1168" s="417"/>
      <c r="M1168" s="417"/>
      <c r="N1168" s="417"/>
      <c r="O1168" s="417"/>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4">
        <v>11</v>
      </c>
      <c r="B1169" s="1054">
        <v>1</v>
      </c>
      <c r="C1169" s="415"/>
      <c r="D1169" s="415"/>
      <c r="E1169" s="415"/>
      <c r="F1169" s="415"/>
      <c r="G1169" s="415"/>
      <c r="H1169" s="415"/>
      <c r="I1169" s="415"/>
      <c r="J1169" s="416"/>
      <c r="K1169" s="417"/>
      <c r="L1169" s="417"/>
      <c r="M1169" s="417"/>
      <c r="N1169" s="417"/>
      <c r="O1169" s="417"/>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4">
        <v>12</v>
      </c>
      <c r="B1170" s="1054">
        <v>1</v>
      </c>
      <c r="C1170" s="415"/>
      <c r="D1170" s="415"/>
      <c r="E1170" s="415"/>
      <c r="F1170" s="415"/>
      <c r="G1170" s="415"/>
      <c r="H1170" s="415"/>
      <c r="I1170" s="415"/>
      <c r="J1170" s="416"/>
      <c r="K1170" s="417"/>
      <c r="L1170" s="417"/>
      <c r="M1170" s="417"/>
      <c r="N1170" s="417"/>
      <c r="O1170" s="417"/>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4">
        <v>13</v>
      </c>
      <c r="B1171" s="1054">
        <v>1</v>
      </c>
      <c r="C1171" s="415"/>
      <c r="D1171" s="415"/>
      <c r="E1171" s="415"/>
      <c r="F1171" s="415"/>
      <c r="G1171" s="415"/>
      <c r="H1171" s="415"/>
      <c r="I1171" s="415"/>
      <c r="J1171" s="416"/>
      <c r="K1171" s="417"/>
      <c r="L1171" s="417"/>
      <c r="M1171" s="417"/>
      <c r="N1171" s="417"/>
      <c r="O1171" s="417"/>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4">
        <v>14</v>
      </c>
      <c r="B1172" s="1054">
        <v>1</v>
      </c>
      <c r="C1172" s="415"/>
      <c r="D1172" s="415"/>
      <c r="E1172" s="415"/>
      <c r="F1172" s="415"/>
      <c r="G1172" s="415"/>
      <c r="H1172" s="415"/>
      <c r="I1172" s="415"/>
      <c r="J1172" s="416"/>
      <c r="K1172" s="417"/>
      <c r="L1172" s="417"/>
      <c r="M1172" s="417"/>
      <c r="N1172" s="417"/>
      <c r="O1172" s="417"/>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4">
        <v>15</v>
      </c>
      <c r="B1173" s="1054">
        <v>1</v>
      </c>
      <c r="C1173" s="415"/>
      <c r="D1173" s="415"/>
      <c r="E1173" s="415"/>
      <c r="F1173" s="415"/>
      <c r="G1173" s="415"/>
      <c r="H1173" s="415"/>
      <c r="I1173" s="415"/>
      <c r="J1173" s="416"/>
      <c r="K1173" s="417"/>
      <c r="L1173" s="417"/>
      <c r="M1173" s="417"/>
      <c r="N1173" s="417"/>
      <c r="O1173" s="417"/>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4">
        <v>16</v>
      </c>
      <c r="B1174" s="1054">
        <v>1</v>
      </c>
      <c r="C1174" s="415"/>
      <c r="D1174" s="415"/>
      <c r="E1174" s="415"/>
      <c r="F1174" s="415"/>
      <c r="G1174" s="415"/>
      <c r="H1174" s="415"/>
      <c r="I1174" s="415"/>
      <c r="J1174" s="416"/>
      <c r="K1174" s="417"/>
      <c r="L1174" s="417"/>
      <c r="M1174" s="417"/>
      <c r="N1174" s="417"/>
      <c r="O1174" s="417"/>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4">
        <v>17</v>
      </c>
      <c r="B1175" s="1054">
        <v>1</v>
      </c>
      <c r="C1175" s="415"/>
      <c r="D1175" s="415"/>
      <c r="E1175" s="415"/>
      <c r="F1175" s="415"/>
      <c r="G1175" s="415"/>
      <c r="H1175" s="415"/>
      <c r="I1175" s="415"/>
      <c r="J1175" s="416"/>
      <c r="K1175" s="417"/>
      <c r="L1175" s="417"/>
      <c r="M1175" s="417"/>
      <c r="N1175" s="417"/>
      <c r="O1175" s="417"/>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4">
        <v>18</v>
      </c>
      <c r="B1176" s="1054">
        <v>1</v>
      </c>
      <c r="C1176" s="415"/>
      <c r="D1176" s="415"/>
      <c r="E1176" s="415"/>
      <c r="F1176" s="415"/>
      <c r="G1176" s="415"/>
      <c r="H1176" s="415"/>
      <c r="I1176" s="415"/>
      <c r="J1176" s="416"/>
      <c r="K1176" s="417"/>
      <c r="L1176" s="417"/>
      <c r="M1176" s="417"/>
      <c r="N1176" s="417"/>
      <c r="O1176" s="417"/>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4">
        <v>19</v>
      </c>
      <c r="B1177" s="1054">
        <v>1</v>
      </c>
      <c r="C1177" s="415"/>
      <c r="D1177" s="415"/>
      <c r="E1177" s="415"/>
      <c r="F1177" s="415"/>
      <c r="G1177" s="415"/>
      <c r="H1177" s="415"/>
      <c r="I1177" s="415"/>
      <c r="J1177" s="416"/>
      <c r="K1177" s="417"/>
      <c r="L1177" s="417"/>
      <c r="M1177" s="417"/>
      <c r="N1177" s="417"/>
      <c r="O1177" s="417"/>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4">
        <v>20</v>
      </c>
      <c r="B1178" s="1054">
        <v>1</v>
      </c>
      <c r="C1178" s="415"/>
      <c r="D1178" s="415"/>
      <c r="E1178" s="415"/>
      <c r="F1178" s="415"/>
      <c r="G1178" s="415"/>
      <c r="H1178" s="415"/>
      <c r="I1178" s="415"/>
      <c r="J1178" s="416"/>
      <c r="K1178" s="417"/>
      <c r="L1178" s="417"/>
      <c r="M1178" s="417"/>
      <c r="N1178" s="417"/>
      <c r="O1178" s="417"/>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4">
        <v>21</v>
      </c>
      <c r="B1179" s="1054">
        <v>1</v>
      </c>
      <c r="C1179" s="415"/>
      <c r="D1179" s="415"/>
      <c r="E1179" s="415"/>
      <c r="F1179" s="415"/>
      <c r="G1179" s="415"/>
      <c r="H1179" s="415"/>
      <c r="I1179" s="415"/>
      <c r="J1179" s="416"/>
      <c r="K1179" s="417"/>
      <c r="L1179" s="417"/>
      <c r="M1179" s="417"/>
      <c r="N1179" s="417"/>
      <c r="O1179" s="417"/>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4">
        <v>22</v>
      </c>
      <c r="B1180" s="1054">
        <v>1</v>
      </c>
      <c r="C1180" s="415"/>
      <c r="D1180" s="415"/>
      <c r="E1180" s="415"/>
      <c r="F1180" s="415"/>
      <c r="G1180" s="415"/>
      <c r="H1180" s="415"/>
      <c r="I1180" s="415"/>
      <c r="J1180" s="416"/>
      <c r="K1180" s="417"/>
      <c r="L1180" s="417"/>
      <c r="M1180" s="417"/>
      <c r="N1180" s="417"/>
      <c r="O1180" s="417"/>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4">
        <v>23</v>
      </c>
      <c r="B1181" s="1054">
        <v>1</v>
      </c>
      <c r="C1181" s="415"/>
      <c r="D1181" s="415"/>
      <c r="E1181" s="415"/>
      <c r="F1181" s="415"/>
      <c r="G1181" s="415"/>
      <c r="H1181" s="415"/>
      <c r="I1181" s="415"/>
      <c r="J1181" s="416"/>
      <c r="K1181" s="417"/>
      <c r="L1181" s="417"/>
      <c r="M1181" s="417"/>
      <c r="N1181" s="417"/>
      <c r="O1181" s="417"/>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4">
        <v>24</v>
      </c>
      <c r="B1182" s="1054">
        <v>1</v>
      </c>
      <c r="C1182" s="415"/>
      <c r="D1182" s="415"/>
      <c r="E1182" s="415"/>
      <c r="F1182" s="415"/>
      <c r="G1182" s="415"/>
      <c r="H1182" s="415"/>
      <c r="I1182" s="415"/>
      <c r="J1182" s="416"/>
      <c r="K1182" s="417"/>
      <c r="L1182" s="417"/>
      <c r="M1182" s="417"/>
      <c r="N1182" s="417"/>
      <c r="O1182" s="417"/>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4">
        <v>25</v>
      </c>
      <c r="B1183" s="1054">
        <v>1</v>
      </c>
      <c r="C1183" s="415"/>
      <c r="D1183" s="415"/>
      <c r="E1183" s="415"/>
      <c r="F1183" s="415"/>
      <c r="G1183" s="415"/>
      <c r="H1183" s="415"/>
      <c r="I1183" s="415"/>
      <c r="J1183" s="416"/>
      <c r="K1183" s="417"/>
      <c r="L1183" s="417"/>
      <c r="M1183" s="417"/>
      <c r="N1183" s="417"/>
      <c r="O1183" s="417"/>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4">
        <v>26</v>
      </c>
      <c r="B1184" s="1054">
        <v>1</v>
      </c>
      <c r="C1184" s="415"/>
      <c r="D1184" s="415"/>
      <c r="E1184" s="415"/>
      <c r="F1184" s="415"/>
      <c r="G1184" s="415"/>
      <c r="H1184" s="415"/>
      <c r="I1184" s="415"/>
      <c r="J1184" s="416"/>
      <c r="K1184" s="417"/>
      <c r="L1184" s="417"/>
      <c r="M1184" s="417"/>
      <c r="N1184" s="417"/>
      <c r="O1184" s="417"/>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4">
        <v>27</v>
      </c>
      <c r="B1185" s="1054">
        <v>1</v>
      </c>
      <c r="C1185" s="415"/>
      <c r="D1185" s="415"/>
      <c r="E1185" s="415"/>
      <c r="F1185" s="415"/>
      <c r="G1185" s="415"/>
      <c r="H1185" s="415"/>
      <c r="I1185" s="415"/>
      <c r="J1185" s="416"/>
      <c r="K1185" s="417"/>
      <c r="L1185" s="417"/>
      <c r="M1185" s="417"/>
      <c r="N1185" s="417"/>
      <c r="O1185" s="417"/>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4">
        <v>28</v>
      </c>
      <c r="B1186" s="1054">
        <v>1</v>
      </c>
      <c r="C1186" s="415"/>
      <c r="D1186" s="415"/>
      <c r="E1186" s="415"/>
      <c r="F1186" s="415"/>
      <c r="G1186" s="415"/>
      <c r="H1186" s="415"/>
      <c r="I1186" s="415"/>
      <c r="J1186" s="416"/>
      <c r="K1186" s="417"/>
      <c r="L1186" s="417"/>
      <c r="M1186" s="417"/>
      <c r="N1186" s="417"/>
      <c r="O1186" s="417"/>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4">
        <v>29</v>
      </c>
      <c r="B1187" s="1054">
        <v>1</v>
      </c>
      <c r="C1187" s="415"/>
      <c r="D1187" s="415"/>
      <c r="E1187" s="415"/>
      <c r="F1187" s="415"/>
      <c r="G1187" s="415"/>
      <c r="H1187" s="415"/>
      <c r="I1187" s="415"/>
      <c r="J1187" s="416"/>
      <c r="K1187" s="417"/>
      <c r="L1187" s="417"/>
      <c r="M1187" s="417"/>
      <c r="N1187" s="417"/>
      <c r="O1187" s="417"/>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4">
        <v>30</v>
      </c>
      <c r="B1188" s="1054">
        <v>1</v>
      </c>
      <c r="C1188" s="415"/>
      <c r="D1188" s="415"/>
      <c r="E1188" s="415"/>
      <c r="F1188" s="415"/>
      <c r="G1188" s="415"/>
      <c r="H1188" s="415"/>
      <c r="I1188" s="415"/>
      <c r="J1188" s="416"/>
      <c r="K1188" s="417"/>
      <c r="L1188" s="417"/>
      <c r="M1188" s="417"/>
      <c r="N1188" s="417"/>
      <c r="O1188" s="417"/>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09"/>
      <c r="L1191" s="109"/>
      <c r="M1191" s="109"/>
      <c r="N1191" s="109"/>
      <c r="O1191" s="109"/>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6"/>
      <c r="AP1191" s="427" t="s">
        <v>433</v>
      </c>
      <c r="AQ1191" s="427"/>
      <c r="AR1191" s="427"/>
      <c r="AS1191" s="427"/>
      <c r="AT1191" s="427"/>
      <c r="AU1191" s="427"/>
      <c r="AV1191" s="427"/>
      <c r="AW1191" s="427"/>
      <c r="AX1191" s="427"/>
    </row>
    <row r="1192" spans="1:50" ht="26.25" customHeight="1" x14ac:dyDescent="0.15">
      <c r="A1192" s="1054">
        <v>1</v>
      </c>
      <c r="B1192" s="1054">
        <v>1</v>
      </c>
      <c r="C1192" s="415"/>
      <c r="D1192" s="415"/>
      <c r="E1192" s="415"/>
      <c r="F1192" s="415"/>
      <c r="G1192" s="415"/>
      <c r="H1192" s="415"/>
      <c r="I1192" s="415"/>
      <c r="J1192" s="416"/>
      <c r="K1192" s="417"/>
      <c r="L1192" s="417"/>
      <c r="M1192" s="417"/>
      <c r="N1192" s="417"/>
      <c r="O1192" s="417"/>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4">
        <v>2</v>
      </c>
      <c r="B1193" s="1054">
        <v>1</v>
      </c>
      <c r="C1193" s="415"/>
      <c r="D1193" s="415"/>
      <c r="E1193" s="415"/>
      <c r="F1193" s="415"/>
      <c r="G1193" s="415"/>
      <c r="H1193" s="415"/>
      <c r="I1193" s="415"/>
      <c r="J1193" s="416"/>
      <c r="K1193" s="417"/>
      <c r="L1193" s="417"/>
      <c r="M1193" s="417"/>
      <c r="N1193" s="417"/>
      <c r="O1193" s="417"/>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4">
        <v>3</v>
      </c>
      <c r="B1194" s="1054">
        <v>1</v>
      </c>
      <c r="C1194" s="415"/>
      <c r="D1194" s="415"/>
      <c r="E1194" s="415"/>
      <c r="F1194" s="415"/>
      <c r="G1194" s="415"/>
      <c r="H1194" s="415"/>
      <c r="I1194" s="415"/>
      <c r="J1194" s="416"/>
      <c r="K1194" s="417"/>
      <c r="L1194" s="417"/>
      <c r="M1194" s="417"/>
      <c r="N1194" s="417"/>
      <c r="O1194" s="417"/>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4">
        <v>4</v>
      </c>
      <c r="B1195" s="1054">
        <v>1</v>
      </c>
      <c r="C1195" s="415"/>
      <c r="D1195" s="415"/>
      <c r="E1195" s="415"/>
      <c r="F1195" s="415"/>
      <c r="G1195" s="415"/>
      <c r="H1195" s="415"/>
      <c r="I1195" s="415"/>
      <c r="J1195" s="416"/>
      <c r="K1195" s="417"/>
      <c r="L1195" s="417"/>
      <c r="M1195" s="417"/>
      <c r="N1195" s="417"/>
      <c r="O1195" s="417"/>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4">
        <v>5</v>
      </c>
      <c r="B1196" s="1054">
        <v>1</v>
      </c>
      <c r="C1196" s="415"/>
      <c r="D1196" s="415"/>
      <c r="E1196" s="415"/>
      <c r="F1196" s="415"/>
      <c r="G1196" s="415"/>
      <c r="H1196" s="415"/>
      <c r="I1196" s="415"/>
      <c r="J1196" s="416"/>
      <c r="K1196" s="417"/>
      <c r="L1196" s="417"/>
      <c r="M1196" s="417"/>
      <c r="N1196" s="417"/>
      <c r="O1196" s="417"/>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4">
        <v>6</v>
      </c>
      <c r="B1197" s="1054">
        <v>1</v>
      </c>
      <c r="C1197" s="415"/>
      <c r="D1197" s="415"/>
      <c r="E1197" s="415"/>
      <c r="F1197" s="415"/>
      <c r="G1197" s="415"/>
      <c r="H1197" s="415"/>
      <c r="I1197" s="415"/>
      <c r="J1197" s="416"/>
      <c r="K1197" s="417"/>
      <c r="L1197" s="417"/>
      <c r="M1197" s="417"/>
      <c r="N1197" s="417"/>
      <c r="O1197" s="417"/>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4">
        <v>7</v>
      </c>
      <c r="B1198" s="1054">
        <v>1</v>
      </c>
      <c r="C1198" s="415"/>
      <c r="D1198" s="415"/>
      <c r="E1198" s="415"/>
      <c r="F1198" s="415"/>
      <c r="G1198" s="415"/>
      <c r="H1198" s="415"/>
      <c r="I1198" s="415"/>
      <c r="J1198" s="416"/>
      <c r="K1198" s="417"/>
      <c r="L1198" s="417"/>
      <c r="M1198" s="417"/>
      <c r="N1198" s="417"/>
      <c r="O1198" s="417"/>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4">
        <v>8</v>
      </c>
      <c r="B1199" s="1054">
        <v>1</v>
      </c>
      <c r="C1199" s="415"/>
      <c r="D1199" s="415"/>
      <c r="E1199" s="415"/>
      <c r="F1199" s="415"/>
      <c r="G1199" s="415"/>
      <c r="H1199" s="415"/>
      <c r="I1199" s="415"/>
      <c r="J1199" s="416"/>
      <c r="K1199" s="417"/>
      <c r="L1199" s="417"/>
      <c r="M1199" s="417"/>
      <c r="N1199" s="417"/>
      <c r="O1199" s="417"/>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4">
        <v>9</v>
      </c>
      <c r="B1200" s="1054">
        <v>1</v>
      </c>
      <c r="C1200" s="415"/>
      <c r="D1200" s="415"/>
      <c r="E1200" s="415"/>
      <c r="F1200" s="415"/>
      <c r="G1200" s="415"/>
      <c r="H1200" s="415"/>
      <c r="I1200" s="415"/>
      <c r="J1200" s="416"/>
      <c r="K1200" s="417"/>
      <c r="L1200" s="417"/>
      <c r="M1200" s="417"/>
      <c r="N1200" s="417"/>
      <c r="O1200" s="417"/>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4">
        <v>10</v>
      </c>
      <c r="B1201" s="1054">
        <v>1</v>
      </c>
      <c r="C1201" s="415"/>
      <c r="D1201" s="415"/>
      <c r="E1201" s="415"/>
      <c r="F1201" s="415"/>
      <c r="G1201" s="415"/>
      <c r="H1201" s="415"/>
      <c r="I1201" s="415"/>
      <c r="J1201" s="416"/>
      <c r="K1201" s="417"/>
      <c r="L1201" s="417"/>
      <c r="M1201" s="417"/>
      <c r="N1201" s="417"/>
      <c r="O1201" s="417"/>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4">
        <v>11</v>
      </c>
      <c r="B1202" s="1054">
        <v>1</v>
      </c>
      <c r="C1202" s="415"/>
      <c r="D1202" s="415"/>
      <c r="E1202" s="415"/>
      <c r="F1202" s="415"/>
      <c r="G1202" s="415"/>
      <c r="H1202" s="415"/>
      <c r="I1202" s="415"/>
      <c r="J1202" s="416"/>
      <c r="K1202" s="417"/>
      <c r="L1202" s="417"/>
      <c r="M1202" s="417"/>
      <c r="N1202" s="417"/>
      <c r="O1202" s="417"/>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4">
        <v>12</v>
      </c>
      <c r="B1203" s="1054">
        <v>1</v>
      </c>
      <c r="C1203" s="415"/>
      <c r="D1203" s="415"/>
      <c r="E1203" s="415"/>
      <c r="F1203" s="415"/>
      <c r="G1203" s="415"/>
      <c r="H1203" s="415"/>
      <c r="I1203" s="415"/>
      <c r="J1203" s="416"/>
      <c r="K1203" s="417"/>
      <c r="L1203" s="417"/>
      <c r="M1203" s="417"/>
      <c r="N1203" s="417"/>
      <c r="O1203" s="417"/>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4">
        <v>13</v>
      </c>
      <c r="B1204" s="1054">
        <v>1</v>
      </c>
      <c r="C1204" s="415"/>
      <c r="D1204" s="415"/>
      <c r="E1204" s="415"/>
      <c r="F1204" s="415"/>
      <c r="G1204" s="415"/>
      <c r="H1204" s="415"/>
      <c r="I1204" s="415"/>
      <c r="J1204" s="416"/>
      <c r="K1204" s="417"/>
      <c r="L1204" s="417"/>
      <c r="M1204" s="417"/>
      <c r="N1204" s="417"/>
      <c r="O1204" s="417"/>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4">
        <v>14</v>
      </c>
      <c r="B1205" s="1054">
        <v>1</v>
      </c>
      <c r="C1205" s="415"/>
      <c r="D1205" s="415"/>
      <c r="E1205" s="415"/>
      <c r="F1205" s="415"/>
      <c r="G1205" s="415"/>
      <c r="H1205" s="415"/>
      <c r="I1205" s="415"/>
      <c r="J1205" s="416"/>
      <c r="K1205" s="417"/>
      <c r="L1205" s="417"/>
      <c r="M1205" s="417"/>
      <c r="N1205" s="417"/>
      <c r="O1205" s="417"/>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4">
        <v>15</v>
      </c>
      <c r="B1206" s="1054">
        <v>1</v>
      </c>
      <c r="C1206" s="415"/>
      <c r="D1206" s="415"/>
      <c r="E1206" s="415"/>
      <c r="F1206" s="415"/>
      <c r="G1206" s="415"/>
      <c r="H1206" s="415"/>
      <c r="I1206" s="415"/>
      <c r="J1206" s="416"/>
      <c r="K1206" s="417"/>
      <c r="L1206" s="417"/>
      <c r="M1206" s="417"/>
      <c r="N1206" s="417"/>
      <c r="O1206" s="417"/>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4">
        <v>16</v>
      </c>
      <c r="B1207" s="1054">
        <v>1</v>
      </c>
      <c r="C1207" s="415"/>
      <c r="D1207" s="415"/>
      <c r="E1207" s="415"/>
      <c r="F1207" s="415"/>
      <c r="G1207" s="415"/>
      <c r="H1207" s="415"/>
      <c r="I1207" s="415"/>
      <c r="J1207" s="416"/>
      <c r="K1207" s="417"/>
      <c r="L1207" s="417"/>
      <c r="M1207" s="417"/>
      <c r="N1207" s="417"/>
      <c r="O1207" s="417"/>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4">
        <v>17</v>
      </c>
      <c r="B1208" s="1054">
        <v>1</v>
      </c>
      <c r="C1208" s="415"/>
      <c r="D1208" s="415"/>
      <c r="E1208" s="415"/>
      <c r="F1208" s="415"/>
      <c r="G1208" s="415"/>
      <c r="H1208" s="415"/>
      <c r="I1208" s="415"/>
      <c r="J1208" s="416"/>
      <c r="K1208" s="417"/>
      <c r="L1208" s="417"/>
      <c r="M1208" s="417"/>
      <c r="N1208" s="417"/>
      <c r="O1208" s="417"/>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4">
        <v>18</v>
      </c>
      <c r="B1209" s="1054">
        <v>1</v>
      </c>
      <c r="C1209" s="415"/>
      <c r="D1209" s="415"/>
      <c r="E1209" s="415"/>
      <c r="F1209" s="415"/>
      <c r="G1209" s="415"/>
      <c r="H1209" s="415"/>
      <c r="I1209" s="415"/>
      <c r="J1209" s="416"/>
      <c r="K1209" s="417"/>
      <c r="L1209" s="417"/>
      <c r="M1209" s="417"/>
      <c r="N1209" s="417"/>
      <c r="O1209" s="417"/>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4">
        <v>19</v>
      </c>
      <c r="B1210" s="1054">
        <v>1</v>
      </c>
      <c r="C1210" s="415"/>
      <c r="D1210" s="415"/>
      <c r="E1210" s="415"/>
      <c r="F1210" s="415"/>
      <c r="G1210" s="415"/>
      <c r="H1210" s="415"/>
      <c r="I1210" s="415"/>
      <c r="J1210" s="416"/>
      <c r="K1210" s="417"/>
      <c r="L1210" s="417"/>
      <c r="M1210" s="417"/>
      <c r="N1210" s="417"/>
      <c r="O1210" s="417"/>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4">
        <v>20</v>
      </c>
      <c r="B1211" s="1054">
        <v>1</v>
      </c>
      <c r="C1211" s="415"/>
      <c r="D1211" s="415"/>
      <c r="E1211" s="415"/>
      <c r="F1211" s="415"/>
      <c r="G1211" s="415"/>
      <c r="H1211" s="415"/>
      <c r="I1211" s="415"/>
      <c r="J1211" s="416"/>
      <c r="K1211" s="417"/>
      <c r="L1211" s="417"/>
      <c r="M1211" s="417"/>
      <c r="N1211" s="417"/>
      <c r="O1211" s="417"/>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4">
        <v>21</v>
      </c>
      <c r="B1212" s="1054">
        <v>1</v>
      </c>
      <c r="C1212" s="415"/>
      <c r="D1212" s="415"/>
      <c r="E1212" s="415"/>
      <c r="F1212" s="415"/>
      <c r="G1212" s="415"/>
      <c r="H1212" s="415"/>
      <c r="I1212" s="415"/>
      <c r="J1212" s="416"/>
      <c r="K1212" s="417"/>
      <c r="L1212" s="417"/>
      <c r="M1212" s="417"/>
      <c r="N1212" s="417"/>
      <c r="O1212" s="417"/>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4">
        <v>22</v>
      </c>
      <c r="B1213" s="1054">
        <v>1</v>
      </c>
      <c r="C1213" s="415"/>
      <c r="D1213" s="415"/>
      <c r="E1213" s="415"/>
      <c r="F1213" s="415"/>
      <c r="G1213" s="415"/>
      <c r="H1213" s="415"/>
      <c r="I1213" s="415"/>
      <c r="J1213" s="416"/>
      <c r="K1213" s="417"/>
      <c r="L1213" s="417"/>
      <c r="M1213" s="417"/>
      <c r="N1213" s="417"/>
      <c r="O1213" s="417"/>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4">
        <v>23</v>
      </c>
      <c r="B1214" s="1054">
        <v>1</v>
      </c>
      <c r="C1214" s="415"/>
      <c r="D1214" s="415"/>
      <c r="E1214" s="415"/>
      <c r="F1214" s="415"/>
      <c r="G1214" s="415"/>
      <c r="H1214" s="415"/>
      <c r="I1214" s="415"/>
      <c r="J1214" s="416"/>
      <c r="K1214" s="417"/>
      <c r="L1214" s="417"/>
      <c r="M1214" s="417"/>
      <c r="N1214" s="417"/>
      <c r="O1214" s="417"/>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4">
        <v>24</v>
      </c>
      <c r="B1215" s="1054">
        <v>1</v>
      </c>
      <c r="C1215" s="415"/>
      <c r="D1215" s="415"/>
      <c r="E1215" s="415"/>
      <c r="F1215" s="415"/>
      <c r="G1215" s="415"/>
      <c r="H1215" s="415"/>
      <c r="I1215" s="415"/>
      <c r="J1215" s="416"/>
      <c r="K1215" s="417"/>
      <c r="L1215" s="417"/>
      <c r="M1215" s="417"/>
      <c r="N1215" s="417"/>
      <c r="O1215" s="417"/>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4">
        <v>25</v>
      </c>
      <c r="B1216" s="1054">
        <v>1</v>
      </c>
      <c r="C1216" s="415"/>
      <c r="D1216" s="415"/>
      <c r="E1216" s="415"/>
      <c r="F1216" s="415"/>
      <c r="G1216" s="415"/>
      <c r="H1216" s="415"/>
      <c r="I1216" s="415"/>
      <c r="J1216" s="416"/>
      <c r="K1216" s="417"/>
      <c r="L1216" s="417"/>
      <c r="M1216" s="417"/>
      <c r="N1216" s="417"/>
      <c r="O1216" s="417"/>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4">
        <v>26</v>
      </c>
      <c r="B1217" s="1054">
        <v>1</v>
      </c>
      <c r="C1217" s="415"/>
      <c r="D1217" s="415"/>
      <c r="E1217" s="415"/>
      <c r="F1217" s="415"/>
      <c r="G1217" s="415"/>
      <c r="H1217" s="415"/>
      <c r="I1217" s="415"/>
      <c r="J1217" s="416"/>
      <c r="K1217" s="417"/>
      <c r="L1217" s="417"/>
      <c r="M1217" s="417"/>
      <c r="N1217" s="417"/>
      <c r="O1217" s="417"/>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4">
        <v>27</v>
      </c>
      <c r="B1218" s="1054">
        <v>1</v>
      </c>
      <c r="C1218" s="415"/>
      <c r="D1218" s="415"/>
      <c r="E1218" s="415"/>
      <c r="F1218" s="415"/>
      <c r="G1218" s="415"/>
      <c r="H1218" s="415"/>
      <c r="I1218" s="415"/>
      <c r="J1218" s="416"/>
      <c r="K1218" s="417"/>
      <c r="L1218" s="417"/>
      <c r="M1218" s="417"/>
      <c r="N1218" s="417"/>
      <c r="O1218" s="417"/>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4">
        <v>28</v>
      </c>
      <c r="B1219" s="1054">
        <v>1</v>
      </c>
      <c r="C1219" s="415"/>
      <c r="D1219" s="415"/>
      <c r="E1219" s="415"/>
      <c r="F1219" s="415"/>
      <c r="G1219" s="415"/>
      <c r="H1219" s="415"/>
      <c r="I1219" s="415"/>
      <c r="J1219" s="416"/>
      <c r="K1219" s="417"/>
      <c r="L1219" s="417"/>
      <c r="M1219" s="417"/>
      <c r="N1219" s="417"/>
      <c r="O1219" s="417"/>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4">
        <v>29</v>
      </c>
      <c r="B1220" s="1054">
        <v>1</v>
      </c>
      <c r="C1220" s="415"/>
      <c r="D1220" s="415"/>
      <c r="E1220" s="415"/>
      <c r="F1220" s="415"/>
      <c r="G1220" s="415"/>
      <c r="H1220" s="415"/>
      <c r="I1220" s="415"/>
      <c r="J1220" s="416"/>
      <c r="K1220" s="417"/>
      <c r="L1220" s="417"/>
      <c r="M1220" s="417"/>
      <c r="N1220" s="417"/>
      <c r="O1220" s="417"/>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4">
        <v>30</v>
      </c>
      <c r="B1221" s="1054">
        <v>1</v>
      </c>
      <c r="C1221" s="415"/>
      <c r="D1221" s="415"/>
      <c r="E1221" s="415"/>
      <c r="F1221" s="415"/>
      <c r="G1221" s="415"/>
      <c r="H1221" s="415"/>
      <c r="I1221" s="415"/>
      <c r="J1221" s="416"/>
      <c r="K1221" s="417"/>
      <c r="L1221" s="417"/>
      <c r="M1221" s="417"/>
      <c r="N1221" s="417"/>
      <c r="O1221" s="417"/>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09"/>
      <c r="L1224" s="109"/>
      <c r="M1224" s="109"/>
      <c r="N1224" s="109"/>
      <c r="O1224" s="109"/>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6"/>
      <c r="AP1224" s="427" t="s">
        <v>433</v>
      </c>
      <c r="AQ1224" s="427"/>
      <c r="AR1224" s="427"/>
      <c r="AS1224" s="427"/>
      <c r="AT1224" s="427"/>
      <c r="AU1224" s="427"/>
      <c r="AV1224" s="427"/>
      <c r="AW1224" s="427"/>
      <c r="AX1224" s="427"/>
    </row>
    <row r="1225" spans="1:50" ht="26.25" customHeight="1" x14ac:dyDescent="0.15">
      <c r="A1225" s="1054">
        <v>1</v>
      </c>
      <c r="B1225" s="1054">
        <v>1</v>
      </c>
      <c r="C1225" s="415"/>
      <c r="D1225" s="415"/>
      <c r="E1225" s="415"/>
      <c r="F1225" s="415"/>
      <c r="G1225" s="415"/>
      <c r="H1225" s="415"/>
      <c r="I1225" s="415"/>
      <c r="J1225" s="416"/>
      <c r="K1225" s="417"/>
      <c r="L1225" s="417"/>
      <c r="M1225" s="417"/>
      <c r="N1225" s="417"/>
      <c r="O1225" s="417"/>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4">
        <v>2</v>
      </c>
      <c r="B1226" s="1054">
        <v>1</v>
      </c>
      <c r="C1226" s="415"/>
      <c r="D1226" s="415"/>
      <c r="E1226" s="415"/>
      <c r="F1226" s="415"/>
      <c r="G1226" s="415"/>
      <c r="H1226" s="415"/>
      <c r="I1226" s="415"/>
      <c r="J1226" s="416"/>
      <c r="K1226" s="417"/>
      <c r="L1226" s="417"/>
      <c r="M1226" s="417"/>
      <c r="N1226" s="417"/>
      <c r="O1226" s="417"/>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4">
        <v>3</v>
      </c>
      <c r="B1227" s="1054">
        <v>1</v>
      </c>
      <c r="C1227" s="415"/>
      <c r="D1227" s="415"/>
      <c r="E1227" s="415"/>
      <c r="F1227" s="415"/>
      <c r="G1227" s="415"/>
      <c r="H1227" s="415"/>
      <c r="I1227" s="415"/>
      <c r="J1227" s="416"/>
      <c r="K1227" s="417"/>
      <c r="L1227" s="417"/>
      <c r="M1227" s="417"/>
      <c r="N1227" s="417"/>
      <c r="O1227" s="417"/>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4">
        <v>4</v>
      </c>
      <c r="B1228" s="1054">
        <v>1</v>
      </c>
      <c r="C1228" s="415"/>
      <c r="D1228" s="415"/>
      <c r="E1228" s="415"/>
      <c r="F1228" s="415"/>
      <c r="G1228" s="415"/>
      <c r="H1228" s="415"/>
      <c r="I1228" s="415"/>
      <c r="J1228" s="416"/>
      <c r="K1228" s="417"/>
      <c r="L1228" s="417"/>
      <c r="M1228" s="417"/>
      <c r="N1228" s="417"/>
      <c r="O1228" s="417"/>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4">
        <v>5</v>
      </c>
      <c r="B1229" s="1054">
        <v>1</v>
      </c>
      <c r="C1229" s="415"/>
      <c r="D1229" s="415"/>
      <c r="E1229" s="415"/>
      <c r="F1229" s="415"/>
      <c r="G1229" s="415"/>
      <c r="H1229" s="415"/>
      <c r="I1229" s="415"/>
      <c r="J1229" s="416"/>
      <c r="K1229" s="417"/>
      <c r="L1229" s="417"/>
      <c r="M1229" s="417"/>
      <c r="N1229" s="417"/>
      <c r="O1229" s="417"/>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4">
        <v>6</v>
      </c>
      <c r="B1230" s="1054">
        <v>1</v>
      </c>
      <c r="C1230" s="415"/>
      <c r="D1230" s="415"/>
      <c r="E1230" s="415"/>
      <c r="F1230" s="415"/>
      <c r="G1230" s="415"/>
      <c r="H1230" s="415"/>
      <c r="I1230" s="415"/>
      <c r="J1230" s="416"/>
      <c r="K1230" s="417"/>
      <c r="L1230" s="417"/>
      <c r="M1230" s="417"/>
      <c r="N1230" s="417"/>
      <c r="O1230" s="417"/>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4">
        <v>7</v>
      </c>
      <c r="B1231" s="1054">
        <v>1</v>
      </c>
      <c r="C1231" s="415"/>
      <c r="D1231" s="415"/>
      <c r="E1231" s="415"/>
      <c r="F1231" s="415"/>
      <c r="G1231" s="415"/>
      <c r="H1231" s="415"/>
      <c r="I1231" s="415"/>
      <c r="J1231" s="416"/>
      <c r="K1231" s="417"/>
      <c r="L1231" s="417"/>
      <c r="M1231" s="417"/>
      <c r="N1231" s="417"/>
      <c r="O1231" s="417"/>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4">
        <v>8</v>
      </c>
      <c r="B1232" s="1054">
        <v>1</v>
      </c>
      <c r="C1232" s="415"/>
      <c r="D1232" s="415"/>
      <c r="E1232" s="415"/>
      <c r="F1232" s="415"/>
      <c r="G1232" s="415"/>
      <c r="H1232" s="415"/>
      <c r="I1232" s="415"/>
      <c r="J1232" s="416"/>
      <c r="K1232" s="417"/>
      <c r="L1232" s="417"/>
      <c r="M1232" s="417"/>
      <c r="N1232" s="417"/>
      <c r="O1232" s="417"/>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4">
        <v>9</v>
      </c>
      <c r="B1233" s="1054">
        <v>1</v>
      </c>
      <c r="C1233" s="415"/>
      <c r="D1233" s="415"/>
      <c r="E1233" s="415"/>
      <c r="F1233" s="415"/>
      <c r="G1233" s="415"/>
      <c r="H1233" s="415"/>
      <c r="I1233" s="415"/>
      <c r="J1233" s="416"/>
      <c r="K1233" s="417"/>
      <c r="L1233" s="417"/>
      <c r="M1233" s="417"/>
      <c r="N1233" s="417"/>
      <c r="O1233" s="417"/>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4">
        <v>10</v>
      </c>
      <c r="B1234" s="1054">
        <v>1</v>
      </c>
      <c r="C1234" s="415"/>
      <c r="D1234" s="415"/>
      <c r="E1234" s="415"/>
      <c r="F1234" s="415"/>
      <c r="G1234" s="415"/>
      <c r="H1234" s="415"/>
      <c r="I1234" s="415"/>
      <c r="J1234" s="416"/>
      <c r="K1234" s="417"/>
      <c r="L1234" s="417"/>
      <c r="M1234" s="417"/>
      <c r="N1234" s="417"/>
      <c r="O1234" s="417"/>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4">
        <v>11</v>
      </c>
      <c r="B1235" s="1054">
        <v>1</v>
      </c>
      <c r="C1235" s="415"/>
      <c r="D1235" s="415"/>
      <c r="E1235" s="415"/>
      <c r="F1235" s="415"/>
      <c r="G1235" s="415"/>
      <c r="H1235" s="415"/>
      <c r="I1235" s="415"/>
      <c r="J1235" s="416"/>
      <c r="K1235" s="417"/>
      <c r="L1235" s="417"/>
      <c r="M1235" s="417"/>
      <c r="N1235" s="417"/>
      <c r="O1235" s="417"/>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4">
        <v>12</v>
      </c>
      <c r="B1236" s="1054">
        <v>1</v>
      </c>
      <c r="C1236" s="415"/>
      <c r="D1236" s="415"/>
      <c r="E1236" s="415"/>
      <c r="F1236" s="415"/>
      <c r="G1236" s="415"/>
      <c r="H1236" s="415"/>
      <c r="I1236" s="415"/>
      <c r="J1236" s="416"/>
      <c r="K1236" s="417"/>
      <c r="L1236" s="417"/>
      <c r="M1236" s="417"/>
      <c r="N1236" s="417"/>
      <c r="O1236" s="417"/>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4">
        <v>13</v>
      </c>
      <c r="B1237" s="1054">
        <v>1</v>
      </c>
      <c r="C1237" s="415"/>
      <c r="D1237" s="415"/>
      <c r="E1237" s="415"/>
      <c r="F1237" s="415"/>
      <c r="G1237" s="415"/>
      <c r="H1237" s="415"/>
      <c r="I1237" s="415"/>
      <c r="J1237" s="416"/>
      <c r="K1237" s="417"/>
      <c r="L1237" s="417"/>
      <c r="M1237" s="417"/>
      <c r="N1237" s="417"/>
      <c r="O1237" s="417"/>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4">
        <v>14</v>
      </c>
      <c r="B1238" s="1054">
        <v>1</v>
      </c>
      <c r="C1238" s="415"/>
      <c r="D1238" s="415"/>
      <c r="E1238" s="415"/>
      <c r="F1238" s="415"/>
      <c r="G1238" s="415"/>
      <c r="H1238" s="415"/>
      <c r="I1238" s="415"/>
      <c r="J1238" s="416"/>
      <c r="K1238" s="417"/>
      <c r="L1238" s="417"/>
      <c r="M1238" s="417"/>
      <c r="N1238" s="417"/>
      <c r="O1238" s="417"/>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4">
        <v>15</v>
      </c>
      <c r="B1239" s="1054">
        <v>1</v>
      </c>
      <c r="C1239" s="415"/>
      <c r="D1239" s="415"/>
      <c r="E1239" s="415"/>
      <c r="F1239" s="415"/>
      <c r="G1239" s="415"/>
      <c r="H1239" s="415"/>
      <c r="I1239" s="415"/>
      <c r="J1239" s="416"/>
      <c r="K1239" s="417"/>
      <c r="L1239" s="417"/>
      <c r="M1239" s="417"/>
      <c r="N1239" s="417"/>
      <c r="O1239" s="417"/>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4">
        <v>16</v>
      </c>
      <c r="B1240" s="1054">
        <v>1</v>
      </c>
      <c r="C1240" s="415"/>
      <c r="D1240" s="415"/>
      <c r="E1240" s="415"/>
      <c r="F1240" s="415"/>
      <c r="G1240" s="415"/>
      <c r="H1240" s="415"/>
      <c r="I1240" s="415"/>
      <c r="J1240" s="416"/>
      <c r="K1240" s="417"/>
      <c r="L1240" s="417"/>
      <c r="M1240" s="417"/>
      <c r="N1240" s="417"/>
      <c r="O1240" s="417"/>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4">
        <v>17</v>
      </c>
      <c r="B1241" s="1054">
        <v>1</v>
      </c>
      <c r="C1241" s="415"/>
      <c r="D1241" s="415"/>
      <c r="E1241" s="415"/>
      <c r="F1241" s="415"/>
      <c r="G1241" s="415"/>
      <c r="H1241" s="415"/>
      <c r="I1241" s="415"/>
      <c r="J1241" s="416"/>
      <c r="K1241" s="417"/>
      <c r="L1241" s="417"/>
      <c r="M1241" s="417"/>
      <c r="N1241" s="417"/>
      <c r="O1241" s="417"/>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4">
        <v>18</v>
      </c>
      <c r="B1242" s="1054">
        <v>1</v>
      </c>
      <c r="C1242" s="415"/>
      <c r="D1242" s="415"/>
      <c r="E1242" s="415"/>
      <c r="F1242" s="415"/>
      <c r="G1242" s="415"/>
      <c r="H1242" s="415"/>
      <c r="I1242" s="415"/>
      <c r="J1242" s="416"/>
      <c r="K1242" s="417"/>
      <c r="L1242" s="417"/>
      <c r="M1242" s="417"/>
      <c r="N1242" s="417"/>
      <c r="O1242" s="417"/>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4">
        <v>19</v>
      </c>
      <c r="B1243" s="1054">
        <v>1</v>
      </c>
      <c r="C1243" s="415"/>
      <c r="D1243" s="415"/>
      <c r="E1243" s="415"/>
      <c r="F1243" s="415"/>
      <c r="G1243" s="415"/>
      <c r="H1243" s="415"/>
      <c r="I1243" s="415"/>
      <c r="J1243" s="416"/>
      <c r="K1243" s="417"/>
      <c r="L1243" s="417"/>
      <c r="M1243" s="417"/>
      <c r="N1243" s="417"/>
      <c r="O1243" s="417"/>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4">
        <v>20</v>
      </c>
      <c r="B1244" s="1054">
        <v>1</v>
      </c>
      <c r="C1244" s="415"/>
      <c r="D1244" s="415"/>
      <c r="E1244" s="415"/>
      <c r="F1244" s="415"/>
      <c r="G1244" s="415"/>
      <c r="H1244" s="415"/>
      <c r="I1244" s="415"/>
      <c r="J1244" s="416"/>
      <c r="K1244" s="417"/>
      <c r="L1244" s="417"/>
      <c r="M1244" s="417"/>
      <c r="N1244" s="417"/>
      <c r="O1244" s="417"/>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4">
        <v>21</v>
      </c>
      <c r="B1245" s="1054">
        <v>1</v>
      </c>
      <c r="C1245" s="415"/>
      <c r="D1245" s="415"/>
      <c r="E1245" s="415"/>
      <c r="F1245" s="415"/>
      <c r="G1245" s="415"/>
      <c r="H1245" s="415"/>
      <c r="I1245" s="415"/>
      <c r="J1245" s="416"/>
      <c r="K1245" s="417"/>
      <c r="L1245" s="417"/>
      <c r="M1245" s="417"/>
      <c r="N1245" s="417"/>
      <c r="O1245" s="417"/>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4">
        <v>22</v>
      </c>
      <c r="B1246" s="1054">
        <v>1</v>
      </c>
      <c r="C1246" s="415"/>
      <c r="D1246" s="415"/>
      <c r="E1246" s="415"/>
      <c r="F1246" s="415"/>
      <c r="G1246" s="415"/>
      <c r="H1246" s="415"/>
      <c r="I1246" s="415"/>
      <c r="J1246" s="416"/>
      <c r="K1246" s="417"/>
      <c r="L1246" s="417"/>
      <c r="M1246" s="417"/>
      <c r="N1246" s="417"/>
      <c r="O1246" s="417"/>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4">
        <v>23</v>
      </c>
      <c r="B1247" s="1054">
        <v>1</v>
      </c>
      <c r="C1247" s="415"/>
      <c r="D1247" s="415"/>
      <c r="E1247" s="415"/>
      <c r="F1247" s="415"/>
      <c r="G1247" s="415"/>
      <c r="H1247" s="415"/>
      <c r="I1247" s="415"/>
      <c r="J1247" s="416"/>
      <c r="K1247" s="417"/>
      <c r="L1247" s="417"/>
      <c r="M1247" s="417"/>
      <c r="N1247" s="417"/>
      <c r="O1247" s="417"/>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4">
        <v>24</v>
      </c>
      <c r="B1248" s="1054">
        <v>1</v>
      </c>
      <c r="C1248" s="415"/>
      <c r="D1248" s="415"/>
      <c r="E1248" s="415"/>
      <c r="F1248" s="415"/>
      <c r="G1248" s="415"/>
      <c r="H1248" s="415"/>
      <c r="I1248" s="415"/>
      <c r="J1248" s="416"/>
      <c r="K1248" s="417"/>
      <c r="L1248" s="417"/>
      <c r="M1248" s="417"/>
      <c r="N1248" s="417"/>
      <c r="O1248" s="417"/>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4">
        <v>25</v>
      </c>
      <c r="B1249" s="1054">
        <v>1</v>
      </c>
      <c r="C1249" s="415"/>
      <c r="D1249" s="415"/>
      <c r="E1249" s="415"/>
      <c r="F1249" s="415"/>
      <c r="G1249" s="415"/>
      <c r="H1249" s="415"/>
      <c r="I1249" s="415"/>
      <c r="J1249" s="416"/>
      <c r="K1249" s="417"/>
      <c r="L1249" s="417"/>
      <c r="M1249" s="417"/>
      <c r="N1249" s="417"/>
      <c r="O1249" s="417"/>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4">
        <v>26</v>
      </c>
      <c r="B1250" s="1054">
        <v>1</v>
      </c>
      <c r="C1250" s="415"/>
      <c r="D1250" s="415"/>
      <c r="E1250" s="415"/>
      <c r="F1250" s="415"/>
      <c r="G1250" s="415"/>
      <c r="H1250" s="415"/>
      <c r="I1250" s="415"/>
      <c r="J1250" s="416"/>
      <c r="K1250" s="417"/>
      <c r="L1250" s="417"/>
      <c r="M1250" s="417"/>
      <c r="N1250" s="417"/>
      <c r="O1250" s="417"/>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4">
        <v>27</v>
      </c>
      <c r="B1251" s="1054">
        <v>1</v>
      </c>
      <c r="C1251" s="415"/>
      <c r="D1251" s="415"/>
      <c r="E1251" s="415"/>
      <c r="F1251" s="415"/>
      <c r="G1251" s="415"/>
      <c r="H1251" s="415"/>
      <c r="I1251" s="415"/>
      <c r="J1251" s="416"/>
      <c r="K1251" s="417"/>
      <c r="L1251" s="417"/>
      <c r="M1251" s="417"/>
      <c r="N1251" s="417"/>
      <c r="O1251" s="417"/>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4">
        <v>28</v>
      </c>
      <c r="B1252" s="1054">
        <v>1</v>
      </c>
      <c r="C1252" s="415"/>
      <c r="D1252" s="415"/>
      <c r="E1252" s="415"/>
      <c r="F1252" s="415"/>
      <c r="G1252" s="415"/>
      <c r="H1252" s="415"/>
      <c r="I1252" s="415"/>
      <c r="J1252" s="416"/>
      <c r="K1252" s="417"/>
      <c r="L1252" s="417"/>
      <c r="M1252" s="417"/>
      <c r="N1252" s="417"/>
      <c r="O1252" s="417"/>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4">
        <v>29</v>
      </c>
      <c r="B1253" s="1054">
        <v>1</v>
      </c>
      <c r="C1253" s="415"/>
      <c r="D1253" s="415"/>
      <c r="E1253" s="415"/>
      <c r="F1253" s="415"/>
      <c r="G1253" s="415"/>
      <c r="H1253" s="415"/>
      <c r="I1253" s="415"/>
      <c r="J1253" s="416"/>
      <c r="K1253" s="417"/>
      <c r="L1253" s="417"/>
      <c r="M1253" s="417"/>
      <c r="N1253" s="417"/>
      <c r="O1253" s="417"/>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4">
        <v>30</v>
      </c>
      <c r="B1254" s="1054">
        <v>1</v>
      </c>
      <c r="C1254" s="415"/>
      <c r="D1254" s="415"/>
      <c r="E1254" s="415"/>
      <c r="F1254" s="415"/>
      <c r="G1254" s="415"/>
      <c r="H1254" s="415"/>
      <c r="I1254" s="415"/>
      <c r="J1254" s="416"/>
      <c r="K1254" s="417"/>
      <c r="L1254" s="417"/>
      <c r="M1254" s="417"/>
      <c r="N1254" s="417"/>
      <c r="O1254" s="417"/>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09"/>
      <c r="L1257" s="109"/>
      <c r="M1257" s="109"/>
      <c r="N1257" s="109"/>
      <c r="O1257" s="109"/>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6"/>
      <c r="AP1257" s="427" t="s">
        <v>433</v>
      </c>
      <c r="AQ1257" s="427"/>
      <c r="AR1257" s="427"/>
      <c r="AS1257" s="427"/>
      <c r="AT1257" s="427"/>
      <c r="AU1257" s="427"/>
      <c r="AV1257" s="427"/>
      <c r="AW1257" s="427"/>
      <c r="AX1257" s="427"/>
    </row>
    <row r="1258" spans="1:50" ht="26.25" customHeight="1" x14ac:dyDescent="0.15">
      <c r="A1258" s="1054">
        <v>1</v>
      </c>
      <c r="B1258" s="1054">
        <v>1</v>
      </c>
      <c r="C1258" s="415"/>
      <c r="D1258" s="415"/>
      <c r="E1258" s="415"/>
      <c r="F1258" s="415"/>
      <c r="G1258" s="415"/>
      <c r="H1258" s="415"/>
      <c r="I1258" s="415"/>
      <c r="J1258" s="416"/>
      <c r="K1258" s="417"/>
      <c r="L1258" s="417"/>
      <c r="M1258" s="417"/>
      <c r="N1258" s="417"/>
      <c r="O1258" s="417"/>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4">
        <v>2</v>
      </c>
      <c r="B1259" s="1054">
        <v>1</v>
      </c>
      <c r="C1259" s="415"/>
      <c r="D1259" s="415"/>
      <c r="E1259" s="415"/>
      <c r="F1259" s="415"/>
      <c r="G1259" s="415"/>
      <c r="H1259" s="415"/>
      <c r="I1259" s="415"/>
      <c r="J1259" s="416"/>
      <c r="K1259" s="417"/>
      <c r="L1259" s="417"/>
      <c r="M1259" s="417"/>
      <c r="N1259" s="417"/>
      <c r="O1259" s="417"/>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4">
        <v>3</v>
      </c>
      <c r="B1260" s="1054">
        <v>1</v>
      </c>
      <c r="C1260" s="415"/>
      <c r="D1260" s="415"/>
      <c r="E1260" s="415"/>
      <c r="F1260" s="415"/>
      <c r="G1260" s="415"/>
      <c r="H1260" s="415"/>
      <c r="I1260" s="415"/>
      <c r="J1260" s="416"/>
      <c r="K1260" s="417"/>
      <c r="L1260" s="417"/>
      <c r="M1260" s="417"/>
      <c r="N1260" s="417"/>
      <c r="O1260" s="417"/>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4">
        <v>4</v>
      </c>
      <c r="B1261" s="1054">
        <v>1</v>
      </c>
      <c r="C1261" s="415"/>
      <c r="D1261" s="415"/>
      <c r="E1261" s="415"/>
      <c r="F1261" s="415"/>
      <c r="G1261" s="415"/>
      <c r="H1261" s="415"/>
      <c r="I1261" s="415"/>
      <c r="J1261" s="416"/>
      <c r="K1261" s="417"/>
      <c r="L1261" s="417"/>
      <c r="M1261" s="417"/>
      <c r="N1261" s="417"/>
      <c r="O1261" s="417"/>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4">
        <v>5</v>
      </c>
      <c r="B1262" s="1054">
        <v>1</v>
      </c>
      <c r="C1262" s="415"/>
      <c r="D1262" s="415"/>
      <c r="E1262" s="415"/>
      <c r="F1262" s="415"/>
      <c r="G1262" s="415"/>
      <c r="H1262" s="415"/>
      <c r="I1262" s="415"/>
      <c r="J1262" s="416"/>
      <c r="K1262" s="417"/>
      <c r="L1262" s="417"/>
      <c r="M1262" s="417"/>
      <c r="N1262" s="417"/>
      <c r="O1262" s="417"/>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4">
        <v>6</v>
      </c>
      <c r="B1263" s="1054">
        <v>1</v>
      </c>
      <c r="C1263" s="415"/>
      <c r="D1263" s="415"/>
      <c r="E1263" s="415"/>
      <c r="F1263" s="415"/>
      <c r="G1263" s="415"/>
      <c r="H1263" s="415"/>
      <c r="I1263" s="415"/>
      <c r="J1263" s="416"/>
      <c r="K1263" s="417"/>
      <c r="L1263" s="417"/>
      <c r="M1263" s="417"/>
      <c r="N1263" s="417"/>
      <c r="O1263" s="417"/>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4">
        <v>7</v>
      </c>
      <c r="B1264" s="1054">
        <v>1</v>
      </c>
      <c r="C1264" s="415"/>
      <c r="D1264" s="415"/>
      <c r="E1264" s="415"/>
      <c r="F1264" s="415"/>
      <c r="G1264" s="415"/>
      <c r="H1264" s="415"/>
      <c r="I1264" s="415"/>
      <c r="J1264" s="416"/>
      <c r="K1264" s="417"/>
      <c r="L1264" s="417"/>
      <c r="M1264" s="417"/>
      <c r="N1264" s="417"/>
      <c r="O1264" s="417"/>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4">
        <v>8</v>
      </c>
      <c r="B1265" s="1054">
        <v>1</v>
      </c>
      <c r="C1265" s="415"/>
      <c r="D1265" s="415"/>
      <c r="E1265" s="415"/>
      <c r="F1265" s="415"/>
      <c r="G1265" s="415"/>
      <c r="H1265" s="415"/>
      <c r="I1265" s="415"/>
      <c r="J1265" s="416"/>
      <c r="K1265" s="417"/>
      <c r="L1265" s="417"/>
      <c r="M1265" s="417"/>
      <c r="N1265" s="417"/>
      <c r="O1265" s="417"/>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4">
        <v>9</v>
      </c>
      <c r="B1266" s="1054">
        <v>1</v>
      </c>
      <c r="C1266" s="415"/>
      <c r="D1266" s="415"/>
      <c r="E1266" s="415"/>
      <c r="F1266" s="415"/>
      <c r="G1266" s="415"/>
      <c r="H1266" s="415"/>
      <c r="I1266" s="415"/>
      <c r="J1266" s="416"/>
      <c r="K1266" s="417"/>
      <c r="L1266" s="417"/>
      <c r="M1266" s="417"/>
      <c r="N1266" s="417"/>
      <c r="O1266" s="417"/>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4">
        <v>10</v>
      </c>
      <c r="B1267" s="1054">
        <v>1</v>
      </c>
      <c r="C1267" s="415"/>
      <c r="D1267" s="415"/>
      <c r="E1267" s="415"/>
      <c r="F1267" s="415"/>
      <c r="G1267" s="415"/>
      <c r="H1267" s="415"/>
      <c r="I1267" s="415"/>
      <c r="J1267" s="416"/>
      <c r="K1267" s="417"/>
      <c r="L1267" s="417"/>
      <c r="M1267" s="417"/>
      <c r="N1267" s="417"/>
      <c r="O1267" s="417"/>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4">
        <v>11</v>
      </c>
      <c r="B1268" s="1054">
        <v>1</v>
      </c>
      <c r="C1268" s="415"/>
      <c r="D1268" s="415"/>
      <c r="E1268" s="415"/>
      <c r="F1268" s="415"/>
      <c r="G1268" s="415"/>
      <c r="H1268" s="415"/>
      <c r="I1268" s="415"/>
      <c r="J1268" s="416"/>
      <c r="K1268" s="417"/>
      <c r="L1268" s="417"/>
      <c r="M1268" s="417"/>
      <c r="N1268" s="417"/>
      <c r="O1268" s="417"/>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4">
        <v>12</v>
      </c>
      <c r="B1269" s="1054">
        <v>1</v>
      </c>
      <c r="C1269" s="415"/>
      <c r="D1269" s="415"/>
      <c r="E1269" s="415"/>
      <c r="F1269" s="415"/>
      <c r="G1269" s="415"/>
      <c r="H1269" s="415"/>
      <c r="I1269" s="415"/>
      <c r="J1269" s="416"/>
      <c r="K1269" s="417"/>
      <c r="L1269" s="417"/>
      <c r="M1269" s="417"/>
      <c r="N1269" s="417"/>
      <c r="O1269" s="417"/>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4">
        <v>13</v>
      </c>
      <c r="B1270" s="1054">
        <v>1</v>
      </c>
      <c r="C1270" s="415"/>
      <c r="D1270" s="415"/>
      <c r="E1270" s="415"/>
      <c r="F1270" s="415"/>
      <c r="G1270" s="415"/>
      <c r="H1270" s="415"/>
      <c r="I1270" s="415"/>
      <c r="J1270" s="416"/>
      <c r="K1270" s="417"/>
      <c r="L1270" s="417"/>
      <c r="M1270" s="417"/>
      <c r="N1270" s="417"/>
      <c r="O1270" s="417"/>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4">
        <v>14</v>
      </c>
      <c r="B1271" s="1054">
        <v>1</v>
      </c>
      <c r="C1271" s="415"/>
      <c r="D1271" s="415"/>
      <c r="E1271" s="415"/>
      <c r="F1271" s="415"/>
      <c r="G1271" s="415"/>
      <c r="H1271" s="415"/>
      <c r="I1271" s="415"/>
      <c r="J1271" s="416"/>
      <c r="K1271" s="417"/>
      <c r="L1271" s="417"/>
      <c r="M1271" s="417"/>
      <c r="N1271" s="417"/>
      <c r="O1271" s="417"/>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4">
        <v>15</v>
      </c>
      <c r="B1272" s="1054">
        <v>1</v>
      </c>
      <c r="C1272" s="415"/>
      <c r="D1272" s="415"/>
      <c r="E1272" s="415"/>
      <c r="F1272" s="415"/>
      <c r="G1272" s="415"/>
      <c r="H1272" s="415"/>
      <c r="I1272" s="415"/>
      <c r="J1272" s="416"/>
      <c r="K1272" s="417"/>
      <c r="L1272" s="417"/>
      <c r="M1272" s="417"/>
      <c r="N1272" s="417"/>
      <c r="O1272" s="417"/>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4">
        <v>16</v>
      </c>
      <c r="B1273" s="1054">
        <v>1</v>
      </c>
      <c r="C1273" s="415"/>
      <c r="D1273" s="415"/>
      <c r="E1273" s="415"/>
      <c r="F1273" s="415"/>
      <c r="G1273" s="415"/>
      <c r="H1273" s="415"/>
      <c r="I1273" s="415"/>
      <c r="J1273" s="416"/>
      <c r="K1273" s="417"/>
      <c r="L1273" s="417"/>
      <c r="M1273" s="417"/>
      <c r="N1273" s="417"/>
      <c r="O1273" s="417"/>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4">
        <v>17</v>
      </c>
      <c r="B1274" s="1054">
        <v>1</v>
      </c>
      <c r="C1274" s="415"/>
      <c r="D1274" s="415"/>
      <c r="E1274" s="415"/>
      <c r="F1274" s="415"/>
      <c r="G1274" s="415"/>
      <c r="H1274" s="415"/>
      <c r="I1274" s="415"/>
      <c r="J1274" s="416"/>
      <c r="K1274" s="417"/>
      <c r="L1274" s="417"/>
      <c r="M1274" s="417"/>
      <c r="N1274" s="417"/>
      <c r="O1274" s="417"/>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4">
        <v>18</v>
      </c>
      <c r="B1275" s="1054">
        <v>1</v>
      </c>
      <c r="C1275" s="415"/>
      <c r="D1275" s="415"/>
      <c r="E1275" s="415"/>
      <c r="F1275" s="415"/>
      <c r="G1275" s="415"/>
      <c r="H1275" s="415"/>
      <c r="I1275" s="415"/>
      <c r="J1275" s="416"/>
      <c r="K1275" s="417"/>
      <c r="L1275" s="417"/>
      <c r="M1275" s="417"/>
      <c r="N1275" s="417"/>
      <c r="O1275" s="417"/>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4">
        <v>19</v>
      </c>
      <c r="B1276" s="1054">
        <v>1</v>
      </c>
      <c r="C1276" s="415"/>
      <c r="D1276" s="415"/>
      <c r="E1276" s="415"/>
      <c r="F1276" s="415"/>
      <c r="G1276" s="415"/>
      <c r="H1276" s="415"/>
      <c r="I1276" s="415"/>
      <c r="J1276" s="416"/>
      <c r="K1276" s="417"/>
      <c r="L1276" s="417"/>
      <c r="M1276" s="417"/>
      <c r="N1276" s="417"/>
      <c r="O1276" s="417"/>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4">
        <v>20</v>
      </c>
      <c r="B1277" s="1054">
        <v>1</v>
      </c>
      <c r="C1277" s="415"/>
      <c r="D1277" s="415"/>
      <c r="E1277" s="415"/>
      <c r="F1277" s="415"/>
      <c r="G1277" s="415"/>
      <c r="H1277" s="415"/>
      <c r="I1277" s="415"/>
      <c r="J1277" s="416"/>
      <c r="K1277" s="417"/>
      <c r="L1277" s="417"/>
      <c r="M1277" s="417"/>
      <c r="N1277" s="417"/>
      <c r="O1277" s="417"/>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4">
        <v>21</v>
      </c>
      <c r="B1278" s="1054">
        <v>1</v>
      </c>
      <c r="C1278" s="415"/>
      <c r="D1278" s="415"/>
      <c r="E1278" s="415"/>
      <c r="F1278" s="415"/>
      <c r="G1278" s="415"/>
      <c r="H1278" s="415"/>
      <c r="I1278" s="415"/>
      <c r="J1278" s="416"/>
      <c r="K1278" s="417"/>
      <c r="L1278" s="417"/>
      <c r="M1278" s="417"/>
      <c r="N1278" s="417"/>
      <c r="O1278" s="417"/>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4">
        <v>22</v>
      </c>
      <c r="B1279" s="1054">
        <v>1</v>
      </c>
      <c r="C1279" s="415"/>
      <c r="D1279" s="415"/>
      <c r="E1279" s="415"/>
      <c r="F1279" s="415"/>
      <c r="G1279" s="415"/>
      <c r="H1279" s="415"/>
      <c r="I1279" s="415"/>
      <c r="J1279" s="416"/>
      <c r="K1279" s="417"/>
      <c r="L1279" s="417"/>
      <c r="M1279" s="417"/>
      <c r="N1279" s="417"/>
      <c r="O1279" s="417"/>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4">
        <v>23</v>
      </c>
      <c r="B1280" s="1054">
        <v>1</v>
      </c>
      <c r="C1280" s="415"/>
      <c r="D1280" s="415"/>
      <c r="E1280" s="415"/>
      <c r="F1280" s="415"/>
      <c r="G1280" s="415"/>
      <c r="H1280" s="415"/>
      <c r="I1280" s="415"/>
      <c r="J1280" s="416"/>
      <c r="K1280" s="417"/>
      <c r="L1280" s="417"/>
      <c r="M1280" s="417"/>
      <c r="N1280" s="417"/>
      <c r="O1280" s="417"/>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4">
        <v>24</v>
      </c>
      <c r="B1281" s="1054">
        <v>1</v>
      </c>
      <c r="C1281" s="415"/>
      <c r="D1281" s="415"/>
      <c r="E1281" s="415"/>
      <c r="F1281" s="415"/>
      <c r="G1281" s="415"/>
      <c r="H1281" s="415"/>
      <c r="I1281" s="415"/>
      <c r="J1281" s="416"/>
      <c r="K1281" s="417"/>
      <c r="L1281" s="417"/>
      <c r="M1281" s="417"/>
      <c r="N1281" s="417"/>
      <c r="O1281" s="417"/>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4">
        <v>25</v>
      </c>
      <c r="B1282" s="1054">
        <v>1</v>
      </c>
      <c r="C1282" s="415"/>
      <c r="D1282" s="415"/>
      <c r="E1282" s="415"/>
      <c r="F1282" s="415"/>
      <c r="G1282" s="415"/>
      <c r="H1282" s="415"/>
      <c r="I1282" s="415"/>
      <c r="J1282" s="416"/>
      <c r="K1282" s="417"/>
      <c r="L1282" s="417"/>
      <c r="M1282" s="417"/>
      <c r="N1282" s="417"/>
      <c r="O1282" s="417"/>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4">
        <v>26</v>
      </c>
      <c r="B1283" s="1054">
        <v>1</v>
      </c>
      <c r="C1283" s="415"/>
      <c r="D1283" s="415"/>
      <c r="E1283" s="415"/>
      <c r="F1283" s="415"/>
      <c r="G1283" s="415"/>
      <c r="H1283" s="415"/>
      <c r="I1283" s="415"/>
      <c r="J1283" s="416"/>
      <c r="K1283" s="417"/>
      <c r="L1283" s="417"/>
      <c r="M1283" s="417"/>
      <c r="N1283" s="417"/>
      <c r="O1283" s="417"/>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4">
        <v>27</v>
      </c>
      <c r="B1284" s="1054">
        <v>1</v>
      </c>
      <c r="C1284" s="415"/>
      <c r="D1284" s="415"/>
      <c r="E1284" s="415"/>
      <c r="F1284" s="415"/>
      <c r="G1284" s="415"/>
      <c r="H1284" s="415"/>
      <c r="I1284" s="415"/>
      <c r="J1284" s="416"/>
      <c r="K1284" s="417"/>
      <c r="L1284" s="417"/>
      <c r="M1284" s="417"/>
      <c r="N1284" s="417"/>
      <c r="O1284" s="417"/>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4">
        <v>28</v>
      </c>
      <c r="B1285" s="1054">
        <v>1</v>
      </c>
      <c r="C1285" s="415"/>
      <c r="D1285" s="415"/>
      <c r="E1285" s="415"/>
      <c r="F1285" s="415"/>
      <c r="G1285" s="415"/>
      <c r="H1285" s="415"/>
      <c r="I1285" s="415"/>
      <c r="J1285" s="416"/>
      <c r="K1285" s="417"/>
      <c r="L1285" s="417"/>
      <c r="M1285" s="417"/>
      <c r="N1285" s="417"/>
      <c r="O1285" s="417"/>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4">
        <v>29</v>
      </c>
      <c r="B1286" s="1054">
        <v>1</v>
      </c>
      <c r="C1286" s="415"/>
      <c r="D1286" s="415"/>
      <c r="E1286" s="415"/>
      <c r="F1286" s="415"/>
      <c r="G1286" s="415"/>
      <c r="H1286" s="415"/>
      <c r="I1286" s="415"/>
      <c r="J1286" s="416"/>
      <c r="K1286" s="417"/>
      <c r="L1286" s="417"/>
      <c r="M1286" s="417"/>
      <c r="N1286" s="417"/>
      <c r="O1286" s="417"/>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4">
        <v>30</v>
      </c>
      <c r="B1287" s="1054">
        <v>1</v>
      </c>
      <c r="C1287" s="415"/>
      <c r="D1287" s="415"/>
      <c r="E1287" s="415"/>
      <c r="F1287" s="415"/>
      <c r="G1287" s="415"/>
      <c r="H1287" s="415"/>
      <c r="I1287" s="415"/>
      <c r="J1287" s="416"/>
      <c r="K1287" s="417"/>
      <c r="L1287" s="417"/>
      <c r="M1287" s="417"/>
      <c r="N1287" s="417"/>
      <c r="O1287" s="417"/>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09"/>
      <c r="L1290" s="109"/>
      <c r="M1290" s="109"/>
      <c r="N1290" s="109"/>
      <c r="O1290" s="109"/>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6"/>
      <c r="AP1290" s="427" t="s">
        <v>433</v>
      </c>
      <c r="AQ1290" s="427"/>
      <c r="AR1290" s="427"/>
      <c r="AS1290" s="427"/>
      <c r="AT1290" s="427"/>
      <c r="AU1290" s="427"/>
      <c r="AV1290" s="427"/>
      <c r="AW1290" s="427"/>
      <c r="AX1290" s="427"/>
    </row>
    <row r="1291" spans="1:50" ht="26.25" customHeight="1" x14ac:dyDescent="0.15">
      <c r="A1291" s="1054">
        <v>1</v>
      </c>
      <c r="B1291" s="1054">
        <v>1</v>
      </c>
      <c r="C1291" s="415"/>
      <c r="D1291" s="415"/>
      <c r="E1291" s="415"/>
      <c r="F1291" s="415"/>
      <c r="G1291" s="415"/>
      <c r="H1291" s="415"/>
      <c r="I1291" s="415"/>
      <c r="J1291" s="416"/>
      <c r="K1291" s="417"/>
      <c r="L1291" s="417"/>
      <c r="M1291" s="417"/>
      <c r="N1291" s="417"/>
      <c r="O1291" s="417"/>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4">
        <v>2</v>
      </c>
      <c r="B1292" s="1054">
        <v>1</v>
      </c>
      <c r="C1292" s="415"/>
      <c r="D1292" s="415"/>
      <c r="E1292" s="415"/>
      <c r="F1292" s="415"/>
      <c r="G1292" s="415"/>
      <c r="H1292" s="415"/>
      <c r="I1292" s="415"/>
      <c r="J1292" s="416"/>
      <c r="K1292" s="417"/>
      <c r="L1292" s="417"/>
      <c r="M1292" s="417"/>
      <c r="N1292" s="417"/>
      <c r="O1292" s="417"/>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4">
        <v>3</v>
      </c>
      <c r="B1293" s="1054">
        <v>1</v>
      </c>
      <c r="C1293" s="415"/>
      <c r="D1293" s="415"/>
      <c r="E1293" s="415"/>
      <c r="F1293" s="415"/>
      <c r="G1293" s="415"/>
      <c r="H1293" s="415"/>
      <c r="I1293" s="415"/>
      <c r="J1293" s="416"/>
      <c r="K1293" s="417"/>
      <c r="L1293" s="417"/>
      <c r="M1293" s="417"/>
      <c r="N1293" s="417"/>
      <c r="O1293" s="417"/>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4">
        <v>4</v>
      </c>
      <c r="B1294" s="1054">
        <v>1</v>
      </c>
      <c r="C1294" s="415"/>
      <c r="D1294" s="415"/>
      <c r="E1294" s="415"/>
      <c r="F1294" s="415"/>
      <c r="G1294" s="415"/>
      <c r="H1294" s="415"/>
      <c r="I1294" s="415"/>
      <c r="J1294" s="416"/>
      <c r="K1294" s="417"/>
      <c r="L1294" s="417"/>
      <c r="M1294" s="417"/>
      <c r="N1294" s="417"/>
      <c r="O1294" s="417"/>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4">
        <v>5</v>
      </c>
      <c r="B1295" s="1054">
        <v>1</v>
      </c>
      <c r="C1295" s="415"/>
      <c r="D1295" s="415"/>
      <c r="E1295" s="415"/>
      <c r="F1295" s="415"/>
      <c r="G1295" s="415"/>
      <c r="H1295" s="415"/>
      <c r="I1295" s="415"/>
      <c r="J1295" s="416"/>
      <c r="K1295" s="417"/>
      <c r="L1295" s="417"/>
      <c r="M1295" s="417"/>
      <c r="N1295" s="417"/>
      <c r="O1295" s="417"/>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4">
        <v>6</v>
      </c>
      <c r="B1296" s="1054">
        <v>1</v>
      </c>
      <c r="C1296" s="415"/>
      <c r="D1296" s="415"/>
      <c r="E1296" s="415"/>
      <c r="F1296" s="415"/>
      <c r="G1296" s="415"/>
      <c r="H1296" s="415"/>
      <c r="I1296" s="415"/>
      <c r="J1296" s="416"/>
      <c r="K1296" s="417"/>
      <c r="L1296" s="417"/>
      <c r="M1296" s="417"/>
      <c r="N1296" s="417"/>
      <c r="O1296" s="417"/>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4">
        <v>7</v>
      </c>
      <c r="B1297" s="1054">
        <v>1</v>
      </c>
      <c r="C1297" s="415"/>
      <c r="D1297" s="415"/>
      <c r="E1297" s="415"/>
      <c r="F1297" s="415"/>
      <c r="G1297" s="415"/>
      <c r="H1297" s="415"/>
      <c r="I1297" s="415"/>
      <c r="J1297" s="416"/>
      <c r="K1297" s="417"/>
      <c r="L1297" s="417"/>
      <c r="M1297" s="417"/>
      <c r="N1297" s="417"/>
      <c r="O1297" s="417"/>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4">
        <v>8</v>
      </c>
      <c r="B1298" s="1054">
        <v>1</v>
      </c>
      <c r="C1298" s="415"/>
      <c r="D1298" s="415"/>
      <c r="E1298" s="415"/>
      <c r="F1298" s="415"/>
      <c r="G1298" s="415"/>
      <c r="H1298" s="415"/>
      <c r="I1298" s="415"/>
      <c r="J1298" s="416"/>
      <c r="K1298" s="417"/>
      <c r="L1298" s="417"/>
      <c r="M1298" s="417"/>
      <c r="N1298" s="417"/>
      <c r="O1298" s="417"/>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4">
        <v>9</v>
      </c>
      <c r="B1299" s="1054">
        <v>1</v>
      </c>
      <c r="C1299" s="415"/>
      <c r="D1299" s="415"/>
      <c r="E1299" s="415"/>
      <c r="F1299" s="415"/>
      <c r="G1299" s="415"/>
      <c r="H1299" s="415"/>
      <c r="I1299" s="415"/>
      <c r="J1299" s="416"/>
      <c r="K1299" s="417"/>
      <c r="L1299" s="417"/>
      <c r="M1299" s="417"/>
      <c r="N1299" s="417"/>
      <c r="O1299" s="417"/>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4">
        <v>10</v>
      </c>
      <c r="B1300" s="1054">
        <v>1</v>
      </c>
      <c r="C1300" s="415"/>
      <c r="D1300" s="415"/>
      <c r="E1300" s="415"/>
      <c r="F1300" s="415"/>
      <c r="G1300" s="415"/>
      <c r="H1300" s="415"/>
      <c r="I1300" s="415"/>
      <c r="J1300" s="416"/>
      <c r="K1300" s="417"/>
      <c r="L1300" s="417"/>
      <c r="M1300" s="417"/>
      <c r="N1300" s="417"/>
      <c r="O1300" s="417"/>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4">
        <v>11</v>
      </c>
      <c r="B1301" s="1054">
        <v>1</v>
      </c>
      <c r="C1301" s="415"/>
      <c r="D1301" s="415"/>
      <c r="E1301" s="415"/>
      <c r="F1301" s="415"/>
      <c r="G1301" s="415"/>
      <c r="H1301" s="415"/>
      <c r="I1301" s="415"/>
      <c r="J1301" s="416"/>
      <c r="K1301" s="417"/>
      <c r="L1301" s="417"/>
      <c r="M1301" s="417"/>
      <c r="N1301" s="417"/>
      <c r="O1301" s="417"/>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4">
        <v>12</v>
      </c>
      <c r="B1302" s="1054">
        <v>1</v>
      </c>
      <c r="C1302" s="415"/>
      <c r="D1302" s="415"/>
      <c r="E1302" s="415"/>
      <c r="F1302" s="415"/>
      <c r="G1302" s="415"/>
      <c r="H1302" s="415"/>
      <c r="I1302" s="415"/>
      <c r="J1302" s="416"/>
      <c r="K1302" s="417"/>
      <c r="L1302" s="417"/>
      <c r="M1302" s="417"/>
      <c r="N1302" s="417"/>
      <c r="O1302" s="417"/>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4">
        <v>13</v>
      </c>
      <c r="B1303" s="1054">
        <v>1</v>
      </c>
      <c r="C1303" s="415"/>
      <c r="D1303" s="415"/>
      <c r="E1303" s="415"/>
      <c r="F1303" s="415"/>
      <c r="G1303" s="415"/>
      <c r="H1303" s="415"/>
      <c r="I1303" s="415"/>
      <c r="J1303" s="416"/>
      <c r="K1303" s="417"/>
      <c r="L1303" s="417"/>
      <c r="M1303" s="417"/>
      <c r="N1303" s="417"/>
      <c r="O1303" s="417"/>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4">
        <v>14</v>
      </c>
      <c r="B1304" s="1054">
        <v>1</v>
      </c>
      <c r="C1304" s="415"/>
      <c r="D1304" s="415"/>
      <c r="E1304" s="415"/>
      <c r="F1304" s="415"/>
      <c r="G1304" s="415"/>
      <c r="H1304" s="415"/>
      <c r="I1304" s="415"/>
      <c r="J1304" s="416"/>
      <c r="K1304" s="417"/>
      <c r="L1304" s="417"/>
      <c r="M1304" s="417"/>
      <c r="N1304" s="417"/>
      <c r="O1304" s="417"/>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4">
        <v>15</v>
      </c>
      <c r="B1305" s="1054">
        <v>1</v>
      </c>
      <c r="C1305" s="415"/>
      <c r="D1305" s="415"/>
      <c r="E1305" s="415"/>
      <c r="F1305" s="415"/>
      <c r="G1305" s="415"/>
      <c r="H1305" s="415"/>
      <c r="I1305" s="415"/>
      <c r="J1305" s="416"/>
      <c r="K1305" s="417"/>
      <c r="L1305" s="417"/>
      <c r="M1305" s="417"/>
      <c r="N1305" s="417"/>
      <c r="O1305" s="417"/>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4">
        <v>16</v>
      </c>
      <c r="B1306" s="1054">
        <v>1</v>
      </c>
      <c r="C1306" s="415"/>
      <c r="D1306" s="415"/>
      <c r="E1306" s="415"/>
      <c r="F1306" s="415"/>
      <c r="G1306" s="415"/>
      <c r="H1306" s="415"/>
      <c r="I1306" s="415"/>
      <c r="J1306" s="416"/>
      <c r="K1306" s="417"/>
      <c r="L1306" s="417"/>
      <c r="M1306" s="417"/>
      <c r="N1306" s="417"/>
      <c r="O1306" s="417"/>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4">
        <v>17</v>
      </c>
      <c r="B1307" s="1054">
        <v>1</v>
      </c>
      <c r="C1307" s="415"/>
      <c r="D1307" s="415"/>
      <c r="E1307" s="415"/>
      <c r="F1307" s="415"/>
      <c r="G1307" s="415"/>
      <c r="H1307" s="415"/>
      <c r="I1307" s="415"/>
      <c r="J1307" s="416"/>
      <c r="K1307" s="417"/>
      <c r="L1307" s="417"/>
      <c r="M1307" s="417"/>
      <c r="N1307" s="417"/>
      <c r="O1307" s="417"/>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4">
        <v>18</v>
      </c>
      <c r="B1308" s="1054">
        <v>1</v>
      </c>
      <c r="C1308" s="415"/>
      <c r="D1308" s="415"/>
      <c r="E1308" s="415"/>
      <c r="F1308" s="415"/>
      <c r="G1308" s="415"/>
      <c r="H1308" s="415"/>
      <c r="I1308" s="415"/>
      <c r="J1308" s="416"/>
      <c r="K1308" s="417"/>
      <c r="L1308" s="417"/>
      <c r="M1308" s="417"/>
      <c r="N1308" s="417"/>
      <c r="O1308" s="417"/>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4">
        <v>19</v>
      </c>
      <c r="B1309" s="1054">
        <v>1</v>
      </c>
      <c r="C1309" s="415"/>
      <c r="D1309" s="415"/>
      <c r="E1309" s="415"/>
      <c r="F1309" s="415"/>
      <c r="G1309" s="415"/>
      <c r="H1309" s="415"/>
      <c r="I1309" s="415"/>
      <c r="J1309" s="416"/>
      <c r="K1309" s="417"/>
      <c r="L1309" s="417"/>
      <c r="M1309" s="417"/>
      <c r="N1309" s="417"/>
      <c r="O1309" s="417"/>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4">
        <v>20</v>
      </c>
      <c r="B1310" s="1054">
        <v>1</v>
      </c>
      <c r="C1310" s="415"/>
      <c r="D1310" s="415"/>
      <c r="E1310" s="415"/>
      <c r="F1310" s="415"/>
      <c r="G1310" s="415"/>
      <c r="H1310" s="415"/>
      <c r="I1310" s="415"/>
      <c r="J1310" s="416"/>
      <c r="K1310" s="417"/>
      <c r="L1310" s="417"/>
      <c r="M1310" s="417"/>
      <c r="N1310" s="417"/>
      <c r="O1310" s="417"/>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4">
        <v>21</v>
      </c>
      <c r="B1311" s="1054">
        <v>1</v>
      </c>
      <c r="C1311" s="415"/>
      <c r="D1311" s="415"/>
      <c r="E1311" s="415"/>
      <c r="F1311" s="415"/>
      <c r="G1311" s="415"/>
      <c r="H1311" s="415"/>
      <c r="I1311" s="415"/>
      <c r="J1311" s="416"/>
      <c r="K1311" s="417"/>
      <c r="L1311" s="417"/>
      <c r="M1311" s="417"/>
      <c r="N1311" s="417"/>
      <c r="O1311" s="417"/>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4">
        <v>22</v>
      </c>
      <c r="B1312" s="1054">
        <v>1</v>
      </c>
      <c r="C1312" s="415"/>
      <c r="D1312" s="415"/>
      <c r="E1312" s="415"/>
      <c r="F1312" s="415"/>
      <c r="G1312" s="415"/>
      <c r="H1312" s="415"/>
      <c r="I1312" s="415"/>
      <c r="J1312" s="416"/>
      <c r="K1312" s="417"/>
      <c r="L1312" s="417"/>
      <c r="M1312" s="417"/>
      <c r="N1312" s="417"/>
      <c r="O1312" s="417"/>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4">
        <v>23</v>
      </c>
      <c r="B1313" s="1054">
        <v>1</v>
      </c>
      <c r="C1313" s="415"/>
      <c r="D1313" s="415"/>
      <c r="E1313" s="415"/>
      <c r="F1313" s="415"/>
      <c r="G1313" s="415"/>
      <c r="H1313" s="415"/>
      <c r="I1313" s="415"/>
      <c r="J1313" s="416"/>
      <c r="K1313" s="417"/>
      <c r="L1313" s="417"/>
      <c r="M1313" s="417"/>
      <c r="N1313" s="417"/>
      <c r="O1313" s="417"/>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4">
        <v>24</v>
      </c>
      <c r="B1314" s="1054">
        <v>1</v>
      </c>
      <c r="C1314" s="415"/>
      <c r="D1314" s="415"/>
      <c r="E1314" s="415"/>
      <c r="F1314" s="415"/>
      <c r="G1314" s="415"/>
      <c r="H1314" s="415"/>
      <c r="I1314" s="415"/>
      <c r="J1314" s="416"/>
      <c r="K1314" s="417"/>
      <c r="L1314" s="417"/>
      <c r="M1314" s="417"/>
      <c r="N1314" s="417"/>
      <c r="O1314" s="417"/>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4">
        <v>25</v>
      </c>
      <c r="B1315" s="1054">
        <v>1</v>
      </c>
      <c r="C1315" s="415"/>
      <c r="D1315" s="415"/>
      <c r="E1315" s="415"/>
      <c r="F1315" s="415"/>
      <c r="G1315" s="415"/>
      <c r="H1315" s="415"/>
      <c r="I1315" s="415"/>
      <c r="J1315" s="416"/>
      <c r="K1315" s="417"/>
      <c r="L1315" s="417"/>
      <c r="M1315" s="417"/>
      <c r="N1315" s="417"/>
      <c r="O1315" s="417"/>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4">
        <v>26</v>
      </c>
      <c r="B1316" s="1054">
        <v>1</v>
      </c>
      <c r="C1316" s="415"/>
      <c r="D1316" s="415"/>
      <c r="E1316" s="415"/>
      <c r="F1316" s="415"/>
      <c r="G1316" s="415"/>
      <c r="H1316" s="415"/>
      <c r="I1316" s="415"/>
      <c r="J1316" s="416"/>
      <c r="K1316" s="417"/>
      <c r="L1316" s="417"/>
      <c r="M1316" s="417"/>
      <c r="N1316" s="417"/>
      <c r="O1316" s="417"/>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4">
        <v>27</v>
      </c>
      <c r="B1317" s="1054">
        <v>1</v>
      </c>
      <c r="C1317" s="415"/>
      <c r="D1317" s="415"/>
      <c r="E1317" s="415"/>
      <c r="F1317" s="415"/>
      <c r="G1317" s="415"/>
      <c r="H1317" s="415"/>
      <c r="I1317" s="415"/>
      <c r="J1317" s="416"/>
      <c r="K1317" s="417"/>
      <c r="L1317" s="417"/>
      <c r="M1317" s="417"/>
      <c r="N1317" s="417"/>
      <c r="O1317" s="417"/>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4">
        <v>28</v>
      </c>
      <c r="B1318" s="1054">
        <v>1</v>
      </c>
      <c r="C1318" s="415"/>
      <c r="D1318" s="415"/>
      <c r="E1318" s="415"/>
      <c r="F1318" s="415"/>
      <c r="G1318" s="415"/>
      <c r="H1318" s="415"/>
      <c r="I1318" s="415"/>
      <c r="J1318" s="416"/>
      <c r="K1318" s="417"/>
      <c r="L1318" s="417"/>
      <c r="M1318" s="417"/>
      <c r="N1318" s="417"/>
      <c r="O1318" s="417"/>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4">
        <v>29</v>
      </c>
      <c r="B1319" s="1054">
        <v>1</v>
      </c>
      <c r="C1319" s="415"/>
      <c r="D1319" s="415"/>
      <c r="E1319" s="415"/>
      <c r="F1319" s="415"/>
      <c r="G1319" s="415"/>
      <c r="H1319" s="415"/>
      <c r="I1319" s="415"/>
      <c r="J1319" s="416"/>
      <c r="K1319" s="417"/>
      <c r="L1319" s="417"/>
      <c r="M1319" s="417"/>
      <c r="N1319" s="417"/>
      <c r="O1319" s="417"/>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4">
        <v>30</v>
      </c>
      <c r="B1320" s="1054">
        <v>1</v>
      </c>
      <c r="C1320" s="415"/>
      <c r="D1320" s="415"/>
      <c r="E1320" s="415"/>
      <c r="F1320" s="415"/>
      <c r="G1320" s="415"/>
      <c r="H1320" s="415"/>
      <c r="I1320" s="415"/>
      <c r="J1320" s="416"/>
      <c r="K1320" s="417"/>
      <c r="L1320" s="417"/>
      <c r="M1320" s="417"/>
      <c r="N1320" s="417"/>
      <c r="O1320" s="417"/>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2018-07-02T08:07:39Z</cp:lastPrinted>
  <dcterms:created xsi:type="dcterms:W3CDTF">2012-03-13T00:50:25Z</dcterms:created>
  <dcterms:modified xsi:type="dcterms:W3CDTF">2018-07-10T06:21:34Z</dcterms:modified>
</cp:coreProperties>
</file>