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<sst xmlns="http://schemas.openxmlformats.org/spreadsheetml/2006/main" count="2890" uniqueCount="596">
  <si>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</si>
  <si>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</si>
  <si>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</si>
  <si>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</si>
  <si>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</si>
  <si>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</si>
  <si>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</si>
  <si>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</si>
  <si>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</si>
  <si>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</si>
  <si>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</si>
  <si>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</si>
  <si>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</si>
  <si>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</si>
  <si>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</si>
  <si>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</si>
  <si>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</si>
  <si>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</si>
  <si>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</si>
  <si>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</si>
  <si>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</si>
  <si>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</si>
  <si>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</si>
  <si>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</si>
  <si>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</si>
  <si>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</si>
  <si>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</si>
  <si>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</si>
  <si>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</si>
  <si>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</si>
  <si>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</si>
  <si>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</si>
  <si>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</si>
  <si>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</si>
  <si>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</si>
  <si>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</si>
  <si>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</si>
  <si>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</si>
  <si>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</si>
  <si>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</si>
  <si>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</si>
  <si>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</si>
  <si>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</si>
  <si>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</si>
  <si>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</si>
  <si>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</si>
  <si>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</si>
  <si>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</si>
  <si>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</si>
  <si>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</si>
  <si>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</si>
  <si>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</si>
  <si>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</si>
  <si>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</si>
  <si>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</si>
  <si>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</si>
  <si>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</si>
  <si>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</si>
  <si>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</si>
  <si>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</si>
  <si>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</si>
  <si>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</si>
  <si>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</si>
  <si>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</si>
  <si>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</si>
  <si>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</si>
  <si>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</si>
  <si>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</si>
  <si>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</si>
  <si>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</si>
  <si>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</si>
  <si>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</si>
  <si>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</si>
  <si>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</si>
  <si>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</si>
  <si>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</si>
  <si>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</si>
  <si>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</si>
  <si>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</si>
  <si>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</si>
  <si>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</si>
  <si>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</si>
  <si>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</si>
  <si>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</si>
  <si>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</si>
  <si>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</si>
  <si>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</si>
  <si>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</si>
  <si>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</si>
  <si>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</si>
  <si>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</si>
  <si>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</si>
  <si>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</si>
  <si>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</si>
  <si>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</si>
  <si>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</si>
  <si>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</si>
  <si>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</si>
  <si>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</si>
  <si>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</si>
  <si>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</si>
  <si>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</si>
  <si>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</si>
  <si>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</si>
  <si>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</si>
  <si>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</si>
  <si>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</si>
  <si>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</si>
  <si>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</si>
  <si>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</si>
  <si>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</si>
  <si>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</si>
  <si>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</si>
  <si>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</si>
  <si>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</si>
  <si>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</si>
  <si>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</si>
  <si>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</si>
  <si>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</si>
  <si>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</si>
  <si>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</si>
  <si>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</si>
  <si>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</si>
  <si>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</si>
  <si>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</si>
  <si>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</si>
  <si>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</si>
  <si>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</si>
  <si>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</si>
  <si>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</si>
  <si>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</si>
  <si>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</si>
  <si>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</si>
  <si>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</si>
  <si>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</si>
  <si>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</si>
  <si>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</si>
  <si>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</si>
  <si>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</si>
  <si>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</si>
  <si>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</si>
  <si>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</si>
  <si>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</si>
  <si>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</si>
  <si>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</si>
  <si>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</si>
  <si>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</si>
  <si>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</si>
  <si>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</si>
  <si>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</si>
  <si>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</si>
  <si>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</si>
  <si>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</si>
  <si>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</si>
  <si>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</si>
  <si>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</si>
  <si>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</si>
  <si>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</si>
  <si>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</si>
  <si>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</si>
  <si>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</si>
  <si>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</si>
  <si>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</si>
  <si>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</si>
  <si>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</si>
  <si>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</si>
  <si>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</si>
  <si>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</si>
  <si>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</si>
  <si>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</si>
  <si>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</si>
  <si>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</si>
  <si>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</si>
  <si>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</si>
  <si>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</si>
  <si>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</si>
  <si>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</si>
  <si>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</si>
  <si>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</si>
  <si>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</si>
  <si>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</si>
  <si>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</si>
  <si>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</si>
  <si>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</si>
  <si>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</si>
  <si>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</si>
  <si>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</si>
  <si>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</si>
  <si>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</si>
  <si>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</si>
  <si>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</si>
  <si>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</si>
  <si>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</si>
  <si>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</si>
  <si>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</si>
  <si>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</si>
  <si>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</si>
  <si>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</si>
  <si>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</si>
  <si>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</si>
  <si>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</si>
  <si>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</si>
  <si>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</si>
  <si>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</si>
  <si>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</si>
  <si>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</si>
  <si>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</si>
  <si>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</si>
  <si>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</si>
  <si>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</si>
  <si>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</si>
  <si>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</si>
  <si>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</si>
  <si>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</si>
  <si>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</si>
  <si>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</si>
  <si>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</si>
  <si>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</si>
  <si>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</si>
  <si>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</si>
  <si>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</si>
  <si>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</si>
  <si>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</si>
  <si>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</si>
  <si>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</si>
  <si>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</si>
  <si>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</si>
  <si>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</si>
  <si>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</si>
  <si>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</si>
  <si>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</si>
  <si>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</si>
  <si>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</si>
  <si>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</si>
  <si>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</si>
  <si>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</si>
  <si>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</si>
  <si>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</si>
  <si>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</si>
  <si>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</si>
  <si>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</si>
  <si>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</si>
  <si>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</si>
  <si>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</si>
  <si>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</si>
  <si>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</si>
  <si>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</si>
  <si>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</si>
  <si>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</si>
  <si>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</si>
  <si>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</si>
  <si>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</si>
  <si>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</si>
  <si>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</si>
  <si>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</si>
  <si>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</si>
  <si>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</si>
  <si>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</si>
  <si>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</si>
  <si>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</si>
  <si>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</si>
  <si>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</si>
  <si>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</si>
  <si>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</si>
  <si>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</si>
  <si>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</si>
  <si>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</si>
  <si>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</si>
  <si>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</si>
  <si>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</si>
  <si>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</si>
  <si>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</si>
  <si>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</si>
  <si>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</si>
  <si>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</si>
  <si>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</si>
  <si>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</si>
  <si>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</si>
  <si>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</si>
  <si>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</si>
  <si>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</si>
  <si>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</si>
  <si>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</si>
  <si>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</si>
  <si>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</si>
  <si>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</si>
  <si>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</si>
  <si>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</si>
  <si>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</si>
  <si>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</si>
  <si>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</si>
  <si>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</si>
  <si>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</si>
  <si>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</si>
  <si>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</si>
  <si>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</si>
  <si>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</si>
  <si>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</si>
  <si>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</si>
  <si>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</si>
  <si>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</si>
  <si>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</si>
  <si>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</si>
  <si>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</si>
  <si>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</si>
  <si>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</si>
  <si>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</si>
  <si>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</si>
  <si>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</si>
  <si>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</si>
  <si>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</si>
  <si>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</si>
  <si>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</si>
  <si>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</si>
  <si>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</si>
  <si>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</si>
  <si>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</si>
  <si>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</si>
  <si>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</si>
  <si>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</si>
  <si>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</si>
  <si>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</si>
  <si>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</si>
  <si>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</si>
  <si>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</si>
  <si>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</si>
  <si>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</si>
  <si>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</si>
  <si>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</si>
  <si>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</si>
  <si>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</si>
  <si>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</si>
  <si>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</si>
  <si>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</si>
  <si>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</si>
  <si>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</si>
  <si>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</si>
  <si>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</si>
  <si>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</si>
  <si>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</si>
  <si>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</si>
  <si>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</si>
  <si>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</si>
  <si>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</si>
  <si>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</si>
  <si>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</si>
  <si>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</si>
  <si>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</si>
  <si>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</si>
  <si>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</si>
  <si>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</si>
  <si>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</si>
  <si>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</si>
  <si>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</si>
  <si>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</si>
  <si>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</si>
  <si>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</si>
  <si>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</si>
  <si>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</si>
  <si>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</si>
  <si>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</si>
  <si>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</si>
  <si>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</si>
  <si>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</si>
  <si>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</si>
  <si>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</si>
  <si>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</si>
  <si>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</si>
  <si>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</si>
  <si>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</si>
  <si>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</si>
  <si>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</si>
  <si>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</si>
  <si>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</si>
  <si>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</si>
  <si>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</si>
  <si>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</si>
  <si>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</si>
  <si>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</si>
  <si>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</si>
  <si>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</si>
  <si>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</si>
  <si>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</si>
  <si>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</si>
  <si>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</si>
  <si>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</si>
  <si>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</si>
  <si>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</si>
  <si>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</si>
  <si>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</si>
  <si>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</si>
  <si>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</si>
  <si>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</si>
  <si>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</si>
  <si>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</si>
  <si>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</si>
  <si>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</si>
  <si>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</si>
  <si>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</si>
  <si>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</si>
  <si>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</si>
  <si>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</si>
  <si>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</si>
  <si>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</si>
  <si>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</si>
  <si>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</si>
  <si>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</si>
  <si>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</si>
  <si>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</si>
  <si>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</si>
  <si>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</si>
  <si>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</si>
  <si>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</si>
  <si>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</si>
  <si>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</si>
  <si>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</si>
  <si>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</si>
  <si>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</si>
  <si>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</si>
  <si>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</si>
  <si>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</si>
  <si>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</si>
  <si>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</si>
  <si>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</si>
  <si>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</si>
  <si>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</si>
  <si>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</si>
  <si>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</si>
  <si>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</si>
  <si>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</si>
  <si>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</si>
  <si>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</si>
  <si>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</si>
  <si>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</si>
  <si>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</si>
  <si>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</si>
  <si>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</si>
  <si>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</si>
  <si>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</si>
  <si>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</si>
  <si>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</si>
  <si>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</si>
  <si>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</si>
  <si>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</si>
  <si>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</si>
  <si>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</si>
  <si>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</si>
  <si>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</si>
  <si>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</si>
  <si>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</si>
  <si>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</si>
  <si>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</si>
  <si>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</si>
  <si>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</si>
  <si>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</si>
  <si>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</si>
  <si>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</si>
  <si>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</si>
  <si>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</si>
  <si>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</si>
  <si>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</si>
  <si>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</si>
  <si>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</si>
  <si>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</si>
  <si>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</si>
  <si>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</si>
  <si>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</si>
  <si>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</si>
  <si>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</si>
  <si>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</si>
  <si>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</si>
  <si>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</si>
  <si>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</si>
  <si>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</si>
  <si>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</si>
  <si>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</si>
  <si>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</si>
  <si>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</si>
  <si>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</si>
  <si>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</si>
  <si>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</si>
  <si>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</si>
  <si>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</si>
  <si>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</si>
  <si>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</si>
  <si>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</si>
  <si>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</si>
  <si>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</si>
  <si>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</si>
  <si>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</si>
  <si>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</si>
  <si>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</si>
  <si>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</si>
  <si>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</si>
  <si>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</si>
  <si>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</si>
  <si>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</si>
  <si>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</si>
  <si>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</si>
  <si>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</si>
  <si>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</si>
  <si>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</si>
  <si>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</si>
  <si>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</si>
  <si>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</si>
  <si>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</si>
  <si>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</si>
  <si>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</si>
  <si>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</si>
  <si>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</si>
  <si>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</si>
  <si>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</si>
  <si>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</si>
  <si>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</si>
  <si>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</si>
  <si>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</si>
  <si>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</si>
  <si>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</si>
  <si>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</si>
  <si>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</si>
  <si>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</si>
  <si>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</si>
  <si>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</si>
  <si>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</si>
  <si>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</si>
  <si>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</si>
  <si>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</si>
  <si>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</si>
  <si>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</si>
  <si>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</si>
  <si>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</si>
  <si>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</si>
  <si>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</si>
  <si>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</si>
  <si>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</si>
  <si>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</si>
  <si>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</si>
  <si>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</si>
  <si>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</si>
  <si>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</si>
  <si>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</si>
  <si>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</si>
  <si>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</si>
  <si>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</si>
  <si>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</si>
  <si>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</si>
  <si>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</si>
  <si>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</si>
  <si>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</si>
  <si>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</si>
  <si>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</si>
  <si>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国土交通政策研究所</t>
    <phoneticPr fontId="5"/>
  </si>
  <si>
    <t>-</t>
  </si>
  <si>
    <t>-</t>
    <phoneticPr fontId="5"/>
  </si>
  <si>
    <t>○</t>
  </si>
  <si>
    <t>-</t>
    <phoneticPr fontId="3"/>
  </si>
  <si>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</si>
  <si>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</si>
  <si>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</si>
  <si>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</si>
  <si>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</si>
  <si>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</si>
  <si>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</si>
  <si>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</si>
  <si>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</si>
  <si>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</si>
  <si>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</si>
  <si>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</si>
  <si>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事業の目的に照らして適切に活動しており、その結果、終了年度である平成29年度に調査検討の成果を得た。</t>
    <rPh sb="25" eb="27">
      <t>シュウリョウ</t>
    </rPh>
    <rPh sb="27" eb="29">
      <t>ネンド</t>
    </rPh>
    <rPh sb="32" eb="34">
      <t>ヘイセイ</t>
    </rPh>
    <rPh sb="36" eb="38">
      <t>ネンド</t>
    </rPh>
    <rPh sb="39" eb="41">
      <t>チョウサ</t>
    </rPh>
    <rPh sb="41" eb="43">
      <t>ケントウ</t>
    </rPh>
    <rPh sb="44" eb="46">
      <t>セイカ</t>
    </rPh>
    <rPh sb="47" eb="48">
      <t>エ</t>
    </rPh>
    <phoneticPr fontId="5"/>
  </si>
  <si>
    <t>研究内容の重点化・事業効率・コスト等の観点からも適切に執行している。</t>
    <phoneticPr fontId="5"/>
  </si>
  <si>
    <t>人件費</t>
    <rPh sb="0" eb="3">
      <t>ジンケンヒ</t>
    </rPh>
    <phoneticPr fontId="5"/>
  </si>
  <si>
    <t>調査研究</t>
    <rPh sb="0" eb="2">
      <t>チョウサ</t>
    </rPh>
    <rPh sb="2" eb="4">
      <t>ケンキュウ</t>
    </rPh>
    <phoneticPr fontId="5"/>
  </si>
  <si>
    <t>現地調査、課題整理、データ分析</t>
    <rPh sb="0" eb="2">
      <t>ゲンチ</t>
    </rPh>
    <rPh sb="2" eb="4">
      <t>チョウサ</t>
    </rPh>
    <rPh sb="5" eb="7">
      <t>カダイ</t>
    </rPh>
    <rPh sb="7" eb="9">
      <t>セイリ</t>
    </rPh>
    <rPh sb="13" eb="15">
      <t>ブンセキ</t>
    </rPh>
    <phoneticPr fontId="5"/>
  </si>
  <si>
    <t>９　市場環境の整備、産業の生産性向上、消費者利益の保護</t>
    <phoneticPr fontId="5"/>
  </si>
  <si>
    <t>３０　社会資本整備・管理等を効果的に推進する</t>
    <phoneticPr fontId="5"/>
  </si>
  <si>
    <t>有</t>
  </si>
  <si>
    <t>契約の相手方を特定する際に、企画提案方式を取り入れることで競争性を確保しようとしているが、提案者が1者のみの応募であったため、契約締結者を除く説明書受領者に対しアンケートを実施。実施した結果、受領した者の都合によるものが多数であったが、次回以降に向けて公示期間の延長などを検討し、複数者の応募になるよう改善すべきである。</t>
    <phoneticPr fontId="5"/>
  </si>
  <si>
    <t>・支出先の選定について企画競争により公平性・透明性・競争性の確保を図っていたが、一者応募となったため、公示期間の延長等、競争性を確保するよう引き続き適正な手続きの執行に努めていく。
・本調査研究は平成29年度で終了したが、本成果については報告書のHP公表や、研究発表会を通じて、積極的に情報発信をしていく。</t>
    <rPh sb="92" eb="93">
      <t>ホン</t>
    </rPh>
    <rPh sb="93" eb="95">
      <t>チョウサ</t>
    </rPh>
    <rPh sb="95" eb="97">
      <t>ケンキュウ</t>
    </rPh>
    <rPh sb="98" eb="100">
      <t>ヘイセイ</t>
    </rPh>
    <rPh sb="102" eb="104">
      <t>ネンド</t>
    </rPh>
    <rPh sb="105" eb="107">
      <t>シュウリョウ</t>
    </rPh>
    <rPh sb="111" eb="112">
      <t>ホン</t>
    </rPh>
    <rPh sb="112" eb="114">
      <t>セイカ</t>
    </rPh>
    <rPh sb="119" eb="122">
      <t>ホウコクショ</t>
    </rPh>
    <rPh sb="125" eb="127">
      <t>コウヒョウ</t>
    </rPh>
    <rPh sb="129" eb="131">
      <t>ケンキュウ</t>
    </rPh>
    <rPh sb="131" eb="134">
      <t>ハッピョウカイ</t>
    </rPh>
    <rPh sb="135" eb="136">
      <t>ツウ</t>
    </rPh>
    <rPh sb="139" eb="142">
      <t>セッキョクテキ</t>
    </rPh>
    <rPh sb="143" eb="145">
      <t>ジョウホウ</t>
    </rPh>
    <rPh sb="145" eb="147">
      <t>ハッシン</t>
    </rPh>
    <phoneticPr fontId="5"/>
  </si>
  <si>
    <t>研究調整官　多田 智和</t>
    <phoneticPr fontId="5"/>
  </si>
  <si>
    <t>-</t>
    <phoneticPr fontId="5"/>
  </si>
  <si>
    <t>公共投資の経済効果を計測するマクロ経済モデルの構築</t>
    <phoneticPr fontId="5"/>
  </si>
  <si>
    <t>ストック効果・フロー効果を最大限発揮できるようなインフラ整備のための判断材料とするために、最新の理論モデルと学界の最新の研究成果に基づき、実体経済に則した、社会資本整備の経済効果を把握するためのマクロ経済モデルを構築する。</t>
    <phoneticPr fontId="5"/>
  </si>
  <si>
    <t>（１）マクロ経済モデルに関する既往研究成果調査
学識経験者の意見も聞きながら、マクロ経済モデルの既往（最新）の研究成果・適用事例について整理する。
（２）マクロ経済モデルの構築
前項の結果を参考にしながら、ストック効果（生産力効果）とフロー効果（乗数効果）を定量的に把握するマクロ経済モデルを構築する。（ＤＳＧＥモデル等）
（３）大学等の研究者へのヒアリング、検討会の実施
大学等の研究者、国内の有識者、実務者等に対し、意見を伺うとともに、専門的な視点からの調査研究全般についてのアドバイスを頂く。</t>
    <phoneticPr fontId="5"/>
  </si>
  <si>
    <t>新28-037</t>
    <rPh sb="0" eb="1">
      <t>シン</t>
    </rPh>
    <phoneticPr fontId="5"/>
  </si>
  <si>
    <t>新28-0026</t>
    <rPh sb="0" eb="1">
      <t>シン</t>
    </rPh>
    <phoneticPr fontId="5"/>
  </si>
  <si>
    <t>A.（公財）日本経済研究センター</t>
    <rPh sb="3" eb="4">
      <t>コウ</t>
    </rPh>
    <rPh sb="4" eb="5">
      <t>ザイ</t>
    </rPh>
    <rPh sb="6" eb="8">
      <t>ニホン</t>
    </rPh>
    <rPh sb="8" eb="10">
      <t>ケイザイ</t>
    </rPh>
    <rPh sb="10" eb="12">
      <t>ケンキュウ</t>
    </rPh>
    <phoneticPr fontId="5"/>
  </si>
  <si>
    <t>（公財）日本経済研究センター</t>
    <rPh sb="1" eb="2">
      <t>コウ</t>
    </rPh>
    <rPh sb="2" eb="3">
      <t>ザイ</t>
    </rPh>
    <rPh sb="4" eb="6">
      <t>ニホン</t>
    </rPh>
    <rPh sb="6" eb="8">
      <t>ケイザイ</t>
    </rPh>
    <rPh sb="8" eb="10">
      <t>ケンキュウ</t>
    </rPh>
    <phoneticPr fontId="5"/>
  </si>
  <si>
    <t>(株)第一文眞堂</t>
    <rPh sb="0" eb="3">
      <t>カブ</t>
    </rPh>
    <rPh sb="3" eb="5">
      <t>ダイイチ</t>
    </rPh>
    <rPh sb="5" eb="7">
      <t>ブンシン</t>
    </rPh>
    <rPh sb="7" eb="8">
      <t>ドウ</t>
    </rPh>
    <phoneticPr fontId="5"/>
  </si>
  <si>
    <t>ソフトウェア販売</t>
    <rPh sb="6" eb="8">
      <t>ハンバイ</t>
    </rPh>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</si>
  <si>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5"/>
  </si>
  <si>
    <t>研究報告書として基礎的な情報・政策分析を提供することにより、今後の本省部局が政策形成を行う基礎資料等として利用された回数</t>
    <phoneticPr fontId="5"/>
  </si>
  <si>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</si>
  <si>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</si>
  <si>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執行額／公表・発表件数</t>
    <rPh sb="0" eb="2">
      <t>シッコウ</t>
    </rPh>
    <rPh sb="2" eb="3">
      <t>ガク</t>
    </rPh>
    <rPh sb="4" eb="6">
      <t>コウヒョウ</t>
    </rPh>
    <rPh sb="7" eb="9">
      <t>ハッピョウ</t>
    </rPh>
    <rPh sb="9" eb="11">
      <t>ケンスウ</t>
    </rPh>
    <phoneticPr fontId="5"/>
  </si>
  <si>
    <t>5百万円/2件</t>
    <phoneticPr fontId="5"/>
  </si>
  <si>
    <t>6百万円/2件</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</si>
</sst>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xdr:cNvGrpSpPr/>
      </xdr:nvGrpSpPr>
      <xdr:grpSpPr>
        <a:xfrm>
          <a:off x="3170466" y="41383855"/>
          <a:ext cx="5614894" cy="3790511"/>
          <a:chOff x="4278405" y="41109900"/>
          <a:chExt cx="5640294" cy="3772368"/>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2</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5.4</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319</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578</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579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553</v>
      </c>
      <c r="Q13" s="98"/>
      <c r="R13" s="98"/>
      <c r="S13" s="98"/>
      <c r="T13" s="98"/>
      <c r="U13" s="98"/>
      <c r="V13" s="99"/>
      <c r="W13" s="97">
        <v>6</v>
      </c>
      <c r="X13" s="98"/>
      <c r="Y13" s="98"/>
      <c r="Z13" s="98"/>
      <c r="AA13" s="98"/>
      <c r="AB13" s="98"/>
      <c r="AC13" s="99"/>
      <c r="AD13" s="97">
        <v>6</v>
      </c>
      <c r="AE13" s="98"/>
      <c r="AF13" s="98"/>
      <c r="AG13" s="98"/>
      <c r="AH13" s="98"/>
      <c r="AI13" s="98"/>
      <c r="AJ13" s="99"/>
      <c r="AK13" s="97" t="s">
        <v>553</v>
      </c>
      <c r="AL13" s="98"/>
      <c r="AM13" s="98"/>
      <c r="AN13" s="98"/>
      <c r="AO13" s="98"/>
      <c r="AP13" s="98"/>
      <c r="AQ13" s="99"/>
      <c r="AR13" s="94" t="s">
        <v>553</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553</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6</v>
      </c>
      <c r="X18" s="104"/>
      <c r="Y18" s="104"/>
      <c r="Z18" s="104"/>
      <c r="AA18" s="104"/>
      <c r="AB18" s="104"/>
      <c r="AC18" s="105"/>
      <c r="AD18" s="103">
        <f>SUM(AD13:AJ17)</f>
        <v>6</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v>5</v>
      </c>
      <c r="X19" s="98"/>
      <c r="Y19" s="98"/>
      <c r="Z19" s="98"/>
      <c r="AA19" s="98"/>
      <c r="AB19" s="98"/>
      <c r="AC19" s="99"/>
      <c r="AD19" s="97">
        <v>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0.83333333333333337</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f t="shared" ref="W21" si="2">IF(W19=0, "-", SUM(W19)/SUM(W13,W14))</f>
        <v>0.83333333333333337</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t="s">
        <v>553</v>
      </c>
      <c r="Q23" s="95"/>
      <c r="R23" s="95"/>
      <c r="S23" s="95"/>
      <c r="T23" s="95"/>
      <c r="U23" s="95"/>
      <c r="V23" s="96"/>
      <c r="W23" s="94" t="s">
        <v>553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t="s">
        <v>553</v>
      </c>
      <c r="Q24" s="98"/>
      <c r="R24" s="98"/>
      <c r="S24" s="98"/>
      <c r="T24" s="98"/>
      <c r="U24" s="98"/>
      <c r="V24" s="99"/>
      <c r="W24" s="97" t="s">
        <v>553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555</v>
      </c>
      <c r="H25" s="187"/>
      <c r="I25" s="187"/>
      <c r="J25" s="187"/>
      <c r="K25" s="187"/>
      <c r="L25" s="187"/>
      <c r="M25" s="187"/>
      <c r="N25" s="187"/>
      <c r="O25" s="188"/>
      <c r="P25" s="97" t="s">
        <v>553</v>
      </c>
      <c r="Q25" s="98"/>
      <c r="R25" s="98"/>
      <c r="S25" s="98"/>
      <c r="T25" s="98"/>
      <c r="U25" s="98"/>
      <c r="V25" s="99"/>
      <c r="W25" s="97" t="s">
        <v>553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555</v>
      </c>
      <c r="H26" s="187"/>
      <c r="I26" s="187"/>
      <c r="J26" s="187"/>
      <c r="K26" s="187"/>
      <c r="L26" s="187"/>
      <c r="M26" s="187"/>
      <c r="N26" s="187"/>
      <c r="O26" s="188"/>
      <c r="P26" s="97" t="s">
        <v>553</v>
      </c>
      <c r="Q26" s="98"/>
      <c r="R26" s="98"/>
      <c r="S26" s="98"/>
      <c r="T26" s="98"/>
      <c r="U26" s="98"/>
      <c r="V26" s="99"/>
      <c r="W26" s="97" t="s">
        <v>553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553</v>
      </c>
      <c r="H27" s="187"/>
      <c r="I27" s="187"/>
      <c r="J27" s="187"/>
      <c r="K27" s="187"/>
      <c r="L27" s="187"/>
      <c r="M27" s="187"/>
      <c r="N27" s="187"/>
      <c r="O27" s="188"/>
      <c r="P27" s="97" t="s">
        <v>553</v>
      </c>
      <c r="Q27" s="98"/>
      <c r="R27" s="98"/>
      <c r="S27" s="98"/>
      <c r="T27" s="98"/>
      <c r="U27" s="98"/>
      <c r="V27" s="99"/>
      <c r="W27" s="97" t="s">
        <v>553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v>30</v>
      </c>
      <c r="AV31" s="269"/>
      <c r="AW31" s="377" t="s">
        <v>300</v>
      </c>
      <c r="AX31" s="378"/>
    </row>
    <row r="32" spans="1:50" ht="23.25" customHeight="1" x14ac:dyDescent="0.15">
      <c r="A32" s="515"/>
      <c r="B32" s="513"/>
      <c r="C32" s="513"/>
      <c r="D32" s="513"/>
      <c r="E32" s="513"/>
      <c r="F32" s="514"/>
      <c r="G32" s="540" t="s">
        <v>589</v>
      </c>
      <c r="H32" s="541"/>
      <c r="I32" s="541"/>
      <c r="J32" s="541"/>
      <c r="K32" s="541"/>
      <c r="L32" s="541"/>
      <c r="M32" s="541"/>
      <c r="N32" s="541"/>
      <c r="O32" s="542"/>
      <c r="P32" s="158" t="s">
        <v>590</v>
      </c>
      <c r="Q32" s="158"/>
      <c r="R32" s="158"/>
      <c r="S32" s="158"/>
      <c r="T32" s="158"/>
      <c r="U32" s="158"/>
      <c r="V32" s="158"/>
      <c r="W32" s="158"/>
      <c r="X32" s="229"/>
      <c r="Y32" s="336" t="s">
        <v>12</v>
      </c>
      <c r="Z32" s="549"/>
      <c r="AA32" s="550"/>
      <c r="AB32" s="551" t="s">
        <v>556</v>
      </c>
      <c r="AC32" s="551"/>
      <c r="AD32" s="551"/>
      <c r="AE32" s="362" t="s">
        <v>557</v>
      </c>
      <c r="AF32" s="363"/>
      <c r="AG32" s="363"/>
      <c r="AH32" s="363"/>
      <c r="AI32" s="362">
        <v>0</v>
      </c>
      <c r="AJ32" s="363"/>
      <c r="AK32" s="363"/>
      <c r="AL32" s="363"/>
      <c r="AM32" s="362">
        <v>0</v>
      </c>
      <c r="AN32" s="363"/>
      <c r="AO32" s="363"/>
      <c r="AP32" s="363"/>
      <c r="AQ32" s="100" t="s">
        <v>553</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556</v>
      </c>
      <c r="AC33" s="522"/>
      <c r="AD33" s="522"/>
      <c r="AE33" s="362" t="s">
        <v>557</v>
      </c>
      <c r="AF33" s="363"/>
      <c r="AG33" s="363"/>
      <c r="AH33" s="363"/>
      <c r="AI33" s="362">
        <v>0</v>
      </c>
      <c r="AJ33" s="363"/>
      <c r="AK33" s="363"/>
      <c r="AL33" s="363"/>
      <c r="AM33" s="362">
        <v>0</v>
      </c>
      <c r="AN33" s="363"/>
      <c r="AO33" s="363"/>
      <c r="AP33" s="363"/>
      <c r="AQ33" s="100" t="s">
        <v>553</v>
      </c>
      <c r="AR33" s="101"/>
      <c r="AS33" s="101"/>
      <c r="AT33" s="102"/>
      <c r="AU33" s="363">
        <v>2</v>
      </c>
      <c r="AV33" s="363"/>
      <c r="AW33" s="363"/>
      <c r="AX33" s="365"/>
    </row>
    <row r="34" spans="1:50" ht="5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553</v>
      </c>
      <c r="AF34" s="363"/>
      <c r="AG34" s="363"/>
      <c r="AH34" s="363"/>
      <c r="AI34" s="362">
        <v>0</v>
      </c>
      <c r="AJ34" s="363"/>
      <c r="AK34" s="363"/>
      <c r="AL34" s="363"/>
      <c r="AM34" s="362">
        <v>0</v>
      </c>
      <c r="AN34" s="363"/>
      <c r="AO34" s="363"/>
      <c r="AP34" s="363"/>
      <c r="AQ34" s="100" t="s">
        <v>553</v>
      </c>
      <c r="AR34" s="101"/>
      <c r="AS34" s="101"/>
      <c r="AT34" s="102"/>
      <c r="AU34" s="363"/>
      <c r="AV34" s="363"/>
      <c r="AW34" s="363"/>
      <c r="AX34" s="365"/>
    </row>
    <row r="35" spans="1:50" ht="23.25" customHeight="1" x14ac:dyDescent="0.15">
      <c r="A35" s="901" t="s">
        <v>528</v>
      </c>
      <c r="B35" s="902"/>
      <c r="C35" s="902"/>
      <c r="D35" s="902"/>
      <c r="E35" s="902"/>
      <c r="F35" s="903"/>
      <c r="G35" s="907" t="s">
        <v>591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592</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558</v>
      </c>
      <c r="AC101" s="551"/>
      <c r="AD101" s="551"/>
      <c r="AE101" s="362" t="s">
        <v>553</v>
      </c>
      <c r="AF101" s="363"/>
      <c r="AG101" s="363"/>
      <c r="AH101" s="364"/>
      <c r="AI101" s="362">
        <v>2</v>
      </c>
      <c r="AJ101" s="363"/>
      <c r="AK101" s="363"/>
      <c r="AL101" s="364"/>
      <c r="AM101" s="362">
        <v>2</v>
      </c>
      <c r="AN101" s="363"/>
      <c r="AO101" s="363"/>
      <c r="AP101" s="364"/>
      <c r="AQ101" s="362" t="s">
        <v>553</v>
      </c>
      <c r="AR101" s="363"/>
      <c r="AS101" s="363"/>
      <c r="AT101" s="364"/>
      <c r="AU101" s="362" t="s">
        <v>553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558</v>
      </c>
      <c r="AC102" s="551"/>
      <c r="AD102" s="551"/>
      <c r="AE102" s="356" t="s">
        <v>553</v>
      </c>
      <c r="AF102" s="356"/>
      <c r="AG102" s="356"/>
      <c r="AH102" s="356"/>
      <c r="AI102" s="356">
        <v>2</v>
      </c>
      <c r="AJ102" s="356"/>
      <c r="AK102" s="356"/>
      <c r="AL102" s="356"/>
      <c r="AM102" s="356">
        <v>2</v>
      </c>
      <c r="AN102" s="356"/>
      <c r="AO102" s="356"/>
      <c r="AP102" s="356"/>
      <c r="AQ102" s="818" t="s">
        <v>553</v>
      </c>
      <c r="AR102" s="819"/>
      <c r="AS102" s="819"/>
      <c r="AT102" s="820"/>
      <c r="AU102" s="818" t="s">
        <v>553</v>
      </c>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593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559</v>
      </c>
      <c r="AC116" s="299"/>
      <c r="AD116" s="300"/>
      <c r="AE116" s="356" t="s">
        <v>560</v>
      </c>
      <c r="AF116" s="356"/>
      <c r="AG116" s="356"/>
      <c r="AH116" s="356"/>
      <c r="AI116" s="356">
        <v>2.5</v>
      </c>
      <c r="AJ116" s="356"/>
      <c r="AK116" s="356"/>
      <c r="AL116" s="356"/>
      <c r="AM116" s="356">
        <v>3</v>
      </c>
      <c r="AN116" s="356"/>
      <c r="AO116" s="356"/>
      <c r="AP116" s="356"/>
      <c r="AQ116" s="362" t="s">
        <v>553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561</v>
      </c>
      <c r="AC117" s="340"/>
      <c r="AD117" s="341"/>
      <c r="AE117" s="304" t="s">
        <v>560</v>
      </c>
      <c r="AF117" s="304"/>
      <c r="AG117" s="304"/>
      <c r="AH117" s="304"/>
      <c r="AI117" s="304" t="s">
        <v>594</v>
      </c>
      <c r="AJ117" s="304"/>
      <c r="AK117" s="304"/>
      <c r="AL117" s="304"/>
      <c r="AM117" s="304" t="s">
        <v>595</v>
      </c>
      <c r="AN117" s="304"/>
      <c r="AO117" s="304"/>
      <c r="AP117" s="304"/>
      <c r="AQ117" s="304" t="s">
        <v>553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t="s">
        <v>553</v>
      </c>
      <c r="AV133" s="133"/>
      <c r="AW133" s="134" t="s">
        <v>300</v>
      </c>
      <c r="AX133" s="135"/>
    </row>
    <row r="134" spans="1:50" ht="39.75" customHeight="1" x14ac:dyDescent="0.15">
      <c r="A134" s="998"/>
      <c r="B134" s="250"/>
      <c r="C134" s="249"/>
      <c r="D134" s="250"/>
      <c r="E134" s="249"/>
      <c r="F134" s="312"/>
      <c r="G134" s="228" t="s">
        <v>553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553</v>
      </c>
      <c r="AC134" s="219"/>
      <c r="AD134" s="219"/>
      <c r="AE134" s="264" t="s">
        <v>553</v>
      </c>
      <c r="AF134" s="101"/>
      <c r="AG134" s="101"/>
      <c r="AH134" s="101"/>
      <c r="AI134" s="264" t="s">
        <v>553</v>
      </c>
      <c r="AJ134" s="101"/>
      <c r="AK134" s="101"/>
      <c r="AL134" s="101"/>
      <c r="AM134" s="264" t="s">
        <v>553</v>
      </c>
      <c r="AN134" s="101"/>
      <c r="AO134" s="101"/>
      <c r="AP134" s="101"/>
      <c r="AQ134" s="264" t="s">
        <v>553</v>
      </c>
      <c r="AR134" s="101"/>
      <c r="AS134" s="101"/>
      <c r="AT134" s="101"/>
      <c r="AU134" s="264" t="s">
        <v>553</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553</v>
      </c>
      <c r="AC135" s="130"/>
      <c r="AD135" s="130"/>
      <c r="AE135" s="264" t="s">
        <v>553</v>
      </c>
      <c r="AF135" s="101"/>
      <c r="AG135" s="101"/>
      <c r="AH135" s="101"/>
      <c r="AI135" s="264" t="s">
        <v>553</v>
      </c>
      <c r="AJ135" s="101"/>
      <c r="AK135" s="101"/>
      <c r="AL135" s="101"/>
      <c r="AM135" s="264" t="s">
        <v>553</v>
      </c>
      <c r="AN135" s="101"/>
      <c r="AO135" s="101"/>
      <c r="AP135" s="101"/>
      <c r="AQ135" s="264" t="s">
        <v>553</v>
      </c>
      <c r="AR135" s="101"/>
      <c r="AS135" s="101"/>
      <c r="AT135" s="101"/>
      <c r="AU135" s="264" t="s">
        <v>553</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23.25" customHeight="1" x14ac:dyDescent="0.15">
      <c r="A433" s="998"/>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553</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356</v>
      </c>
      <c r="AH457" s="169"/>
      <c r="AI457" s="179"/>
      <c r="AJ457" s="179"/>
      <c r="AK457" s="179"/>
      <c r="AL457" s="174"/>
      <c r="AM457" s="179"/>
      <c r="AN457" s="179"/>
      <c r="AO457" s="179"/>
      <c r="AP457" s="174"/>
      <c r="AQ457" s="215" t="s">
        <v>553</v>
      </c>
      <c r="AR457" s="133"/>
      <c r="AS457" s="134" t="s">
        <v>356</v>
      </c>
      <c r="AT457" s="169"/>
      <c r="AU457" s="133" t="s">
        <v>553</v>
      </c>
      <c r="AV457" s="133"/>
      <c r="AW457" s="134" t="s">
        <v>300</v>
      </c>
      <c r="AX457" s="135"/>
    </row>
    <row r="458" spans="1:50" ht="23.25" customHeight="1" x14ac:dyDescent="0.15">
      <c r="A458" s="998"/>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553</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554</v>
      </c>
      <c r="AE702" s="900"/>
      <c r="AF702" s="900"/>
      <c r="AG702" s="889" t="s">
        <v>562</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563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563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566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567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565</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568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568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563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565</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569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5" t="s">
        <v>577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553</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553</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x14ac:dyDescent="0.15">
      <c r="A738" s="116" t="s">
        <v>361</v>
      </c>
      <c r="B738" s="117"/>
      <c r="C738" s="117"/>
      <c r="D738" s="118"/>
      <c r="E738" s="111" t="s">
        <v>553</v>
      </c>
      <c r="F738" s="111"/>
      <c r="G738" s="111"/>
      <c r="H738" s="111"/>
      <c r="I738" s="111"/>
      <c r="J738" s="111"/>
      <c r="K738" s="111"/>
      <c r="L738" s="111"/>
      <c r="M738" s="111"/>
      <c r="N738" s="112" t="s">
        <v>362</v>
      </c>
      <c r="O738" s="112"/>
      <c r="P738" s="112"/>
      <c r="Q738" s="112"/>
      <c r="R738" s="111" t="s">
        <v>583</v>
      </c>
      <c r="S738" s="111"/>
      <c r="T738" s="111"/>
      <c r="U738" s="111"/>
      <c r="V738" s="111"/>
      <c r="W738" s="111"/>
      <c r="X738" s="111"/>
      <c r="Y738" s="111"/>
      <c r="Z738" s="111"/>
      <c r="AA738" s="112" t="s">
        <v>482</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v>311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585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570</v>
      </c>
      <c r="H781" s="450"/>
      <c r="I781" s="450"/>
      <c r="J781" s="450"/>
      <c r="K781" s="451"/>
      <c r="L781" s="452" t="s">
        <v>571</v>
      </c>
      <c r="M781" s="453"/>
      <c r="N781" s="453"/>
      <c r="O781" s="453"/>
      <c r="P781" s="453"/>
      <c r="Q781" s="453"/>
      <c r="R781" s="453"/>
      <c r="S781" s="453"/>
      <c r="T781" s="453"/>
      <c r="U781" s="453"/>
      <c r="V781" s="453"/>
      <c r="W781" s="453"/>
      <c r="X781" s="454"/>
      <c r="Y781" s="455">
        <v>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586</v>
      </c>
      <c r="D837" s="416"/>
      <c r="E837" s="416"/>
      <c r="F837" s="416"/>
      <c r="G837" s="416"/>
      <c r="H837" s="416"/>
      <c r="I837" s="416"/>
      <c r="J837" s="417">
        <v>5010005015228</v>
      </c>
      <c r="K837" s="418"/>
      <c r="L837" s="418"/>
      <c r="M837" s="418"/>
      <c r="N837" s="418"/>
      <c r="O837" s="418"/>
      <c r="P837" s="426" t="s">
        <v>572</v>
      </c>
      <c r="Q837" s="315"/>
      <c r="R837" s="315"/>
      <c r="S837" s="315"/>
      <c r="T837" s="315"/>
      <c r="U837" s="315"/>
      <c r="V837" s="315"/>
      <c r="W837" s="315"/>
      <c r="X837" s="315"/>
      <c r="Y837" s="316">
        <v>5</v>
      </c>
      <c r="Z837" s="317"/>
      <c r="AA837" s="317"/>
      <c r="AB837" s="318"/>
      <c r="AC837" s="326" t="s">
        <v>524</v>
      </c>
      <c r="AD837" s="424"/>
      <c r="AE837" s="424"/>
      <c r="AF837" s="424"/>
      <c r="AG837" s="424"/>
      <c r="AH837" s="419">
        <v>1</v>
      </c>
      <c r="AI837" s="420"/>
      <c r="AJ837" s="420"/>
      <c r="AK837" s="420"/>
      <c r="AL837" s="323">
        <v>100</v>
      </c>
      <c r="AM837" s="324"/>
      <c r="AN837" s="324"/>
      <c r="AO837" s="325"/>
      <c r="AP837" s="319"/>
      <c r="AQ837" s="319"/>
      <c r="AR837" s="319"/>
      <c r="AS837" s="319"/>
      <c r="AT837" s="319"/>
      <c r="AU837" s="319"/>
      <c r="AV837" s="319"/>
      <c r="AW837" s="319"/>
      <c r="AX837" s="319"/>
    </row>
    <row r="838" spans="1:50" ht="30" customHeight="1" x14ac:dyDescent="0.15">
      <c r="A838" s="402">
        <v>2</v>
      </c>
      <c r="B838" s="402">
        <v>1</v>
      </c>
      <c r="C838" s="425" t="s">
        <v>587</v>
      </c>
      <c r="D838" s="416"/>
      <c r="E838" s="416"/>
      <c r="F838" s="416"/>
      <c r="G838" s="416"/>
      <c r="H838" s="416"/>
      <c r="I838" s="416"/>
      <c r="J838" s="417">
        <v>501040107488</v>
      </c>
      <c r="K838" s="418"/>
      <c r="L838" s="418"/>
      <c r="M838" s="418"/>
      <c r="N838" s="418"/>
      <c r="O838" s="418"/>
      <c r="P838" s="426" t="s">
        <v>588</v>
      </c>
      <c r="Q838" s="315"/>
      <c r="R838" s="315"/>
      <c r="S838" s="315"/>
      <c r="T838" s="315"/>
      <c r="U838" s="315"/>
      <c r="V838" s="315"/>
      <c r="W838" s="315"/>
      <c r="X838" s="315"/>
      <c r="Y838" s="316">
        <v>0.3</v>
      </c>
      <c r="Z838" s="317"/>
      <c r="AA838" s="317"/>
      <c r="AB838" s="318"/>
      <c r="AC838" s="326" t="s">
        <v>526</v>
      </c>
      <c r="AD838" s="326"/>
      <c r="AE838" s="326"/>
      <c r="AF838" s="326"/>
      <c r="AG838" s="326"/>
      <c r="AH838" s="419">
        <v>2</v>
      </c>
      <c r="AI838" s="420"/>
      <c r="AJ838" s="420"/>
      <c r="AK838" s="420"/>
      <c r="AL838" s="421">
        <v>95</v>
      </c>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Q116">
    <cfRule type="expression" dxfId="2601" priority="13171">
      <formula>IF(RIGHT(TEXT(AQ116,"0.#"),1)=".",FALSE,TRUE)</formula>
    </cfRule>
    <cfRule type="expression" dxfId="2600" priority="13172">
      <formula>IF(RIGHT(TEXT(AQ116,"0.#"),1)=".",TRUE,FALSE)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2018-06-29T06:47:36Z</cp:lastPrinted>
  <dcterms:created xsi:type="dcterms:W3CDTF">2012-03-13T00:50:25Z</dcterms:created>
  <dcterms:modified xsi:type="dcterms:W3CDTF">2018-07-10T06:35:22Z</dcterms:modified>
</cp:coreProperties>
</file>