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3_レビューシート作成＆事業単位整理表追記\03_各課より\07_砂防計画課【0524】\"/>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5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<sst xmlns="http://schemas.openxmlformats.org/spreadsheetml/2006/main" count="2801" uniqueCount="600">
  <si>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</si>
  <si>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</si>
  <si>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</si>
  <si>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</si>
  <si>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</si>
  <si>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</si>
  <si>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</si>
  <si>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</si>
  <si>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</si>
  <si>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</si>
  <si>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</si>
  <si>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</si>
  <si>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</si>
  <si>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</si>
  <si>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</si>
  <si>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</si>
  <si>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</si>
  <si>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</si>
  <si>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</si>
  <si>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</si>
  <si>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</si>
  <si>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</si>
  <si>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</si>
  <si>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</si>
  <si>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</si>
  <si>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</si>
  <si>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</si>
  <si>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</si>
  <si>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</si>
  <si>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</si>
  <si>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</si>
  <si>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</si>
  <si>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</si>
  <si>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</si>
  <si>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</si>
  <si>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</si>
  <si>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</si>
  <si>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</si>
  <si>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</si>
  <si>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</si>
  <si>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</si>
  <si>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</si>
  <si>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</si>
  <si>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</si>
  <si>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</si>
  <si>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</si>
  <si>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</si>
  <si>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</si>
  <si>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</si>
  <si>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</si>
  <si>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</si>
  <si>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</si>
  <si>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</si>
  <si>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</si>
  <si>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</si>
  <si>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</si>
  <si>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</si>
  <si>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</si>
  <si>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</si>
  <si>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</si>
  <si>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</si>
  <si>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</si>
  <si>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</si>
  <si>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</si>
  <si>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</si>
  <si>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</si>
  <si>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</si>
  <si>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</si>
  <si>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</si>
  <si>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</si>
  <si>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</si>
  <si>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</si>
  <si>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</si>
  <si>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</si>
  <si>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</si>
  <si>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</si>
  <si>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</si>
  <si>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</si>
  <si>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</si>
  <si>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</si>
  <si>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</si>
  <si>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</si>
  <si>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</si>
  <si>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</si>
  <si>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</si>
  <si>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</si>
  <si>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</si>
  <si>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</si>
  <si>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</si>
  <si>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</si>
  <si>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</si>
  <si>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</si>
  <si>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</si>
  <si>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</si>
  <si>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</si>
  <si>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</si>
  <si>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</si>
  <si>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</si>
  <si>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</si>
  <si>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</si>
  <si>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</si>
  <si>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</si>
  <si>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</si>
  <si>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</si>
  <si>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</si>
  <si>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</si>
  <si>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</si>
  <si>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</si>
  <si>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</si>
  <si>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</si>
  <si>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</si>
  <si>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</si>
  <si>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</si>
  <si>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</si>
  <si>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</si>
  <si>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</si>
  <si>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</si>
  <si>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</si>
  <si>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</si>
  <si>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</si>
  <si>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</si>
  <si>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</si>
  <si>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</si>
  <si>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</si>
  <si>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</si>
  <si>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</si>
  <si>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</si>
  <si>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</si>
  <si>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</si>
  <si>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</si>
  <si>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</si>
  <si>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</si>
  <si>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</si>
  <si>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</si>
  <si>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</si>
  <si>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</si>
  <si>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</si>
  <si>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</si>
  <si>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</si>
  <si>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</si>
  <si>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</si>
  <si>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</si>
  <si>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</si>
  <si>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</si>
  <si>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</si>
  <si>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</si>
  <si>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</si>
  <si>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</si>
  <si>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</si>
  <si>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</si>
  <si>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</si>
  <si>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</si>
  <si>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</si>
  <si>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</si>
  <si>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</si>
  <si>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</si>
  <si>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</si>
  <si>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</si>
  <si>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</si>
  <si>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</si>
  <si>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</si>
  <si>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</si>
  <si>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</si>
  <si>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</si>
  <si>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</si>
  <si>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</si>
  <si>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</si>
  <si>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</si>
  <si>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</si>
  <si>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</si>
  <si>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</si>
  <si>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</si>
  <si>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</si>
  <si>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</si>
  <si>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</si>
  <si>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</si>
  <si>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</si>
  <si>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</si>
  <si>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</si>
  <si>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</si>
  <si>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</si>
  <si>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</si>
  <si>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</si>
  <si>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</si>
  <si>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</si>
  <si>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</si>
  <si>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</si>
  <si>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</si>
  <si>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</si>
  <si>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</si>
  <si>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</si>
  <si>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</si>
  <si>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</si>
  <si>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</si>
  <si>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</si>
  <si>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</si>
  <si>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</si>
  <si>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</si>
  <si>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</si>
  <si>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</si>
  <si>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</si>
  <si>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</si>
  <si>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</si>
  <si>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</si>
  <si>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</si>
  <si>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</si>
  <si>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</si>
  <si>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</si>
  <si>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</si>
  <si>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</si>
  <si>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</si>
  <si>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</si>
  <si>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</si>
  <si>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</si>
  <si>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</si>
  <si>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</si>
  <si>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</si>
  <si>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</si>
  <si>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</si>
  <si>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</si>
  <si>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</si>
  <si>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</si>
  <si>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</si>
  <si>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</si>
  <si>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</si>
  <si>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</si>
  <si>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</si>
  <si>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</si>
  <si>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</si>
  <si>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</si>
  <si>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</si>
  <si>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</si>
  <si>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</si>
  <si>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</si>
  <si>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</si>
  <si>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</si>
  <si>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</si>
  <si>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</si>
  <si>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</si>
  <si>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</si>
  <si>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</si>
  <si>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</si>
  <si>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</si>
  <si>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</si>
  <si>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</si>
  <si>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</si>
  <si>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</si>
  <si>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</si>
  <si>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</si>
  <si>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</si>
  <si>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</si>
  <si>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</si>
  <si>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</si>
  <si>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</si>
  <si>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</si>
  <si>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</si>
  <si>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</si>
  <si>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</si>
  <si>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</si>
  <si>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</si>
  <si>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</si>
  <si>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</si>
  <si>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</si>
  <si>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</si>
  <si>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</si>
  <si>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</si>
  <si>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</si>
  <si>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</si>
  <si>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</si>
  <si>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</si>
  <si>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</si>
  <si>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</si>
  <si>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</si>
  <si>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</si>
  <si>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</si>
  <si>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</si>
  <si>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</si>
  <si>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</si>
  <si>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</si>
  <si>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</si>
  <si>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</si>
  <si>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</si>
  <si>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</si>
  <si>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</si>
  <si>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</si>
  <si>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</si>
  <si>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</si>
  <si>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</si>
  <si>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</si>
  <si>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</si>
  <si>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</si>
  <si>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</si>
  <si>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</si>
  <si>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</si>
  <si>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</si>
  <si>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</si>
  <si>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</si>
  <si>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</si>
  <si>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</si>
  <si>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</si>
  <si>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</si>
  <si>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</si>
  <si>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</si>
  <si>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</si>
  <si>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</si>
  <si>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</si>
  <si>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</si>
  <si>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</si>
  <si>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</si>
  <si>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</si>
  <si>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</si>
  <si>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</si>
  <si>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</si>
  <si>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</si>
  <si>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</si>
  <si>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</si>
  <si>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</si>
  <si>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</si>
  <si>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</si>
  <si>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</si>
  <si>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</si>
  <si>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</si>
  <si>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</si>
  <si>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</si>
  <si>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</si>
  <si>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</si>
  <si>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</si>
  <si>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</si>
  <si>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</si>
  <si>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</si>
  <si>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</si>
  <si>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</si>
  <si>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</si>
  <si>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</si>
  <si>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</si>
  <si>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</si>
  <si>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</si>
  <si>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</si>
  <si>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</si>
  <si>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</si>
  <si>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</si>
  <si>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</si>
  <si>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</si>
  <si>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</si>
  <si>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</si>
  <si>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</si>
  <si>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</si>
  <si>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</si>
  <si>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</si>
  <si>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</si>
  <si>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</si>
  <si>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</si>
  <si>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</si>
  <si>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</si>
  <si>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</si>
  <si>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</si>
  <si>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</si>
  <si>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</si>
  <si>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</si>
  <si>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</si>
  <si>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</si>
  <si>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</si>
  <si>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</si>
  <si>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</si>
  <si>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</si>
  <si>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</si>
  <si>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</si>
  <si>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</si>
  <si>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</si>
  <si>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</si>
  <si>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</si>
  <si>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</si>
  <si>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</si>
  <si>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</si>
  <si>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</si>
  <si>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</si>
  <si>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</si>
  <si>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</si>
  <si>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</si>
  <si>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</si>
  <si>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</si>
  <si>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</si>
  <si>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</si>
  <si>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</si>
  <si>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</si>
  <si>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</si>
  <si>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</si>
  <si>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</si>
  <si>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</si>
  <si>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</si>
  <si>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</si>
  <si>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</si>
  <si>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</si>
  <si>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</si>
  <si>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</si>
  <si>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</si>
  <si>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</si>
  <si>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</si>
  <si>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</si>
  <si>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</si>
  <si>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</si>
  <si>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</si>
  <si>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</si>
  <si>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</si>
  <si>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</si>
  <si>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</si>
  <si>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</si>
  <si>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</si>
  <si>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</si>
  <si>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</si>
  <si>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</si>
  <si>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</si>
  <si>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</si>
  <si>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</si>
  <si>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</si>
  <si>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</si>
  <si>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</si>
  <si>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</si>
  <si>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</si>
  <si>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</si>
  <si>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</si>
  <si>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</si>
  <si>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</si>
  <si>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</si>
  <si>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</si>
  <si>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</si>
  <si>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</si>
  <si>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</si>
  <si>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</si>
  <si>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</si>
  <si>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</si>
  <si>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</si>
  <si>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</si>
  <si>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</si>
  <si>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</si>
  <si>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</si>
  <si>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</si>
  <si>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</si>
  <si>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</si>
  <si>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</si>
  <si>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</si>
  <si>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</si>
  <si>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</si>
  <si>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</si>
  <si>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</si>
  <si>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</si>
  <si>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</si>
  <si>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</si>
  <si>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</si>
  <si>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</si>
  <si>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</si>
  <si>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</si>
  <si>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</si>
  <si>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</si>
  <si>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</si>
  <si>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</si>
  <si>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</si>
  <si>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</si>
  <si>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</si>
  <si>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</si>
  <si>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</si>
  <si>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</si>
  <si>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</si>
  <si>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</si>
  <si>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</si>
  <si>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</si>
  <si>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</si>
  <si>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</si>
  <si>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</si>
  <si>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</si>
  <si>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</si>
  <si>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</si>
  <si>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</si>
  <si>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</si>
  <si>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</si>
  <si>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</si>
  <si>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</si>
  <si>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</si>
  <si>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</si>
  <si>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</si>
  <si>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</si>
  <si>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</si>
  <si>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</si>
  <si>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</si>
  <si>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</si>
  <si>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</si>
  <si>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</si>
  <si>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</si>
  <si>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</si>
  <si>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</si>
  <si>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</si>
  <si>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</si>
  <si>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</si>
  <si>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</si>
  <si>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</si>
  <si>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</si>
  <si>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</si>
  <si>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</si>
  <si>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</si>
  <si>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</si>
  <si>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</si>
  <si>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</si>
  <si>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</si>
  <si>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</si>
  <si>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</si>
  <si>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</si>
  <si>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</si>
  <si>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</si>
  <si>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</si>
  <si>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</si>
  <si>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</si>
  <si>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</si>
  <si>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</si>
  <si>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</si>
  <si>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</si>
  <si>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</si>
  <si>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</si>
  <si>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</si>
  <si>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</si>
  <si>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</si>
  <si>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</si>
  <si>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</si>
  <si>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</si>
  <si>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</si>
  <si>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</si>
  <si>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</si>
  <si>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</si>
  <si>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</si>
  <si>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</si>
  <si>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</si>
  <si>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</si>
  <si>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</si>
  <si>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</si>
  <si>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</si>
  <si>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</si>
  <si>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</si>
  <si>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</si>
  <si>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</si>
  <si>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</si>
  <si>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</si>
  <si>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</si>
  <si>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</si>
  <si>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</si>
  <si>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</si>
  <si>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</si>
  <si>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</si>
  <si>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</si>
  <si>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</si>
  <si>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</si>
  <si>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</si>
  <si>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大規模土砂災害緊急調査経費</t>
  </si>
  <si>
    <t>水管理・国土保全局</t>
  </si>
  <si>
    <t>砂防計画課</t>
  </si>
  <si>
    <t>今井　一之</t>
    <rPh sb="0" eb="2">
      <t>イマイ</t>
    </rPh>
    <rPh sb="3" eb="5">
      <t>カズユキ</t>
    </rPh>
    <phoneticPr fontId="5"/>
  </si>
  <si>
    <t>○</t>
  </si>
  <si>
    <t>　土砂災害防止法に基づき、河道閉塞（天然ダム）及び火山噴火に起因する大規模な土砂災害が急迫している状況において、緊急的に地域住民の生命を守ることを目的として、迅速に災害状況の把握と被害想定を行う緊急調査の実施、関係自治体に対して住民の警戒避難に資する土砂災害緊急情報の通知を図るものである。</t>
  </si>
  <si>
    <t>土砂災害警戒区域等における土砂災害防止対策の推進に関する法律　第２９条・第３１条</t>
  </si>
  <si>
    <t>－</t>
    <phoneticPr fontId="5"/>
  </si>
  <si>
    <t xml:space="preserve">  大規模な土砂災害の発生原因となる河道閉塞（天然ダム）や火山噴火が生じた際に、河道閉塞（天然ダム）の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</si>
  <si>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</si>
  <si>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</si>
  <si>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土砂災害防止法第29条に基づく緊急調査の実施により、住民の警戒避難に資する情報の提供。</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rPh sb="26" eb="28">
      <t>ジュウミン</t>
    </rPh>
    <rPh sb="29" eb="31">
      <t>ケイカイ</t>
    </rPh>
    <rPh sb="31" eb="33">
      <t>ヒナン</t>
    </rPh>
    <rPh sb="34" eb="35">
      <t>シ</t>
    </rPh>
    <rPh sb="37" eb="39">
      <t>ジョウホウ</t>
    </rPh>
    <rPh sb="40" eb="42">
      <t>テイキョウ</t>
    </rPh>
    <phoneticPr fontId="5"/>
  </si>
  <si>
    <t>土砂災害防止法第31条に基づく土砂災害緊急情報等の通知回数。</t>
    <rPh sb="0" eb="2">
      <t>ドシャ</t>
    </rPh>
    <rPh sb="2" eb="4">
      <t>サイガイ</t>
    </rPh>
    <rPh sb="4" eb="6">
      <t>ボウシ</t>
    </rPh>
    <rPh sb="6" eb="7">
      <t>ホウ</t>
    </rPh>
    <rPh sb="7" eb="8">
      <t>ダイ</t>
    </rPh>
    <rPh sb="10" eb="11">
      <t>ジョウ</t>
    </rPh>
    <rPh sb="12" eb="13">
      <t>モト</t>
    </rPh>
    <rPh sb="15" eb="17">
      <t>ドシャ</t>
    </rPh>
    <rPh sb="17" eb="19">
      <t>サイガイ</t>
    </rPh>
    <rPh sb="19" eb="21">
      <t>キンキュウ</t>
    </rPh>
    <rPh sb="21" eb="23">
      <t>ジョウホウ</t>
    </rPh>
    <rPh sb="23" eb="24">
      <t>トウ</t>
    </rPh>
    <rPh sb="25" eb="27">
      <t>ツウチ</t>
    </rPh>
    <rPh sb="27" eb="29">
      <t>カイスウ</t>
    </rPh>
    <phoneticPr fontId="5"/>
  </si>
  <si>
    <t>回</t>
    <rPh sb="0" eb="1">
      <t>カイ</t>
    </rPh>
    <phoneticPr fontId="5"/>
  </si>
  <si>
    <t>-</t>
  </si>
  <si>
    <t>土砂災害防止法第31条に基づく土砂災害緊急情報等の通知回数（国土交通省調べ）</t>
    <rPh sb="30" eb="32">
      <t>コクド</t>
    </rPh>
    <rPh sb="32" eb="35">
      <t>コウツウショウ</t>
    </rPh>
    <rPh sb="35" eb="36">
      <t>シラ</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</si>
  <si>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</si>
  <si>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</si>
  <si>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　豪雨や地震等により河道閉塞（天然ダム）及び火山噴火に起因する大規模な土砂災害が急迫している状況において、市町村が適切に住民の避難指示の判断等を行えるよう、土砂災害防止法第29条に基づき、国が緊急調査を行い、同法第31条により土砂災害緊急情報を市町村へ通知及び一般へ周知することとなっている。本事業では、大規模な土砂災害が急迫している状況において、迅速に緊急調査を実施し、土砂災害緊急情報を発出することにより、避難行動を的確に支援し、土砂災害の防止・減災に寄与する。</t>
    <rPh sb="1" eb="3">
      <t>ゴウウ</t>
    </rPh>
    <rPh sb="4" eb="6">
      <t>ジシン</t>
    </rPh>
    <rPh sb="6" eb="7">
      <t>ナド</t>
    </rPh>
    <rPh sb="10" eb="12">
      <t>カドウ</t>
    </rPh>
    <rPh sb="12" eb="14">
      <t>ヘイソク</t>
    </rPh>
    <rPh sb="15" eb="17">
      <t>テンネン</t>
    </rPh>
    <rPh sb="20" eb="21">
      <t>オヨ</t>
    </rPh>
    <rPh sb="22" eb="24">
      <t>カザン</t>
    </rPh>
    <rPh sb="24" eb="26">
      <t>フンカ</t>
    </rPh>
    <rPh sb="27" eb="29">
      <t>キイン</t>
    </rPh>
    <rPh sb="31" eb="34">
      <t>ダイキボ</t>
    </rPh>
    <rPh sb="35" eb="39">
      <t>ドシャサイガイ</t>
    </rPh>
    <rPh sb="40" eb="42">
      <t>キュウハク</t>
    </rPh>
    <rPh sb="46" eb="48">
      <t>ジョウキョウ</t>
    </rPh>
    <rPh sb="85" eb="86">
      <t>ダイ</t>
    </rPh>
    <rPh sb="88" eb="89">
      <t>ジョウ</t>
    </rPh>
    <rPh sb="105" eb="106">
      <t>ホウ</t>
    </rPh>
    <rPh sb="106" eb="107">
      <t>ダイ</t>
    </rPh>
    <rPh sb="109" eb="110">
      <t>ジョウ</t>
    </rPh>
    <rPh sb="152" eb="155">
      <t>ダイキボ</t>
    </rPh>
    <rPh sb="156" eb="160">
      <t>ドシャサイガイ</t>
    </rPh>
    <rPh sb="161" eb="163">
      <t>キュウハク</t>
    </rPh>
    <rPh sb="167" eb="169">
      <t>ジョウキョウ</t>
    </rPh>
    <rPh sb="174" eb="176">
      <t>ジンソク</t>
    </rPh>
    <rPh sb="177" eb="179">
      <t>キンキュウ</t>
    </rPh>
    <rPh sb="179" eb="181">
      <t>チョウサ</t>
    </rPh>
    <rPh sb="182" eb="184">
      <t>ジッシ</t>
    </rPh>
    <rPh sb="186" eb="190">
      <t>ドシャサイガイ</t>
    </rPh>
    <rPh sb="190" eb="192">
      <t>キンキュウ</t>
    </rPh>
    <rPh sb="192" eb="194">
      <t>ジョウホウ</t>
    </rPh>
    <rPh sb="195" eb="197">
      <t>ハッシュツ</t>
    </rPh>
    <phoneticPr fontId="5"/>
  </si>
  <si>
    <t>河道閉塞や火山噴火による大規模土砂災害が急迫している状況において、緊急的に地域住民の生命を守るための事業であり、非常に優先度の高い事業である。</t>
    <rPh sb="0" eb="2">
      <t>カドウ</t>
    </rPh>
    <rPh sb="2" eb="4">
      <t>ヘイソク</t>
    </rPh>
    <rPh sb="5" eb="7">
      <t>カザン</t>
    </rPh>
    <rPh sb="7" eb="9">
      <t>フンカ</t>
    </rPh>
    <rPh sb="12" eb="15">
      <t>ダイキボ</t>
    </rPh>
    <rPh sb="15" eb="17">
      <t>ドシャ</t>
    </rPh>
    <rPh sb="17" eb="19">
      <t>サイガイ</t>
    </rPh>
    <rPh sb="20" eb="22">
      <t>キュウハク</t>
    </rPh>
    <rPh sb="26" eb="28">
      <t>ジョウキョウ</t>
    </rPh>
    <rPh sb="33" eb="36">
      <t>キンキュウテキ</t>
    </rPh>
    <rPh sb="37" eb="39">
      <t>チイキ</t>
    </rPh>
    <rPh sb="39" eb="41">
      <t>ジュウミン</t>
    </rPh>
    <rPh sb="42" eb="44">
      <t>セイメイ</t>
    </rPh>
    <rPh sb="45" eb="46">
      <t>マモ</t>
    </rPh>
    <rPh sb="50" eb="52">
      <t>ジギョウ</t>
    </rPh>
    <rPh sb="56" eb="58">
      <t>ヒジョウ</t>
    </rPh>
    <rPh sb="59" eb="62">
      <t>ユウセンド</t>
    </rPh>
    <rPh sb="63" eb="64">
      <t>タカ</t>
    </rPh>
    <rPh sb="65" eb="67">
      <t>ジギョウ</t>
    </rPh>
    <phoneticPr fontId="5"/>
  </si>
  <si>
    <t>土砂災害防止法に基づき、国土交通大臣が実施することとされている。特に高度な専門的知識及び技術を要する大規模土砂災害の緊急調査に係る事業である。</t>
    <rPh sb="0" eb="2">
      <t>ドシャ</t>
    </rPh>
    <rPh sb="2" eb="4">
      <t>サイガイ</t>
    </rPh>
    <rPh sb="4" eb="7">
      <t>ボウシホウ</t>
    </rPh>
    <rPh sb="8" eb="9">
      <t>モト</t>
    </rPh>
    <rPh sb="12" eb="14">
      <t>コクド</t>
    </rPh>
    <rPh sb="14" eb="16">
      <t>コウツウ</t>
    </rPh>
    <rPh sb="16" eb="18">
      <t>ダイジン</t>
    </rPh>
    <rPh sb="19" eb="21">
      <t>ジッシ</t>
    </rPh>
    <rPh sb="32" eb="33">
      <t>トク</t>
    </rPh>
    <rPh sb="34" eb="36">
      <t>コウド</t>
    </rPh>
    <rPh sb="37" eb="40">
      <t>センモンテキ</t>
    </rPh>
    <rPh sb="40" eb="42">
      <t>チシキ</t>
    </rPh>
    <rPh sb="42" eb="43">
      <t>オヨ</t>
    </rPh>
    <rPh sb="44" eb="46">
      <t>ギジュツ</t>
    </rPh>
    <rPh sb="47" eb="48">
      <t>ヨウ</t>
    </rPh>
    <rPh sb="50" eb="53">
      <t>ダイキボ</t>
    </rPh>
    <rPh sb="53" eb="55">
      <t>ドシャ</t>
    </rPh>
    <rPh sb="55" eb="57">
      <t>サイガイ</t>
    </rPh>
    <rPh sb="58" eb="60">
      <t>キンキュウ</t>
    </rPh>
    <rPh sb="60" eb="62">
      <t>チョウサ</t>
    </rPh>
    <rPh sb="63" eb="64">
      <t>カカ</t>
    </rPh>
    <rPh sb="65" eb="67">
      <t>ジギョウ</t>
    </rPh>
    <phoneticPr fontId="5"/>
  </si>
  <si>
    <t>適切かつ迅速に被害状況を把握して被害想定を行うことにより関係自治体に対して住民の警戒避難に資する情報を提供する優先度の高いものである。</t>
    <rPh sb="0" eb="2">
      <t>テキセツ</t>
    </rPh>
    <rPh sb="4" eb="6">
      <t>ジンソク</t>
    </rPh>
    <rPh sb="7" eb="9">
      <t>ヒガイ</t>
    </rPh>
    <rPh sb="9" eb="11">
      <t>ジョウキョウ</t>
    </rPh>
    <rPh sb="12" eb="14">
      <t>ハアク</t>
    </rPh>
    <rPh sb="16" eb="18">
      <t>ヒガイ</t>
    </rPh>
    <rPh sb="18" eb="20">
      <t>ソウテイ</t>
    </rPh>
    <rPh sb="21" eb="22">
      <t>オコナ</t>
    </rPh>
    <rPh sb="28" eb="30">
      <t>カンケイ</t>
    </rPh>
    <rPh sb="30" eb="33">
      <t>ジチタイ</t>
    </rPh>
    <rPh sb="34" eb="35">
      <t>タイ</t>
    </rPh>
    <rPh sb="37" eb="39">
      <t>ジュウミン</t>
    </rPh>
    <rPh sb="40" eb="42">
      <t>ケイカイ</t>
    </rPh>
    <rPh sb="42" eb="44">
      <t>ヒナン</t>
    </rPh>
    <rPh sb="45" eb="46">
      <t>シ</t>
    </rPh>
    <rPh sb="48" eb="50">
      <t>ジョウホウ</t>
    </rPh>
    <rPh sb="51" eb="53">
      <t>テイキョウ</t>
    </rPh>
    <rPh sb="55" eb="58">
      <t>ユウセンド</t>
    </rPh>
    <rPh sb="59" eb="60">
      <t>タカ</t>
    </rPh>
    <phoneticPr fontId="5"/>
  </si>
  <si>
    <t>新25-17</t>
    <phoneticPr fontId="5"/>
  </si>
  <si>
    <t>新25-2034</t>
    <phoneticPr fontId="5"/>
  </si>
  <si>
    <t>129</t>
    <phoneticPr fontId="5"/>
  </si>
  <si>
    <t>134</t>
    <phoneticPr fontId="5"/>
  </si>
  <si>
    <t>145</t>
    <phoneticPr fontId="5"/>
  </si>
  <si>
    <t>水害・土砂災害対策調査</t>
    <phoneticPr fontId="5"/>
  </si>
  <si>
    <t>緊急調査の実施</t>
    <phoneticPr fontId="5"/>
  </si>
  <si>
    <t>委託費</t>
    <phoneticPr fontId="5"/>
  </si>
  <si>
    <t>ヘリコプターの運航</t>
    <phoneticPr fontId="5"/>
  </si>
  <si>
    <t>九州地方整備局</t>
    <rPh sb="0" eb="2">
      <t>キュウシュウ</t>
    </rPh>
    <rPh sb="2" eb="4">
      <t>チホウ</t>
    </rPh>
    <rPh sb="4" eb="7">
      <t>セイビキョク</t>
    </rPh>
    <phoneticPr fontId="5"/>
  </si>
  <si>
    <t>国庫債務負担行為等</t>
  </si>
  <si>
    <t>-</t>
    <phoneticPr fontId="5"/>
  </si>
  <si>
    <t>ヘリコプターの運航</t>
    <phoneticPr fontId="5"/>
  </si>
  <si>
    <t>西日本空輸(株)</t>
    <rPh sb="0" eb="3">
      <t>ニシニホン</t>
    </rPh>
    <rPh sb="3" eb="5">
      <t>クウユ</t>
    </rPh>
    <rPh sb="5" eb="8">
      <t>カブ</t>
    </rPh>
    <phoneticPr fontId="5"/>
  </si>
  <si>
    <t>国土交通省</t>
  </si>
  <si>
    <t>土砂災害防止法第29条に基づく緊急調査の実施。</t>
    <phoneticPr fontId="5"/>
  </si>
  <si>
    <t>執行額／調査回数　　　　　　　　　　　　　　</t>
    <rPh sb="0" eb="2">
      <t>シッコウ</t>
    </rPh>
    <rPh sb="2" eb="3">
      <t>ガク</t>
    </rPh>
    <rPh sb="4" eb="6">
      <t>チョウサ</t>
    </rPh>
    <rPh sb="6" eb="8">
      <t>カイスウ</t>
    </rPh>
    <phoneticPr fontId="5"/>
  </si>
  <si>
    <t>百万円</t>
    <rPh sb="0" eb="2">
      <t>ヒャクマン</t>
    </rPh>
    <rPh sb="2" eb="3">
      <t>エン</t>
    </rPh>
    <phoneticPr fontId="5"/>
  </si>
  <si>
    <t>百万円/回</t>
    <rPh sb="0" eb="1">
      <t>ヒャク</t>
    </rPh>
    <rPh sb="1" eb="3">
      <t>マンエン</t>
    </rPh>
    <rPh sb="4" eb="5">
      <t>カイ</t>
    </rPh>
    <phoneticPr fontId="5"/>
  </si>
  <si>
    <t>-</t>
    <phoneticPr fontId="5"/>
  </si>
  <si>
    <t>0.9/1</t>
    <phoneticPr fontId="5"/>
  </si>
  <si>
    <t>4/1</t>
    <phoneticPr fontId="5"/>
  </si>
  <si>
    <t>1.4/2</t>
    <phoneticPr fontId="5"/>
  </si>
  <si>
    <t>-</t>
    <phoneticPr fontId="5"/>
  </si>
  <si>
    <t>-</t>
    <phoneticPr fontId="5"/>
  </si>
  <si>
    <t>新たに緊急調査を実施するような災害が発生しなかったため。</t>
    <rPh sb="0" eb="1">
      <t>アラ</t>
    </rPh>
    <rPh sb="3" eb="5">
      <t>キンキュウ</t>
    </rPh>
    <rPh sb="5" eb="7">
      <t>チョウサ</t>
    </rPh>
    <rPh sb="8" eb="10">
      <t>ジッシ</t>
    </rPh>
    <rPh sb="15" eb="17">
      <t>サイガイ</t>
    </rPh>
    <rPh sb="18" eb="20">
      <t>ハッセイ</t>
    </rPh>
    <phoneticPr fontId="5"/>
  </si>
  <si>
    <t>引き続き、適正な業務執行となるよう確認を行うものとする。</t>
  </si>
  <si>
    <t>　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大規模土砂災害から国民の生命・財産等を保護する観点から、迅速に災害状況を把握し、自治体及び住民へ警戒避難に資する情報を提供して被害拡大を防止する必要がある。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</si>
</sst>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48700</xdr:colOff>
      <xdr:row>740</xdr:row>
      <xdr:rowOff>298248</xdr:rowOff>
    </xdr:from>
    <xdr:to>
      <xdr:col>17</xdr:col>
      <xdr:colOff>183172</xdr:colOff>
      <xdr:row>742</xdr:row>
      <xdr:rowOff>196101</xdr:rowOff>
    </xdr:to>
    <xdr:sp macro="" textlink="">
      <xdr:nvSpPr>
        <xdr:cNvPr id="2" name="テキスト ボックス 1"/>
        <xdr:cNvSpPr txBox="1"/>
      </xdr:nvSpPr>
      <xdr:spPr>
        <a:xfrm>
          <a:off x="2449000" y="37626723"/>
          <a:ext cx="1134597" cy="5265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p>
        <a:p>
          <a:pPr algn="ctr"/>
          <a:r>
            <a:rPr kumimoji="1" lang="en-US" altLang="ja-JP" sz="1100"/>
            <a:t>3.9</a:t>
          </a:r>
          <a:r>
            <a:rPr kumimoji="1" lang="ja-JP" altLang="en-US" sz="1100"/>
            <a:t>百万円</a:t>
          </a:r>
        </a:p>
      </xdr:txBody>
    </xdr:sp>
    <xdr:clientData/>
  </xdr:twoCellAnchor>
  <xdr:twoCellAnchor>
    <xdr:from>
      <xdr:col>12</xdr:col>
      <xdr:colOff>89647</xdr:colOff>
      <xdr:row>745</xdr:row>
      <xdr:rowOff>248814</xdr:rowOff>
    </xdr:from>
    <xdr:to>
      <xdr:col>17</xdr:col>
      <xdr:colOff>156882</xdr:colOff>
      <xdr:row>747</xdr:row>
      <xdr:rowOff>146987</xdr:rowOff>
    </xdr:to>
    <xdr:sp macro="" textlink="">
      <xdr:nvSpPr>
        <xdr:cNvPr id="3" name="テキスト ボックス 2"/>
        <xdr:cNvSpPr txBox="1"/>
      </xdr:nvSpPr>
      <xdr:spPr>
        <a:xfrm>
          <a:off x="2489947" y="39148914"/>
          <a:ext cx="1067360" cy="5268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a:t>
          </a:r>
        </a:p>
        <a:p>
          <a:pPr algn="ctr"/>
          <a:r>
            <a:rPr kumimoji="1" lang="en-US" altLang="ja-JP" sz="1100"/>
            <a:t>0.5</a:t>
          </a:r>
          <a:r>
            <a:rPr kumimoji="1" lang="ja-JP" altLang="en-US" sz="1100"/>
            <a:t>百万円</a:t>
          </a:r>
        </a:p>
      </xdr:txBody>
    </xdr:sp>
    <xdr:clientData/>
  </xdr:twoCellAnchor>
  <xdr:twoCellAnchor>
    <xdr:from>
      <xdr:col>19</xdr:col>
      <xdr:colOff>101865</xdr:colOff>
      <xdr:row>745</xdr:row>
      <xdr:rowOff>247598</xdr:rowOff>
    </xdr:from>
    <xdr:to>
      <xdr:col>27</xdr:col>
      <xdr:colOff>180306</xdr:colOff>
      <xdr:row>747</xdr:row>
      <xdr:rowOff>145452</xdr:rowOff>
    </xdr:to>
    <xdr:sp macro="" textlink="">
      <xdr:nvSpPr>
        <xdr:cNvPr id="4" name="テキスト ボックス 3"/>
        <xdr:cNvSpPr txBox="1"/>
      </xdr:nvSpPr>
      <xdr:spPr>
        <a:xfrm>
          <a:off x="3902340" y="39147698"/>
          <a:ext cx="1678641" cy="5265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Ａ．九州地方整備局</a:t>
          </a:r>
        </a:p>
        <a:p>
          <a:pPr algn="ctr"/>
          <a:r>
            <a:rPr kumimoji="1" lang="en-US" altLang="ja-JP" sz="1100"/>
            <a:t>3.4</a:t>
          </a:r>
          <a:r>
            <a:rPr kumimoji="1" lang="ja-JP" altLang="en-US" sz="1100"/>
            <a:t>百万円</a:t>
          </a:r>
        </a:p>
      </xdr:txBody>
    </xdr:sp>
    <xdr:clientData/>
  </xdr:twoCellAnchor>
  <xdr:twoCellAnchor>
    <xdr:from>
      <xdr:col>19</xdr:col>
      <xdr:colOff>104731</xdr:colOff>
      <xdr:row>750</xdr:row>
      <xdr:rowOff>59478</xdr:rowOff>
    </xdr:from>
    <xdr:to>
      <xdr:col>27</xdr:col>
      <xdr:colOff>183174</xdr:colOff>
      <xdr:row>751</xdr:row>
      <xdr:rowOff>272390</xdr:rowOff>
    </xdr:to>
    <xdr:sp macro="" textlink="">
      <xdr:nvSpPr>
        <xdr:cNvPr id="5" name="テキスト ボックス 4"/>
        <xdr:cNvSpPr txBox="1"/>
      </xdr:nvSpPr>
      <xdr:spPr>
        <a:xfrm>
          <a:off x="3905206" y="40531203"/>
          <a:ext cx="1678643" cy="5272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Ｂ．民間会社</a:t>
          </a:r>
        </a:p>
        <a:p>
          <a:pPr algn="ctr"/>
          <a:r>
            <a:rPr kumimoji="1" lang="en-US" altLang="ja-JP" sz="1100"/>
            <a:t>1.4</a:t>
          </a:r>
          <a:r>
            <a:rPr kumimoji="1" lang="ja-JP" altLang="en-US" sz="1100"/>
            <a:t>百万円</a:t>
          </a:r>
        </a:p>
      </xdr:txBody>
    </xdr:sp>
    <xdr:clientData/>
  </xdr:twoCellAnchor>
  <xdr:twoCellAnchor>
    <xdr:from>
      <xdr:col>15</xdr:col>
      <xdr:colOff>17023</xdr:colOff>
      <xdr:row>742</xdr:row>
      <xdr:rowOff>196101</xdr:rowOff>
    </xdr:from>
    <xdr:to>
      <xdr:col>15</xdr:col>
      <xdr:colOff>24351</xdr:colOff>
      <xdr:row>745</xdr:row>
      <xdr:rowOff>248814</xdr:rowOff>
    </xdr:to>
    <xdr:cxnSp macro="">
      <xdr:nvCxnSpPr>
        <xdr:cNvPr id="6" name="直線矢印コネクタ 5"/>
        <xdr:cNvCxnSpPr>
          <a:stCxn id="2" idx="2"/>
          <a:endCxn id="3" idx="0"/>
        </xdr:cNvCxnSpPr>
      </xdr:nvCxnSpPr>
      <xdr:spPr>
        <a:xfrm>
          <a:off x="3017398" y="38153226"/>
          <a:ext cx="7328" cy="9956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20052</xdr:colOff>
      <xdr:row>744</xdr:row>
      <xdr:rowOff>205539</xdr:rowOff>
    </xdr:from>
    <xdr:to>
      <xdr:col>23</xdr:col>
      <xdr:colOff>141086</xdr:colOff>
      <xdr:row>745</xdr:row>
      <xdr:rowOff>247598</xdr:rowOff>
    </xdr:to>
    <xdr:cxnSp macro="">
      <xdr:nvCxnSpPr>
        <xdr:cNvPr id="7" name="カギ線コネクタ 6"/>
        <xdr:cNvCxnSpPr>
          <a:endCxn id="4" idx="0"/>
        </xdr:cNvCxnSpPr>
      </xdr:nvCxnSpPr>
      <xdr:spPr>
        <a:xfrm>
          <a:off x="3020427" y="38791314"/>
          <a:ext cx="1721234" cy="356384"/>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141086</xdr:colOff>
      <xdr:row>747</xdr:row>
      <xdr:rowOff>145452</xdr:rowOff>
    </xdr:from>
    <xdr:to>
      <xdr:col>23</xdr:col>
      <xdr:colOff>143953</xdr:colOff>
      <xdr:row>750</xdr:row>
      <xdr:rowOff>59478</xdr:rowOff>
    </xdr:to>
    <xdr:cxnSp macro="">
      <xdr:nvCxnSpPr>
        <xdr:cNvPr id="8" name="直線矢印コネクタ 7"/>
        <xdr:cNvCxnSpPr>
          <a:stCxn id="4" idx="2"/>
          <a:endCxn id="5" idx="0"/>
        </xdr:cNvCxnSpPr>
      </xdr:nvCxnSpPr>
      <xdr:spPr>
        <a:xfrm>
          <a:off x="4741661" y="39674202"/>
          <a:ext cx="2867" cy="8570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28575</xdr:colOff>
      <xdr:row>749</xdr:row>
      <xdr:rowOff>117455</xdr:rowOff>
    </xdr:from>
    <xdr:to>
      <xdr:col>24</xdr:col>
      <xdr:colOff>79228</xdr:colOff>
      <xdr:row>750</xdr:row>
      <xdr:rowOff>0</xdr:rowOff>
    </xdr:to>
    <xdr:sp macro="" textlink="">
      <xdr:nvSpPr>
        <xdr:cNvPr id="9" name="テキスト ボックス 8"/>
        <xdr:cNvSpPr txBox="1"/>
      </xdr:nvSpPr>
      <xdr:spPr>
        <a:xfrm>
          <a:off x="3429000" y="40274855"/>
          <a:ext cx="1450828" cy="19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15</xdr:col>
      <xdr:colOff>124272</xdr:colOff>
      <xdr:row>742</xdr:row>
      <xdr:rowOff>241065</xdr:rowOff>
    </xdr:from>
    <xdr:to>
      <xdr:col>25</xdr:col>
      <xdr:colOff>142875</xdr:colOff>
      <xdr:row>744</xdr:row>
      <xdr:rowOff>123825</xdr:rowOff>
    </xdr:to>
    <xdr:sp macro="" textlink="">
      <xdr:nvSpPr>
        <xdr:cNvPr id="10" name="大かっこ 9"/>
        <xdr:cNvSpPr/>
      </xdr:nvSpPr>
      <xdr:spPr>
        <a:xfrm>
          <a:off x="3124647" y="38198190"/>
          <a:ext cx="2018853" cy="511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緊急調査の実施調整・判断、緊急調査の技術的支援</a:t>
          </a:r>
        </a:p>
        <a:p>
          <a:pPr algn="l"/>
          <a:endParaRPr kumimoji="1" lang="ja-JP" altLang="en-US" sz="1100"/>
        </a:p>
      </xdr:txBody>
    </xdr:sp>
    <xdr:clientData/>
  </xdr:twoCellAnchor>
  <xdr:twoCellAnchor>
    <xdr:from>
      <xdr:col>24</xdr:col>
      <xdr:colOff>1912</xdr:colOff>
      <xdr:row>747</xdr:row>
      <xdr:rowOff>209550</xdr:rowOff>
    </xdr:from>
    <xdr:to>
      <xdr:col>30</xdr:col>
      <xdr:colOff>104776</xdr:colOff>
      <xdr:row>749</xdr:row>
      <xdr:rowOff>114299</xdr:rowOff>
    </xdr:to>
    <xdr:sp macro="" textlink="">
      <xdr:nvSpPr>
        <xdr:cNvPr id="11" name="大かっこ 10"/>
        <xdr:cNvSpPr/>
      </xdr:nvSpPr>
      <xdr:spPr>
        <a:xfrm>
          <a:off x="4802512" y="39738300"/>
          <a:ext cx="1303014" cy="5333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緊急調査継続箇所の調査実施</a:t>
          </a:r>
          <a:endParaRPr kumimoji="1" lang="ja-JP" altLang="en-US" sz="1100"/>
        </a:p>
      </xdr:txBody>
    </xdr:sp>
    <xdr:clientData/>
  </xdr:twoCellAnchor>
  <xdr:twoCellAnchor>
    <xdr:from>
      <xdr:col>19</xdr:col>
      <xdr:colOff>116912</xdr:colOff>
      <xdr:row>752</xdr:row>
      <xdr:rowOff>38100</xdr:rowOff>
    </xdr:from>
    <xdr:to>
      <xdr:col>27</xdr:col>
      <xdr:colOff>66675</xdr:colOff>
      <xdr:row>752</xdr:row>
      <xdr:rowOff>241151</xdr:rowOff>
    </xdr:to>
    <xdr:sp macro="" textlink="">
      <xdr:nvSpPr>
        <xdr:cNvPr id="12" name="大かっこ 11"/>
        <xdr:cNvSpPr/>
      </xdr:nvSpPr>
      <xdr:spPr>
        <a:xfrm>
          <a:off x="3917387" y="41138475"/>
          <a:ext cx="1549963" cy="203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ヘリコプターの運航</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137</v>
      </c>
      <c r="AT2" s="219"/>
      <c r="AU2" s="219"/>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118</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4" t="s">
        <v>548</v>
      </c>
      <c r="Z7" s="295"/>
      <c r="AA7" s="295"/>
      <c r="AB7" s="295"/>
      <c r="AC7" s="295"/>
      <c r="AD7" s="395"/>
      <c r="AE7" s="382" t="s">
        <v>557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国土強靱化施策</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4</v>
      </c>
      <c r="Q13" s="99"/>
      <c r="R13" s="99"/>
      <c r="S13" s="99"/>
      <c r="T13" s="99"/>
      <c r="U13" s="99"/>
      <c r="V13" s="100"/>
      <c r="W13" s="98">
        <v>4</v>
      </c>
      <c r="X13" s="99"/>
      <c r="Y13" s="99"/>
      <c r="Z13" s="99"/>
      <c r="AA13" s="99"/>
      <c r="AB13" s="99"/>
      <c r="AC13" s="100"/>
      <c r="AD13" s="98">
        <v>4</v>
      </c>
      <c r="AE13" s="99"/>
      <c r="AF13" s="99"/>
      <c r="AG13" s="99"/>
      <c r="AH13" s="99"/>
      <c r="AI13" s="99"/>
      <c r="AJ13" s="100"/>
      <c r="AK13" s="98">
        <v>4</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t="s">
        <v>596</v>
      </c>
      <c r="Q14" s="99"/>
      <c r="R14" s="99"/>
      <c r="S14" s="99"/>
      <c r="T14" s="99"/>
      <c r="U14" s="99"/>
      <c r="V14" s="100"/>
      <c r="W14" s="98" t="s">
        <v>596</v>
      </c>
      <c r="X14" s="99"/>
      <c r="Y14" s="99"/>
      <c r="Z14" s="99"/>
      <c r="AA14" s="99"/>
      <c r="AB14" s="99"/>
      <c r="AC14" s="100"/>
      <c r="AD14" s="98" t="s">
        <v>596</v>
      </c>
      <c r="AE14" s="99"/>
      <c r="AF14" s="99"/>
      <c r="AG14" s="99"/>
      <c r="AH14" s="99"/>
      <c r="AI14" s="99"/>
      <c r="AJ14" s="100"/>
      <c r="AK14" s="98"/>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596</v>
      </c>
      <c r="Q15" s="99"/>
      <c r="R15" s="99"/>
      <c r="S15" s="99"/>
      <c r="T15" s="99"/>
      <c r="U15" s="99"/>
      <c r="V15" s="100"/>
      <c r="W15" s="98" t="s">
        <v>596</v>
      </c>
      <c r="X15" s="99"/>
      <c r="Y15" s="99"/>
      <c r="Z15" s="99"/>
      <c r="AA15" s="99"/>
      <c r="AB15" s="99"/>
      <c r="AC15" s="100"/>
      <c r="AD15" s="98" t="s">
        <v>596</v>
      </c>
      <c r="AE15" s="99"/>
      <c r="AF15" s="99"/>
      <c r="AG15" s="99"/>
      <c r="AH15" s="99"/>
      <c r="AI15" s="99"/>
      <c r="AJ15" s="100"/>
      <c r="AK15" s="98" t="s">
        <v>596</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596</v>
      </c>
      <c r="Q16" s="99"/>
      <c r="R16" s="99"/>
      <c r="S16" s="99"/>
      <c r="T16" s="99"/>
      <c r="U16" s="99"/>
      <c r="V16" s="100"/>
      <c r="W16" s="98" t="s">
        <v>596</v>
      </c>
      <c r="X16" s="99"/>
      <c r="Y16" s="99"/>
      <c r="Z16" s="99"/>
      <c r="AA16" s="99"/>
      <c r="AB16" s="99"/>
      <c r="AC16" s="100"/>
      <c r="AD16" s="98" t="s">
        <v>596</v>
      </c>
      <c r="AE16" s="99"/>
      <c r="AF16" s="99"/>
      <c r="AG16" s="99"/>
      <c r="AH16" s="99"/>
      <c r="AI16" s="99"/>
      <c r="AJ16" s="100"/>
      <c r="AK16" s="98"/>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596</v>
      </c>
      <c r="Q17" s="99"/>
      <c r="R17" s="99"/>
      <c r="S17" s="99"/>
      <c r="T17" s="99"/>
      <c r="U17" s="99"/>
      <c r="V17" s="100"/>
      <c r="W17" s="98" t="s">
        <v>596</v>
      </c>
      <c r="X17" s="99"/>
      <c r="Y17" s="99"/>
      <c r="Z17" s="99"/>
      <c r="AA17" s="99"/>
      <c r="AB17" s="99"/>
      <c r="AC17" s="100"/>
      <c r="AD17" s="98" t="s">
        <v>596</v>
      </c>
      <c r="AE17" s="99"/>
      <c r="AF17" s="99"/>
      <c r="AG17" s="99"/>
      <c r="AH17" s="99"/>
      <c r="AI17" s="99"/>
      <c r="AJ17" s="100"/>
      <c r="AK17" s="98"/>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4</v>
      </c>
      <c r="Q18" s="105"/>
      <c r="R18" s="105"/>
      <c r="S18" s="105"/>
      <c r="T18" s="105"/>
      <c r="U18" s="105"/>
      <c r="V18" s="106"/>
      <c r="W18" s="104">
        <f>SUM(W13:AC17)</f>
        <v>4</v>
      </c>
      <c r="X18" s="105"/>
      <c r="Y18" s="105"/>
      <c r="Z18" s="105"/>
      <c r="AA18" s="105"/>
      <c r="AB18" s="105"/>
      <c r="AC18" s="106"/>
      <c r="AD18" s="104">
        <f>SUM(AD13:AJ17)</f>
        <v>4</v>
      </c>
      <c r="AE18" s="105"/>
      <c r="AF18" s="105"/>
      <c r="AG18" s="105"/>
      <c r="AH18" s="105"/>
      <c r="AI18" s="105"/>
      <c r="AJ18" s="106"/>
      <c r="AK18" s="104">
        <f>SUM(AK13:AQ17)</f>
        <v>4</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0</v>
      </c>
      <c r="Q19" s="99"/>
      <c r="R19" s="99"/>
      <c r="S19" s="99"/>
      <c r="T19" s="99"/>
      <c r="U19" s="99"/>
      <c r="V19" s="100"/>
      <c r="W19" s="98">
        <v>0</v>
      </c>
      <c r="X19" s="99"/>
      <c r="Y19" s="99"/>
      <c r="Z19" s="99"/>
      <c r="AA19" s="99"/>
      <c r="AB19" s="99"/>
      <c r="AC19" s="100"/>
      <c r="AD19" s="98"/>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v>
      </c>
      <c r="Q20" s="540"/>
      <c r="R20" s="540"/>
      <c r="S20" s="540"/>
      <c r="T20" s="540"/>
      <c r="U20" s="540"/>
      <c r="V20" s="540"/>
      <c r="W20" s="540">
        <f t="shared" ref="W20" si="0">IF(W18=0, "-", SUM(W19)/W18)</f>
        <v>0</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559</v>
      </c>
      <c r="H23" s="185"/>
      <c r="I23" s="185"/>
      <c r="J23" s="185"/>
      <c r="K23" s="185"/>
      <c r="L23" s="185"/>
      <c r="M23" s="185"/>
      <c r="N23" s="185"/>
      <c r="O23" s="186"/>
      <c r="P23" s="95">
        <v>0.5</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560</v>
      </c>
      <c r="H24" s="188"/>
      <c r="I24" s="188"/>
      <c r="J24" s="188"/>
      <c r="K24" s="188"/>
      <c r="L24" s="188"/>
      <c r="M24" s="188"/>
      <c r="N24" s="188"/>
      <c r="O24" s="189"/>
      <c r="P24" s="98">
        <v>3.5</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4</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c r="AR31" s="134"/>
      <c r="AS31" s="135" t="s">
        <v>356</v>
      </c>
      <c r="AT31" s="170"/>
      <c r="AU31" s="270"/>
      <c r="AV31" s="270"/>
      <c r="AW31" s="378" t="s">
        <v>300</v>
      </c>
      <c r="AX31" s="379"/>
    </row>
    <row r="32" spans="1:50" ht="23.25" customHeight="1" x14ac:dyDescent="0.15">
      <c r="A32" s="516"/>
      <c r="B32" s="514"/>
      <c r="C32" s="514"/>
      <c r="D32" s="514"/>
      <c r="E32" s="514"/>
      <c r="F32" s="515"/>
      <c r="G32" s="541" t="s">
        <v>561</v>
      </c>
      <c r="H32" s="542"/>
      <c r="I32" s="542"/>
      <c r="J32" s="542"/>
      <c r="K32" s="542"/>
      <c r="L32" s="542"/>
      <c r="M32" s="542"/>
      <c r="N32" s="542"/>
      <c r="O32" s="543"/>
      <c r="P32" s="159" t="s">
        <v>562</v>
      </c>
      <c r="Q32" s="159"/>
      <c r="R32" s="159"/>
      <c r="S32" s="159"/>
      <c r="T32" s="159"/>
      <c r="U32" s="159"/>
      <c r="V32" s="159"/>
      <c r="W32" s="159"/>
      <c r="X32" s="230"/>
      <c r="Y32" s="337" t="s">
        <v>12</v>
      </c>
      <c r="Z32" s="550"/>
      <c r="AA32" s="551"/>
      <c r="AB32" s="552" t="s">
        <v>563</v>
      </c>
      <c r="AC32" s="552"/>
      <c r="AD32" s="552"/>
      <c r="AE32" s="363" t="s">
        <v>564</v>
      </c>
      <c r="AF32" s="364"/>
      <c r="AG32" s="364"/>
      <c r="AH32" s="364"/>
      <c r="AI32" s="363" t="s">
        <v>564</v>
      </c>
      <c r="AJ32" s="364"/>
      <c r="AK32" s="364"/>
      <c r="AL32" s="364"/>
      <c r="AM32" s="363" t="s">
        <v>564</v>
      </c>
      <c r="AN32" s="364"/>
      <c r="AO32" s="364"/>
      <c r="AP32" s="364"/>
      <c r="AQ32" s="363" t="s">
        <v>564</v>
      </c>
      <c r="AR32" s="364"/>
      <c r="AS32" s="364"/>
      <c r="AT32" s="364"/>
      <c r="AU32" s="363" t="s">
        <v>564</v>
      </c>
      <c r="AV32" s="364"/>
      <c r="AW32" s="364"/>
      <c r="AX32" s="364"/>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595</v>
      </c>
      <c r="AC33" s="523"/>
      <c r="AD33" s="523"/>
      <c r="AE33" s="363" t="s">
        <v>564</v>
      </c>
      <c r="AF33" s="364"/>
      <c r="AG33" s="364"/>
      <c r="AH33" s="364"/>
      <c r="AI33" s="363" t="s">
        <v>564</v>
      </c>
      <c r="AJ33" s="364"/>
      <c r="AK33" s="364"/>
      <c r="AL33" s="364"/>
      <c r="AM33" s="363" t="s">
        <v>564</v>
      </c>
      <c r="AN33" s="364"/>
      <c r="AO33" s="364"/>
      <c r="AP33" s="364"/>
      <c r="AQ33" s="363" t="s">
        <v>564</v>
      </c>
      <c r="AR33" s="364"/>
      <c r="AS33" s="364"/>
      <c r="AT33" s="364"/>
      <c r="AU33" s="363" t="s">
        <v>564</v>
      </c>
      <c r="AV33" s="364"/>
      <c r="AW33" s="364"/>
      <c r="AX33" s="364"/>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t="s">
        <v>564</v>
      </c>
      <c r="AF34" s="364"/>
      <c r="AG34" s="364"/>
      <c r="AH34" s="364"/>
      <c r="AI34" s="363" t="s">
        <v>564</v>
      </c>
      <c r="AJ34" s="364"/>
      <c r="AK34" s="364"/>
      <c r="AL34" s="364"/>
      <c r="AM34" s="363" t="s">
        <v>564</v>
      </c>
      <c r="AN34" s="364"/>
      <c r="AO34" s="364"/>
      <c r="AP34" s="364"/>
      <c r="AQ34" s="363" t="s">
        <v>564</v>
      </c>
      <c r="AR34" s="364"/>
      <c r="AS34" s="364"/>
      <c r="AT34" s="364"/>
      <c r="AU34" s="363" t="s">
        <v>564</v>
      </c>
      <c r="AV34" s="364"/>
      <c r="AW34" s="364"/>
      <c r="AX34" s="364"/>
    </row>
    <row r="35" spans="1:50" ht="23.25" customHeight="1" x14ac:dyDescent="0.15">
      <c r="A35" s="901" t="s">
        <v>528</v>
      </c>
      <c r="B35" s="902"/>
      <c r="C35" s="902"/>
      <c r="D35" s="902"/>
      <c r="E35" s="902"/>
      <c r="F35" s="903"/>
      <c r="G35" s="907" t="s">
        <v>565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518</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519</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518</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519</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531</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9" t="s">
        <v>587</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563</v>
      </c>
      <c r="AC101" s="552"/>
      <c r="AD101" s="552"/>
      <c r="AE101" s="363">
        <v>0</v>
      </c>
      <c r="AF101" s="364"/>
      <c r="AG101" s="364"/>
      <c r="AH101" s="365"/>
      <c r="AI101" s="363">
        <v>1</v>
      </c>
      <c r="AJ101" s="364"/>
      <c r="AK101" s="364"/>
      <c r="AL101" s="365"/>
      <c r="AM101" s="363">
        <v>2</v>
      </c>
      <c r="AN101" s="364"/>
      <c r="AO101" s="364"/>
      <c r="AP101" s="365"/>
      <c r="AQ101" s="363" t="s">
        <v>564</v>
      </c>
      <c r="AR101" s="364"/>
      <c r="AS101" s="364"/>
      <c r="AT101" s="364"/>
      <c r="AU101" s="363" t="s">
        <v>564</v>
      </c>
      <c r="AV101" s="364"/>
      <c r="AW101" s="364"/>
      <c r="AX101" s="364"/>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563</v>
      </c>
      <c r="AC102" s="552"/>
      <c r="AD102" s="552"/>
      <c r="AE102" s="357">
        <v>1</v>
      </c>
      <c r="AF102" s="357"/>
      <c r="AG102" s="357"/>
      <c r="AH102" s="357"/>
      <c r="AI102" s="357">
        <v>1</v>
      </c>
      <c r="AJ102" s="357"/>
      <c r="AK102" s="357"/>
      <c r="AL102" s="357"/>
      <c r="AM102" s="357">
        <v>1</v>
      </c>
      <c r="AN102" s="357"/>
      <c r="AO102" s="357"/>
      <c r="AP102" s="357"/>
      <c r="AQ102" s="818">
        <v>1</v>
      </c>
      <c r="AR102" s="819"/>
      <c r="AS102" s="819"/>
      <c r="AT102" s="820"/>
      <c r="AU102" s="363" t="s">
        <v>564</v>
      </c>
      <c r="AV102" s="364"/>
      <c r="AW102" s="364"/>
      <c r="AX102" s="364"/>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0" t="s">
        <v>588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589</v>
      </c>
      <c r="AC116" s="300"/>
      <c r="AD116" s="301"/>
      <c r="AE116" s="357" t="s">
        <v>591</v>
      </c>
      <c r="AF116" s="357"/>
      <c r="AG116" s="357"/>
      <c r="AH116" s="357"/>
      <c r="AI116" s="357">
        <v>0.9</v>
      </c>
      <c r="AJ116" s="357"/>
      <c r="AK116" s="357"/>
      <c r="AL116" s="357"/>
      <c r="AM116" s="357">
        <v>1.4</v>
      </c>
      <c r="AN116" s="357"/>
      <c r="AO116" s="357"/>
      <c r="AP116" s="357"/>
      <c r="AQ116" s="363">
        <v>4</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590</v>
      </c>
      <c r="AC117" s="341"/>
      <c r="AD117" s="342"/>
      <c r="AE117" s="305" t="s">
        <v>591</v>
      </c>
      <c r="AF117" s="305"/>
      <c r="AG117" s="305"/>
      <c r="AH117" s="305"/>
      <c r="AI117" s="305" t="s">
        <v>592</v>
      </c>
      <c r="AJ117" s="305"/>
      <c r="AK117" s="305"/>
      <c r="AL117" s="305"/>
      <c r="AM117" s="305" t="s">
        <v>594</v>
      </c>
      <c r="AN117" s="305"/>
      <c r="AO117" s="305"/>
      <c r="AP117" s="305"/>
      <c r="AQ117" s="305" t="s">
        <v>593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566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567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customHeight="1" x14ac:dyDescent="0.15">
      <c r="A134" s="998"/>
      <c r="B134" s="251"/>
      <c r="C134" s="250"/>
      <c r="D134" s="251"/>
      <c r="E134" s="250"/>
      <c r="F134" s="313"/>
      <c r="G134" s="229" t="s">
        <v>595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5"/>
      <c r="AF134" s="102"/>
      <c r="AG134" s="102"/>
      <c r="AH134" s="102"/>
      <c r="AI134" s="265"/>
      <c r="AJ134" s="102"/>
      <c r="AK134" s="102"/>
      <c r="AL134" s="102"/>
      <c r="AM134" s="265"/>
      <c r="AN134" s="102"/>
      <c r="AO134" s="102"/>
      <c r="AP134" s="102"/>
      <c r="AQ134" s="265"/>
      <c r="AR134" s="102"/>
      <c r="AS134" s="102"/>
      <c r="AT134" s="102"/>
      <c r="AU134" s="265"/>
      <c r="AV134" s="102"/>
      <c r="AW134" s="102"/>
      <c r="AX134" s="221"/>
    </row>
    <row r="135" spans="1:50" ht="39"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2"/>
      <c r="AG135" s="102"/>
      <c r="AH135" s="102"/>
      <c r="AI135" s="265"/>
      <c r="AJ135" s="102"/>
      <c r="AK135" s="102"/>
      <c r="AL135" s="102"/>
      <c r="AM135" s="265"/>
      <c r="AN135" s="102"/>
      <c r="AO135" s="102"/>
      <c r="AP135" s="102"/>
      <c r="AQ135" s="265"/>
      <c r="AR135" s="102"/>
      <c r="AS135" s="102"/>
      <c r="AT135" s="102"/>
      <c r="AU135" s="265"/>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9" customHeight="1" x14ac:dyDescent="0.15">
      <c r="A188" s="998"/>
      <c r="B188" s="251"/>
      <c r="C188" s="250"/>
      <c r="D188" s="251"/>
      <c r="E188" s="158" t="s">
        <v>568</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9"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595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customHeight="1" x14ac:dyDescent="0.15">
      <c r="A433" s="998"/>
      <c r="B433" s="251"/>
      <c r="C433" s="250"/>
      <c r="D433" s="251"/>
      <c r="E433" s="164"/>
      <c r="F433" s="165"/>
      <c r="G433" s="229" t="s">
        <v>595</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hidden="1"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8"/>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595</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7.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554</v>
      </c>
      <c r="AE702" s="900"/>
      <c r="AF702" s="900"/>
      <c r="AG702" s="889" t="s">
        <v>569</v>
      </c>
      <c r="AH702" s="890"/>
      <c r="AI702" s="890"/>
      <c r="AJ702" s="890"/>
      <c r="AK702" s="890"/>
      <c r="AL702" s="890"/>
      <c r="AM702" s="890"/>
      <c r="AN702" s="890"/>
      <c r="AO702" s="890"/>
      <c r="AP702" s="890"/>
      <c r="AQ702" s="890"/>
      <c r="AR702" s="890"/>
      <c r="AS702" s="890"/>
      <c r="AT702" s="890"/>
      <c r="AU702" s="890"/>
      <c r="AV702" s="890"/>
      <c r="AW702" s="890"/>
      <c r="AX702" s="891"/>
    </row>
    <row r="703" spans="1:50" ht="47.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554</v>
      </c>
      <c r="AE703" s="153"/>
      <c r="AF703" s="153"/>
      <c r="AG703" s="665" t="s">
        <v>570</v>
      </c>
      <c r="AH703" s="666"/>
      <c r="AI703" s="666"/>
      <c r="AJ703" s="666"/>
      <c r="AK703" s="666"/>
      <c r="AL703" s="666"/>
      <c r="AM703" s="666"/>
      <c r="AN703" s="666"/>
      <c r="AO703" s="666"/>
      <c r="AP703" s="666"/>
      <c r="AQ703" s="666"/>
      <c r="AR703" s="666"/>
      <c r="AS703" s="666"/>
      <c r="AT703" s="666"/>
      <c r="AU703" s="666"/>
      <c r="AV703" s="666"/>
      <c r="AW703" s="666"/>
      <c r="AX703" s="667"/>
    </row>
    <row r="704" spans="1:50" ht="47.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430" t="s">
        <v>571</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c r="AE705" s="734"/>
      <c r="AF705" s="734"/>
      <c r="AG705" s="158"/>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c r="AE709" s="153"/>
      <c r="AF709" s="153"/>
      <c r="AG709" s="665"/>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c r="AE710" s="153"/>
      <c r="AF710" s="153"/>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c r="AE711" s="153"/>
      <c r="AF711" s="153"/>
      <c r="AG711" s="665"/>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554</v>
      </c>
      <c r="AE712" s="587"/>
      <c r="AF712" s="587"/>
      <c r="AG712" s="595" t="s">
        <v>597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c r="AE713" s="153"/>
      <c r="AF713" s="154"/>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c r="AE717" s="153"/>
      <c r="AF717" s="153"/>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c r="AE718" s="153"/>
      <c r="AF718" s="153"/>
      <c r="AG718" s="161"/>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75" customHeight="1" x14ac:dyDescent="0.15">
      <c r="A726" s="622" t="s">
        <v>48</v>
      </c>
      <c r="B726" s="623"/>
      <c r="C726" s="445" t="s">
        <v>53</v>
      </c>
      <c r="D726" s="582"/>
      <c r="E726" s="582"/>
      <c r="F726" s="583"/>
      <c r="G726" s="798" t="s">
        <v>599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4.25" customHeight="1" thickBot="1" x14ac:dyDescent="0.2">
      <c r="A727" s="624"/>
      <c r="B727" s="625"/>
      <c r="C727" s="696" t="s">
        <v>57</v>
      </c>
      <c r="D727" s="697"/>
      <c r="E727" s="697"/>
      <c r="F727" s="698"/>
      <c r="G727" s="796" t="s">
        <v>598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c r="F737" s="112"/>
      <c r="G737" s="112"/>
      <c r="H737" s="112"/>
      <c r="I737" s="112"/>
      <c r="J737" s="112"/>
      <c r="K737" s="112"/>
      <c r="L737" s="112"/>
      <c r="M737" s="112"/>
      <c r="N737" s="113" t="s">
        <v>358</v>
      </c>
      <c r="O737" s="113"/>
      <c r="P737" s="113"/>
      <c r="Q737" s="113"/>
      <c r="R737" s="112"/>
      <c r="S737" s="112"/>
      <c r="T737" s="112"/>
      <c r="U737" s="112"/>
      <c r="V737" s="112"/>
      <c r="W737" s="112"/>
      <c r="X737" s="112"/>
      <c r="Y737" s="112"/>
      <c r="Z737" s="112"/>
      <c r="AA737" s="113" t="s">
        <v>359</v>
      </c>
      <c r="AB737" s="113"/>
      <c r="AC737" s="113"/>
      <c r="AD737" s="113"/>
      <c r="AE737" s="112" t="s">
        <v>573</v>
      </c>
      <c r="AF737" s="112"/>
      <c r="AG737" s="112"/>
      <c r="AH737" s="112"/>
      <c r="AI737" s="112"/>
      <c r="AJ737" s="112"/>
      <c r="AK737" s="112"/>
      <c r="AL737" s="112"/>
      <c r="AM737" s="112"/>
      <c r="AN737" s="113" t="s">
        <v>360</v>
      </c>
      <c r="AO737" s="113"/>
      <c r="AP737" s="113"/>
      <c r="AQ737" s="113"/>
      <c r="AR737" s="114" t="s">
        <v>572</v>
      </c>
      <c r="AS737" s="115"/>
      <c r="AT737" s="115"/>
      <c r="AU737" s="115"/>
      <c r="AV737" s="115"/>
      <c r="AW737" s="115"/>
      <c r="AX737" s="116"/>
      <c r="AY737" s="89"/>
      <c r="AZ737" s="89"/>
    </row>
    <row r="738" spans="1:52" ht="24.75" customHeight="1" x14ac:dyDescent="0.15">
      <c r="A738" s="117" t="s">
        <v>361</v>
      </c>
      <c r="B738" s="118"/>
      <c r="C738" s="118"/>
      <c r="D738" s="119"/>
      <c r="E738" s="112" t="s">
        <v>574</v>
      </c>
      <c r="F738" s="112"/>
      <c r="G738" s="112"/>
      <c r="H738" s="112"/>
      <c r="I738" s="112"/>
      <c r="J738" s="112"/>
      <c r="K738" s="112"/>
      <c r="L738" s="112"/>
      <c r="M738" s="112"/>
      <c r="N738" s="113" t="s">
        <v>362</v>
      </c>
      <c r="O738" s="113"/>
      <c r="P738" s="113"/>
      <c r="Q738" s="113"/>
      <c r="R738" s="112" t="s">
        <v>575</v>
      </c>
      <c r="S738" s="112"/>
      <c r="T738" s="112"/>
      <c r="U738" s="112"/>
      <c r="V738" s="112"/>
      <c r="W738" s="112"/>
      <c r="X738" s="112"/>
      <c r="Y738" s="112"/>
      <c r="Z738" s="112"/>
      <c r="AA738" s="113" t="s">
        <v>482</v>
      </c>
      <c r="AB738" s="113"/>
      <c r="AC738" s="113"/>
      <c r="AD738" s="113"/>
      <c r="AE738" s="112" t="s">
        <v>576</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586</v>
      </c>
      <c r="F739" s="127"/>
      <c r="G739" s="127"/>
      <c r="H739" s="91" t="str">
        <f>IF(E739="", "", "(")</f>
        <v>(</v>
      </c>
      <c r="I739" s="107"/>
      <c r="J739" s="107"/>
      <c r="K739" s="91" t="str">
        <f>IF(OR(I739="　", I739=""), "", "-")</f>
        <v/>
      </c>
      <c r="L739" s="108">
        <v>135</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94"/>
      <c r="P741" s="94"/>
      <c r="Q741" s="94"/>
      <c r="R741" s="47"/>
      <c r="S741" s="47"/>
      <c r="T741" s="47"/>
      <c r="U741" s="47"/>
      <c r="V741" s="47"/>
      <c r="W741" s="47"/>
      <c r="X741" s="94"/>
      <c r="Y741" s="94"/>
      <c r="Z741" s="94"/>
      <c r="AA741" s="94"/>
      <c r="AB741" s="94"/>
      <c r="AC741" s="94"/>
      <c r="AD741" s="94"/>
      <c r="AE741" s="94"/>
      <c r="AF741" s="94"/>
      <c r="AG741" s="94"/>
      <c r="AH741" s="94"/>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94"/>
      <c r="Q744" s="94"/>
      <c r="R744" s="94"/>
      <c r="S744" s="47"/>
      <c r="T744" s="47"/>
      <c r="U744" s="47"/>
      <c r="V744" s="47"/>
      <c r="W744" s="47"/>
      <c r="X744" s="47"/>
      <c r="Y744" s="94"/>
      <c r="Z744" s="94"/>
      <c r="AA744" s="94"/>
      <c r="AB744" s="94"/>
      <c r="AC744" s="94"/>
      <c r="AD744" s="94"/>
      <c r="AE744" s="94"/>
      <c r="AF744" s="94"/>
      <c r="AG744" s="94"/>
      <c r="AH744" s="94"/>
      <c r="AI744" s="94"/>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94"/>
      <c r="Q747" s="94"/>
      <c r="R747" s="94"/>
      <c r="S747" s="47"/>
      <c r="T747" s="47"/>
      <c r="U747" s="47"/>
      <c r="V747" s="47"/>
      <c r="W747" s="47"/>
      <c r="X747" s="47"/>
      <c r="Y747" s="94"/>
      <c r="Z747" s="94"/>
      <c r="AA747" s="94"/>
      <c r="AB747" s="94"/>
      <c r="AC747" s="94"/>
      <c r="AD747" s="94"/>
      <c r="AE747" s="94"/>
      <c r="AF747" s="94"/>
      <c r="AG747" s="94"/>
      <c r="AH747" s="94"/>
      <c r="AI747" s="94"/>
      <c r="AJ747" s="94"/>
      <c r="AK747" s="94"/>
      <c r="AL747" s="94"/>
      <c r="AM747" s="94"/>
      <c r="AN747" s="94"/>
      <c r="AO747" s="94"/>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94"/>
      <c r="O750" s="94"/>
      <c r="P750" s="94"/>
      <c r="Q750" s="47"/>
      <c r="R750" s="47"/>
      <c r="S750" s="47"/>
      <c r="T750" s="47"/>
      <c r="U750" s="47"/>
      <c r="V750" s="47"/>
      <c r="W750" s="94"/>
      <c r="X750" s="94"/>
      <c r="Y750" s="94"/>
      <c r="Z750" s="94"/>
      <c r="AA750" s="94"/>
      <c r="AB750" s="94"/>
      <c r="AC750" s="94"/>
      <c r="AD750" s="94"/>
      <c r="AE750" s="94"/>
      <c r="AF750" s="94"/>
      <c r="AG750" s="94"/>
      <c r="AH750" s="94"/>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94"/>
      <c r="O751" s="94"/>
      <c r="P751" s="94"/>
      <c r="Q751" s="47"/>
      <c r="R751" s="47"/>
      <c r="S751" s="47"/>
      <c r="T751" s="47"/>
      <c r="U751" s="47"/>
      <c r="V751" s="47"/>
      <c r="W751" s="94"/>
      <c r="X751" s="94"/>
      <c r="Y751" s="94"/>
      <c r="Z751" s="94"/>
      <c r="AA751" s="94"/>
      <c r="AB751" s="94"/>
      <c r="AC751" s="94"/>
      <c r="AD751" s="94"/>
      <c r="AE751" s="94"/>
      <c r="AF751" s="94"/>
      <c r="AG751" s="94"/>
      <c r="AH751" s="94"/>
      <c r="AI751" s="94"/>
      <c r="AJ751" s="94"/>
      <c r="AK751" s="94"/>
      <c r="AL751" s="94"/>
      <c r="AM751" s="94"/>
      <c r="AN751" s="94"/>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0"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6" customHeight="1" x14ac:dyDescent="0.15">
      <c r="A781" s="557"/>
      <c r="B781" s="764"/>
      <c r="C781" s="764"/>
      <c r="D781" s="764"/>
      <c r="E781" s="764"/>
      <c r="F781" s="765"/>
      <c r="G781" s="450" t="s">
        <v>577</v>
      </c>
      <c r="H781" s="451"/>
      <c r="I781" s="451"/>
      <c r="J781" s="451"/>
      <c r="K781" s="452"/>
      <c r="L781" s="453" t="s">
        <v>578</v>
      </c>
      <c r="M781" s="454"/>
      <c r="N781" s="454"/>
      <c r="O781" s="454"/>
      <c r="P781" s="454"/>
      <c r="Q781" s="454"/>
      <c r="R781" s="454"/>
      <c r="S781" s="454"/>
      <c r="T781" s="454"/>
      <c r="U781" s="454"/>
      <c r="V781" s="454"/>
      <c r="W781" s="454"/>
      <c r="X781" s="455"/>
      <c r="Y781" s="456">
        <v>3.4</v>
      </c>
      <c r="Z781" s="457"/>
      <c r="AA781" s="457"/>
      <c r="AB781" s="558"/>
      <c r="AC781" s="450" t="s">
        <v>579</v>
      </c>
      <c r="AD781" s="451"/>
      <c r="AE781" s="451"/>
      <c r="AF781" s="451"/>
      <c r="AG781" s="452"/>
      <c r="AH781" s="453" t="s">
        <v>580</v>
      </c>
      <c r="AI781" s="454"/>
      <c r="AJ781" s="454"/>
      <c r="AK781" s="454"/>
      <c r="AL781" s="454"/>
      <c r="AM781" s="454"/>
      <c r="AN781" s="454"/>
      <c r="AO781" s="454"/>
      <c r="AP781" s="454"/>
      <c r="AQ781" s="454"/>
      <c r="AR781" s="454"/>
      <c r="AS781" s="454"/>
      <c r="AT781" s="455"/>
      <c r="AU781" s="456">
        <v>1.4</v>
      </c>
      <c r="AV781" s="457"/>
      <c r="AW781" s="457"/>
      <c r="AX781" s="458"/>
    </row>
    <row r="782" spans="1:50" ht="24.75" hidden="1" customHeight="1" x14ac:dyDescent="0.15">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3.4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1.4</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581</v>
      </c>
      <c r="D837" s="417"/>
      <c r="E837" s="417"/>
      <c r="F837" s="417"/>
      <c r="G837" s="417"/>
      <c r="H837" s="417"/>
      <c r="I837" s="417"/>
      <c r="J837" s="418"/>
      <c r="K837" s="419"/>
      <c r="L837" s="419"/>
      <c r="M837" s="419"/>
      <c r="N837" s="419"/>
      <c r="O837" s="419"/>
      <c r="P837" s="427" t="s">
        <v>578</v>
      </c>
      <c r="Q837" s="316"/>
      <c r="R837" s="316"/>
      <c r="S837" s="316"/>
      <c r="T837" s="316"/>
      <c r="U837" s="316"/>
      <c r="V837" s="316"/>
      <c r="W837" s="316"/>
      <c r="X837" s="316"/>
      <c r="Y837" s="317">
        <v>3.4</v>
      </c>
      <c r="Z837" s="318"/>
      <c r="AA837" s="318"/>
      <c r="AB837" s="319"/>
      <c r="AC837" s="327" t="s">
        <v>582</v>
      </c>
      <c r="AD837" s="425"/>
      <c r="AE837" s="425"/>
      <c r="AF837" s="425"/>
      <c r="AG837" s="425"/>
      <c r="AH837" s="420" t="s">
        <v>583</v>
      </c>
      <c r="AI837" s="421"/>
      <c r="AJ837" s="421"/>
      <c r="AK837" s="421"/>
      <c r="AL837" s="324" t="s">
        <v>583</v>
      </c>
      <c r="AM837" s="325"/>
      <c r="AN837" s="325"/>
      <c r="AO837" s="326"/>
      <c r="AP837" s="320"/>
      <c r="AQ837" s="320"/>
      <c r="AR837" s="320"/>
      <c r="AS837" s="320"/>
      <c r="AT837" s="320"/>
      <c r="AU837" s="320"/>
      <c r="AV837" s="320"/>
      <c r="AW837" s="320"/>
      <c r="AX837" s="320"/>
    </row>
    <row r="838" spans="1:50" ht="30" customHeight="1" x14ac:dyDescent="0.15">
      <c r="A838" s="403">
        <v>2</v>
      </c>
      <c r="B838" s="403">
        <v>1</v>
      </c>
      <c r="C838" s="426"/>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585</v>
      </c>
      <c r="D870" s="417"/>
      <c r="E870" s="417"/>
      <c r="F870" s="417"/>
      <c r="G870" s="417"/>
      <c r="H870" s="417"/>
      <c r="I870" s="417"/>
      <c r="J870" s="418"/>
      <c r="K870" s="419"/>
      <c r="L870" s="419"/>
      <c r="M870" s="419"/>
      <c r="N870" s="419"/>
      <c r="O870" s="419"/>
      <c r="P870" s="427" t="s">
        <v>584</v>
      </c>
      <c r="Q870" s="316"/>
      <c r="R870" s="316"/>
      <c r="S870" s="316"/>
      <c r="T870" s="316"/>
      <c r="U870" s="316"/>
      <c r="V870" s="316"/>
      <c r="W870" s="316"/>
      <c r="X870" s="316"/>
      <c r="Y870" s="317">
        <v>1.4</v>
      </c>
      <c r="Z870" s="318"/>
      <c r="AA870" s="318"/>
      <c r="AB870" s="319"/>
      <c r="AC870" s="327" t="s">
        <v>520</v>
      </c>
      <c r="AD870" s="425"/>
      <c r="AE870" s="425"/>
      <c r="AF870" s="425"/>
      <c r="AG870" s="425"/>
      <c r="AH870" s="420">
        <v>1</v>
      </c>
      <c r="AI870" s="421"/>
      <c r="AJ870" s="421"/>
      <c r="AK870" s="421"/>
      <c r="AL870" s="324">
        <v>99.4</v>
      </c>
      <c r="AM870" s="325"/>
      <c r="AN870" s="325"/>
      <c r="AO870" s="326"/>
      <c r="AP870" s="320"/>
      <c r="AQ870" s="320"/>
      <c r="AR870" s="320"/>
      <c r="AS870" s="320"/>
      <c r="AT870" s="320"/>
      <c r="AU870" s="320"/>
      <c r="AV870" s="320"/>
      <c r="AW870" s="320"/>
      <c r="AX870" s="320"/>
    </row>
    <row r="871" spans="1:50" ht="30"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896"/>
      <c r="F1102" s="896"/>
      <c r="G1102" s="896"/>
      <c r="H1102" s="896"/>
      <c r="I1102" s="896"/>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3" priority="14025">
      <formula>IF(RIGHT(TEXT(P14,"0.#"),1)=".",FALSE,TRUE)</formula>
    </cfRule>
    <cfRule type="expression" dxfId="2782" priority="14026">
      <formula>IF(RIGHT(TEXT(P14,"0.#"),1)=".",TRUE,FALSE)</formula>
    </cfRule>
  </conditionalFormatting>
  <conditionalFormatting sqref="AE32 AI32 AM32">
    <cfRule type="expression" dxfId="2781" priority="14015">
      <formula>IF(RIGHT(TEXT(AE32,"0.#"),1)=".",FALSE,TRUE)</formula>
    </cfRule>
    <cfRule type="expression" dxfId="2780" priority="14016">
      <formula>IF(RIGHT(TEXT(AE32,"0.#"),1)=".",TRUE,FALSE)</formula>
    </cfRule>
  </conditionalFormatting>
  <conditionalFormatting sqref="P18:AX18">
    <cfRule type="expression" dxfId="2779" priority="13901">
      <formula>IF(RIGHT(TEXT(P18,"0.#"),1)=".",FALSE,TRUE)</formula>
    </cfRule>
    <cfRule type="expression" dxfId="2778" priority="13902">
      <formula>IF(RIGHT(TEXT(P18,"0.#"),1)=".",TRUE,FALSE)</formula>
    </cfRule>
  </conditionalFormatting>
  <conditionalFormatting sqref="Y782">
    <cfRule type="expression" dxfId="2777" priority="13897">
      <formula>IF(RIGHT(TEXT(Y782,"0.#"),1)=".",FALSE,TRUE)</formula>
    </cfRule>
    <cfRule type="expression" dxfId="2776" priority="13898">
      <formula>IF(RIGHT(TEXT(Y782,"0.#"),1)=".",TRUE,FALSE)</formula>
    </cfRule>
  </conditionalFormatting>
  <conditionalFormatting sqref="Y791">
    <cfRule type="expression" dxfId="2775" priority="13893">
      <formula>IF(RIGHT(TEXT(Y791,"0.#"),1)=".",FALSE,TRUE)</formula>
    </cfRule>
    <cfRule type="expression" dxfId="2774" priority="13894">
      <formula>IF(RIGHT(TEXT(Y791,"0.#"),1)=".",TRUE,FALSE)</formula>
    </cfRule>
  </conditionalFormatting>
  <conditionalFormatting sqref="Y822:Y829 Y820 Y809:Y816 Y807 Y796:Y803 Y794">
    <cfRule type="expression" dxfId="2773" priority="13675">
      <formula>IF(RIGHT(TEXT(Y794,"0.#"),1)=".",FALSE,TRUE)</formula>
    </cfRule>
    <cfRule type="expression" dxfId="2772" priority="13676">
      <formula>IF(RIGHT(TEXT(Y794,"0.#"),1)=".",TRUE,FALSE)</formula>
    </cfRule>
  </conditionalFormatting>
  <conditionalFormatting sqref="P16:AQ17 P15:AX15 P13:AX13">
    <cfRule type="expression" dxfId="2771" priority="13723">
      <formula>IF(RIGHT(TEXT(P13,"0.#"),1)=".",FALSE,TRUE)</formula>
    </cfRule>
    <cfRule type="expression" dxfId="2770" priority="13724">
      <formula>IF(RIGHT(TEXT(P13,"0.#"),1)=".",TRUE,FALSE)</formula>
    </cfRule>
  </conditionalFormatting>
  <conditionalFormatting sqref="P19:AJ19">
    <cfRule type="expression" dxfId="2769" priority="13721">
      <formula>IF(RIGHT(TEXT(P19,"0.#"),1)=".",FALSE,TRUE)</formula>
    </cfRule>
    <cfRule type="expression" dxfId="2768" priority="13722">
      <formula>IF(RIGHT(TEXT(P19,"0.#"),1)=".",TRUE,FALSE)</formula>
    </cfRule>
  </conditionalFormatting>
  <conditionalFormatting sqref="AE101">
    <cfRule type="expression" dxfId="2767" priority="13713">
      <formula>IF(RIGHT(TEXT(AE101,"0.#"),1)=".",FALSE,TRUE)</formula>
    </cfRule>
    <cfRule type="expression" dxfId="2766" priority="13714">
      <formula>IF(RIGHT(TEXT(AE101,"0.#"),1)=".",TRUE,FALSE)</formula>
    </cfRule>
  </conditionalFormatting>
  <conditionalFormatting sqref="Y783:Y790 Y781">
    <cfRule type="expression" dxfId="2765" priority="13699">
      <formula>IF(RIGHT(TEXT(Y781,"0.#"),1)=".",FALSE,TRUE)</formula>
    </cfRule>
    <cfRule type="expression" dxfId="2764" priority="13700">
      <formula>IF(RIGHT(TEXT(Y781,"0.#"),1)=".",TRUE,FALSE)</formula>
    </cfRule>
  </conditionalFormatting>
  <conditionalFormatting sqref="AU782">
    <cfRule type="expression" dxfId="2763" priority="13697">
      <formula>IF(RIGHT(TEXT(AU782,"0.#"),1)=".",FALSE,TRUE)</formula>
    </cfRule>
    <cfRule type="expression" dxfId="2762" priority="13698">
      <formula>IF(RIGHT(TEXT(AU782,"0.#"),1)=".",TRUE,FALSE)</formula>
    </cfRule>
  </conditionalFormatting>
  <conditionalFormatting sqref="AU791">
    <cfRule type="expression" dxfId="2761" priority="13695">
      <formula>IF(RIGHT(TEXT(AU791,"0.#"),1)=".",FALSE,TRUE)</formula>
    </cfRule>
    <cfRule type="expression" dxfId="2760" priority="13696">
      <formula>IF(RIGHT(TEXT(AU791,"0.#"),1)=".",TRUE,FALSE)</formula>
    </cfRule>
  </conditionalFormatting>
  <conditionalFormatting sqref="AU783:AU790 AU781">
    <cfRule type="expression" dxfId="2759" priority="13693">
      <formula>IF(RIGHT(TEXT(AU781,"0.#"),1)=".",FALSE,TRUE)</formula>
    </cfRule>
    <cfRule type="expression" dxfId="2758" priority="13694">
      <formula>IF(RIGHT(TEXT(AU781,"0.#"),1)=".",TRUE,FALSE)</formula>
    </cfRule>
  </conditionalFormatting>
  <conditionalFormatting sqref="Y821 Y808 Y795">
    <cfRule type="expression" dxfId="2757" priority="13679">
      <formula>IF(RIGHT(TEXT(Y795,"0.#"),1)=".",FALSE,TRUE)</formula>
    </cfRule>
    <cfRule type="expression" dxfId="2756" priority="13680">
      <formula>IF(RIGHT(TEXT(Y795,"0.#"),1)=".",TRUE,FALSE)</formula>
    </cfRule>
  </conditionalFormatting>
  <conditionalFormatting sqref="Y830 Y817 Y804">
    <cfRule type="expression" dxfId="2755" priority="13677">
      <formula>IF(RIGHT(TEXT(Y804,"0.#"),1)=".",FALSE,TRUE)</formula>
    </cfRule>
    <cfRule type="expression" dxfId="2754" priority="13678">
      <formula>IF(RIGHT(TEXT(Y804,"0.#"),1)=".",TRUE,FALSE)</formula>
    </cfRule>
  </conditionalFormatting>
  <conditionalFormatting sqref="AU821 AU808 AU795">
    <cfRule type="expression" dxfId="2753" priority="13673">
      <formula>IF(RIGHT(TEXT(AU795,"0.#"),1)=".",FALSE,TRUE)</formula>
    </cfRule>
    <cfRule type="expression" dxfId="2752" priority="13674">
      <formula>IF(RIGHT(TEXT(AU795,"0.#"),1)=".",TRUE,FALSE)</formula>
    </cfRule>
  </conditionalFormatting>
  <conditionalFormatting sqref="AU830 AU817 AU804">
    <cfRule type="expression" dxfId="2751" priority="13671">
      <formula>IF(RIGHT(TEXT(AU804,"0.#"),1)=".",FALSE,TRUE)</formula>
    </cfRule>
    <cfRule type="expression" dxfId="2750" priority="13672">
      <formula>IF(RIGHT(TEXT(AU804,"0.#"),1)=".",TRUE,FALSE)</formula>
    </cfRule>
  </conditionalFormatting>
  <conditionalFormatting sqref="AU822:AU829 AU820 AU809:AU816 AU807 AU796:AU803 AU794">
    <cfRule type="expression" dxfId="2749" priority="13669">
      <formula>IF(RIGHT(TEXT(AU794,"0.#"),1)=".",FALSE,TRUE)</formula>
    </cfRule>
    <cfRule type="expression" dxfId="2748" priority="13670">
      <formula>IF(RIGHT(TEXT(AU794,"0.#"),1)=".",TRUE,FALSE)</formula>
    </cfRule>
  </conditionalFormatting>
  <conditionalFormatting sqref="AM87">
    <cfRule type="expression" dxfId="2747" priority="13323">
      <formula>IF(RIGHT(TEXT(AM87,"0.#"),1)=".",FALSE,TRUE)</formula>
    </cfRule>
    <cfRule type="expression" dxfId="2746" priority="13324">
      <formula>IF(RIGHT(TEXT(AM87,"0.#"),1)=".",TRUE,FALSE)</formula>
    </cfRule>
  </conditionalFormatting>
  <conditionalFormatting sqref="AE55">
    <cfRule type="expression" dxfId="2745" priority="13391">
      <formula>IF(RIGHT(TEXT(AE55,"0.#"),1)=".",FALSE,TRUE)</formula>
    </cfRule>
    <cfRule type="expression" dxfId="2744" priority="13392">
      <formula>IF(RIGHT(TEXT(AE55,"0.#"),1)=".",TRUE,FALSE)</formula>
    </cfRule>
  </conditionalFormatting>
  <conditionalFormatting sqref="AI55">
    <cfRule type="expression" dxfId="2743" priority="13389">
      <formula>IF(RIGHT(TEXT(AI55,"0.#"),1)=".",FALSE,TRUE)</formula>
    </cfRule>
    <cfRule type="expression" dxfId="2742" priority="13390">
      <formula>IF(RIGHT(TEXT(AI55,"0.#"),1)=".",TRUE,FALSE)</formula>
    </cfRule>
  </conditionalFormatting>
  <conditionalFormatting sqref="AE53">
    <cfRule type="expression" dxfId="2741" priority="13395">
      <formula>IF(RIGHT(TEXT(AE53,"0.#"),1)=".",FALSE,TRUE)</formula>
    </cfRule>
    <cfRule type="expression" dxfId="2740" priority="13396">
      <formula>IF(RIGHT(TEXT(AE53,"0.#"),1)=".",TRUE,FALSE)</formula>
    </cfRule>
  </conditionalFormatting>
  <conditionalFormatting sqref="AE54">
    <cfRule type="expression" dxfId="2739" priority="13393">
      <formula>IF(RIGHT(TEXT(AE54,"0.#"),1)=".",FALSE,TRUE)</formula>
    </cfRule>
    <cfRule type="expression" dxfId="2738" priority="13394">
      <formula>IF(RIGHT(TEXT(AE54,"0.#"),1)=".",TRUE,FALSE)</formula>
    </cfRule>
  </conditionalFormatting>
  <conditionalFormatting sqref="AI54">
    <cfRule type="expression" dxfId="2737" priority="13387">
      <formula>IF(RIGHT(TEXT(AI54,"0.#"),1)=".",FALSE,TRUE)</formula>
    </cfRule>
    <cfRule type="expression" dxfId="2736" priority="13388">
      <formula>IF(RIGHT(TEXT(AI54,"0.#"),1)=".",TRUE,FALSE)</formula>
    </cfRule>
  </conditionalFormatting>
  <conditionalFormatting sqref="AI53">
    <cfRule type="expression" dxfId="2735" priority="13385">
      <formula>IF(RIGHT(TEXT(AI53,"0.#"),1)=".",FALSE,TRUE)</formula>
    </cfRule>
    <cfRule type="expression" dxfId="2734" priority="13386">
      <formula>IF(RIGHT(TEXT(AI53,"0.#"),1)=".",TRUE,FALSE)</formula>
    </cfRule>
  </conditionalFormatting>
  <conditionalFormatting sqref="AM53">
    <cfRule type="expression" dxfId="2733" priority="13383">
      <formula>IF(RIGHT(TEXT(AM53,"0.#"),1)=".",FALSE,TRUE)</formula>
    </cfRule>
    <cfRule type="expression" dxfId="2732" priority="13384">
      <formula>IF(RIGHT(TEXT(AM53,"0.#"),1)=".",TRUE,FALSE)</formula>
    </cfRule>
  </conditionalFormatting>
  <conditionalFormatting sqref="AM54">
    <cfRule type="expression" dxfId="2731" priority="13381">
      <formula>IF(RIGHT(TEXT(AM54,"0.#"),1)=".",FALSE,TRUE)</formula>
    </cfRule>
    <cfRule type="expression" dxfId="2730" priority="13382">
      <formula>IF(RIGHT(TEXT(AM54,"0.#"),1)=".",TRUE,FALSE)</formula>
    </cfRule>
  </conditionalFormatting>
  <conditionalFormatting sqref="AM55">
    <cfRule type="expression" dxfId="2729" priority="13379">
      <formula>IF(RIGHT(TEXT(AM55,"0.#"),1)=".",FALSE,TRUE)</formula>
    </cfRule>
    <cfRule type="expression" dxfId="2728" priority="13380">
      <formula>IF(RIGHT(TEXT(AM55,"0.#"),1)=".",TRUE,FALSE)</formula>
    </cfRule>
  </conditionalFormatting>
  <conditionalFormatting sqref="AE60">
    <cfRule type="expression" dxfId="2727" priority="13365">
      <formula>IF(RIGHT(TEXT(AE60,"0.#"),1)=".",FALSE,TRUE)</formula>
    </cfRule>
    <cfRule type="expression" dxfId="2726" priority="13366">
      <formula>IF(RIGHT(TEXT(AE60,"0.#"),1)=".",TRUE,FALSE)</formula>
    </cfRule>
  </conditionalFormatting>
  <conditionalFormatting sqref="AE61">
    <cfRule type="expression" dxfId="2725" priority="13363">
      <formula>IF(RIGHT(TEXT(AE61,"0.#"),1)=".",FALSE,TRUE)</formula>
    </cfRule>
    <cfRule type="expression" dxfId="2724" priority="13364">
      <formula>IF(RIGHT(TEXT(AE61,"0.#"),1)=".",TRUE,FALSE)</formula>
    </cfRule>
  </conditionalFormatting>
  <conditionalFormatting sqref="AE62">
    <cfRule type="expression" dxfId="2723" priority="13361">
      <formula>IF(RIGHT(TEXT(AE62,"0.#"),1)=".",FALSE,TRUE)</formula>
    </cfRule>
    <cfRule type="expression" dxfId="2722" priority="13362">
      <formula>IF(RIGHT(TEXT(AE62,"0.#"),1)=".",TRUE,FALSE)</formula>
    </cfRule>
  </conditionalFormatting>
  <conditionalFormatting sqref="AI62">
    <cfRule type="expression" dxfId="2721" priority="13359">
      <formula>IF(RIGHT(TEXT(AI62,"0.#"),1)=".",FALSE,TRUE)</formula>
    </cfRule>
    <cfRule type="expression" dxfId="2720" priority="13360">
      <formula>IF(RIGHT(TEXT(AI62,"0.#"),1)=".",TRUE,FALSE)</formula>
    </cfRule>
  </conditionalFormatting>
  <conditionalFormatting sqref="AI61">
    <cfRule type="expression" dxfId="2719" priority="13357">
      <formula>IF(RIGHT(TEXT(AI61,"0.#"),1)=".",FALSE,TRUE)</formula>
    </cfRule>
    <cfRule type="expression" dxfId="2718" priority="13358">
      <formula>IF(RIGHT(TEXT(AI61,"0.#"),1)=".",TRUE,FALSE)</formula>
    </cfRule>
  </conditionalFormatting>
  <conditionalFormatting sqref="AI60">
    <cfRule type="expression" dxfId="2717" priority="13355">
      <formula>IF(RIGHT(TEXT(AI60,"0.#"),1)=".",FALSE,TRUE)</formula>
    </cfRule>
    <cfRule type="expression" dxfId="2716" priority="13356">
      <formula>IF(RIGHT(TEXT(AI60,"0.#"),1)=".",TRUE,FALSE)</formula>
    </cfRule>
  </conditionalFormatting>
  <conditionalFormatting sqref="AM60">
    <cfRule type="expression" dxfId="2715" priority="13353">
      <formula>IF(RIGHT(TEXT(AM60,"0.#"),1)=".",FALSE,TRUE)</formula>
    </cfRule>
    <cfRule type="expression" dxfId="2714" priority="13354">
      <formula>IF(RIGHT(TEXT(AM60,"0.#"),1)=".",TRUE,FALSE)</formula>
    </cfRule>
  </conditionalFormatting>
  <conditionalFormatting sqref="AM61">
    <cfRule type="expression" dxfId="2713" priority="13351">
      <formula>IF(RIGHT(TEXT(AM61,"0.#"),1)=".",FALSE,TRUE)</formula>
    </cfRule>
    <cfRule type="expression" dxfId="2712" priority="13352">
      <formula>IF(RIGHT(TEXT(AM61,"0.#"),1)=".",TRUE,FALSE)</formula>
    </cfRule>
  </conditionalFormatting>
  <conditionalFormatting sqref="AM62">
    <cfRule type="expression" dxfId="2711" priority="13349">
      <formula>IF(RIGHT(TEXT(AM62,"0.#"),1)=".",FALSE,TRUE)</formula>
    </cfRule>
    <cfRule type="expression" dxfId="2710" priority="13350">
      <formula>IF(RIGHT(TEXT(AM62,"0.#"),1)=".",TRUE,FALSE)</formula>
    </cfRule>
  </conditionalFormatting>
  <conditionalFormatting sqref="AE87">
    <cfRule type="expression" dxfId="2709" priority="13335">
      <formula>IF(RIGHT(TEXT(AE87,"0.#"),1)=".",FALSE,TRUE)</formula>
    </cfRule>
    <cfRule type="expression" dxfId="2708" priority="13336">
      <formula>IF(RIGHT(TEXT(AE87,"0.#"),1)=".",TRUE,FALSE)</formula>
    </cfRule>
  </conditionalFormatting>
  <conditionalFormatting sqref="AE88">
    <cfRule type="expression" dxfId="2707" priority="13333">
      <formula>IF(RIGHT(TEXT(AE88,"0.#"),1)=".",FALSE,TRUE)</formula>
    </cfRule>
    <cfRule type="expression" dxfId="2706" priority="13334">
      <formula>IF(RIGHT(TEXT(AE88,"0.#"),1)=".",TRUE,FALSE)</formula>
    </cfRule>
  </conditionalFormatting>
  <conditionalFormatting sqref="AE89">
    <cfRule type="expression" dxfId="2705" priority="13331">
      <formula>IF(RIGHT(TEXT(AE89,"0.#"),1)=".",FALSE,TRUE)</formula>
    </cfRule>
    <cfRule type="expression" dxfId="2704" priority="13332">
      <formula>IF(RIGHT(TEXT(AE89,"0.#"),1)=".",TRUE,FALSE)</formula>
    </cfRule>
  </conditionalFormatting>
  <conditionalFormatting sqref="AI89">
    <cfRule type="expression" dxfId="2703" priority="13329">
      <formula>IF(RIGHT(TEXT(AI89,"0.#"),1)=".",FALSE,TRUE)</formula>
    </cfRule>
    <cfRule type="expression" dxfId="2702" priority="13330">
      <formula>IF(RIGHT(TEXT(AI89,"0.#"),1)=".",TRUE,FALSE)</formula>
    </cfRule>
  </conditionalFormatting>
  <conditionalFormatting sqref="AI88">
    <cfRule type="expression" dxfId="2701" priority="13327">
      <formula>IF(RIGHT(TEXT(AI88,"0.#"),1)=".",FALSE,TRUE)</formula>
    </cfRule>
    <cfRule type="expression" dxfId="2700" priority="13328">
      <formula>IF(RIGHT(TEXT(AI88,"0.#"),1)=".",TRUE,FALSE)</formula>
    </cfRule>
  </conditionalFormatting>
  <conditionalFormatting sqref="AI87">
    <cfRule type="expression" dxfId="2699" priority="13325">
      <formula>IF(RIGHT(TEXT(AI87,"0.#"),1)=".",FALSE,TRUE)</formula>
    </cfRule>
    <cfRule type="expression" dxfId="2698" priority="13326">
      <formula>IF(RIGHT(TEXT(AI87,"0.#"),1)=".",TRUE,FALSE)</formula>
    </cfRule>
  </conditionalFormatting>
  <conditionalFormatting sqref="AM88">
    <cfRule type="expression" dxfId="2697" priority="13321">
      <formula>IF(RIGHT(TEXT(AM88,"0.#"),1)=".",FALSE,TRUE)</formula>
    </cfRule>
    <cfRule type="expression" dxfId="2696" priority="13322">
      <formula>IF(RIGHT(TEXT(AM88,"0.#"),1)=".",TRUE,FALSE)</formula>
    </cfRule>
  </conditionalFormatting>
  <conditionalFormatting sqref="AM89">
    <cfRule type="expression" dxfId="2695" priority="13319">
      <formula>IF(RIGHT(TEXT(AM89,"0.#"),1)=".",FALSE,TRUE)</formula>
    </cfRule>
    <cfRule type="expression" dxfId="2694" priority="13320">
      <formula>IF(RIGHT(TEXT(AM89,"0.#"),1)=".",TRUE,FALSE)</formula>
    </cfRule>
  </conditionalFormatting>
  <conditionalFormatting sqref="AE92">
    <cfRule type="expression" dxfId="2693" priority="13305">
      <formula>IF(RIGHT(TEXT(AE92,"0.#"),1)=".",FALSE,TRUE)</formula>
    </cfRule>
    <cfRule type="expression" dxfId="2692" priority="13306">
      <formula>IF(RIGHT(TEXT(AE92,"0.#"),1)=".",TRUE,FALSE)</formula>
    </cfRule>
  </conditionalFormatting>
  <conditionalFormatting sqref="AE93">
    <cfRule type="expression" dxfId="2691" priority="13303">
      <formula>IF(RIGHT(TEXT(AE93,"0.#"),1)=".",FALSE,TRUE)</formula>
    </cfRule>
    <cfRule type="expression" dxfId="2690" priority="13304">
      <formula>IF(RIGHT(TEXT(AE93,"0.#"),1)=".",TRUE,FALSE)</formula>
    </cfRule>
  </conditionalFormatting>
  <conditionalFormatting sqref="AE94">
    <cfRule type="expression" dxfId="2689" priority="13301">
      <formula>IF(RIGHT(TEXT(AE94,"0.#"),1)=".",FALSE,TRUE)</formula>
    </cfRule>
    <cfRule type="expression" dxfId="2688" priority="13302">
      <formula>IF(RIGHT(TEXT(AE94,"0.#"),1)=".",TRUE,FALSE)</formula>
    </cfRule>
  </conditionalFormatting>
  <conditionalFormatting sqref="AI94">
    <cfRule type="expression" dxfId="2687" priority="13299">
      <formula>IF(RIGHT(TEXT(AI94,"0.#"),1)=".",FALSE,TRUE)</formula>
    </cfRule>
    <cfRule type="expression" dxfId="2686" priority="13300">
      <formula>IF(RIGHT(TEXT(AI94,"0.#"),1)=".",TRUE,FALSE)</formula>
    </cfRule>
  </conditionalFormatting>
  <conditionalFormatting sqref="AI93">
    <cfRule type="expression" dxfId="2685" priority="13297">
      <formula>IF(RIGHT(TEXT(AI93,"0.#"),1)=".",FALSE,TRUE)</formula>
    </cfRule>
    <cfRule type="expression" dxfId="2684" priority="13298">
      <formula>IF(RIGHT(TEXT(AI93,"0.#"),1)=".",TRUE,FALSE)</formula>
    </cfRule>
  </conditionalFormatting>
  <conditionalFormatting sqref="AI92">
    <cfRule type="expression" dxfId="2683" priority="13295">
      <formula>IF(RIGHT(TEXT(AI92,"0.#"),1)=".",FALSE,TRUE)</formula>
    </cfRule>
    <cfRule type="expression" dxfId="2682" priority="13296">
      <formula>IF(RIGHT(TEXT(AI92,"0.#"),1)=".",TRUE,FALSE)</formula>
    </cfRule>
  </conditionalFormatting>
  <conditionalFormatting sqref="AM92">
    <cfRule type="expression" dxfId="2681" priority="13293">
      <formula>IF(RIGHT(TEXT(AM92,"0.#"),1)=".",FALSE,TRUE)</formula>
    </cfRule>
    <cfRule type="expression" dxfId="2680" priority="13294">
      <formula>IF(RIGHT(TEXT(AM92,"0.#"),1)=".",TRUE,FALSE)</formula>
    </cfRule>
  </conditionalFormatting>
  <conditionalFormatting sqref="AM93">
    <cfRule type="expression" dxfId="2679" priority="13291">
      <formula>IF(RIGHT(TEXT(AM93,"0.#"),1)=".",FALSE,TRUE)</formula>
    </cfRule>
    <cfRule type="expression" dxfId="2678" priority="13292">
      <formula>IF(RIGHT(TEXT(AM93,"0.#"),1)=".",TRUE,FALSE)</formula>
    </cfRule>
  </conditionalFormatting>
  <conditionalFormatting sqref="AM94">
    <cfRule type="expression" dxfId="2677" priority="13289">
      <formula>IF(RIGHT(TEXT(AM94,"0.#"),1)=".",FALSE,TRUE)</formula>
    </cfRule>
    <cfRule type="expression" dxfId="2676" priority="13290">
      <formula>IF(RIGHT(TEXT(AM94,"0.#"),1)=".",TRUE,FALSE)</formula>
    </cfRule>
  </conditionalFormatting>
  <conditionalFormatting sqref="AE97">
    <cfRule type="expression" dxfId="2675" priority="13275">
      <formula>IF(RIGHT(TEXT(AE97,"0.#"),1)=".",FALSE,TRUE)</formula>
    </cfRule>
    <cfRule type="expression" dxfId="2674" priority="13276">
      <formula>IF(RIGHT(TEXT(AE97,"0.#"),1)=".",TRUE,FALSE)</formula>
    </cfRule>
  </conditionalFormatting>
  <conditionalFormatting sqref="AE98">
    <cfRule type="expression" dxfId="2673" priority="13273">
      <formula>IF(RIGHT(TEXT(AE98,"0.#"),1)=".",FALSE,TRUE)</formula>
    </cfRule>
    <cfRule type="expression" dxfId="2672" priority="13274">
      <formula>IF(RIGHT(TEXT(AE98,"0.#"),1)=".",TRUE,FALSE)</formula>
    </cfRule>
  </conditionalFormatting>
  <conditionalFormatting sqref="AE99">
    <cfRule type="expression" dxfId="2671" priority="13271">
      <formula>IF(RIGHT(TEXT(AE99,"0.#"),1)=".",FALSE,TRUE)</formula>
    </cfRule>
    <cfRule type="expression" dxfId="2670" priority="13272">
      <formula>IF(RIGHT(TEXT(AE99,"0.#"),1)=".",TRUE,FALSE)</formula>
    </cfRule>
  </conditionalFormatting>
  <conditionalFormatting sqref="AI99">
    <cfRule type="expression" dxfId="2669" priority="13269">
      <formula>IF(RIGHT(TEXT(AI99,"0.#"),1)=".",FALSE,TRUE)</formula>
    </cfRule>
    <cfRule type="expression" dxfId="2668" priority="13270">
      <formula>IF(RIGHT(TEXT(AI99,"0.#"),1)=".",TRUE,FALSE)</formula>
    </cfRule>
  </conditionalFormatting>
  <conditionalFormatting sqref="AI98">
    <cfRule type="expression" dxfId="2667" priority="13267">
      <formula>IF(RIGHT(TEXT(AI98,"0.#"),1)=".",FALSE,TRUE)</formula>
    </cfRule>
    <cfRule type="expression" dxfId="2666" priority="13268">
      <formula>IF(RIGHT(TEXT(AI98,"0.#"),1)=".",TRUE,FALSE)</formula>
    </cfRule>
  </conditionalFormatting>
  <conditionalFormatting sqref="AI97">
    <cfRule type="expression" dxfId="2665" priority="13265">
      <formula>IF(RIGHT(TEXT(AI97,"0.#"),1)=".",FALSE,TRUE)</formula>
    </cfRule>
    <cfRule type="expression" dxfId="2664" priority="13266">
      <formula>IF(RIGHT(TEXT(AI97,"0.#"),1)=".",TRUE,FALSE)</formula>
    </cfRule>
  </conditionalFormatting>
  <conditionalFormatting sqref="AM97">
    <cfRule type="expression" dxfId="2663" priority="13263">
      <formula>IF(RIGHT(TEXT(AM97,"0.#"),1)=".",FALSE,TRUE)</formula>
    </cfRule>
    <cfRule type="expression" dxfId="2662" priority="13264">
      <formula>IF(RIGHT(TEXT(AM97,"0.#"),1)=".",TRUE,FALSE)</formula>
    </cfRule>
  </conditionalFormatting>
  <conditionalFormatting sqref="AM98">
    <cfRule type="expression" dxfId="2661" priority="13261">
      <formula>IF(RIGHT(TEXT(AM98,"0.#"),1)=".",FALSE,TRUE)</formula>
    </cfRule>
    <cfRule type="expression" dxfId="2660" priority="13262">
      <formula>IF(RIGHT(TEXT(AM98,"0.#"),1)=".",TRUE,FALSE)</formula>
    </cfRule>
  </conditionalFormatting>
  <conditionalFormatting sqref="AM99">
    <cfRule type="expression" dxfId="2659" priority="13259">
      <formula>IF(RIGHT(TEXT(AM99,"0.#"),1)=".",FALSE,TRUE)</formula>
    </cfRule>
    <cfRule type="expression" dxfId="2658" priority="13260">
      <formula>IF(RIGHT(TEXT(AM99,"0.#"),1)=".",TRUE,FALSE)</formula>
    </cfRule>
  </conditionalFormatting>
  <conditionalFormatting sqref="AI101">
    <cfRule type="expression" dxfId="2657" priority="13245">
      <formula>IF(RIGHT(TEXT(AI101,"0.#"),1)=".",FALSE,TRUE)</formula>
    </cfRule>
    <cfRule type="expression" dxfId="2656" priority="13246">
      <formula>IF(RIGHT(TEXT(AI101,"0.#"),1)=".",TRUE,FALSE)</formula>
    </cfRule>
  </conditionalFormatting>
  <conditionalFormatting sqref="AM101">
    <cfRule type="expression" dxfId="2655" priority="13243">
      <formula>IF(RIGHT(TEXT(AM101,"0.#"),1)=".",FALSE,TRUE)</formula>
    </cfRule>
    <cfRule type="expression" dxfId="2654" priority="13244">
      <formula>IF(RIGHT(TEXT(AM101,"0.#"),1)=".",TRUE,FALSE)</formula>
    </cfRule>
  </conditionalFormatting>
  <conditionalFormatting sqref="AE102">
    <cfRule type="expression" dxfId="2653" priority="13241">
      <formula>IF(RIGHT(TEXT(AE102,"0.#"),1)=".",FALSE,TRUE)</formula>
    </cfRule>
    <cfRule type="expression" dxfId="2652" priority="13242">
      <formula>IF(RIGHT(TEXT(AE102,"0.#"),1)=".",TRUE,FALSE)</formula>
    </cfRule>
  </conditionalFormatting>
  <conditionalFormatting sqref="AI102">
    <cfRule type="expression" dxfId="2651" priority="13239">
      <formula>IF(RIGHT(TEXT(AI102,"0.#"),1)=".",FALSE,TRUE)</formula>
    </cfRule>
    <cfRule type="expression" dxfId="2650" priority="13240">
      <formula>IF(RIGHT(TEXT(AI102,"0.#"),1)=".",TRUE,FALSE)</formula>
    </cfRule>
  </conditionalFormatting>
  <conditionalFormatting sqref="AM102">
    <cfRule type="expression" dxfId="2649" priority="13237">
      <formula>IF(RIGHT(TEXT(AM102,"0.#"),1)=".",FALSE,TRUE)</formula>
    </cfRule>
    <cfRule type="expression" dxfId="2648" priority="13238">
      <formula>IF(RIGHT(TEXT(AM102,"0.#"),1)=".",TRUE,FALSE)</formula>
    </cfRule>
  </conditionalFormatting>
  <conditionalFormatting sqref="AQ102">
    <cfRule type="expression" dxfId="2647" priority="13235">
      <formula>IF(RIGHT(TEXT(AQ102,"0.#"),1)=".",FALSE,TRUE)</formula>
    </cfRule>
    <cfRule type="expression" dxfId="2646" priority="13236">
      <formula>IF(RIGHT(TEXT(AQ102,"0.#"),1)=".",TRUE,FALSE)</formula>
    </cfRule>
  </conditionalFormatting>
  <conditionalFormatting sqref="AE104">
    <cfRule type="expression" dxfId="2645" priority="13233">
      <formula>IF(RIGHT(TEXT(AE104,"0.#"),1)=".",FALSE,TRUE)</formula>
    </cfRule>
    <cfRule type="expression" dxfId="2644" priority="13234">
      <formula>IF(RIGHT(TEXT(AE104,"0.#"),1)=".",TRUE,FALSE)</formula>
    </cfRule>
  </conditionalFormatting>
  <conditionalFormatting sqref="AI104">
    <cfRule type="expression" dxfId="2643" priority="13231">
      <formula>IF(RIGHT(TEXT(AI104,"0.#"),1)=".",FALSE,TRUE)</formula>
    </cfRule>
    <cfRule type="expression" dxfId="2642" priority="13232">
      <formula>IF(RIGHT(TEXT(AI104,"0.#"),1)=".",TRUE,FALSE)</formula>
    </cfRule>
  </conditionalFormatting>
  <conditionalFormatting sqref="AM104">
    <cfRule type="expression" dxfId="2641" priority="13229">
      <formula>IF(RIGHT(TEXT(AM104,"0.#"),1)=".",FALSE,TRUE)</formula>
    </cfRule>
    <cfRule type="expression" dxfId="2640" priority="13230">
      <formula>IF(RIGHT(TEXT(AM104,"0.#"),1)=".",TRUE,FALSE)</formula>
    </cfRule>
  </conditionalFormatting>
  <conditionalFormatting sqref="AE105">
    <cfRule type="expression" dxfId="2639" priority="13227">
      <formula>IF(RIGHT(TEXT(AE105,"0.#"),1)=".",FALSE,TRUE)</formula>
    </cfRule>
    <cfRule type="expression" dxfId="2638" priority="13228">
      <formula>IF(RIGHT(TEXT(AE105,"0.#"),1)=".",TRUE,FALSE)</formula>
    </cfRule>
  </conditionalFormatting>
  <conditionalFormatting sqref="AI105">
    <cfRule type="expression" dxfId="2637" priority="13225">
      <formula>IF(RIGHT(TEXT(AI105,"0.#"),1)=".",FALSE,TRUE)</formula>
    </cfRule>
    <cfRule type="expression" dxfId="2636" priority="13226">
      <formula>IF(RIGHT(TEXT(AI105,"0.#"),1)=".",TRUE,FALSE)</formula>
    </cfRule>
  </conditionalFormatting>
  <conditionalFormatting sqref="AM105">
    <cfRule type="expression" dxfId="2635" priority="13223">
      <formula>IF(RIGHT(TEXT(AM105,"0.#"),1)=".",FALSE,TRUE)</formula>
    </cfRule>
    <cfRule type="expression" dxfId="2634" priority="13224">
      <formula>IF(RIGHT(TEXT(AM105,"0.#"),1)=".",TRUE,FALSE)</formula>
    </cfRule>
  </conditionalFormatting>
  <conditionalFormatting sqref="AE107">
    <cfRule type="expression" dxfId="2633" priority="13219">
      <formula>IF(RIGHT(TEXT(AE107,"0.#"),1)=".",FALSE,TRUE)</formula>
    </cfRule>
    <cfRule type="expression" dxfId="2632" priority="13220">
      <formula>IF(RIGHT(TEXT(AE107,"0.#"),1)=".",TRUE,FALSE)</formula>
    </cfRule>
  </conditionalFormatting>
  <conditionalFormatting sqref="AI107">
    <cfRule type="expression" dxfId="2631" priority="13217">
      <formula>IF(RIGHT(TEXT(AI107,"0.#"),1)=".",FALSE,TRUE)</formula>
    </cfRule>
    <cfRule type="expression" dxfId="2630" priority="13218">
      <formula>IF(RIGHT(TEXT(AI107,"0.#"),1)=".",TRUE,FALSE)</formula>
    </cfRule>
  </conditionalFormatting>
  <conditionalFormatting sqref="AM107">
    <cfRule type="expression" dxfId="2629" priority="13215">
      <formula>IF(RIGHT(TEXT(AM107,"0.#"),1)=".",FALSE,TRUE)</formula>
    </cfRule>
    <cfRule type="expression" dxfId="2628" priority="13216">
      <formula>IF(RIGHT(TEXT(AM107,"0.#"),1)=".",TRUE,FALSE)</formula>
    </cfRule>
  </conditionalFormatting>
  <conditionalFormatting sqref="AE108">
    <cfRule type="expression" dxfId="2627" priority="13213">
      <formula>IF(RIGHT(TEXT(AE108,"0.#"),1)=".",FALSE,TRUE)</formula>
    </cfRule>
    <cfRule type="expression" dxfId="2626" priority="13214">
      <formula>IF(RIGHT(TEXT(AE108,"0.#"),1)=".",TRUE,FALSE)</formula>
    </cfRule>
  </conditionalFormatting>
  <conditionalFormatting sqref="AI108">
    <cfRule type="expression" dxfId="2625" priority="13211">
      <formula>IF(RIGHT(TEXT(AI108,"0.#"),1)=".",FALSE,TRUE)</formula>
    </cfRule>
    <cfRule type="expression" dxfId="2624" priority="13212">
      <formula>IF(RIGHT(TEXT(AI108,"0.#"),1)=".",TRUE,FALSE)</formula>
    </cfRule>
  </conditionalFormatting>
  <conditionalFormatting sqref="AM108">
    <cfRule type="expression" dxfId="2623" priority="13209">
      <formula>IF(RIGHT(TEXT(AM108,"0.#"),1)=".",FALSE,TRUE)</formula>
    </cfRule>
    <cfRule type="expression" dxfId="2622" priority="13210">
      <formula>IF(RIGHT(TEXT(AM108,"0.#"),1)=".",TRUE,FALSE)</formula>
    </cfRule>
  </conditionalFormatting>
  <conditionalFormatting sqref="AE110">
    <cfRule type="expression" dxfId="2621" priority="13205">
      <formula>IF(RIGHT(TEXT(AE110,"0.#"),1)=".",FALSE,TRUE)</formula>
    </cfRule>
    <cfRule type="expression" dxfId="2620" priority="13206">
      <formula>IF(RIGHT(TEXT(AE110,"0.#"),1)=".",TRUE,FALSE)</formula>
    </cfRule>
  </conditionalFormatting>
  <conditionalFormatting sqref="AI110">
    <cfRule type="expression" dxfId="2619" priority="13203">
      <formula>IF(RIGHT(TEXT(AI110,"0.#"),1)=".",FALSE,TRUE)</formula>
    </cfRule>
    <cfRule type="expression" dxfId="2618" priority="13204">
      <formula>IF(RIGHT(TEXT(AI110,"0.#"),1)=".",TRUE,FALSE)</formula>
    </cfRule>
  </conditionalFormatting>
  <conditionalFormatting sqref="AM110">
    <cfRule type="expression" dxfId="2617" priority="13201">
      <formula>IF(RIGHT(TEXT(AM110,"0.#"),1)=".",FALSE,TRUE)</formula>
    </cfRule>
    <cfRule type="expression" dxfId="2616" priority="13202">
      <formula>IF(RIGHT(TEXT(AM110,"0.#"),1)=".",TRUE,FALSE)</formula>
    </cfRule>
  </conditionalFormatting>
  <conditionalFormatting sqref="AE111">
    <cfRule type="expression" dxfId="2615" priority="13199">
      <formula>IF(RIGHT(TEXT(AE111,"0.#"),1)=".",FALSE,TRUE)</formula>
    </cfRule>
    <cfRule type="expression" dxfId="2614" priority="13200">
      <formula>IF(RIGHT(TEXT(AE111,"0.#"),1)=".",TRUE,FALSE)</formula>
    </cfRule>
  </conditionalFormatting>
  <conditionalFormatting sqref="AI111">
    <cfRule type="expression" dxfId="2613" priority="13197">
      <formula>IF(RIGHT(TEXT(AI111,"0.#"),1)=".",FALSE,TRUE)</formula>
    </cfRule>
    <cfRule type="expression" dxfId="2612" priority="13198">
      <formula>IF(RIGHT(TEXT(AI111,"0.#"),1)=".",TRUE,FALSE)</formula>
    </cfRule>
  </conditionalFormatting>
  <conditionalFormatting sqref="AM111">
    <cfRule type="expression" dxfId="2611" priority="13195">
      <formula>IF(RIGHT(TEXT(AM111,"0.#"),1)=".",FALSE,TRUE)</formula>
    </cfRule>
    <cfRule type="expression" dxfId="2610" priority="13196">
      <formula>IF(RIGHT(TEXT(AM111,"0.#"),1)=".",TRUE,FALSE)</formula>
    </cfRule>
  </conditionalFormatting>
  <conditionalFormatting sqref="AE113">
    <cfRule type="expression" dxfId="2609" priority="13191">
      <formula>IF(RIGHT(TEXT(AE113,"0.#"),1)=".",FALSE,TRUE)</formula>
    </cfRule>
    <cfRule type="expression" dxfId="2608" priority="13192">
      <formula>IF(RIGHT(TEXT(AE113,"0.#"),1)=".",TRUE,FALSE)</formula>
    </cfRule>
  </conditionalFormatting>
  <conditionalFormatting sqref="AI113">
    <cfRule type="expression" dxfId="2607" priority="13189">
      <formula>IF(RIGHT(TEXT(AI113,"0.#"),1)=".",FALSE,TRUE)</formula>
    </cfRule>
    <cfRule type="expression" dxfId="2606" priority="13190">
      <formula>IF(RIGHT(TEXT(AI113,"0.#"),1)=".",TRUE,FALSE)</formula>
    </cfRule>
  </conditionalFormatting>
  <conditionalFormatting sqref="AM113">
    <cfRule type="expression" dxfId="2605" priority="13187">
      <formula>IF(RIGHT(TEXT(AM113,"0.#"),1)=".",FALSE,TRUE)</formula>
    </cfRule>
    <cfRule type="expression" dxfId="2604" priority="13188">
      <formula>IF(RIGHT(TEXT(AM113,"0.#"),1)=".",TRUE,FALSE)</formula>
    </cfRule>
  </conditionalFormatting>
  <conditionalFormatting sqref="AE114">
    <cfRule type="expression" dxfId="2603" priority="13185">
      <formula>IF(RIGHT(TEXT(AE114,"0.#"),1)=".",FALSE,TRUE)</formula>
    </cfRule>
    <cfRule type="expression" dxfId="2602" priority="13186">
      <formula>IF(RIGHT(TEXT(AE114,"0.#"),1)=".",TRUE,FALSE)</formula>
    </cfRule>
  </conditionalFormatting>
  <conditionalFormatting sqref="AI114">
    <cfRule type="expression" dxfId="2601" priority="13183">
      <formula>IF(RIGHT(TEXT(AI114,"0.#"),1)=".",FALSE,TRUE)</formula>
    </cfRule>
    <cfRule type="expression" dxfId="2600" priority="13184">
      <formula>IF(RIGHT(TEXT(AI114,"0.#"),1)=".",TRUE,FALSE)</formula>
    </cfRule>
  </conditionalFormatting>
  <conditionalFormatting sqref="AM114">
    <cfRule type="expression" dxfId="2599" priority="13181">
      <formula>IF(RIGHT(TEXT(AM114,"0.#"),1)=".",FALSE,TRUE)</formula>
    </cfRule>
    <cfRule type="expression" dxfId="2598" priority="13182">
      <formula>IF(RIGHT(TEXT(AM114,"0.#"),1)=".",TRUE,FALSE)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E122 AQ122">
    <cfRule type="expression" dxfId="2589" priority="13149">
      <formula>IF(RIGHT(TEXT(AE122,"0.#"),1)=".",FALSE,TRUE)</formula>
    </cfRule>
    <cfRule type="expression" dxfId="2588" priority="13150">
      <formula>IF(RIGHT(TEXT(AE122,"0.#"),1)=".",TRUE,FALSE)</formula>
    </cfRule>
  </conditionalFormatting>
  <conditionalFormatting sqref="AI122">
    <cfRule type="expression" dxfId="2587" priority="13147">
      <formula>IF(RIGHT(TEXT(AI122,"0.#"),1)=".",FALSE,TRUE)</formula>
    </cfRule>
    <cfRule type="expression" dxfId="2586" priority="13148">
      <formula>IF(RIGHT(TEXT(AI122,"0.#"),1)=".",TRUE,FALSE)</formula>
    </cfRule>
  </conditionalFormatting>
  <conditionalFormatting sqref="AM122">
    <cfRule type="expression" dxfId="2585" priority="13145">
      <formula>IF(RIGHT(TEXT(AM122,"0.#"),1)=".",FALSE,TRUE)</formula>
    </cfRule>
    <cfRule type="expression" dxfId="2584" priority="13146">
      <formula>IF(RIGHT(TEXT(AM122,"0.#"),1)=".",TRUE,FALSE)</formula>
    </cfRule>
  </conditionalFormatting>
  <conditionalFormatting sqref="AQ123">
    <cfRule type="expression" dxfId="2583" priority="13137">
      <formula>IF(RIGHT(TEXT(AQ123,"0.#"),1)=".",FALSE,TRUE)</formula>
    </cfRule>
    <cfRule type="expression" dxfId="2582" priority="13138">
      <formula>IF(RIGHT(TEXT(AQ123,"0.#"),1)=".",TRUE,FALSE)</formula>
    </cfRule>
  </conditionalFormatting>
  <conditionalFormatting sqref="AE125 AQ125">
    <cfRule type="expression" dxfId="2581" priority="13135">
      <formula>IF(RIGHT(TEXT(AE125,"0.#"),1)=".",FALSE,TRUE)</formula>
    </cfRule>
    <cfRule type="expression" dxfId="2580" priority="13136">
      <formula>IF(RIGHT(TEXT(AE125,"0.#"),1)=".",TRUE,FALSE)</formula>
    </cfRule>
  </conditionalFormatting>
  <conditionalFormatting sqref="AI125">
    <cfRule type="expression" dxfId="2579" priority="13133">
      <formula>IF(RIGHT(TEXT(AI125,"0.#"),1)=".",FALSE,TRUE)</formula>
    </cfRule>
    <cfRule type="expression" dxfId="2578" priority="13134">
      <formula>IF(RIGHT(TEXT(AI125,"0.#"),1)=".",TRUE,FALSE)</formula>
    </cfRule>
  </conditionalFormatting>
  <conditionalFormatting sqref="AM125">
    <cfRule type="expression" dxfId="2577" priority="13131">
      <formula>IF(RIGHT(TEXT(AM125,"0.#"),1)=".",FALSE,TRUE)</formula>
    </cfRule>
    <cfRule type="expression" dxfId="2576" priority="13132">
      <formula>IF(RIGHT(TEXT(AM125,"0.#"),1)=".",TRUE,FALSE)</formula>
    </cfRule>
  </conditionalFormatting>
  <conditionalFormatting sqref="AQ126">
    <cfRule type="expression" dxfId="2575" priority="13123">
      <formula>IF(RIGHT(TEXT(AQ126,"0.#"),1)=".",FALSE,TRUE)</formula>
    </cfRule>
    <cfRule type="expression" dxfId="2574" priority="13124">
      <formula>IF(RIGHT(TEXT(AQ126,"0.#"),1)=".",TRUE,FALSE)</formula>
    </cfRule>
  </conditionalFormatting>
  <conditionalFormatting sqref="AE128 AQ128">
    <cfRule type="expression" dxfId="2573" priority="13121">
      <formula>IF(RIGHT(TEXT(AE128,"0.#"),1)=".",FALSE,TRUE)</formula>
    </cfRule>
    <cfRule type="expression" dxfId="2572" priority="13122">
      <formula>IF(RIGHT(TEXT(AE128,"0.#"),1)=".",TRUE,FALSE)</formula>
    </cfRule>
  </conditionalFormatting>
  <conditionalFormatting sqref="AI128">
    <cfRule type="expression" dxfId="2571" priority="13119">
      <formula>IF(RIGHT(TEXT(AI128,"0.#"),1)=".",FALSE,TRUE)</formula>
    </cfRule>
    <cfRule type="expression" dxfId="2570" priority="13120">
      <formula>IF(RIGHT(TEXT(AI128,"0.#"),1)=".",TRUE,FALSE)</formula>
    </cfRule>
  </conditionalFormatting>
  <conditionalFormatting sqref="AM128">
    <cfRule type="expression" dxfId="2569" priority="13117">
      <formula>IF(RIGHT(TEXT(AM128,"0.#"),1)=".",FALSE,TRUE)</formula>
    </cfRule>
    <cfRule type="expression" dxfId="2568" priority="13118">
      <formula>IF(RIGHT(TEXT(AM128,"0.#"),1)=".",TRUE,FALSE)</formula>
    </cfRule>
  </conditionalFormatting>
  <conditionalFormatting sqref="AQ129">
    <cfRule type="expression" dxfId="2567" priority="13109">
      <formula>IF(RIGHT(TEXT(AQ129,"0.#"),1)=".",FALSE,TRUE)</formula>
    </cfRule>
    <cfRule type="expression" dxfId="2566" priority="13110">
      <formula>IF(RIGHT(TEXT(AQ129,"0.#"),1)=".",TRUE,FALSE)</formula>
    </cfRule>
  </conditionalFormatting>
  <conditionalFormatting sqref="AE75">
    <cfRule type="expression" dxfId="2565" priority="13107">
      <formula>IF(RIGHT(TEXT(AE75,"0.#"),1)=".",FALSE,TRUE)</formula>
    </cfRule>
    <cfRule type="expression" dxfId="2564" priority="13108">
      <formula>IF(RIGHT(TEXT(AE75,"0.#"),1)=".",TRUE,FALSE)</formula>
    </cfRule>
  </conditionalFormatting>
  <conditionalFormatting sqref="AE76">
    <cfRule type="expression" dxfId="2563" priority="13105">
      <formula>IF(RIGHT(TEXT(AE76,"0.#"),1)=".",FALSE,TRUE)</formula>
    </cfRule>
    <cfRule type="expression" dxfId="2562" priority="13106">
      <formula>IF(RIGHT(TEXT(AE76,"0.#"),1)=".",TRUE,FALSE)</formula>
    </cfRule>
  </conditionalFormatting>
  <conditionalFormatting sqref="AE77">
    <cfRule type="expression" dxfId="2561" priority="13103">
      <formula>IF(RIGHT(TEXT(AE77,"0.#"),1)=".",FALSE,TRUE)</formula>
    </cfRule>
    <cfRule type="expression" dxfId="2560" priority="13104">
      <formula>IF(RIGHT(TEXT(AE77,"0.#"),1)=".",TRUE,FALSE)</formula>
    </cfRule>
  </conditionalFormatting>
  <conditionalFormatting sqref="AI77">
    <cfRule type="expression" dxfId="2559" priority="13101">
      <formula>IF(RIGHT(TEXT(AI77,"0.#"),1)=".",FALSE,TRUE)</formula>
    </cfRule>
    <cfRule type="expression" dxfId="2558" priority="13102">
      <formula>IF(RIGHT(TEXT(AI77,"0.#"),1)=".",TRUE,FALSE)</formula>
    </cfRule>
  </conditionalFormatting>
  <conditionalFormatting sqref="AI76">
    <cfRule type="expression" dxfId="2557" priority="13099">
      <formula>IF(RIGHT(TEXT(AI76,"0.#"),1)=".",FALSE,TRUE)</formula>
    </cfRule>
    <cfRule type="expression" dxfId="2556" priority="13100">
      <formula>IF(RIGHT(TEXT(AI76,"0.#"),1)=".",TRUE,FALSE)</formula>
    </cfRule>
  </conditionalFormatting>
  <conditionalFormatting sqref="AI75">
    <cfRule type="expression" dxfId="2555" priority="13097">
      <formula>IF(RIGHT(TEXT(AI75,"0.#"),1)=".",FALSE,TRUE)</formula>
    </cfRule>
    <cfRule type="expression" dxfId="2554" priority="13098">
      <formula>IF(RIGHT(TEXT(AI75,"0.#"),1)=".",TRUE,FALSE)</formula>
    </cfRule>
  </conditionalFormatting>
  <conditionalFormatting sqref="AM75">
    <cfRule type="expression" dxfId="2553" priority="13095">
      <formula>IF(RIGHT(TEXT(AM75,"0.#"),1)=".",FALSE,TRUE)</formula>
    </cfRule>
    <cfRule type="expression" dxfId="2552" priority="13096">
      <formula>IF(RIGHT(TEXT(AM75,"0.#"),1)=".",TRUE,FALSE)</formula>
    </cfRule>
  </conditionalFormatting>
  <conditionalFormatting sqref="AM76">
    <cfRule type="expression" dxfId="2551" priority="13093">
      <formula>IF(RIGHT(TEXT(AM76,"0.#"),1)=".",FALSE,TRUE)</formula>
    </cfRule>
    <cfRule type="expression" dxfId="2550" priority="13094">
      <formula>IF(RIGHT(TEXT(AM76,"0.#"),1)=".",TRUE,FALSE)</formula>
    </cfRule>
  </conditionalFormatting>
  <conditionalFormatting sqref="AM77">
    <cfRule type="expression" dxfId="2549" priority="13091">
      <formula>IF(RIGHT(TEXT(AM77,"0.#"),1)=".",FALSE,TRUE)</formula>
    </cfRule>
    <cfRule type="expression" dxfId="2548" priority="13092">
      <formula>IF(RIGHT(TEXT(AM77,"0.#"),1)=".",TRUE,FALSE)</formula>
    </cfRule>
  </conditionalFormatting>
  <conditionalFormatting sqref="AE134:AE135 AI134:AI135 AM134:AM135 AQ134:AQ135 AU134:AU135">
    <cfRule type="expression" dxfId="2547" priority="13077">
      <formula>IF(RIGHT(TEXT(AE134,"0.#"),1)=".",FALSE,TRUE)</formula>
    </cfRule>
    <cfRule type="expression" dxfId="2546" priority="13078">
      <formula>IF(RIGHT(TEXT(AE134,"0.#"),1)=".",TRUE,FALSE)</formula>
    </cfRule>
  </conditionalFormatting>
  <conditionalFormatting sqref="AE433">
    <cfRule type="expression" dxfId="2545" priority="13047">
      <formula>IF(RIGHT(TEXT(AE433,"0.#"),1)=".",FALSE,TRUE)</formula>
    </cfRule>
    <cfRule type="expression" dxfId="2544" priority="13048">
      <formula>IF(RIGHT(TEXT(AE433,"0.#"),1)=".",TRUE,FALSE)</formula>
    </cfRule>
  </conditionalFormatting>
  <conditionalFormatting sqref="AM435">
    <cfRule type="expression" dxfId="2543" priority="13031">
      <formula>IF(RIGHT(TEXT(AM435,"0.#"),1)=".",FALSE,TRUE)</formula>
    </cfRule>
    <cfRule type="expression" dxfId="2542" priority="13032">
      <formula>IF(RIGHT(TEXT(AM435,"0.#"),1)=".",TRUE,FALSE)</formula>
    </cfRule>
  </conditionalFormatting>
  <conditionalFormatting sqref="AE434">
    <cfRule type="expression" dxfId="2541" priority="13045">
      <formula>IF(RIGHT(TEXT(AE434,"0.#"),1)=".",FALSE,TRUE)</formula>
    </cfRule>
    <cfRule type="expression" dxfId="2540" priority="13046">
      <formula>IF(RIGHT(TEXT(AE434,"0.#"),1)=".",TRUE,FALSE)</formula>
    </cfRule>
  </conditionalFormatting>
  <conditionalFormatting sqref="AE435">
    <cfRule type="expression" dxfId="2539" priority="13043">
      <formula>IF(RIGHT(TEXT(AE435,"0.#"),1)=".",FALSE,TRUE)</formula>
    </cfRule>
    <cfRule type="expression" dxfId="2538" priority="13044">
      <formula>IF(RIGHT(TEXT(AE435,"0.#"),1)=".",TRUE,FALSE)</formula>
    </cfRule>
  </conditionalFormatting>
  <conditionalFormatting sqref="AM433">
    <cfRule type="expression" dxfId="2537" priority="13035">
      <formula>IF(RIGHT(TEXT(AM433,"0.#"),1)=".",FALSE,TRUE)</formula>
    </cfRule>
    <cfRule type="expression" dxfId="2536" priority="13036">
      <formula>IF(RIGHT(TEXT(AM433,"0.#"),1)=".",TRUE,FALSE)</formula>
    </cfRule>
  </conditionalFormatting>
  <conditionalFormatting sqref="AM434">
    <cfRule type="expression" dxfId="2535" priority="13033">
      <formula>IF(RIGHT(TEXT(AM434,"0.#"),1)=".",FALSE,TRUE)</formula>
    </cfRule>
    <cfRule type="expression" dxfId="2534" priority="13034">
      <formula>IF(RIGHT(TEXT(AM434,"0.#"),1)=".",TRUE,FALSE)</formula>
    </cfRule>
  </conditionalFormatting>
  <conditionalFormatting sqref="AU433">
    <cfRule type="expression" dxfId="2533" priority="13023">
      <formula>IF(RIGHT(TEXT(AU433,"0.#"),1)=".",FALSE,TRUE)</formula>
    </cfRule>
    <cfRule type="expression" dxfId="2532" priority="13024">
      <formula>IF(RIGHT(TEXT(AU433,"0.#"),1)=".",TRUE,FALSE)</formula>
    </cfRule>
  </conditionalFormatting>
  <conditionalFormatting sqref="AU434">
    <cfRule type="expression" dxfId="2531" priority="13021">
      <formula>IF(RIGHT(TEXT(AU434,"0.#"),1)=".",FALSE,TRUE)</formula>
    </cfRule>
    <cfRule type="expression" dxfId="2530" priority="13022">
      <formula>IF(RIGHT(TEXT(AU434,"0.#"),1)=".",TRUE,FALSE)</formula>
    </cfRule>
  </conditionalFormatting>
  <conditionalFormatting sqref="AU435">
    <cfRule type="expression" dxfId="2529" priority="13019">
      <formula>IF(RIGHT(TEXT(AU435,"0.#"),1)=".",FALSE,TRUE)</formula>
    </cfRule>
    <cfRule type="expression" dxfId="2528" priority="13020">
      <formula>IF(RIGHT(TEXT(AU435,"0.#"),1)=".",TRUE,FALSE)</formula>
    </cfRule>
  </conditionalFormatting>
  <conditionalFormatting sqref="AI435">
    <cfRule type="expression" dxfId="2527" priority="12953">
      <formula>IF(RIGHT(TEXT(AI435,"0.#"),1)=".",FALSE,TRUE)</formula>
    </cfRule>
    <cfRule type="expression" dxfId="2526" priority="12954">
      <formula>IF(RIGHT(TEXT(AI435,"0.#"),1)=".",TRUE,FALSE)</formula>
    </cfRule>
  </conditionalFormatting>
  <conditionalFormatting sqref="AI433">
    <cfRule type="expression" dxfId="2525" priority="12957">
      <formula>IF(RIGHT(TEXT(AI433,"0.#"),1)=".",FALSE,TRUE)</formula>
    </cfRule>
    <cfRule type="expression" dxfId="2524" priority="12958">
      <formula>IF(RIGHT(TEXT(AI433,"0.#"),1)=".",TRUE,FALSE)</formula>
    </cfRule>
  </conditionalFormatting>
  <conditionalFormatting sqref="AI434">
    <cfRule type="expression" dxfId="2523" priority="12955">
      <formula>IF(RIGHT(TEXT(AI434,"0.#"),1)=".",FALSE,TRUE)</formula>
    </cfRule>
    <cfRule type="expression" dxfId="2522" priority="12956">
      <formula>IF(RIGHT(TEXT(AI434,"0.#"),1)=".",TRUE,FALSE)</formula>
    </cfRule>
  </conditionalFormatting>
  <conditionalFormatting sqref="AQ434">
    <cfRule type="expression" dxfId="2521" priority="12939">
      <formula>IF(RIGHT(TEXT(AQ434,"0.#"),1)=".",FALSE,TRUE)</formula>
    </cfRule>
    <cfRule type="expression" dxfId="2520" priority="12940">
      <formula>IF(RIGHT(TEXT(AQ434,"0.#"),1)=".",TRUE,FALSE)</formula>
    </cfRule>
  </conditionalFormatting>
  <conditionalFormatting sqref="AQ435">
    <cfRule type="expression" dxfId="2519" priority="12925">
      <formula>IF(RIGHT(TEXT(AQ435,"0.#"),1)=".",FALSE,TRUE)</formula>
    </cfRule>
    <cfRule type="expression" dxfId="2518" priority="12926">
      <formula>IF(RIGHT(TEXT(AQ435,"0.#"),1)=".",TRUE,FALSE)</formula>
    </cfRule>
  </conditionalFormatting>
  <conditionalFormatting sqref="AQ433">
    <cfRule type="expression" dxfId="2517" priority="12923">
      <formula>IF(RIGHT(TEXT(AQ433,"0.#"),1)=".",FALSE,TRUE)</formula>
    </cfRule>
    <cfRule type="expression" dxfId="2516" priority="12924">
      <formula>IF(RIGHT(TEXT(AQ433,"0.#"),1)=".",TRUE,FALSE)</formula>
    </cfRule>
  </conditionalFormatting>
  <conditionalFormatting sqref="AL839:AO866">
    <cfRule type="expression" dxfId="2515" priority="6647">
      <formula>IF(AND(AL839&gt;=0, RIGHT(TEXT(AL839,"0.#"),1)&lt;&gt;"."),TRUE,FALSE)</formula>
    </cfRule>
    <cfRule type="expression" dxfId="2514" priority="6648">
      <formula>IF(AND(AL839&gt;=0, RIGHT(TEXT(AL839,"0.#"),1)="."),TRUE,FALSE)</formula>
    </cfRule>
    <cfRule type="expression" dxfId="2513" priority="6649">
      <formula>IF(AND(AL839&lt;0, RIGHT(TEXT(AL839,"0.#"),1)&lt;&gt;"."),TRUE,FALSE)</formula>
    </cfRule>
    <cfRule type="expression" dxfId="2512" priority="6650">
      <formula>IF(AND(AL839&lt;0, RIGHT(TEXT(AL839,"0.#"),1)="."),TRUE,FALSE)</formula>
    </cfRule>
  </conditionalFormatting>
  <conditionalFormatting sqref="AQ53:AQ55">
    <cfRule type="expression" dxfId="2511" priority="4669">
      <formula>IF(RIGHT(TEXT(AQ53,"0.#"),1)=".",FALSE,TRUE)</formula>
    </cfRule>
    <cfRule type="expression" dxfId="2510" priority="4670">
      <formula>IF(RIGHT(TEXT(AQ53,"0.#"),1)=".",TRUE,FALSE)</formula>
    </cfRule>
  </conditionalFormatting>
  <conditionalFormatting sqref="AU53:AU55">
    <cfRule type="expression" dxfId="2509" priority="4667">
      <formula>IF(RIGHT(TEXT(AU53,"0.#"),1)=".",FALSE,TRUE)</formula>
    </cfRule>
    <cfRule type="expression" dxfId="2508" priority="4668">
      <formula>IF(RIGHT(TEXT(AU53,"0.#"),1)=".",TRUE,FALSE)</formula>
    </cfRule>
  </conditionalFormatting>
  <conditionalFormatting sqref="AQ60:AQ62">
    <cfRule type="expression" dxfId="2507" priority="4665">
      <formula>IF(RIGHT(TEXT(AQ60,"0.#"),1)=".",FALSE,TRUE)</formula>
    </cfRule>
    <cfRule type="expression" dxfId="2506" priority="4666">
      <formula>IF(RIGHT(TEXT(AQ60,"0.#"),1)=".",TRUE,FALSE)</formula>
    </cfRule>
  </conditionalFormatting>
  <conditionalFormatting sqref="AU60:AU62">
    <cfRule type="expression" dxfId="2505" priority="4663">
      <formula>IF(RIGHT(TEXT(AU60,"0.#"),1)=".",FALSE,TRUE)</formula>
    </cfRule>
    <cfRule type="expression" dxfId="2504" priority="4664">
      <formula>IF(RIGHT(TEXT(AU60,"0.#"),1)=".",TRUE,FALSE)</formula>
    </cfRule>
  </conditionalFormatting>
  <conditionalFormatting sqref="AQ75:AQ77">
    <cfRule type="expression" dxfId="2503" priority="4661">
      <formula>IF(RIGHT(TEXT(AQ75,"0.#"),1)=".",FALSE,TRUE)</formula>
    </cfRule>
    <cfRule type="expression" dxfId="2502" priority="4662">
      <formula>IF(RIGHT(TEXT(AQ75,"0.#"),1)=".",TRUE,FALSE)</formula>
    </cfRule>
  </conditionalFormatting>
  <conditionalFormatting sqref="AU75:AU77">
    <cfRule type="expression" dxfId="2501" priority="4659">
      <formula>IF(RIGHT(TEXT(AU75,"0.#"),1)=".",FALSE,TRUE)</formula>
    </cfRule>
    <cfRule type="expression" dxfId="2500" priority="4660">
      <formula>IF(RIGHT(TEXT(AU75,"0.#"),1)=".",TRUE,FALSE)</formula>
    </cfRule>
  </conditionalFormatting>
  <conditionalFormatting sqref="AQ87:AQ89">
    <cfRule type="expression" dxfId="2499" priority="4657">
      <formula>IF(RIGHT(TEXT(AQ87,"0.#"),1)=".",FALSE,TRUE)</formula>
    </cfRule>
    <cfRule type="expression" dxfId="2498" priority="4658">
      <formula>IF(RIGHT(TEXT(AQ87,"0.#"),1)=".",TRUE,FALSE)</formula>
    </cfRule>
  </conditionalFormatting>
  <conditionalFormatting sqref="AU87:AU89">
    <cfRule type="expression" dxfId="2497" priority="4655">
      <formula>IF(RIGHT(TEXT(AU87,"0.#"),1)=".",FALSE,TRUE)</formula>
    </cfRule>
    <cfRule type="expression" dxfId="2496" priority="4656">
      <formula>IF(RIGHT(TEXT(AU87,"0.#"),1)=".",TRUE,FALSE)</formula>
    </cfRule>
  </conditionalFormatting>
  <conditionalFormatting sqref="AQ92:AQ94">
    <cfRule type="expression" dxfId="2495" priority="4653">
      <formula>IF(RIGHT(TEXT(AQ92,"0.#"),1)=".",FALSE,TRUE)</formula>
    </cfRule>
    <cfRule type="expression" dxfId="2494" priority="4654">
      <formula>IF(RIGHT(TEXT(AQ92,"0.#"),1)=".",TRUE,FALSE)</formula>
    </cfRule>
  </conditionalFormatting>
  <conditionalFormatting sqref="AU92:AU94">
    <cfRule type="expression" dxfId="2493" priority="4651">
      <formula>IF(RIGHT(TEXT(AU92,"0.#"),1)=".",FALSE,TRUE)</formula>
    </cfRule>
    <cfRule type="expression" dxfId="2492" priority="4652">
      <formula>IF(RIGHT(TEXT(AU92,"0.#"),1)=".",TRUE,FALSE)</formula>
    </cfRule>
  </conditionalFormatting>
  <conditionalFormatting sqref="AQ97:AQ99">
    <cfRule type="expression" dxfId="2491" priority="4649">
      <formula>IF(RIGHT(TEXT(AQ97,"0.#"),1)=".",FALSE,TRUE)</formula>
    </cfRule>
    <cfRule type="expression" dxfId="2490" priority="4650">
      <formula>IF(RIGHT(TEXT(AQ97,"0.#"),1)=".",TRUE,FALSE)</formula>
    </cfRule>
  </conditionalFormatting>
  <conditionalFormatting sqref="AU97:AU99">
    <cfRule type="expression" dxfId="2489" priority="4647">
      <formula>IF(RIGHT(TEXT(AU97,"0.#"),1)=".",FALSE,TRUE)</formula>
    </cfRule>
    <cfRule type="expression" dxfId="2488" priority="4648">
      <formula>IF(RIGHT(TEXT(AU97,"0.#"),1)=".",TRUE,FALSE)</formula>
    </cfRule>
  </conditionalFormatting>
  <conditionalFormatting sqref="AE458">
    <cfRule type="expression" dxfId="2487" priority="4341">
      <formula>IF(RIGHT(TEXT(AE458,"0.#"),1)=".",FALSE,TRUE)</formula>
    </cfRule>
    <cfRule type="expression" dxfId="2486" priority="4342">
      <formula>IF(RIGHT(TEXT(AE458,"0.#"),1)=".",TRUE,FALSE)</formula>
    </cfRule>
  </conditionalFormatting>
  <conditionalFormatting sqref="AM460">
    <cfRule type="expression" dxfId="2485" priority="4331">
      <formula>IF(RIGHT(TEXT(AM460,"0.#"),1)=".",FALSE,TRUE)</formula>
    </cfRule>
    <cfRule type="expression" dxfId="2484" priority="4332">
      <formula>IF(RIGHT(TEXT(AM460,"0.#"),1)=".",TRUE,FALSE)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M458">
    <cfRule type="expression" dxfId="2479" priority="4335">
      <formula>IF(RIGHT(TEXT(AM458,"0.#"),1)=".",FALSE,TRUE)</formula>
    </cfRule>
    <cfRule type="expression" dxfId="2478" priority="4336">
      <formula>IF(RIGHT(TEXT(AM458,"0.#"),1)=".",TRUE,FALSE)</formula>
    </cfRule>
  </conditionalFormatting>
  <conditionalFormatting sqref="AM459">
    <cfRule type="expression" dxfId="2477" priority="4333">
      <formula>IF(RIGHT(TEXT(AM459,"0.#"),1)=".",FALSE,TRUE)</formula>
    </cfRule>
    <cfRule type="expression" dxfId="2476" priority="4334">
      <formula>IF(RIGHT(TEXT(AM459,"0.#"),1)=".",TRUE,FALSE)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39:Y866">
    <cfRule type="expression" dxfId="2441" priority="2975">
      <formula>IF(RIGHT(TEXT(Y839,"0.#"),1)=".",FALSE,TRUE)</formula>
    </cfRule>
    <cfRule type="expression" dxfId="2440" priority="2976">
      <formula>IF(RIGHT(TEXT(Y839,"0.#"),1)=".",TRUE,FALSE)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02:AO1131">
    <cfRule type="expression" dxfId="2411" priority="2881">
      <formula>IF(AND(AL1102&gt;=0, RIGHT(TEXT(AL1102,"0.#"),1)&lt;&gt;"."),TRUE,FALSE)</formula>
    </cfRule>
    <cfRule type="expression" dxfId="2410" priority="2882">
      <formula>IF(AND(AL1102&gt;=0, RIGHT(TEXT(AL1102,"0.#"),1)="."),TRUE,FALSE)</formula>
    </cfRule>
    <cfRule type="expression" dxfId="2409" priority="2883">
      <formula>IF(AND(AL1102&lt;0, RIGHT(TEXT(AL1102,"0.#"),1)&lt;&gt;"."),TRUE,FALSE)</formula>
    </cfRule>
    <cfRule type="expression" dxfId="2408" priority="2884">
      <formula>IF(AND(AL1102&lt;0, RIGHT(TEXT(AL1102,"0.#"),1)="."),TRUE,FALSE)</formula>
    </cfRule>
  </conditionalFormatting>
  <conditionalFormatting sqref="Y1102:Y1131">
    <cfRule type="expression" dxfId="2407" priority="2879">
      <formula>IF(RIGHT(TEXT(Y1102,"0.#"),1)=".",FALSE,TRUE)</formula>
    </cfRule>
    <cfRule type="expression" dxfId="2406" priority="2880">
      <formula>IF(RIGHT(TEXT(Y1102,"0.#"),1)=".",TRUE,FALSE)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37:AO838">
    <cfRule type="expression" dxfId="2397" priority="2833">
      <formula>IF(AND(AL837&gt;=0, RIGHT(TEXT(AL837,"0.#"),1)&lt;&gt;"."),TRUE,FALSE)</formula>
    </cfRule>
    <cfRule type="expression" dxfId="2396" priority="2834">
      <formula>IF(AND(AL837&gt;=0, RIGHT(TEXT(AL837,"0.#"),1)="."),TRUE,FALSE)</formula>
    </cfRule>
    <cfRule type="expression" dxfId="2395" priority="2835">
      <formula>IF(AND(AL837&lt;0, RIGHT(TEXT(AL837,"0.#"),1)&lt;&gt;"."),TRUE,FALSE)</formula>
    </cfRule>
    <cfRule type="expression" dxfId="2394" priority="2836">
      <formula>IF(AND(AL837&lt;0, RIGHT(TEXT(AL837,"0.#"),1)="."),TRUE,FALSE)</formula>
    </cfRule>
  </conditionalFormatting>
  <conditionalFormatting sqref="Y837:Y838">
    <cfRule type="expression" dxfId="2393" priority="2831">
      <formula>IF(RIGHT(TEXT(Y837,"0.#"),1)=".",FALSE,TRUE)</formula>
    </cfRule>
    <cfRule type="expression" dxfId="2392" priority="2832">
      <formula>IF(RIGHT(TEXT(Y837,"0.#"),1)=".",TRUE,FALSE)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72:Y899">
    <cfRule type="expression" dxfId="2075" priority="2091">
      <formula>IF(RIGHT(TEXT(Y872,"0.#"),1)=".",FALSE,TRUE)</formula>
    </cfRule>
    <cfRule type="expression" dxfId="2074" priority="2092">
      <formula>IF(RIGHT(TEXT(Y872,"0.#"),1)=".",TRUE,FALSE)</formula>
    </cfRule>
  </conditionalFormatting>
  <conditionalFormatting sqref="Y870:Y871">
    <cfRule type="expression" dxfId="2073" priority="2085">
      <formula>IF(RIGHT(TEXT(Y870,"0.#"),1)=".",FALSE,TRUE)</formula>
    </cfRule>
    <cfRule type="expression" dxfId="2072" priority="2086">
      <formula>IF(RIGHT(TEXT(Y870,"0.#"),1)=".",TRUE,FALSE)</formula>
    </cfRule>
  </conditionalFormatting>
  <conditionalFormatting sqref="Y905:Y932">
    <cfRule type="expression" dxfId="2071" priority="2079">
      <formula>IF(RIGHT(TEXT(Y905,"0.#"),1)=".",FALSE,TRUE)</formula>
    </cfRule>
    <cfRule type="expression" dxfId="2070" priority="2080">
      <formula>IF(RIGHT(TEXT(Y905,"0.#"),1)=".",TRUE,FALSE)</formula>
    </cfRule>
  </conditionalFormatting>
  <conditionalFormatting sqref="Y903:Y904">
    <cfRule type="expression" dxfId="2069" priority="2073">
      <formula>IF(RIGHT(TEXT(Y903,"0.#"),1)=".",FALSE,TRUE)</formula>
    </cfRule>
    <cfRule type="expression" dxfId="2068" priority="2074">
      <formula>IF(RIGHT(TEXT(Y903,"0.#"),1)=".",TRUE,FALSE)</formula>
    </cfRule>
  </conditionalFormatting>
  <conditionalFormatting sqref="Y938:Y965">
    <cfRule type="expression" dxfId="2067" priority="2067">
      <formula>IF(RIGHT(TEXT(Y938,"0.#"),1)=".",FALSE,TRUE)</formula>
    </cfRule>
    <cfRule type="expression" dxfId="2066" priority="2068">
      <formula>IF(RIGHT(TEXT(Y938,"0.#"),1)=".",TRUE,FALSE)</formula>
    </cfRule>
  </conditionalFormatting>
  <conditionalFormatting sqref="Y936:Y937">
    <cfRule type="expression" dxfId="2065" priority="2061">
      <formula>IF(RIGHT(TEXT(Y936,"0.#"),1)=".",FALSE,TRUE)</formula>
    </cfRule>
    <cfRule type="expression" dxfId="2064" priority="2062">
      <formula>IF(RIGHT(TEXT(Y936,"0.#"),1)=".",TRUE,FALSE)</formula>
    </cfRule>
  </conditionalFormatting>
  <conditionalFormatting sqref="Y971:Y998">
    <cfRule type="expression" dxfId="2063" priority="2055">
      <formula>IF(RIGHT(TEXT(Y971,"0.#"),1)=".",FALSE,TRUE)</formula>
    </cfRule>
    <cfRule type="expression" dxfId="2062" priority="2056">
      <formula>IF(RIGHT(TEXT(Y971,"0.#"),1)=".",TRUE,FALSE)</formula>
    </cfRule>
  </conditionalFormatting>
  <conditionalFormatting sqref="Y969:Y970">
    <cfRule type="expression" dxfId="2061" priority="2049">
      <formula>IF(RIGHT(TEXT(Y969,"0.#"),1)=".",FALSE,TRUE)</formula>
    </cfRule>
    <cfRule type="expression" dxfId="2060" priority="2050">
      <formula>IF(RIGHT(TEXT(Y969,"0.#"),1)=".",TRUE,FALSE)</formula>
    </cfRule>
  </conditionalFormatting>
  <conditionalFormatting sqref="Y1004:Y1031">
    <cfRule type="expression" dxfId="2059" priority="2043">
      <formula>IF(RIGHT(TEXT(Y1004,"0.#"),1)=".",FALSE,TRUE)</formula>
    </cfRule>
    <cfRule type="expression" dxfId="2058" priority="2044">
      <formula>IF(RIGHT(TEXT(Y1004,"0.#"),1)=".",TRUE,FALSE)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72:AO899">
    <cfRule type="expression" dxfId="1977" priority="2093">
      <formula>IF(AND(AL872&gt;=0, RIGHT(TEXT(AL872,"0.#"),1)&lt;&gt;"."),TRUE,FALSE)</formula>
    </cfRule>
    <cfRule type="expression" dxfId="1976" priority="2094">
      <formula>IF(AND(AL872&gt;=0, RIGHT(TEXT(AL872,"0.#"),1)="."),TRUE,FALSE)</formula>
    </cfRule>
    <cfRule type="expression" dxfId="1975" priority="2095">
      <formula>IF(AND(AL872&lt;0, RIGHT(TEXT(AL872,"0.#"),1)&lt;&gt;"."),TRUE,FALSE)</formula>
    </cfRule>
    <cfRule type="expression" dxfId="1974" priority="2096">
      <formula>IF(AND(AL872&lt;0, RIGHT(TEXT(AL872,"0.#"),1)="."),TRUE,FALSE)</formula>
    </cfRule>
  </conditionalFormatting>
  <conditionalFormatting sqref="AL870:AO871">
    <cfRule type="expression" dxfId="1973" priority="2087">
      <formula>IF(AND(AL870&gt;=0, RIGHT(TEXT(AL870,"0.#"),1)&lt;&gt;"."),TRUE,FALSE)</formula>
    </cfRule>
    <cfRule type="expression" dxfId="1972" priority="2088">
      <formula>IF(AND(AL870&gt;=0, RIGHT(TEXT(AL870,"0.#"),1)="."),TRUE,FALSE)</formula>
    </cfRule>
    <cfRule type="expression" dxfId="1971" priority="2089">
      <formula>IF(AND(AL870&lt;0, RIGHT(TEXT(AL870,"0.#"),1)&lt;&gt;"."),TRUE,FALSE)</formula>
    </cfRule>
    <cfRule type="expression" dxfId="1970" priority="2090">
      <formula>IF(AND(AL870&lt;0, RIGHT(TEXT(AL870,"0.#"),1)="."),TRUE,FALSE)</formula>
    </cfRule>
  </conditionalFormatting>
  <conditionalFormatting sqref="AL905:AO932">
    <cfRule type="expression" dxfId="1969" priority="2081">
      <formula>IF(AND(AL905&gt;=0, RIGHT(TEXT(AL905,"0.#"),1)&lt;&gt;"."),TRUE,FALSE)</formula>
    </cfRule>
    <cfRule type="expression" dxfId="1968" priority="2082">
      <formula>IF(AND(AL905&gt;=0, RIGHT(TEXT(AL905,"0.#"),1)="."),TRUE,FALSE)</formula>
    </cfRule>
    <cfRule type="expression" dxfId="1967" priority="2083">
      <formula>IF(AND(AL905&lt;0, RIGHT(TEXT(AL905,"0.#"),1)&lt;&gt;"."),TRUE,FALSE)</formula>
    </cfRule>
    <cfRule type="expression" dxfId="1966" priority="2084">
      <formula>IF(AND(AL905&lt;0, RIGHT(TEXT(AL905,"0.#"),1)="."),TRUE,FALSE)</formula>
    </cfRule>
  </conditionalFormatting>
  <conditionalFormatting sqref="AL903:AO904">
    <cfRule type="expression" dxfId="1965" priority="2075">
      <formula>IF(AND(AL903&gt;=0, RIGHT(TEXT(AL903,"0.#"),1)&lt;&gt;"."),TRUE,FALSE)</formula>
    </cfRule>
    <cfRule type="expression" dxfId="1964" priority="2076">
      <formula>IF(AND(AL903&gt;=0, RIGHT(TEXT(AL903,"0.#"),1)="."),TRUE,FALSE)</formula>
    </cfRule>
    <cfRule type="expression" dxfId="1963" priority="2077">
      <formula>IF(AND(AL903&lt;0, RIGHT(TEXT(AL903,"0.#"),1)&lt;&gt;"."),TRUE,FALSE)</formula>
    </cfRule>
    <cfRule type="expression" dxfId="1962" priority="2078">
      <formula>IF(AND(AL903&lt;0, RIGHT(TEXT(AL903,"0.#"),1)="."),TRUE,FALSE)</formula>
    </cfRule>
  </conditionalFormatting>
  <conditionalFormatting sqref="AL938:AO965">
    <cfRule type="expression" dxfId="1961" priority="2069">
      <formula>IF(AND(AL938&gt;=0, RIGHT(TEXT(AL938,"0.#"),1)&lt;&gt;"."),TRUE,FALSE)</formula>
    </cfRule>
    <cfRule type="expression" dxfId="1960" priority="2070">
      <formula>IF(AND(AL938&gt;=0, RIGHT(TEXT(AL938,"0.#"),1)="."),TRUE,FALSE)</formula>
    </cfRule>
    <cfRule type="expression" dxfId="1959" priority="2071">
      <formula>IF(AND(AL938&lt;0, RIGHT(TEXT(AL938,"0.#"),1)&lt;&gt;"."),TRUE,FALSE)</formula>
    </cfRule>
    <cfRule type="expression" dxfId="1958" priority="2072">
      <formula>IF(AND(AL938&lt;0, RIGHT(TEXT(AL938,"0.#"),1)="."),TRUE,FALSE)</formula>
    </cfRule>
  </conditionalFormatting>
  <conditionalFormatting sqref="AL936:AO937">
    <cfRule type="expression" dxfId="1957" priority="2063">
      <formula>IF(AND(AL936&gt;=0, RIGHT(TEXT(AL936,"0.#"),1)&lt;&gt;"."),TRUE,FALSE)</formula>
    </cfRule>
    <cfRule type="expression" dxfId="1956" priority="2064">
      <formula>IF(AND(AL936&gt;=0, RIGHT(TEXT(AL936,"0.#"),1)="."),TRUE,FALSE)</formula>
    </cfRule>
    <cfRule type="expression" dxfId="1955" priority="2065">
      <formula>IF(AND(AL936&lt;0, RIGHT(TEXT(AL936,"0.#"),1)&lt;&gt;"."),TRUE,FALSE)</formula>
    </cfRule>
    <cfRule type="expression" dxfId="1954" priority="2066">
      <formula>IF(AND(AL936&lt;0, RIGHT(TEXT(AL936,"0.#"),1)="."),TRUE,FALSE)</formula>
    </cfRule>
  </conditionalFormatting>
  <conditionalFormatting sqref="AL971:AO998">
    <cfRule type="expression" dxfId="1953" priority="2057">
      <formula>IF(AND(AL971&gt;=0, RIGHT(TEXT(AL971,"0.#"),1)&lt;&gt;"."),TRUE,FALSE)</formula>
    </cfRule>
    <cfRule type="expression" dxfId="1952" priority="2058">
      <formula>IF(AND(AL971&gt;=0, RIGHT(TEXT(AL971,"0.#"),1)="."),TRUE,FALSE)</formula>
    </cfRule>
    <cfRule type="expression" dxfId="1951" priority="2059">
      <formula>IF(AND(AL971&lt;0, RIGHT(TEXT(AL971,"0.#"),1)&lt;&gt;"."),TRUE,FALSE)</formula>
    </cfRule>
    <cfRule type="expression" dxfId="1950" priority="2060">
      <formula>IF(AND(AL971&lt;0, RIGHT(TEXT(AL971,"0.#"),1)="."),TRUE,FALSE)</formula>
    </cfRule>
  </conditionalFormatting>
  <conditionalFormatting sqref="AL969:AO970">
    <cfRule type="expression" dxfId="1949" priority="2051">
      <formula>IF(AND(AL969&gt;=0, RIGHT(TEXT(AL969,"0.#"),1)&lt;&gt;"."),TRUE,FALSE)</formula>
    </cfRule>
    <cfRule type="expression" dxfId="1948" priority="2052">
      <formula>IF(AND(AL969&gt;=0, RIGHT(TEXT(AL969,"0.#"),1)="."),TRUE,FALSE)</formula>
    </cfRule>
    <cfRule type="expression" dxfId="1947" priority="2053">
      <formula>IF(AND(AL969&lt;0, RIGHT(TEXT(AL969,"0.#"),1)&lt;&gt;"."),TRUE,FALSE)</formula>
    </cfRule>
    <cfRule type="expression" dxfId="1946" priority="2054">
      <formula>IF(AND(AL969&lt;0, RIGHT(TEXT(AL969,"0.#"),1)="."),TRUE,FALSE)</formula>
    </cfRule>
  </conditionalFormatting>
  <conditionalFormatting sqref="AL1004:AO1031">
    <cfRule type="expression" dxfId="1945" priority="2045">
      <formula>IF(AND(AL1004&gt;=0, RIGHT(TEXT(AL1004,"0.#"),1)&lt;&gt;"."),TRUE,FALSE)</formula>
    </cfRule>
    <cfRule type="expression" dxfId="1944" priority="2046">
      <formula>IF(AND(AL1004&gt;=0, RIGHT(TEXT(AL1004,"0.#"),1)="."),TRUE,FALSE)</formula>
    </cfRule>
    <cfRule type="expression" dxfId="1943" priority="2047">
      <formula>IF(AND(AL1004&lt;0, RIGHT(TEXT(AL1004,"0.#"),1)&lt;&gt;"."),TRUE,FALSE)</formula>
    </cfRule>
    <cfRule type="expression" dxfId="1942" priority="2048">
      <formula>IF(AND(AL1004&lt;0, RIGHT(TEXT(AL1004,"0.#"),1)="."),TRUE,FALSE)</formula>
    </cfRule>
  </conditionalFormatting>
  <conditionalFormatting sqref="AL1002:AO1003">
    <cfRule type="expression" dxfId="1941" priority="2039">
      <formula>IF(AND(AL1002&gt;=0, RIGHT(TEXT(AL1002,"0.#"),1)&lt;&gt;"."),TRUE,FALSE)</formula>
    </cfRule>
    <cfRule type="expression" dxfId="1940" priority="2040">
      <formula>IF(AND(AL1002&gt;=0, RIGHT(TEXT(AL1002,"0.#"),1)="."),TRUE,FALSE)</formula>
    </cfRule>
    <cfRule type="expression" dxfId="1939" priority="2041">
      <formula>IF(AND(AL1002&lt;0, RIGHT(TEXT(AL1002,"0.#"),1)&lt;&gt;"."),TRUE,FALSE)</formula>
    </cfRule>
    <cfRule type="expression" dxfId="1938" priority="2042">
      <formula>IF(AND(AL1002&lt;0, RIGHT(TEXT(AL1002,"0.#"),1)="."),TRUE,FALSE)</formula>
    </cfRule>
  </conditionalFormatting>
  <conditionalFormatting sqref="Y1002:Y1003">
    <cfRule type="expression" dxfId="1937" priority="2037">
      <formula>IF(RIGHT(TEXT(Y1002,"0.#"),1)=".",FALSE,TRUE)</formula>
    </cfRule>
    <cfRule type="expression" dxfId="1936" priority="2038">
      <formula>IF(RIGHT(TEXT(Y1002,"0.#"),1)=".",TRUE,FALSE)</formula>
    </cfRule>
  </conditionalFormatting>
  <conditionalFormatting sqref="AL1037:AO1064">
    <cfRule type="expression" dxfId="1935" priority="2033">
      <formula>IF(AND(AL1037&gt;=0, RIGHT(TEXT(AL1037,"0.#"),1)&lt;&gt;"."),TRUE,FALSE)</formula>
    </cfRule>
    <cfRule type="expression" dxfId="1934" priority="2034">
      <formula>IF(AND(AL1037&gt;=0, RIGHT(TEXT(AL1037,"0.#"),1)="."),TRUE,FALSE)</formula>
    </cfRule>
    <cfRule type="expression" dxfId="1933" priority="2035">
      <formula>IF(AND(AL1037&lt;0, RIGHT(TEXT(AL1037,"0.#"),1)&lt;&gt;"."),TRUE,FALSE)</formula>
    </cfRule>
    <cfRule type="expression" dxfId="1932" priority="2036">
      <formula>IF(AND(AL1037&lt;0, RIGHT(TEXT(AL1037,"0.#"),1)="."),TRUE,FALSE)</formula>
    </cfRule>
  </conditionalFormatting>
  <conditionalFormatting sqref="Y1037:Y1064">
    <cfRule type="expression" dxfId="1931" priority="2031">
      <formula>IF(RIGHT(TEXT(Y1037,"0.#"),1)=".",FALSE,TRUE)</formula>
    </cfRule>
    <cfRule type="expression" dxfId="1930" priority="2032">
      <formula>IF(RIGHT(TEXT(Y1037,"0.#"),1)=".",TRUE,FALSE)</formula>
    </cfRule>
  </conditionalFormatting>
  <conditionalFormatting sqref="AL1035:AO1036">
    <cfRule type="expression" dxfId="1929" priority="2027">
      <formula>IF(AND(AL1035&gt;=0, RIGHT(TEXT(AL1035,"0.#"),1)&lt;&gt;"."),TRUE,FALSE)</formula>
    </cfRule>
    <cfRule type="expression" dxfId="1928" priority="2028">
      <formula>IF(AND(AL1035&gt;=0, RIGHT(TEXT(AL1035,"0.#"),1)="."),TRUE,FALSE)</formula>
    </cfRule>
    <cfRule type="expression" dxfId="1927" priority="2029">
      <formula>IF(AND(AL1035&lt;0, RIGHT(TEXT(AL1035,"0.#"),1)&lt;&gt;"."),TRUE,FALSE)</formula>
    </cfRule>
    <cfRule type="expression" dxfId="1926" priority="2030">
      <formula>IF(AND(AL1035&lt;0, RIGHT(TEXT(AL1035,"0.#"),1)="."),TRUE,FALSE)</formula>
    </cfRule>
  </conditionalFormatting>
  <conditionalFormatting sqref="Y1035:Y1036">
    <cfRule type="expression" dxfId="1925" priority="2025">
      <formula>IF(RIGHT(TEXT(Y1035,"0.#"),1)=".",FALSE,TRUE)</formula>
    </cfRule>
    <cfRule type="expression" dxfId="1924" priority="2026">
      <formula>IF(RIGHT(TEXT(Y1035,"0.#"),1)=".",TRUE,FALSE)</formula>
    </cfRule>
  </conditionalFormatting>
  <conditionalFormatting sqref="AL1070:AO1097">
    <cfRule type="expression" dxfId="1923" priority="2021">
      <formula>IF(AND(AL1070&gt;=0, RIGHT(TEXT(AL1070,"0.#"),1)&lt;&gt;"."),TRUE,FALSE)</formula>
    </cfRule>
    <cfRule type="expression" dxfId="1922" priority="2022">
      <formula>IF(AND(AL1070&gt;=0, RIGHT(TEXT(AL1070,"0.#"),1)="."),TRUE,FALSE)</formula>
    </cfRule>
    <cfRule type="expression" dxfId="1921" priority="2023">
      <formula>IF(AND(AL1070&lt;0, RIGHT(TEXT(AL1070,"0.#"),1)&lt;&gt;"."),TRUE,FALSE)</formula>
    </cfRule>
    <cfRule type="expression" dxfId="1920" priority="2024">
      <formula>IF(AND(AL1070&lt;0, RIGHT(TEXT(AL1070,"0.#"),1)="."),TRUE,FALSE)</formula>
    </cfRule>
  </conditionalFormatting>
  <conditionalFormatting sqref="Y1070:Y1097">
    <cfRule type="expression" dxfId="1919" priority="2019">
      <formula>IF(RIGHT(TEXT(Y1070,"0.#"),1)=".",FALSE,TRUE)</formula>
    </cfRule>
    <cfRule type="expression" dxfId="1918" priority="2020">
      <formula>IF(RIGHT(TEXT(Y1070,"0.#"),1)=".",TRUE,FALSE)</formula>
    </cfRule>
  </conditionalFormatting>
  <conditionalFormatting sqref="AL1068:AO1069">
    <cfRule type="expression" dxfId="1917" priority="2015">
      <formula>IF(AND(AL1068&gt;=0, RIGHT(TEXT(AL1068,"0.#"),1)&lt;&gt;"."),TRUE,FALSE)</formula>
    </cfRule>
    <cfRule type="expression" dxfId="1916" priority="2016">
      <formula>IF(AND(AL1068&gt;=0, RIGHT(TEXT(AL1068,"0.#"),1)="."),TRUE,FALSE)</formula>
    </cfRule>
    <cfRule type="expression" dxfId="1915" priority="2017">
      <formula>IF(AND(AL1068&lt;0, RIGHT(TEXT(AL1068,"0.#"),1)&lt;&gt;"."),TRUE,FALSE)</formula>
    </cfRule>
    <cfRule type="expression" dxfId="1914" priority="2018">
      <formula>IF(AND(AL1068&lt;0, RIGHT(TEXT(AL1068,"0.#"),1)="."),TRUE,FALSE)</formula>
    </cfRule>
  </conditionalFormatting>
  <conditionalFormatting sqref="Y1068:Y1069">
    <cfRule type="expression" dxfId="1913" priority="2013">
      <formula>IF(RIGHT(TEXT(Y1068,"0.#"),1)=".",FALSE,TRUE)</formula>
    </cfRule>
    <cfRule type="expression" dxfId="1912" priority="2014">
      <formula>IF(RIGHT(TEXT(Y1068,"0.#"),1)=".",TRUE,FALSE)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16">
    <cfRule type="expression" dxfId="711" priority="11">
      <formula>IF(RIGHT(TEXT(AQ116,"0.#"),1)=".",FALSE,TRUE)</formula>
    </cfRule>
    <cfRule type="expression" dxfId="710" priority="12">
      <formula>IF(RIGHT(TEXT(AQ116,"0.#"),1)=".",TRUE,FALSE)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E33:AE34 AI33:AI34 AM33:AM34 AQ33:AQ34 AU33:AU34">
    <cfRule type="expression" dxfId="707" priority="7">
      <formula>IF(RIGHT(TEXT(AE33,"0.#"),1)=".",FALSE,TRUE)</formula>
    </cfRule>
    <cfRule type="expression" dxfId="706" priority="8">
      <formula>IF(RIGHT(TEXT(AE33,"0.#"),1)=".",TRUE,FALSE)</formula>
    </cfRule>
  </conditionalFormatting>
  <conditionalFormatting sqref="AQ32 AU32">
    <cfRule type="expression" dxfId="705" priority="5">
      <formula>IF(RIGHT(TEXT(AQ32,"0.#"),1)=".",FALSE,TRUE)</formula>
    </cfRule>
    <cfRule type="expression" dxfId="704" priority="6">
      <formula>IF(RIGHT(TEXT(AQ32,"0.#"),1)=".",TRUE,FALSE)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7" max="49" man="1"/>
    <brk id="833" max="49" man="1"/>
    <brk id="110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2018-05-22T07:25:12Z</cp:lastPrinted>
  <dcterms:created xsi:type="dcterms:W3CDTF">2012-03-13T00:50:25Z</dcterms:created>
  <dcterms:modified xsi:type="dcterms:W3CDTF">2018-05-30T10:45:01Z</dcterms:modified>
</cp:coreProperties>
</file>