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<sst xmlns="http://schemas.openxmlformats.org/spreadsheetml/2006/main" count="2878" uniqueCount="606">
  <si>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</si>
  <si>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</si>
  <si>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</si>
  <si>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</si>
  <si>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</si>
  <si>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</si>
  <si>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</si>
  <si>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</si>
  <si>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</si>
  <si>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</si>
  <si>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</si>
  <si>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</si>
  <si>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</si>
  <si>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</si>
  <si>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</si>
  <si>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</si>
  <si>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</si>
  <si>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</si>
  <si>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</si>
  <si>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</si>
  <si>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</si>
  <si>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</si>
  <si>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</si>
  <si>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</si>
  <si>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</si>
  <si>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</si>
  <si>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</si>
  <si>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</si>
  <si>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</si>
  <si>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</si>
  <si>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</si>
  <si>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</si>
  <si>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</si>
  <si>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</si>
  <si>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</si>
  <si>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</si>
  <si>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</si>
  <si>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</si>
  <si>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</si>
  <si>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</si>
  <si>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</si>
  <si>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</si>
  <si>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</si>
  <si>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</si>
  <si>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</si>
  <si>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</si>
  <si>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</si>
  <si>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</si>
  <si>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</si>
  <si>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</si>
  <si>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</si>
  <si>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</si>
  <si>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</si>
  <si>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</si>
  <si>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</si>
  <si>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</si>
  <si>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</si>
  <si>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</si>
  <si>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</si>
  <si>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</si>
  <si>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</si>
  <si>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</si>
  <si>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</si>
  <si>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</si>
  <si>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</si>
  <si>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</si>
  <si>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</si>
  <si>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</si>
  <si>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</si>
  <si>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</si>
  <si>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</si>
  <si>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</si>
  <si>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</si>
  <si>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</si>
  <si>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</si>
  <si>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</si>
  <si>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</si>
  <si>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</si>
  <si>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</si>
  <si>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</si>
  <si>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</si>
  <si>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</si>
  <si>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</si>
  <si>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</si>
  <si>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</si>
  <si>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</si>
  <si>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</si>
  <si>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</si>
  <si>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</si>
  <si>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</si>
  <si>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</si>
  <si>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</si>
  <si>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</si>
  <si>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</si>
  <si>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</si>
  <si>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</si>
  <si>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</si>
  <si>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</si>
  <si>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</si>
  <si>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</si>
  <si>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</si>
  <si>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</si>
  <si>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</si>
  <si>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</si>
  <si>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</si>
  <si>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</si>
  <si>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</si>
  <si>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</si>
  <si>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</si>
  <si>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</si>
  <si>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</si>
  <si>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</si>
  <si>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</si>
  <si>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</si>
  <si>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</si>
  <si>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</si>
  <si>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</si>
  <si>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</si>
  <si>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</si>
  <si>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</si>
  <si>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</si>
  <si>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</si>
  <si>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</si>
  <si>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</si>
  <si>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</si>
  <si>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</si>
  <si>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</si>
  <si>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</si>
  <si>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</si>
  <si>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</si>
  <si>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</si>
  <si>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</si>
  <si>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</si>
  <si>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</si>
  <si>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</si>
  <si>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</si>
  <si>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</si>
  <si>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</si>
  <si>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</si>
  <si>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</si>
  <si>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</si>
  <si>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</si>
  <si>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</si>
  <si>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</si>
  <si>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</si>
  <si>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</si>
  <si>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</si>
  <si>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</si>
  <si>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</si>
  <si>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</si>
  <si>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</si>
  <si>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</si>
  <si>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</si>
  <si>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</si>
  <si>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</si>
  <si>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</si>
  <si>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</si>
  <si>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</si>
  <si>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</si>
  <si>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</si>
  <si>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</si>
  <si>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</si>
  <si>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</si>
  <si>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</si>
  <si>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</si>
  <si>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</si>
  <si>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</si>
  <si>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</si>
  <si>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</si>
  <si>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</si>
  <si>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</si>
  <si>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</si>
  <si>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</si>
  <si>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</si>
  <si>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</si>
  <si>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</si>
  <si>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</si>
  <si>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</si>
  <si>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</si>
  <si>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</si>
  <si>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</si>
  <si>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</si>
  <si>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</si>
  <si>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</si>
  <si>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</si>
  <si>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</si>
  <si>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</si>
  <si>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</si>
  <si>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</si>
  <si>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</si>
  <si>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</si>
  <si>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</si>
  <si>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</si>
  <si>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</si>
  <si>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</si>
  <si>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</si>
  <si>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</si>
  <si>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</si>
  <si>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</si>
  <si>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</si>
  <si>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</si>
  <si>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</si>
  <si>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</si>
  <si>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</si>
  <si>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</si>
  <si>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</si>
  <si>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</si>
  <si>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</si>
  <si>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</si>
  <si>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</si>
  <si>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</si>
  <si>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</si>
  <si>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</si>
  <si>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</si>
  <si>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</si>
  <si>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</si>
  <si>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</si>
  <si>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</si>
  <si>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</si>
  <si>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</si>
  <si>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</si>
  <si>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</si>
  <si>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</si>
  <si>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</si>
  <si>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</si>
  <si>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</si>
  <si>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</si>
  <si>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</si>
  <si>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</si>
  <si>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</si>
  <si>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</si>
  <si>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</si>
  <si>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</si>
  <si>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</si>
  <si>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</si>
  <si>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</si>
  <si>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</si>
  <si>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</si>
  <si>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</si>
  <si>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</si>
  <si>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</si>
  <si>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</si>
  <si>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</si>
  <si>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</si>
  <si>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</si>
  <si>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</si>
  <si>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</si>
  <si>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</si>
  <si>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</si>
  <si>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</si>
  <si>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</si>
  <si>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</si>
  <si>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</si>
  <si>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</si>
  <si>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</si>
  <si>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</si>
  <si>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</si>
  <si>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</si>
  <si>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</si>
  <si>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</si>
  <si>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</si>
  <si>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</si>
  <si>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</si>
  <si>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</si>
  <si>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</si>
  <si>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</si>
  <si>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</si>
  <si>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</si>
  <si>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</si>
  <si>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</si>
  <si>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</si>
  <si>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</si>
  <si>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</si>
  <si>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</si>
  <si>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</si>
  <si>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</si>
  <si>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</si>
  <si>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</si>
  <si>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</si>
  <si>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</si>
  <si>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</si>
  <si>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</si>
  <si>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</si>
  <si>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</si>
  <si>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</si>
  <si>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</si>
  <si>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</si>
  <si>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</si>
  <si>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</si>
  <si>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</si>
  <si>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</si>
  <si>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</si>
  <si>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</si>
  <si>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</si>
  <si>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</si>
  <si>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</si>
  <si>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</si>
  <si>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</si>
  <si>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</si>
  <si>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</si>
  <si>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</si>
  <si>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</si>
  <si>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</si>
  <si>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</si>
  <si>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</si>
  <si>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</si>
  <si>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</si>
  <si>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</si>
  <si>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</si>
  <si>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</si>
  <si>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</si>
  <si>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</si>
  <si>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</si>
  <si>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</si>
  <si>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</si>
  <si>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</si>
  <si>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</si>
  <si>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</si>
  <si>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</si>
  <si>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</si>
  <si>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</si>
  <si>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</si>
  <si>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</si>
  <si>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</si>
  <si>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</si>
  <si>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</si>
  <si>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</si>
  <si>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</si>
  <si>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</si>
  <si>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</si>
  <si>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</si>
  <si>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</si>
  <si>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</si>
  <si>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</si>
  <si>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</si>
  <si>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</si>
  <si>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</si>
  <si>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</si>
  <si>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</si>
  <si>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</si>
  <si>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</si>
  <si>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</si>
  <si>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</si>
  <si>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</si>
  <si>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</si>
  <si>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</si>
  <si>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</si>
  <si>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</si>
  <si>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</si>
  <si>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</si>
  <si>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</si>
  <si>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</si>
  <si>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</si>
  <si>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</si>
  <si>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</si>
  <si>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</si>
  <si>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</si>
  <si>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</si>
  <si>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</si>
  <si>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</si>
  <si>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</si>
  <si>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</si>
  <si>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</si>
  <si>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</si>
  <si>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</si>
  <si>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</si>
  <si>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</si>
  <si>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</si>
  <si>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</si>
  <si>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</si>
  <si>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</si>
  <si>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</si>
  <si>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</si>
  <si>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</si>
  <si>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</si>
  <si>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</si>
  <si>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</si>
  <si>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</si>
  <si>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</si>
  <si>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</si>
  <si>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</si>
  <si>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</si>
  <si>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</si>
  <si>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</si>
  <si>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</si>
  <si>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</si>
  <si>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</si>
  <si>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</si>
  <si>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</si>
  <si>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</si>
  <si>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</si>
  <si>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</si>
  <si>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</si>
  <si>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</si>
  <si>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</si>
  <si>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</si>
  <si>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</si>
  <si>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</si>
  <si>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</si>
  <si>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</si>
  <si>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</si>
  <si>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</si>
  <si>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</si>
  <si>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</si>
  <si>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</si>
  <si>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</si>
  <si>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</si>
  <si>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</si>
  <si>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</si>
  <si>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</si>
  <si>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</si>
  <si>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</si>
  <si>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</si>
  <si>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</si>
  <si>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</si>
  <si>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</si>
  <si>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</si>
  <si>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</si>
  <si>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</si>
  <si>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</si>
  <si>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</si>
  <si>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</si>
  <si>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</si>
  <si>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</si>
  <si>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</si>
  <si>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</si>
  <si>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</si>
  <si>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</si>
  <si>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</si>
  <si>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</si>
  <si>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</si>
  <si>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</si>
  <si>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</si>
  <si>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</si>
  <si>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</si>
  <si>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</si>
  <si>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</si>
  <si>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</si>
  <si>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</si>
  <si>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</si>
  <si>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</si>
  <si>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</si>
  <si>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</si>
  <si>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</si>
  <si>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</si>
  <si>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</si>
  <si>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</si>
  <si>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</si>
  <si>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</si>
  <si>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</si>
  <si>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</si>
  <si>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</si>
  <si>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</si>
  <si>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</si>
  <si>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</si>
  <si>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</si>
  <si>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</si>
  <si>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</si>
  <si>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</si>
  <si>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</si>
  <si>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</si>
  <si>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</si>
  <si>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</si>
  <si>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</si>
  <si>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</si>
  <si>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</si>
  <si>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</si>
  <si>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</si>
  <si>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</si>
  <si>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</si>
  <si>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</si>
  <si>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</si>
  <si>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</si>
  <si>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</si>
  <si>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</si>
  <si>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</si>
  <si>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</si>
  <si>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</si>
  <si>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</si>
  <si>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</si>
  <si>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</si>
  <si>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</si>
  <si>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</si>
  <si>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</si>
  <si>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</si>
  <si>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</si>
  <si>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</si>
  <si>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</si>
  <si>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</si>
  <si>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</si>
  <si>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</si>
  <si>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</si>
  <si>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</si>
  <si>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</si>
  <si>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</si>
  <si>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</si>
  <si>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</si>
  <si>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</si>
  <si>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</si>
  <si>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</si>
  <si>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</si>
  <si>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</si>
  <si>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</si>
  <si>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</si>
  <si>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</si>
  <si>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</si>
  <si>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</si>
  <si>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</si>
  <si>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</si>
  <si>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</si>
  <si>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</si>
  <si>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</si>
  <si>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</si>
  <si>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</si>
  <si>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</si>
  <si>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</si>
  <si>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</si>
  <si>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</si>
  <si>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</si>
  <si>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</si>
  <si>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</si>
  <si>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</si>
  <si>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</si>
  <si>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</si>
  <si>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</si>
  <si>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</si>
  <si>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</si>
  <si>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</si>
  <si>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</si>
  <si>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</si>
  <si>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</si>
  <si>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</si>
  <si>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</si>
  <si>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</si>
  <si>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</si>
  <si>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</si>
  <si>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</si>
  <si>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</si>
  <si>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</si>
  <si>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</si>
  <si>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</si>
  <si>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</si>
  <si>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</si>
  <si>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</si>
  <si>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</si>
  <si>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</si>
  <si>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</si>
  <si>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</si>
  <si>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</si>
  <si>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</si>
  <si>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</si>
  <si>
    <t>室長　松木　洋忠</t>
  </si>
  <si>
    <t>河川計画課国際室</t>
  </si>
  <si>
    <t>インフラシステム輸出戦略（平成29年度改訂版）
国土交通省インフラシステム海外展開行動計画2017</t>
    <phoneticPr fontId="5"/>
  </si>
  <si>
    <t>-</t>
  </si>
  <si>
    <t>-</t>
    <phoneticPr fontId="5"/>
  </si>
  <si>
    <t>回</t>
    <rPh sb="0" eb="1">
      <t>カイ</t>
    </rPh>
    <phoneticPr fontId="5"/>
  </si>
  <si>
    <t>百万円</t>
    <rPh sb="0" eb="2">
      <t>ヒャクマン</t>
    </rPh>
    <rPh sb="2" eb="3">
      <t>エン</t>
    </rPh>
    <phoneticPr fontId="5"/>
  </si>
  <si>
    <t>　百万円/数</t>
    <rPh sb="1" eb="3">
      <t>ヒャクマン</t>
    </rPh>
    <rPh sb="3" eb="4">
      <t>エン</t>
    </rPh>
    <rPh sb="5" eb="6">
      <t>カズ</t>
    </rPh>
    <phoneticPr fontId="5"/>
  </si>
  <si>
    <t>水害等災害による被害の軽減</t>
  </si>
  <si>
    <t>水害・土砂災害の防止・減災を推進する</t>
  </si>
  <si>
    <t>－</t>
    <phoneticPr fontId="5"/>
  </si>
  <si>
    <t>-</t>
    <phoneticPr fontId="5"/>
  </si>
  <si>
    <t>-</t>
    <phoneticPr fontId="5"/>
  </si>
  <si>
    <t>○</t>
  </si>
  <si>
    <t>‐</t>
  </si>
  <si>
    <t>無</t>
  </si>
  <si>
    <t>執行等改善</t>
  </si>
  <si>
    <t>128</t>
    <phoneticPr fontId="5"/>
  </si>
  <si>
    <t>水関連分野の防災協働対話推進のための調査検討経費</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</si>
  <si>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</si>
  <si>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</si>
  <si>
    <t>水害・土砂災害対策調査費</t>
  </si>
  <si>
    <t>個</t>
    <rPh sb="0" eb="1">
      <t>コ</t>
    </rPh>
    <phoneticPr fontId="5"/>
  </si>
  <si>
    <t>防災協働対話を通じ、相手国のニーズを踏まえつつ、３年間で合計18の技術・政策に係る情報発信を行う。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</si>
  <si>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防災協働対話を通じ、情報発信を行った技術・政策の数</t>
    <rPh sb="10" eb="12">
      <t>ジョウホウ</t>
    </rPh>
    <rPh sb="12" eb="14">
      <t>ハッシン</t>
    </rPh>
    <rPh sb="15" eb="16">
      <t>オコナ</t>
    </rPh>
    <rPh sb="18" eb="20">
      <t>ギジュツ</t>
    </rPh>
    <rPh sb="21" eb="23">
      <t>セイサク</t>
    </rPh>
    <phoneticPr fontId="5"/>
  </si>
  <si>
    <t>平成24年度から平成26年度に防災協働対話対象国への供与を決定した防災関連円借款案件数（国土交通省水管理・国土保全局調べ（平成29年6月））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</si>
  <si>
    <t>防災協働対話ワークショップ及びその準備会合の開催回数</t>
  </si>
  <si>
    <t>予算額／　防災協働対話ワークショップ及びその準備会合の開催回数　　　　　　　　　　　　　　</t>
  </si>
  <si>
    <t>17/12</t>
  </si>
  <si>
    <t>17/13</t>
  </si>
  <si>
    <t>17/12</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</si>
  <si>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5"/>
  </si>
  <si>
    <t>有</t>
  </si>
  <si>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</si>
  <si>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</si>
  <si>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</si>
  <si>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</si>
  <si>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企画競争による公募を実施しており、コスト水準は妥当である。</t>
  </si>
  <si>
    <t>使途は本事業にのみ限定している。</t>
  </si>
  <si>
    <t>対象国の重点化により、効率的な事業実施に努めている。</t>
  </si>
  <si>
    <t>成果目標は達成されており、見合っている。</t>
  </si>
  <si>
    <t>当初の見込みを上回る実績を残しており、見合っている。</t>
  </si>
  <si>
    <t>30 年度の防災協働対話実施の検討を行う上で、貴重な情報として活用されている。</t>
    <phoneticPr fontId="5"/>
  </si>
  <si>
    <t>新27-0017</t>
    <phoneticPr fontId="5"/>
  </si>
  <si>
    <t>148</t>
    <phoneticPr fontId="5"/>
  </si>
  <si>
    <t>調査費</t>
    <rPh sb="0" eb="3">
      <t>チョウサヒ</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</si>
  <si>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</si>
  <si>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国際建設技術協会・建設技術研究所・八千代エンジニヤリング共同提案体</t>
    <rPh sb="11" eb="13">
      <t>ギジュツ</t>
    </rPh>
    <rPh sb="13" eb="16">
      <t>ケンキュウジョ</t>
    </rPh>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</si>
  <si>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</si>
  <si>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</si>
  <si>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国土交通省</t>
  </si>
  <si>
    <t>競争性を確保し、効率的かつ効果的に事業を実施した。</t>
    <rPh sb="0" eb="2">
      <t>キョウソウ</t>
    </rPh>
    <rPh sb="2" eb="3">
      <t>セイ</t>
    </rPh>
    <rPh sb="4" eb="6">
      <t>カクホ</t>
    </rPh>
    <rPh sb="8" eb="11">
      <t>コウリツテキ</t>
    </rPh>
    <rPh sb="13" eb="16">
      <t>コウカテキ</t>
    </rPh>
    <rPh sb="17" eb="19">
      <t>ジギョウ</t>
    </rPh>
    <rPh sb="20" eb="22">
      <t>ジッシ</t>
    </rPh>
    <phoneticPr fontId="5"/>
  </si>
  <si>
    <t>-</t>
    <phoneticPr fontId="5"/>
  </si>
  <si>
    <t>29年度の成果実績は、成果目標を達成した。</t>
    <rPh sb="16" eb="18">
      <t>タッセイ</t>
    </rPh>
    <phoneticPr fontId="5"/>
  </si>
  <si>
    <t xml:space="preserve">A.国際建設技術協会・建設技術研究所
・八千代エンジニヤリング共同提案体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</si>
</sst>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79375</xdr:colOff>
      <xdr:row>741</xdr:row>
      <xdr:rowOff>95250</xdr:rowOff>
    </xdr:from>
    <xdr:ext cx="748923" cy="275717"/>
    <xdr:sp macro="" textlink="">
      <xdr:nvSpPr>
        <xdr:cNvPr id="7" name="テキスト ボックス 6"/>
        <xdr:cNvSpPr txBox="1"/>
      </xdr:nvSpPr>
      <xdr:spPr>
        <a:xfrm>
          <a:off x="6080125" y="43043475"/>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20</xdr:col>
      <xdr:colOff>80295</xdr:colOff>
      <xdr:row>740</xdr:row>
      <xdr:rowOff>0</xdr:rowOff>
    </xdr:from>
    <xdr:to>
      <xdr:col>36</xdr:col>
      <xdr:colOff>175292</xdr:colOff>
      <xdr:row>742</xdr:row>
      <xdr:rowOff>183588</xdr:rowOff>
    </xdr:to>
    <xdr:sp macro="" textlink="">
      <xdr:nvSpPr>
        <xdr:cNvPr id="8" name="テキスト ボックス 7"/>
        <xdr:cNvSpPr txBox="1"/>
      </xdr:nvSpPr>
      <xdr:spPr>
        <a:xfrm>
          <a:off x="4144295" y="41351200"/>
          <a:ext cx="3346197" cy="894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19</xdr:col>
      <xdr:colOff>0</xdr:colOff>
      <xdr:row>746</xdr:row>
      <xdr:rowOff>81924</xdr:rowOff>
    </xdr:from>
    <xdr:to>
      <xdr:col>39</xdr:col>
      <xdr:colOff>29546</xdr:colOff>
      <xdr:row>748</xdr:row>
      <xdr:rowOff>268569</xdr:rowOff>
    </xdr:to>
    <xdr:sp macro="" textlink="">
      <xdr:nvSpPr>
        <xdr:cNvPr id="9" name="テキスト ボックス 8"/>
        <xdr:cNvSpPr txBox="1"/>
      </xdr:nvSpPr>
      <xdr:spPr>
        <a:xfrm>
          <a:off x="3800475" y="44519850"/>
          <a:ext cx="4030046" cy="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17</xdr:col>
      <xdr:colOff>38100</xdr:colOff>
      <xdr:row>749</xdr:row>
      <xdr:rowOff>38100</xdr:rowOff>
    </xdr:from>
    <xdr:to>
      <xdr:col>40</xdr:col>
      <xdr:colOff>200217</xdr:colOff>
      <xdr:row>751</xdr:row>
      <xdr:rowOff>169443</xdr:rowOff>
    </xdr:to>
    <xdr:sp macro="" textlink="">
      <xdr:nvSpPr>
        <xdr:cNvPr id="11" name="大かっこ 10"/>
        <xdr:cNvSpPr/>
      </xdr:nvSpPr>
      <xdr:spPr>
        <a:xfrm>
          <a:off x="3438525" y="44519850"/>
          <a:ext cx="4762692" cy="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twoCellAnchor>
    <xdr:from>
      <xdr:col>18</xdr:col>
      <xdr:colOff>114300</xdr:colOff>
      <xdr:row>745</xdr:row>
      <xdr:rowOff>76200</xdr:rowOff>
    </xdr:from>
    <xdr:to>
      <xdr:col>38</xdr:col>
      <xdr:colOff>143846</xdr:colOff>
      <xdr:row>773</xdr:row>
      <xdr:rowOff>300945</xdr:rowOff>
    </xdr:to>
    <xdr:sp macro="" textlink="">
      <xdr:nvSpPr>
        <xdr:cNvPr id="12" name="テキスト ボックス 11"/>
        <xdr:cNvSpPr txBox="1"/>
      </xdr:nvSpPr>
      <xdr:spPr>
        <a:xfrm>
          <a:off x="3714750" y="44243625"/>
          <a:ext cx="4030046" cy="8914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１７百万円</a:t>
          </a:r>
        </a:p>
      </xdr:txBody>
    </xdr:sp>
    <xdr:clientData/>
  </xdr:twoCellAnchor>
  <xdr:twoCellAnchor>
    <xdr:from>
      <xdr:col>16</xdr:col>
      <xdr:colOff>152400</xdr:colOff>
      <xdr:row>774</xdr:row>
      <xdr:rowOff>12700</xdr:rowOff>
    </xdr:from>
    <xdr:to>
      <xdr:col>40</xdr:col>
      <xdr:colOff>111317</xdr:colOff>
      <xdr:row>776</xdr:row>
      <xdr:rowOff>220243</xdr:rowOff>
    </xdr:to>
    <xdr:sp macro="" textlink="">
      <xdr:nvSpPr>
        <xdr:cNvPr id="13" name="大かっこ 12"/>
        <xdr:cNvSpPr/>
      </xdr:nvSpPr>
      <xdr:spPr>
        <a:xfrm>
          <a:off x="3352800" y="45161200"/>
          <a:ext cx="4759517" cy="8361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18</xdr:col>
      <xdr:colOff>68035</xdr:colOff>
      <xdr:row>744</xdr:row>
      <xdr:rowOff>163286</xdr:rowOff>
    </xdr:from>
    <xdr:ext cx="1595309" cy="275717"/>
    <xdr:sp macro="" textlink="">
      <xdr:nvSpPr>
        <xdr:cNvPr id="15" name="テキスト ボックス 14"/>
        <xdr:cNvSpPr txBox="1"/>
      </xdr:nvSpPr>
      <xdr:spPr>
        <a:xfrm>
          <a:off x="3741964" y="41882786"/>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28</xdr:col>
      <xdr:colOff>127794</xdr:colOff>
      <xdr:row>742</xdr:row>
      <xdr:rowOff>183588</xdr:rowOff>
    </xdr:from>
    <xdr:to>
      <xdr:col>28</xdr:col>
      <xdr:colOff>129073</xdr:colOff>
      <xdr:row>745</xdr:row>
      <xdr:rowOff>76200</xdr:rowOff>
    </xdr:to>
    <xdr:cxnSp macro="">
      <xdr:nvCxnSpPr>
        <xdr:cNvPr id="3" name="直線矢印コネクタ 2"/>
        <xdr:cNvCxnSpPr>
          <a:stCxn id="8" idx="2"/>
          <a:endCxn id="12" idx="0"/>
        </xdr:cNvCxnSpPr>
      </xdr:nvCxnSpPr>
      <xdr:spPr>
        <a:xfrm>
          <a:off x="5817394" y="42245988"/>
          <a:ext cx="1279" cy="9594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138</v>
      </c>
      <c r="AT2" s="943"/>
      <c r="AU2" s="943"/>
      <c r="AV2" s="52" t="str">
        <f>IF(AW2="", "", "-")</f>
        <v/>
      </c>
      <c r="AW2" s="914"/>
      <c r="AX2" s="914"/>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601</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73</v>
      </c>
      <c r="H5" s="843"/>
      <c r="I5" s="843"/>
      <c r="J5" s="843"/>
      <c r="K5" s="843"/>
      <c r="L5" s="843"/>
      <c r="M5" s="844" t="s">
        <v>66</v>
      </c>
      <c r="N5" s="845"/>
      <c r="O5" s="845"/>
      <c r="P5" s="845"/>
      <c r="Q5" s="845"/>
      <c r="R5" s="846"/>
      <c r="S5" s="847" t="s">
        <v>77</v>
      </c>
      <c r="T5" s="843"/>
      <c r="U5" s="843"/>
      <c r="V5" s="843"/>
      <c r="W5" s="843"/>
      <c r="X5" s="848"/>
      <c r="Y5" s="699" t="s">
        <v>3</v>
      </c>
      <c r="Z5" s="541"/>
      <c r="AA5" s="541"/>
      <c r="AB5" s="541"/>
      <c r="AC5" s="541"/>
      <c r="AD5" s="542"/>
      <c r="AE5" s="700" t="s">
        <v>552</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603</v>
      </c>
      <c r="H7" s="497"/>
      <c r="I7" s="497"/>
      <c r="J7" s="497"/>
      <c r="K7" s="497"/>
      <c r="L7" s="497"/>
      <c r="M7" s="497"/>
      <c r="N7" s="497"/>
      <c r="O7" s="497"/>
      <c r="P7" s="497"/>
      <c r="Q7" s="497"/>
      <c r="R7" s="497"/>
      <c r="S7" s="497"/>
      <c r="T7" s="497"/>
      <c r="U7" s="497"/>
      <c r="V7" s="497"/>
      <c r="W7" s="497"/>
      <c r="X7" s="498"/>
      <c r="Y7" s="925" t="s">
        <v>548</v>
      </c>
      <c r="Z7" s="441"/>
      <c r="AA7" s="441"/>
      <c r="AB7" s="441"/>
      <c r="AC7" s="441"/>
      <c r="AD7" s="926"/>
      <c r="AE7" s="915" t="s">
        <v>553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3" t="s">
        <v>389</v>
      </c>
      <c r="B8" s="494"/>
      <c r="C8" s="494"/>
      <c r="D8" s="494"/>
      <c r="E8" s="494"/>
      <c r="F8" s="495"/>
      <c r="G8" s="944" t="str">
        <f>入力規則等!A26</f>
        <v>-</v>
      </c>
      <c r="H8" s="721"/>
      <c r="I8" s="721"/>
      <c r="J8" s="721"/>
      <c r="K8" s="721"/>
      <c r="L8" s="721"/>
      <c r="M8" s="721"/>
      <c r="N8" s="721"/>
      <c r="O8" s="721"/>
      <c r="P8" s="721"/>
      <c r="Q8" s="721"/>
      <c r="R8" s="721"/>
      <c r="S8" s="721"/>
      <c r="T8" s="721"/>
      <c r="U8" s="721"/>
      <c r="V8" s="721"/>
      <c r="W8" s="721"/>
      <c r="X8" s="945"/>
      <c r="Y8" s="849" t="s">
        <v>390</v>
      </c>
      <c r="Z8" s="850"/>
      <c r="AA8" s="850"/>
      <c r="AB8" s="850"/>
      <c r="AC8" s="850"/>
      <c r="AD8" s="851"/>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570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571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17</v>
      </c>
      <c r="Q13" s="659"/>
      <c r="R13" s="659"/>
      <c r="S13" s="659"/>
      <c r="T13" s="659"/>
      <c r="U13" s="659"/>
      <c r="V13" s="660"/>
      <c r="W13" s="658">
        <v>17</v>
      </c>
      <c r="X13" s="659"/>
      <c r="Y13" s="659"/>
      <c r="Z13" s="659"/>
      <c r="AA13" s="659"/>
      <c r="AB13" s="659"/>
      <c r="AC13" s="660"/>
      <c r="AD13" s="658">
        <v>17</v>
      </c>
      <c r="AE13" s="659"/>
      <c r="AF13" s="659"/>
      <c r="AG13" s="659"/>
      <c r="AH13" s="659"/>
      <c r="AI13" s="659"/>
      <c r="AJ13" s="660"/>
      <c r="AK13" s="658">
        <v>0</v>
      </c>
      <c r="AL13" s="659"/>
      <c r="AM13" s="659"/>
      <c r="AN13" s="659"/>
      <c r="AO13" s="659"/>
      <c r="AP13" s="659"/>
      <c r="AQ13" s="660"/>
      <c r="AR13" s="922">
        <v>0</v>
      </c>
      <c r="AS13" s="923"/>
      <c r="AT13" s="923"/>
      <c r="AU13" s="923"/>
      <c r="AV13" s="923"/>
      <c r="AW13" s="923"/>
      <c r="AX13" s="924"/>
    </row>
    <row r="14" spans="1:50" ht="21" customHeight="1" x14ac:dyDescent="0.15">
      <c r="A14" s="615"/>
      <c r="B14" s="616"/>
      <c r="C14" s="616"/>
      <c r="D14" s="616"/>
      <c r="E14" s="616"/>
      <c r="F14" s="617"/>
      <c r="G14" s="726"/>
      <c r="H14" s="727"/>
      <c r="I14" s="712" t="s">
        <v>8</v>
      </c>
      <c r="J14" s="763"/>
      <c r="K14" s="763"/>
      <c r="L14" s="763"/>
      <c r="M14" s="763"/>
      <c r="N14" s="763"/>
      <c r="O14" s="764"/>
      <c r="P14" s="658" t="s">
        <v>554</v>
      </c>
      <c r="Q14" s="659"/>
      <c r="R14" s="659"/>
      <c r="S14" s="659"/>
      <c r="T14" s="659"/>
      <c r="U14" s="659"/>
      <c r="V14" s="660"/>
      <c r="W14" s="658" t="s">
        <v>554</v>
      </c>
      <c r="X14" s="659"/>
      <c r="Y14" s="659"/>
      <c r="Z14" s="659"/>
      <c r="AA14" s="659"/>
      <c r="AB14" s="659"/>
      <c r="AC14" s="660"/>
      <c r="AD14" s="658" t="s">
        <v>554</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554</v>
      </c>
      <c r="Q15" s="659"/>
      <c r="R15" s="659"/>
      <c r="S15" s="659"/>
      <c r="T15" s="659"/>
      <c r="U15" s="659"/>
      <c r="V15" s="660"/>
      <c r="W15" s="658" t="s">
        <v>554</v>
      </c>
      <c r="X15" s="659"/>
      <c r="Y15" s="659"/>
      <c r="Z15" s="659"/>
      <c r="AA15" s="659"/>
      <c r="AB15" s="659"/>
      <c r="AC15" s="660"/>
      <c r="AD15" s="658" t="s">
        <v>554</v>
      </c>
      <c r="AE15" s="659"/>
      <c r="AF15" s="659"/>
      <c r="AG15" s="659"/>
      <c r="AH15" s="659"/>
      <c r="AI15" s="659"/>
      <c r="AJ15" s="660"/>
      <c r="AK15" s="658" t="s">
        <v>554</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554</v>
      </c>
      <c r="Q16" s="659"/>
      <c r="R16" s="659"/>
      <c r="S16" s="659"/>
      <c r="T16" s="659"/>
      <c r="U16" s="659"/>
      <c r="V16" s="660"/>
      <c r="W16" s="658" t="s">
        <v>554</v>
      </c>
      <c r="X16" s="659"/>
      <c r="Y16" s="659"/>
      <c r="Z16" s="659"/>
      <c r="AA16" s="659"/>
      <c r="AB16" s="659"/>
      <c r="AC16" s="660"/>
      <c r="AD16" s="658" t="s">
        <v>554</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554</v>
      </c>
      <c r="Q17" s="659"/>
      <c r="R17" s="659"/>
      <c r="S17" s="659"/>
      <c r="T17" s="659"/>
      <c r="U17" s="659"/>
      <c r="V17" s="660"/>
      <c r="W17" s="658" t="s">
        <v>554</v>
      </c>
      <c r="X17" s="659"/>
      <c r="Y17" s="659"/>
      <c r="Z17" s="659"/>
      <c r="AA17" s="659"/>
      <c r="AB17" s="659"/>
      <c r="AC17" s="660"/>
      <c r="AD17" s="658" t="s">
        <v>554</v>
      </c>
      <c r="AE17" s="659"/>
      <c r="AF17" s="659"/>
      <c r="AG17" s="659"/>
      <c r="AH17" s="659"/>
      <c r="AI17" s="659"/>
      <c r="AJ17" s="660"/>
      <c r="AK17" s="658"/>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8"/>
      <c r="H18" s="729"/>
      <c r="I18" s="717" t="s">
        <v>20</v>
      </c>
      <c r="J18" s="718"/>
      <c r="K18" s="718"/>
      <c r="L18" s="718"/>
      <c r="M18" s="718"/>
      <c r="N18" s="718"/>
      <c r="O18" s="719"/>
      <c r="P18" s="881">
        <f>SUM(P13:V17)</f>
        <v>17</v>
      </c>
      <c r="Q18" s="882"/>
      <c r="R18" s="882"/>
      <c r="S18" s="882"/>
      <c r="T18" s="882"/>
      <c r="U18" s="882"/>
      <c r="V18" s="883"/>
      <c r="W18" s="881">
        <f>SUM(W13:AC17)</f>
        <v>17</v>
      </c>
      <c r="X18" s="882"/>
      <c r="Y18" s="882"/>
      <c r="Z18" s="882"/>
      <c r="AA18" s="882"/>
      <c r="AB18" s="882"/>
      <c r="AC18" s="883"/>
      <c r="AD18" s="881">
        <f>SUM(AD13:AJ17)</f>
        <v>17</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17</v>
      </c>
      <c r="Q19" s="659"/>
      <c r="R19" s="659"/>
      <c r="S19" s="659"/>
      <c r="T19" s="659"/>
      <c r="U19" s="659"/>
      <c r="V19" s="660"/>
      <c r="W19" s="658">
        <v>17</v>
      </c>
      <c r="X19" s="659"/>
      <c r="Y19" s="659"/>
      <c r="Z19" s="659"/>
      <c r="AA19" s="659"/>
      <c r="AB19" s="659"/>
      <c r="AC19" s="660"/>
      <c r="AD19" s="658">
        <v>17</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9" t="s">
        <v>10</v>
      </c>
      <c r="H20" s="880"/>
      <c r="I20" s="880"/>
      <c r="J20" s="880"/>
      <c r="K20" s="880"/>
      <c r="L20" s="880"/>
      <c r="M20" s="880"/>
      <c r="N20" s="880"/>
      <c r="O20" s="880"/>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49"/>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7" t="s">
        <v>540</v>
      </c>
      <c r="B22" s="968"/>
      <c r="C22" s="968"/>
      <c r="D22" s="968"/>
      <c r="E22" s="968"/>
      <c r="F22" s="969"/>
      <c r="G22" s="954" t="s">
        <v>474</v>
      </c>
      <c r="H22" s="216"/>
      <c r="I22" s="216"/>
      <c r="J22" s="216"/>
      <c r="K22" s="216"/>
      <c r="L22" s="216"/>
      <c r="M22" s="216"/>
      <c r="N22" s="216"/>
      <c r="O22" s="217"/>
      <c r="P22" s="939" t="s">
        <v>538</v>
      </c>
      <c r="Q22" s="216"/>
      <c r="R22" s="216"/>
      <c r="S22" s="216"/>
      <c r="T22" s="216"/>
      <c r="U22" s="216"/>
      <c r="V22" s="217"/>
      <c r="W22" s="939" t="s">
        <v>539</v>
      </c>
      <c r="X22" s="216"/>
      <c r="Y22" s="216"/>
      <c r="Z22" s="216"/>
      <c r="AA22" s="216"/>
      <c r="AB22" s="216"/>
      <c r="AC22" s="217"/>
      <c r="AD22" s="939" t="s">
        <v>473</v>
      </c>
      <c r="AE22" s="216"/>
      <c r="AF22" s="216"/>
      <c r="AG22" s="216"/>
      <c r="AH22" s="216"/>
      <c r="AI22" s="216"/>
      <c r="AJ22" s="216"/>
      <c r="AK22" s="216"/>
      <c r="AL22" s="216"/>
      <c r="AM22" s="216"/>
      <c r="AN22" s="216"/>
      <c r="AO22" s="216"/>
      <c r="AP22" s="216"/>
      <c r="AQ22" s="216"/>
      <c r="AR22" s="216"/>
      <c r="AS22" s="216"/>
      <c r="AT22" s="216"/>
      <c r="AU22" s="216"/>
      <c r="AV22" s="216"/>
      <c r="AW22" s="216"/>
      <c r="AX22" s="976"/>
    </row>
    <row r="23" spans="1:50" ht="25.5" customHeight="1" x14ac:dyDescent="0.15">
      <c r="A23" s="970"/>
      <c r="B23" s="971"/>
      <c r="C23" s="971"/>
      <c r="D23" s="971"/>
      <c r="E23" s="971"/>
      <c r="F23" s="972"/>
      <c r="G23" s="955" t="s">
        <v>572</v>
      </c>
      <c r="H23" s="956"/>
      <c r="I23" s="956"/>
      <c r="J23" s="956"/>
      <c r="K23" s="956"/>
      <c r="L23" s="956"/>
      <c r="M23" s="956"/>
      <c r="N23" s="956"/>
      <c r="O23" s="957"/>
      <c r="P23" s="922">
        <v>0</v>
      </c>
      <c r="Q23" s="923"/>
      <c r="R23" s="923"/>
      <c r="S23" s="923"/>
      <c r="T23" s="923"/>
      <c r="U23" s="923"/>
      <c r="V23" s="940"/>
      <c r="W23" s="922">
        <v>0</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8"/>
      <c r="Q24" s="659"/>
      <c r="R24" s="659"/>
      <c r="S24" s="659"/>
      <c r="T24" s="659"/>
      <c r="U24" s="659"/>
      <c r="V24" s="660"/>
      <c r="W24" s="658"/>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8"/>
      <c r="Q25" s="659"/>
      <c r="R25" s="659"/>
      <c r="S25" s="659"/>
      <c r="T25" s="659"/>
      <c r="U25" s="659"/>
      <c r="V25" s="660"/>
      <c r="W25" s="658"/>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8"/>
      <c r="Q26" s="659"/>
      <c r="R26" s="659"/>
      <c r="S26" s="659"/>
      <c r="T26" s="659"/>
      <c r="U26" s="659"/>
      <c r="V26" s="660"/>
      <c r="W26" s="658"/>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8"/>
      <c r="Q27" s="659"/>
      <c r="R27" s="659"/>
      <c r="S27" s="659"/>
      <c r="T27" s="659"/>
      <c r="U27" s="659"/>
      <c r="V27" s="660"/>
      <c r="W27" s="658"/>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478</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0</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4" t="s">
        <v>491</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8" t="s">
        <v>472</v>
      </c>
      <c r="AN30" s="918"/>
      <c r="AO30" s="918"/>
      <c r="AP30" s="861"/>
      <c r="AQ30" s="768" t="s">
        <v>355</v>
      </c>
      <c r="AR30" s="769"/>
      <c r="AS30" s="769"/>
      <c r="AT30" s="770"/>
      <c r="AU30" s="775" t="s">
        <v>253</v>
      </c>
      <c r="AV30" s="775"/>
      <c r="AW30" s="775"/>
      <c r="AX30" s="919"/>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555</v>
      </c>
      <c r="AR31" s="194"/>
      <c r="AS31" s="127" t="s">
        <v>356</v>
      </c>
      <c r="AT31" s="128"/>
      <c r="AU31" s="193">
        <v>29</v>
      </c>
      <c r="AV31" s="193"/>
      <c r="AW31" s="396" t="s">
        <v>300</v>
      </c>
      <c r="AX31" s="397"/>
    </row>
    <row r="32" spans="1:50" ht="23.25" customHeight="1" x14ac:dyDescent="0.15">
      <c r="A32" s="401"/>
      <c r="B32" s="399"/>
      <c r="C32" s="399"/>
      <c r="D32" s="399"/>
      <c r="E32" s="399"/>
      <c r="F32" s="400"/>
      <c r="G32" s="562" t="s">
        <v>574</v>
      </c>
      <c r="H32" s="563"/>
      <c r="I32" s="563"/>
      <c r="J32" s="563"/>
      <c r="K32" s="563"/>
      <c r="L32" s="563"/>
      <c r="M32" s="563"/>
      <c r="N32" s="563"/>
      <c r="O32" s="564"/>
      <c r="P32" s="99" t="s">
        <v>575</v>
      </c>
      <c r="Q32" s="99"/>
      <c r="R32" s="99"/>
      <c r="S32" s="99"/>
      <c r="T32" s="99"/>
      <c r="U32" s="99"/>
      <c r="V32" s="99"/>
      <c r="W32" s="99"/>
      <c r="X32" s="100"/>
      <c r="Y32" s="469" t="s">
        <v>12</v>
      </c>
      <c r="Z32" s="529"/>
      <c r="AA32" s="530"/>
      <c r="AB32" s="459" t="s">
        <v>573</v>
      </c>
      <c r="AC32" s="459"/>
      <c r="AD32" s="459"/>
      <c r="AE32" s="212">
        <v>6</v>
      </c>
      <c r="AF32" s="213"/>
      <c r="AG32" s="213"/>
      <c r="AH32" s="213"/>
      <c r="AI32" s="212">
        <v>6</v>
      </c>
      <c r="AJ32" s="213"/>
      <c r="AK32" s="213"/>
      <c r="AL32" s="213"/>
      <c r="AM32" s="212">
        <v>6</v>
      </c>
      <c r="AN32" s="213"/>
      <c r="AO32" s="213"/>
      <c r="AP32" s="213"/>
      <c r="AQ32" s="334" t="s">
        <v>554</v>
      </c>
      <c r="AR32" s="201"/>
      <c r="AS32" s="201"/>
      <c r="AT32" s="335"/>
      <c r="AU32" s="213">
        <v>18</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573</v>
      </c>
      <c r="AC33" s="521"/>
      <c r="AD33" s="521"/>
      <c r="AE33" s="212" t="s">
        <v>554</v>
      </c>
      <c r="AF33" s="213"/>
      <c r="AG33" s="213"/>
      <c r="AH33" s="213"/>
      <c r="AI33" s="212" t="s">
        <v>554</v>
      </c>
      <c r="AJ33" s="213"/>
      <c r="AK33" s="213"/>
      <c r="AL33" s="213"/>
      <c r="AM33" s="212" t="s">
        <v>555</v>
      </c>
      <c r="AN33" s="213"/>
      <c r="AO33" s="213"/>
      <c r="AP33" s="213"/>
      <c r="AQ33" s="334" t="s">
        <v>554</v>
      </c>
      <c r="AR33" s="201"/>
      <c r="AS33" s="201"/>
      <c r="AT33" s="335"/>
      <c r="AU33" s="213">
        <v>18</v>
      </c>
      <c r="AV33" s="213"/>
      <c r="AW33" s="213"/>
      <c r="AX33" s="215"/>
    </row>
    <row r="34" spans="1:50" ht="50.2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t="s">
        <v>554</v>
      </c>
      <c r="AF34" s="213"/>
      <c r="AG34" s="213"/>
      <c r="AH34" s="213"/>
      <c r="AI34" s="212" t="s">
        <v>554</v>
      </c>
      <c r="AJ34" s="213"/>
      <c r="AK34" s="213"/>
      <c r="AL34" s="213"/>
      <c r="AM34" s="212" t="s">
        <v>554</v>
      </c>
      <c r="AN34" s="213"/>
      <c r="AO34" s="213"/>
      <c r="AP34" s="213"/>
      <c r="AQ34" s="334" t="s">
        <v>554</v>
      </c>
      <c r="AR34" s="201"/>
      <c r="AS34" s="201"/>
      <c r="AT34" s="335"/>
      <c r="AU34" s="213">
        <v>100</v>
      </c>
      <c r="AV34" s="213"/>
      <c r="AW34" s="213"/>
      <c r="AX34" s="215"/>
    </row>
    <row r="35" spans="1:50" ht="23.25" customHeight="1" x14ac:dyDescent="0.15">
      <c r="A35" s="220" t="s">
        <v>528</v>
      </c>
      <c r="B35" s="221"/>
      <c r="C35" s="221"/>
      <c r="D35" s="221"/>
      <c r="E35" s="221"/>
      <c r="F35" s="222"/>
      <c r="G35" s="226" t="s">
        <v>576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9" t="s">
        <v>253</v>
      </c>
      <c r="AV37" s="409"/>
      <c r="AW37" s="409"/>
      <c r="AX37" s="913"/>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9" t="s">
        <v>253</v>
      </c>
      <c r="AV44" s="409"/>
      <c r="AW44" s="409"/>
      <c r="AX44" s="913"/>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7" t="s">
        <v>253</v>
      </c>
      <c r="AV51" s="927"/>
      <c r="AW51" s="927"/>
      <c r="AX51" s="928"/>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7" t="s">
        <v>253</v>
      </c>
      <c r="AV58" s="927"/>
      <c r="AW58" s="927"/>
      <c r="AX58" s="928"/>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492</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487</v>
      </c>
      <c r="X65" s="486"/>
      <c r="Y65" s="489"/>
      <c r="Z65" s="489"/>
      <c r="AA65" s="49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498</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492</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2"/>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3"/>
      <c r="AF77" s="894"/>
      <c r="AG77" s="894"/>
      <c r="AH77" s="894"/>
      <c r="AI77" s="893"/>
      <c r="AJ77" s="894"/>
      <c r="AK77" s="894"/>
      <c r="AL77" s="894"/>
      <c r="AM77" s="893"/>
      <c r="AN77" s="894"/>
      <c r="AO77" s="894"/>
      <c r="AP77" s="894"/>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8"/>
      <c r="I78" s="589"/>
      <c r="J78" s="589"/>
      <c r="K78" s="589"/>
      <c r="L78" s="589"/>
      <c r="M78" s="589"/>
      <c r="N78" s="589"/>
      <c r="O78" s="590"/>
      <c r="P78" s="141"/>
      <c r="Q78" s="141"/>
      <c r="R78" s="141"/>
      <c r="S78" s="141"/>
      <c r="T78" s="141"/>
      <c r="U78" s="141"/>
      <c r="V78" s="141"/>
      <c r="W78" s="141"/>
      <c r="X78" s="141"/>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486</v>
      </c>
      <c r="AP79" s="273"/>
      <c r="AQ79" s="273"/>
      <c r="AR79" s="81" t="s">
        <v>484</v>
      </c>
      <c r="AS79" s="272"/>
      <c r="AT79" s="273"/>
      <c r="AU79" s="273"/>
      <c r="AV79" s="273"/>
      <c r="AW79" s="273"/>
      <c r="AX79" s="950"/>
    </row>
    <row r="80" spans="1:50" ht="18.75" hidden="1" customHeight="1" x14ac:dyDescent="0.15">
      <c r="A80" s="867"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8"/>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8"/>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472</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8"/>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8"/>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8"/>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8"/>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8"/>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472</v>
      </c>
      <c r="AN90" s="244"/>
      <c r="AO90" s="244"/>
      <c r="AP90" s="238"/>
      <c r="AQ90" s="153" t="s">
        <v>355</v>
      </c>
      <c r="AR90" s="124"/>
      <c r="AS90" s="124"/>
      <c r="AT90" s="125"/>
      <c r="AU90" s="531" t="s">
        <v>253</v>
      </c>
      <c r="AV90" s="531"/>
      <c r="AW90" s="531"/>
      <c r="AX90" s="532"/>
    </row>
    <row r="91" spans="1:60" ht="18.75" hidden="1" customHeight="1" x14ac:dyDescent="0.15">
      <c r="A91" s="868"/>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8"/>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8"/>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8"/>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8"/>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472</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8"/>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8"/>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8"/>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9"/>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8" t="s">
        <v>13</v>
      </c>
      <c r="Z99" s="899"/>
      <c r="AA99" s="900"/>
      <c r="AB99" s="895" t="s">
        <v>14</v>
      </c>
      <c r="AC99" s="896"/>
      <c r="AD99" s="897"/>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7"/>
      <c r="Z100" s="858"/>
      <c r="AA100" s="859"/>
      <c r="AB100" s="479" t="s">
        <v>11</v>
      </c>
      <c r="AC100" s="479"/>
      <c r="AD100" s="479"/>
      <c r="AE100" s="537" t="s">
        <v>357</v>
      </c>
      <c r="AF100" s="538"/>
      <c r="AG100" s="538"/>
      <c r="AH100" s="539"/>
      <c r="AI100" s="537" t="s">
        <v>363</v>
      </c>
      <c r="AJ100" s="538"/>
      <c r="AK100" s="538"/>
      <c r="AL100" s="539"/>
      <c r="AM100" s="537" t="s">
        <v>472</v>
      </c>
      <c r="AN100" s="538"/>
      <c r="AO100" s="538"/>
      <c r="AP100" s="539"/>
      <c r="AQ100" s="314" t="s">
        <v>494</v>
      </c>
      <c r="AR100" s="315"/>
      <c r="AS100" s="315"/>
      <c r="AT100" s="316"/>
      <c r="AU100" s="314" t="s">
        <v>541</v>
      </c>
      <c r="AV100" s="315"/>
      <c r="AW100" s="315"/>
      <c r="AX100" s="317"/>
    </row>
    <row r="101" spans="1:60" ht="23.25" customHeight="1" x14ac:dyDescent="0.15">
      <c r="A101" s="420"/>
      <c r="B101" s="421"/>
      <c r="C101" s="421"/>
      <c r="D101" s="421"/>
      <c r="E101" s="421"/>
      <c r="F101" s="422"/>
      <c r="G101" s="99" t="s">
        <v>577</v>
      </c>
      <c r="H101" s="99"/>
      <c r="I101" s="99"/>
      <c r="J101" s="99"/>
      <c r="K101" s="99"/>
      <c r="L101" s="99"/>
      <c r="M101" s="99"/>
      <c r="N101" s="99"/>
      <c r="O101" s="99"/>
      <c r="P101" s="99"/>
      <c r="Q101" s="99"/>
      <c r="R101" s="99"/>
      <c r="S101" s="99"/>
      <c r="T101" s="99"/>
      <c r="U101" s="99"/>
      <c r="V101" s="99"/>
      <c r="W101" s="99"/>
      <c r="X101" s="100"/>
      <c r="Y101" s="540" t="s">
        <v>55</v>
      </c>
      <c r="Z101" s="541"/>
      <c r="AA101" s="542"/>
      <c r="AB101" s="459" t="s">
        <v>556</v>
      </c>
      <c r="AC101" s="459"/>
      <c r="AD101" s="459"/>
      <c r="AE101" s="212">
        <v>12</v>
      </c>
      <c r="AF101" s="213"/>
      <c r="AG101" s="213"/>
      <c r="AH101" s="214"/>
      <c r="AI101" s="212">
        <v>13</v>
      </c>
      <c r="AJ101" s="213"/>
      <c r="AK101" s="213"/>
      <c r="AL101" s="214"/>
      <c r="AM101" s="212">
        <v>12</v>
      </c>
      <c r="AN101" s="213"/>
      <c r="AO101" s="213"/>
      <c r="AP101" s="214"/>
      <c r="AQ101" s="212" t="s">
        <v>554</v>
      </c>
      <c r="AR101" s="213"/>
      <c r="AS101" s="213"/>
      <c r="AT101" s="214"/>
      <c r="AU101" s="212" t="s">
        <v>554</v>
      </c>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556</v>
      </c>
      <c r="AC102" s="459"/>
      <c r="AD102" s="459"/>
      <c r="AE102" s="416">
        <v>10</v>
      </c>
      <c r="AF102" s="416"/>
      <c r="AG102" s="416"/>
      <c r="AH102" s="416"/>
      <c r="AI102" s="416">
        <v>12</v>
      </c>
      <c r="AJ102" s="416"/>
      <c r="AK102" s="416"/>
      <c r="AL102" s="416"/>
      <c r="AM102" s="416">
        <v>12</v>
      </c>
      <c r="AN102" s="416"/>
      <c r="AO102" s="416"/>
      <c r="AP102" s="416"/>
      <c r="AQ102" s="267" t="s">
        <v>554</v>
      </c>
      <c r="AR102" s="268"/>
      <c r="AS102" s="268"/>
      <c r="AT102" s="313"/>
      <c r="AU102" s="267" t="s">
        <v>554</v>
      </c>
      <c r="AV102" s="268"/>
      <c r="AW102" s="268"/>
      <c r="AX102" s="313"/>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8" t="s">
        <v>494</v>
      </c>
      <c r="AR103" s="279"/>
      <c r="AS103" s="279"/>
      <c r="AT103" s="318"/>
      <c r="AU103" s="278" t="s">
        <v>541</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8" t="s">
        <v>494</v>
      </c>
      <c r="AR106" s="279"/>
      <c r="AS106" s="279"/>
      <c r="AT106" s="318"/>
      <c r="AU106" s="278" t="s">
        <v>541</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8" t="s">
        <v>494</v>
      </c>
      <c r="AR109" s="279"/>
      <c r="AS109" s="279"/>
      <c r="AT109" s="318"/>
      <c r="AU109" s="278" t="s">
        <v>541</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8" t="s">
        <v>494</v>
      </c>
      <c r="AR112" s="279"/>
      <c r="AS112" s="279"/>
      <c r="AT112" s="318"/>
      <c r="AU112" s="278" t="s">
        <v>541</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23.25" customHeight="1" x14ac:dyDescent="0.15">
      <c r="A116" s="437"/>
      <c r="B116" s="438"/>
      <c r="C116" s="438"/>
      <c r="D116" s="438"/>
      <c r="E116" s="438"/>
      <c r="F116" s="439"/>
      <c r="G116" s="391" t="s">
        <v>578</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557</v>
      </c>
      <c r="AC116" s="461"/>
      <c r="AD116" s="462"/>
      <c r="AE116" s="416">
        <v>1</v>
      </c>
      <c r="AF116" s="416"/>
      <c r="AG116" s="416"/>
      <c r="AH116" s="416"/>
      <c r="AI116" s="416">
        <v>1</v>
      </c>
      <c r="AJ116" s="416"/>
      <c r="AK116" s="416"/>
      <c r="AL116" s="416"/>
      <c r="AM116" s="416">
        <v>1</v>
      </c>
      <c r="AN116" s="416"/>
      <c r="AO116" s="416"/>
      <c r="AP116" s="416"/>
      <c r="AQ116" s="212" t="s">
        <v>555</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558</v>
      </c>
      <c r="AC117" s="471"/>
      <c r="AD117" s="472"/>
      <c r="AE117" s="549" t="s">
        <v>579</v>
      </c>
      <c r="AF117" s="549"/>
      <c r="AG117" s="549"/>
      <c r="AH117" s="549"/>
      <c r="AI117" s="549" t="s">
        <v>580</v>
      </c>
      <c r="AJ117" s="549"/>
      <c r="AK117" s="549"/>
      <c r="AL117" s="549"/>
      <c r="AM117" s="549" t="s">
        <v>581</v>
      </c>
      <c r="AN117" s="549"/>
      <c r="AO117" s="549"/>
      <c r="AP117" s="549"/>
      <c r="AQ117" s="549" t="s">
        <v>555</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2"/>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3"/>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9"/>
      <c r="Z127" s="930"/>
      <c r="AA127" s="931"/>
      <c r="AB127" s="241" t="s">
        <v>11</v>
      </c>
      <c r="AC127" s="242"/>
      <c r="AD127" s="243"/>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2" t="s">
        <v>369</v>
      </c>
      <c r="B130" s="179"/>
      <c r="C130" s="178" t="s">
        <v>366</v>
      </c>
      <c r="D130" s="179"/>
      <c r="E130" s="163" t="s">
        <v>399</v>
      </c>
      <c r="F130" s="164"/>
      <c r="G130" s="165" t="s">
        <v>559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909" t="s">
        <v>563</v>
      </c>
      <c r="AR133" s="193"/>
      <c r="AS133" s="127" t="s">
        <v>356</v>
      </c>
      <c r="AT133" s="128"/>
      <c r="AU133" s="909" t="s">
        <v>563</v>
      </c>
      <c r="AV133" s="193"/>
      <c r="AW133" s="127" t="s">
        <v>300</v>
      </c>
      <c r="AX133" s="189"/>
    </row>
    <row r="134" spans="1:50" ht="39.75"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t="s">
        <v>561</v>
      </c>
      <c r="AC134" s="199"/>
      <c r="AD134" s="199"/>
      <c r="AE134" s="385" t="s">
        <v>562</v>
      </c>
      <c r="AF134" s="201"/>
      <c r="AG134" s="201"/>
      <c r="AH134" s="201"/>
      <c r="AI134" s="385" t="s">
        <v>562</v>
      </c>
      <c r="AJ134" s="201"/>
      <c r="AK134" s="201"/>
      <c r="AL134" s="201"/>
      <c r="AM134" s="385" t="s">
        <v>562</v>
      </c>
      <c r="AN134" s="201"/>
      <c r="AO134" s="201"/>
      <c r="AP134" s="201"/>
      <c r="AQ134" s="385" t="s">
        <v>562</v>
      </c>
      <c r="AR134" s="201"/>
      <c r="AS134" s="201"/>
      <c r="AT134" s="201"/>
      <c r="AU134" s="385" t="s">
        <v>562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561</v>
      </c>
      <c r="AC135" s="199"/>
      <c r="AD135" s="199"/>
      <c r="AE135" s="385" t="s">
        <v>562</v>
      </c>
      <c r="AF135" s="201"/>
      <c r="AG135" s="201"/>
      <c r="AH135" s="201"/>
      <c r="AI135" s="385" t="s">
        <v>562</v>
      </c>
      <c r="AJ135" s="201"/>
      <c r="AK135" s="201"/>
      <c r="AL135" s="201"/>
      <c r="AM135" s="385" t="s">
        <v>562</v>
      </c>
      <c r="AN135" s="201"/>
      <c r="AO135" s="201"/>
      <c r="AP135" s="201"/>
      <c r="AQ135" s="385" t="s">
        <v>562</v>
      </c>
      <c r="AR135" s="201"/>
      <c r="AS135" s="201"/>
      <c r="AT135" s="201"/>
      <c r="AU135" s="385" t="s">
        <v>562</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582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4"/>
      <c r="E430" s="168" t="s">
        <v>388</v>
      </c>
      <c r="F430" s="169"/>
      <c r="G430" s="901" t="s">
        <v>384</v>
      </c>
      <c r="H430" s="117"/>
      <c r="I430" s="117"/>
      <c r="J430" s="902" t="s">
        <v>554</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555</v>
      </c>
      <c r="AF432" s="194"/>
      <c r="AG432" s="127" t="s">
        <v>356</v>
      </c>
      <c r="AH432" s="128"/>
      <c r="AI432" s="150"/>
      <c r="AJ432" s="150"/>
      <c r="AK432" s="150"/>
      <c r="AL432" s="148"/>
      <c r="AM432" s="150"/>
      <c r="AN432" s="150"/>
      <c r="AO432" s="150"/>
      <c r="AP432" s="148"/>
      <c r="AQ432" s="591" t="s">
        <v>555</v>
      </c>
      <c r="AR432" s="194"/>
      <c r="AS432" s="127" t="s">
        <v>356</v>
      </c>
      <c r="AT432" s="128"/>
      <c r="AU432" s="194" t="s">
        <v>555</v>
      </c>
      <c r="AV432" s="194"/>
      <c r="AW432" s="127" t="s">
        <v>300</v>
      </c>
      <c r="AX432" s="189"/>
    </row>
    <row r="433" spans="1:50" ht="23.25"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818" t="s">
        <v>555</v>
      </c>
      <c r="AC433" s="207"/>
      <c r="AD433" s="207"/>
      <c r="AE433" s="334" t="s">
        <v>555</v>
      </c>
      <c r="AF433" s="201"/>
      <c r="AG433" s="201"/>
      <c r="AH433" s="201"/>
      <c r="AI433" s="334" t="s">
        <v>555</v>
      </c>
      <c r="AJ433" s="201"/>
      <c r="AK433" s="201"/>
      <c r="AL433" s="201"/>
      <c r="AM433" s="334" t="s">
        <v>555</v>
      </c>
      <c r="AN433" s="201"/>
      <c r="AO433" s="201"/>
      <c r="AP433" s="335"/>
      <c r="AQ433" s="334" t="s">
        <v>555</v>
      </c>
      <c r="AR433" s="201"/>
      <c r="AS433" s="201"/>
      <c r="AT433" s="335"/>
      <c r="AU433" s="201" t="s">
        <v>555</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555</v>
      </c>
      <c r="AC434" s="199"/>
      <c r="AD434" s="199"/>
      <c r="AE434" s="334" t="s">
        <v>555</v>
      </c>
      <c r="AF434" s="201"/>
      <c r="AG434" s="201"/>
      <c r="AH434" s="335"/>
      <c r="AI434" s="334" t="s">
        <v>555</v>
      </c>
      <c r="AJ434" s="201"/>
      <c r="AK434" s="201"/>
      <c r="AL434" s="201"/>
      <c r="AM434" s="334" t="s">
        <v>555</v>
      </c>
      <c r="AN434" s="201"/>
      <c r="AO434" s="201"/>
      <c r="AP434" s="335"/>
      <c r="AQ434" s="334" t="s">
        <v>555</v>
      </c>
      <c r="AR434" s="201"/>
      <c r="AS434" s="201"/>
      <c r="AT434" s="335"/>
      <c r="AU434" s="201" t="s">
        <v>555</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555</v>
      </c>
      <c r="AF435" s="201"/>
      <c r="AG435" s="201"/>
      <c r="AH435" s="335"/>
      <c r="AI435" s="334" t="s">
        <v>555</v>
      </c>
      <c r="AJ435" s="201"/>
      <c r="AK435" s="201"/>
      <c r="AL435" s="201"/>
      <c r="AM435" s="334" t="s">
        <v>555</v>
      </c>
      <c r="AN435" s="201"/>
      <c r="AO435" s="201"/>
      <c r="AP435" s="335"/>
      <c r="AQ435" s="334" t="s">
        <v>555</v>
      </c>
      <c r="AR435" s="201"/>
      <c r="AS435" s="201"/>
      <c r="AT435" s="335"/>
      <c r="AU435" s="201" t="s">
        <v>555</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t="s">
        <v>555</v>
      </c>
      <c r="AF437" s="194"/>
      <c r="AG437" s="127" t="s">
        <v>356</v>
      </c>
      <c r="AH437" s="128"/>
      <c r="AI437" s="150"/>
      <c r="AJ437" s="150"/>
      <c r="AK437" s="150"/>
      <c r="AL437" s="148"/>
      <c r="AM437" s="150"/>
      <c r="AN437" s="150"/>
      <c r="AO437" s="150"/>
      <c r="AP437" s="148"/>
      <c r="AQ437" s="591" t="s">
        <v>555</v>
      </c>
      <c r="AR437" s="194"/>
      <c r="AS437" s="127" t="s">
        <v>356</v>
      </c>
      <c r="AT437" s="128"/>
      <c r="AU437" s="194" t="s">
        <v>555</v>
      </c>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t="s">
        <v>555</v>
      </c>
      <c r="AC438" s="207"/>
      <c r="AD438" s="207"/>
      <c r="AE438" s="334" t="s">
        <v>555</v>
      </c>
      <c r="AF438" s="201"/>
      <c r="AG438" s="201"/>
      <c r="AH438" s="201"/>
      <c r="AI438" s="334" t="s">
        <v>555</v>
      </c>
      <c r="AJ438" s="201"/>
      <c r="AK438" s="201"/>
      <c r="AL438" s="201"/>
      <c r="AM438" s="334" t="s">
        <v>555</v>
      </c>
      <c r="AN438" s="201"/>
      <c r="AO438" s="201"/>
      <c r="AP438" s="335"/>
      <c r="AQ438" s="334" t="s">
        <v>555</v>
      </c>
      <c r="AR438" s="201"/>
      <c r="AS438" s="201"/>
      <c r="AT438" s="335"/>
      <c r="AU438" s="201" t="s">
        <v>555</v>
      </c>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t="s">
        <v>555</v>
      </c>
      <c r="AF439" s="201"/>
      <c r="AG439" s="201"/>
      <c r="AH439" s="335"/>
      <c r="AI439" s="334" t="s">
        <v>555</v>
      </c>
      <c r="AJ439" s="201"/>
      <c r="AK439" s="201"/>
      <c r="AL439" s="201"/>
      <c r="AM439" s="334" t="s">
        <v>555</v>
      </c>
      <c r="AN439" s="201"/>
      <c r="AO439" s="201"/>
      <c r="AP439" s="335"/>
      <c r="AQ439" s="334" t="s">
        <v>555</v>
      </c>
      <c r="AR439" s="201"/>
      <c r="AS439" s="201"/>
      <c r="AT439" s="335"/>
      <c r="AU439" s="201" t="s">
        <v>555</v>
      </c>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t="s">
        <v>555</v>
      </c>
      <c r="AF440" s="201"/>
      <c r="AG440" s="201"/>
      <c r="AH440" s="335"/>
      <c r="AI440" s="334" t="s">
        <v>555</v>
      </c>
      <c r="AJ440" s="201"/>
      <c r="AK440" s="201"/>
      <c r="AL440" s="201"/>
      <c r="AM440" s="334" t="s">
        <v>555</v>
      </c>
      <c r="AN440" s="201"/>
      <c r="AO440" s="201"/>
      <c r="AP440" s="335"/>
      <c r="AQ440" s="334" t="s">
        <v>555</v>
      </c>
      <c r="AR440" s="201"/>
      <c r="AS440" s="201"/>
      <c r="AT440" s="335"/>
      <c r="AU440" s="201" t="s">
        <v>555</v>
      </c>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1"/>
      <c r="AR457" s="194"/>
      <c r="AS457" s="127" t="s">
        <v>356</v>
      </c>
      <c r="AT457" s="128"/>
      <c r="AU457" s="194"/>
      <c r="AV457" s="194"/>
      <c r="AW457" s="127" t="s">
        <v>300</v>
      </c>
      <c r="AX457" s="189"/>
    </row>
    <row r="458" spans="1:50" ht="23.25"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t="s">
        <v>554</v>
      </c>
      <c r="AC458" s="207"/>
      <c r="AD458" s="207"/>
      <c r="AE458" s="334" t="s">
        <v>554</v>
      </c>
      <c r="AF458" s="201"/>
      <c r="AG458" s="201"/>
      <c r="AH458" s="201"/>
      <c r="AI458" s="334" t="s">
        <v>554</v>
      </c>
      <c r="AJ458" s="201"/>
      <c r="AK458" s="201"/>
      <c r="AL458" s="201"/>
      <c r="AM458" s="334" t="s">
        <v>554</v>
      </c>
      <c r="AN458" s="201"/>
      <c r="AO458" s="201"/>
      <c r="AP458" s="335"/>
      <c r="AQ458" s="334" t="s">
        <v>554</v>
      </c>
      <c r="AR458" s="201"/>
      <c r="AS458" s="201"/>
      <c r="AT458" s="335"/>
      <c r="AU458" s="201" t="s">
        <v>554</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554</v>
      </c>
      <c r="AC459" s="199"/>
      <c r="AD459" s="199"/>
      <c r="AE459" s="334" t="s">
        <v>554</v>
      </c>
      <c r="AF459" s="201"/>
      <c r="AG459" s="201"/>
      <c r="AH459" s="335"/>
      <c r="AI459" s="334" t="s">
        <v>554</v>
      </c>
      <c r="AJ459" s="201"/>
      <c r="AK459" s="201"/>
      <c r="AL459" s="201"/>
      <c r="AM459" s="334" t="s">
        <v>554</v>
      </c>
      <c r="AN459" s="201"/>
      <c r="AO459" s="201"/>
      <c r="AP459" s="335"/>
      <c r="AQ459" s="334" t="s">
        <v>554</v>
      </c>
      <c r="AR459" s="201"/>
      <c r="AS459" s="201"/>
      <c r="AT459" s="335"/>
      <c r="AU459" s="201" t="s">
        <v>554</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554</v>
      </c>
      <c r="AF460" s="201"/>
      <c r="AG460" s="201"/>
      <c r="AH460" s="335"/>
      <c r="AI460" s="334" t="s">
        <v>554</v>
      </c>
      <c r="AJ460" s="201"/>
      <c r="AK460" s="201"/>
      <c r="AL460" s="201"/>
      <c r="AM460" s="334" t="s">
        <v>554</v>
      </c>
      <c r="AN460" s="201"/>
      <c r="AO460" s="201"/>
      <c r="AP460" s="335"/>
      <c r="AQ460" s="334" t="s">
        <v>554</v>
      </c>
      <c r="AR460" s="201"/>
      <c r="AS460" s="201"/>
      <c r="AT460" s="335"/>
      <c r="AU460" s="201" t="s">
        <v>554</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1" t="s">
        <v>384</v>
      </c>
      <c r="H484" s="117"/>
      <c r="I484" s="117"/>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1" t="s">
        <v>384</v>
      </c>
      <c r="H538" s="117"/>
      <c r="I538" s="117"/>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1" t="s">
        <v>384</v>
      </c>
      <c r="H592" s="117"/>
      <c r="I592" s="117"/>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1" t="s">
        <v>384</v>
      </c>
      <c r="H646" s="117"/>
      <c r="I646" s="117"/>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5"/>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0" ht="57"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564</v>
      </c>
      <c r="AE702" s="340"/>
      <c r="AF702" s="340"/>
      <c r="AG702" s="382" t="s">
        <v>584</v>
      </c>
      <c r="AH702" s="383"/>
      <c r="AI702" s="383"/>
      <c r="AJ702" s="383"/>
      <c r="AK702" s="383"/>
      <c r="AL702" s="383"/>
      <c r="AM702" s="383"/>
      <c r="AN702" s="383"/>
      <c r="AO702" s="383"/>
      <c r="AP702" s="383"/>
      <c r="AQ702" s="383"/>
      <c r="AR702" s="383"/>
      <c r="AS702" s="383"/>
      <c r="AT702" s="383"/>
      <c r="AU702" s="383"/>
      <c r="AV702" s="383"/>
      <c r="AW702" s="383"/>
      <c r="AX702" s="384"/>
    </row>
    <row r="703" spans="1:50" ht="48.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0"/>
      <c r="AD703" s="322" t="s">
        <v>564</v>
      </c>
      <c r="AE703" s="323"/>
      <c r="AF703" s="323"/>
      <c r="AG703" s="95" t="s">
        <v>585</v>
      </c>
      <c r="AH703" s="96"/>
      <c r="AI703" s="96"/>
      <c r="AJ703" s="96"/>
      <c r="AK703" s="96"/>
      <c r="AL703" s="96"/>
      <c r="AM703" s="96"/>
      <c r="AN703" s="96"/>
      <c r="AO703" s="96"/>
      <c r="AP703" s="96"/>
      <c r="AQ703" s="96"/>
      <c r="AR703" s="96"/>
      <c r="AS703" s="96"/>
      <c r="AT703" s="96"/>
      <c r="AU703" s="96"/>
      <c r="AV703" s="96"/>
      <c r="AW703" s="96"/>
      <c r="AX703" s="97"/>
    </row>
    <row r="704" spans="1:50" ht="47.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3" t="s">
        <v>564</v>
      </c>
      <c r="AE704" s="784"/>
      <c r="AF704" s="784"/>
      <c r="AG704" s="161" t="s">
        <v>586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5" t="s">
        <v>564</v>
      </c>
      <c r="AE705" s="716"/>
      <c r="AF705" s="716"/>
      <c r="AG705" s="119" t="s">
        <v>587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3"/>
      <c r="B706" s="644"/>
      <c r="C706" s="796"/>
      <c r="D706" s="797"/>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583</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566</v>
      </c>
      <c r="AE707" s="839"/>
      <c r="AF707" s="839"/>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565</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564</v>
      </c>
      <c r="AE709" s="323"/>
      <c r="AF709" s="323"/>
      <c r="AG709" s="95" t="s">
        <v>588</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565</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2" t="s">
        <v>564</v>
      </c>
      <c r="AE711" s="323"/>
      <c r="AF711" s="323"/>
      <c r="AG711" s="95" t="s">
        <v>589</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565</v>
      </c>
      <c r="AE712" s="784"/>
      <c r="AF712" s="784"/>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565</v>
      </c>
      <c r="AE713" s="323"/>
      <c r="AF713" s="664"/>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564</v>
      </c>
      <c r="AE714" s="810"/>
      <c r="AF714" s="811"/>
      <c r="AG714" s="737" t="s">
        <v>590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564</v>
      </c>
      <c r="AE715" s="606"/>
      <c r="AF715" s="657"/>
      <c r="AG715" s="743" t="s">
        <v>591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565</v>
      </c>
      <c r="AE716" s="628"/>
      <c r="AF716" s="628"/>
      <c r="AG716" s="95"/>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564</v>
      </c>
      <c r="AE717" s="323"/>
      <c r="AF717" s="323"/>
      <c r="AG717" s="95" t="s">
        <v>592</v>
      </c>
      <c r="AH717" s="96"/>
      <c r="AI717" s="96"/>
      <c r="AJ717" s="96"/>
      <c r="AK717" s="96"/>
      <c r="AL717" s="96"/>
      <c r="AM717" s="96"/>
      <c r="AN717" s="96"/>
      <c r="AO717" s="96"/>
      <c r="AP717" s="96"/>
      <c r="AQ717" s="96"/>
      <c r="AR717" s="96"/>
      <c r="AS717" s="96"/>
      <c r="AT717" s="96"/>
      <c r="AU717" s="96"/>
      <c r="AV717" s="96"/>
      <c r="AW717" s="96"/>
      <c r="AX717" s="97"/>
    </row>
    <row r="718" spans="1:50" ht="41.25"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564</v>
      </c>
      <c r="AE718" s="323"/>
      <c r="AF718" s="323"/>
      <c r="AG718" s="121" t="s">
        <v>593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1" t="s">
        <v>48</v>
      </c>
      <c r="B726" s="804"/>
      <c r="C726" s="817" t="s">
        <v>53</v>
      </c>
      <c r="D726" s="840"/>
      <c r="E726" s="840"/>
      <c r="F726" s="841"/>
      <c r="G726" s="575" t="s">
        <v>604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49" t="s">
        <v>57</v>
      </c>
      <c r="D727" s="750"/>
      <c r="E727" s="750"/>
      <c r="F727" s="751"/>
      <c r="G727" s="573" t="s">
        <v>602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t="s">
        <v>256</v>
      </c>
      <c r="B731" s="802"/>
      <c r="C731" s="802"/>
      <c r="D731" s="802"/>
      <c r="E731" s="803"/>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567</v>
      </c>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6" t="s">
        <v>431</v>
      </c>
      <c r="B737" s="204"/>
      <c r="C737" s="204"/>
      <c r="D737" s="205"/>
      <c r="E737" s="991" t="s">
        <v>555</v>
      </c>
      <c r="F737" s="992"/>
      <c r="G737" s="992"/>
      <c r="H737" s="992"/>
      <c r="I737" s="992"/>
      <c r="J737" s="992"/>
      <c r="K737" s="992"/>
      <c r="L737" s="992"/>
      <c r="M737" s="992"/>
      <c r="N737" s="359" t="s">
        <v>358</v>
      </c>
      <c r="O737" s="359"/>
      <c r="P737" s="359"/>
      <c r="Q737" s="359"/>
      <c r="R737" s="992" t="s">
        <v>554</v>
      </c>
      <c r="S737" s="992"/>
      <c r="T737" s="992"/>
      <c r="U737" s="992"/>
      <c r="V737" s="992"/>
      <c r="W737" s="992"/>
      <c r="X737" s="992"/>
      <c r="Y737" s="992"/>
      <c r="Z737" s="992"/>
      <c r="AA737" s="359" t="s">
        <v>359</v>
      </c>
      <c r="AB737" s="359"/>
      <c r="AC737" s="359"/>
      <c r="AD737" s="359"/>
      <c r="AE737" s="991" t="s">
        <v>555</v>
      </c>
      <c r="AF737" s="992"/>
      <c r="AG737" s="992"/>
      <c r="AH737" s="992"/>
      <c r="AI737" s="992"/>
      <c r="AJ737" s="992"/>
      <c r="AK737" s="992"/>
      <c r="AL737" s="992"/>
      <c r="AM737" s="992"/>
      <c r="AN737" s="359" t="s">
        <v>360</v>
      </c>
      <c r="AO737" s="359"/>
      <c r="AP737" s="359"/>
      <c r="AQ737" s="359"/>
      <c r="AR737" s="993" t="s">
        <v>555</v>
      </c>
      <c r="AS737" s="994"/>
      <c r="AT737" s="994"/>
      <c r="AU737" s="994"/>
      <c r="AV737" s="994"/>
      <c r="AW737" s="994"/>
      <c r="AX737" s="995"/>
      <c r="AY737" s="89"/>
      <c r="AZ737" s="89"/>
    </row>
    <row r="738" spans="1:52" ht="24.75" customHeight="1" x14ac:dyDescent="0.15">
      <c r="A738" s="996" t="s">
        <v>361</v>
      </c>
      <c r="B738" s="204"/>
      <c r="C738" s="204"/>
      <c r="D738" s="205"/>
      <c r="E738" s="992" t="s">
        <v>568</v>
      </c>
      <c r="F738" s="992"/>
      <c r="G738" s="992"/>
      <c r="H738" s="992"/>
      <c r="I738" s="992"/>
      <c r="J738" s="992"/>
      <c r="K738" s="992"/>
      <c r="L738" s="992"/>
      <c r="M738" s="992"/>
      <c r="N738" s="359" t="s">
        <v>362</v>
      </c>
      <c r="O738" s="359"/>
      <c r="P738" s="359"/>
      <c r="Q738" s="359"/>
      <c r="R738" s="992" t="s">
        <v>594</v>
      </c>
      <c r="S738" s="992"/>
      <c r="T738" s="992"/>
      <c r="U738" s="992"/>
      <c r="V738" s="992"/>
      <c r="W738" s="992"/>
      <c r="X738" s="992"/>
      <c r="Y738" s="992"/>
      <c r="Z738" s="992"/>
      <c r="AA738" s="359" t="s">
        <v>482</v>
      </c>
      <c r="AB738" s="359"/>
      <c r="AC738" s="359"/>
      <c r="AD738" s="359"/>
      <c r="AE738" s="992" t="s">
        <v>595</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601</v>
      </c>
      <c r="F739" s="1004"/>
      <c r="G739" s="1004"/>
      <c r="H739" s="91" t="str">
        <f>IF(E739="", "", "(")</f>
        <v>(</v>
      </c>
      <c r="I739" s="986"/>
      <c r="J739" s="986"/>
      <c r="K739" s="91" t="str">
        <f>IF(OR(I739="　", I739=""), "", "-")</f>
        <v/>
      </c>
      <c r="L739" s="987">
        <v>137</v>
      </c>
      <c r="M739" s="987"/>
      <c r="N739" s="92" t="str">
        <f>IF(O739="", "", "-")</f>
        <v/>
      </c>
      <c r="O739" s="93"/>
      <c r="P739" s="92" t="str">
        <f>IF(E739="", "", ")")</f>
        <v>)</v>
      </c>
      <c r="Q739" s="1003"/>
      <c r="R739" s="1004"/>
      <c r="S739" s="1004"/>
      <c r="T739" s="91" t="str">
        <f>IF(Q739="", "", "(")</f>
        <v/>
      </c>
      <c r="U739" s="986"/>
      <c r="V739" s="986"/>
      <c r="W739" s="91" t="str">
        <f>IF(OR(U739="　", U739=""), "", "-")</f>
        <v/>
      </c>
      <c r="X739" s="987"/>
      <c r="Y739" s="987"/>
      <c r="Z739" s="92" t="str">
        <f>IF(AA739="", "", "-")</f>
        <v/>
      </c>
      <c r="AA739" s="93"/>
      <c r="AB739" s="92" t="str">
        <f>IF(Q739="", "", ")")</f>
        <v/>
      </c>
      <c r="AC739" s="1003"/>
      <c r="AD739" s="1004"/>
      <c r="AE739" s="1004"/>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94"/>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629" t="s">
        <v>534</v>
      </c>
      <c r="B779" s="630"/>
      <c r="C779" s="630"/>
      <c r="D779" s="630"/>
      <c r="E779" s="630"/>
      <c r="F779" s="631"/>
      <c r="G779" s="596" t="s">
        <v>605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794"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596</v>
      </c>
      <c r="H781" s="672"/>
      <c r="I781" s="672"/>
      <c r="J781" s="672"/>
      <c r="K781" s="673"/>
      <c r="L781" s="665" t="s">
        <v>597</v>
      </c>
      <c r="M781" s="666"/>
      <c r="N781" s="666"/>
      <c r="O781" s="666"/>
      <c r="P781" s="666"/>
      <c r="Q781" s="666"/>
      <c r="R781" s="666"/>
      <c r="S781" s="666"/>
      <c r="T781" s="666"/>
      <c r="U781" s="666"/>
      <c r="V781" s="666"/>
      <c r="W781" s="666"/>
      <c r="X781" s="667"/>
      <c r="Y781" s="386">
        <v>17</v>
      </c>
      <c r="Z781" s="387"/>
      <c r="AA781" s="387"/>
      <c r="AB781" s="807"/>
      <c r="AC781" s="671"/>
      <c r="AD781" s="672"/>
      <c r="AE781" s="672"/>
      <c r="AF781" s="672"/>
      <c r="AG781" s="673"/>
      <c r="AH781" s="665"/>
      <c r="AI781" s="666"/>
      <c r="AJ781" s="666"/>
      <c r="AK781" s="666"/>
      <c r="AL781" s="666"/>
      <c r="AM781" s="666"/>
      <c r="AN781" s="666"/>
      <c r="AO781" s="666"/>
      <c r="AP781" s="666"/>
      <c r="AQ781" s="666"/>
      <c r="AR781" s="666"/>
      <c r="AS781" s="666"/>
      <c r="AT781" s="667"/>
      <c r="AU781" s="386"/>
      <c r="AV781" s="387"/>
      <c r="AW781" s="387"/>
      <c r="AX781" s="388"/>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17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2"/>
      <c r="B792" s="633"/>
      <c r="C792" s="633"/>
      <c r="D792" s="633"/>
      <c r="E792" s="633"/>
      <c r="F792" s="634"/>
      <c r="G792" s="794"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794"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7"/>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794"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794"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7"/>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794"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794"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7"/>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74.25" customHeight="1" x14ac:dyDescent="0.15">
      <c r="A837" s="373">
        <v>1</v>
      </c>
      <c r="B837" s="373">
        <v>1</v>
      </c>
      <c r="C837" s="355" t="s">
        <v>598</v>
      </c>
      <c r="D837" s="341"/>
      <c r="E837" s="341"/>
      <c r="F837" s="341"/>
      <c r="G837" s="341"/>
      <c r="H837" s="341"/>
      <c r="I837" s="341"/>
      <c r="J837" s="342" t="s">
        <v>554</v>
      </c>
      <c r="K837" s="343"/>
      <c r="L837" s="343"/>
      <c r="M837" s="343"/>
      <c r="N837" s="343"/>
      <c r="O837" s="343"/>
      <c r="P837" s="344" t="s">
        <v>599</v>
      </c>
      <c r="Q837" s="344"/>
      <c r="R837" s="344"/>
      <c r="S837" s="344"/>
      <c r="T837" s="344"/>
      <c r="U837" s="344"/>
      <c r="V837" s="344"/>
      <c r="W837" s="344"/>
      <c r="X837" s="344"/>
      <c r="Y837" s="345">
        <v>17</v>
      </c>
      <c r="Z837" s="346"/>
      <c r="AA837" s="346"/>
      <c r="AB837" s="347"/>
      <c r="AC837" s="357" t="s">
        <v>600</v>
      </c>
      <c r="AD837" s="365"/>
      <c r="AE837" s="365"/>
      <c r="AF837" s="365"/>
      <c r="AG837" s="365"/>
      <c r="AH837" s="366">
        <v>1</v>
      </c>
      <c r="AI837" s="367"/>
      <c r="AJ837" s="367"/>
      <c r="AK837" s="367"/>
      <c r="AL837" s="351">
        <v>100</v>
      </c>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4 AI134 AM134 AQ134 AU134">
    <cfRule type="expression" dxfId="703" priority="3">
      <formula>IF(RIGHT(TEXT(AE134,"0.#"),1)=".",FALSE,TRUE)</formula>
    </cfRule>
    <cfRule type="expression" dxfId="702" priority="4">
      <formula>IF(RIGHT(TEXT(AE134,"0.#"),1)=".",TRUE,FALSE)</formula>
    </cfRule>
  </conditionalFormatting>
  <conditionalFormatting sqref="AE135 AI135 AM135 AQ135 AU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6" manualBreakCount="26">
    <brk id="29" max="49" man="1"/>
    <brk id="79" max="49" man="1"/>
    <brk id="9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1"/>
      <c r="Z2" s="832"/>
      <c r="AA2" s="833"/>
      <c r="AB2" s="1035" t="s">
        <v>11</v>
      </c>
      <c r="AC2" s="1036"/>
      <c r="AD2" s="1037"/>
      <c r="AE2" s="1041" t="s">
        <v>357</v>
      </c>
      <c r="AF2" s="1041"/>
      <c r="AG2" s="1041"/>
      <c r="AH2" s="1041"/>
      <c r="AI2" s="1041" t="s">
        <v>363</v>
      </c>
      <c r="AJ2" s="1041"/>
      <c r="AK2" s="1041"/>
      <c r="AL2" s="1041"/>
      <c r="AM2" s="1041" t="s">
        <v>472</v>
      </c>
      <c r="AN2" s="1041"/>
      <c r="AO2" s="1041"/>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2"/>
      <c r="Z3" s="1033"/>
      <c r="AA3" s="1034"/>
      <c r="AB3" s="1038"/>
      <c r="AC3" s="1039"/>
      <c r="AD3" s="1040"/>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8"/>
      <c r="I4" s="1008"/>
      <c r="J4" s="1008"/>
      <c r="K4" s="1008"/>
      <c r="L4" s="1008"/>
      <c r="M4" s="1008"/>
      <c r="N4" s="1008"/>
      <c r="O4" s="1009"/>
      <c r="P4" s="99"/>
      <c r="Q4" s="1016"/>
      <c r="R4" s="1016"/>
      <c r="S4" s="1016"/>
      <c r="T4" s="1016"/>
      <c r="U4" s="1016"/>
      <c r="V4" s="1016"/>
      <c r="W4" s="1016"/>
      <c r="X4" s="1017"/>
      <c r="Y4" s="1026" t="s">
        <v>12</v>
      </c>
      <c r="Z4" s="1027"/>
      <c r="AA4" s="1028"/>
      <c r="AB4" s="459"/>
      <c r="AC4" s="1030"/>
      <c r="AD4" s="1030"/>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10"/>
      <c r="H5" s="1011"/>
      <c r="I5" s="1011"/>
      <c r="J5" s="1011"/>
      <c r="K5" s="1011"/>
      <c r="L5" s="1011"/>
      <c r="M5" s="1011"/>
      <c r="N5" s="1011"/>
      <c r="O5" s="1012"/>
      <c r="P5" s="1018"/>
      <c r="Q5" s="1018"/>
      <c r="R5" s="1018"/>
      <c r="S5" s="1018"/>
      <c r="T5" s="1018"/>
      <c r="U5" s="1018"/>
      <c r="V5" s="1018"/>
      <c r="W5" s="1018"/>
      <c r="X5" s="1019"/>
      <c r="Y5" s="413" t="s">
        <v>54</v>
      </c>
      <c r="Z5" s="1023"/>
      <c r="AA5" s="1024"/>
      <c r="AB5" s="521"/>
      <c r="AC5" s="1029"/>
      <c r="AD5" s="1029"/>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1"/>
      <c r="Z9" s="832"/>
      <c r="AA9" s="833"/>
      <c r="AB9" s="1035" t="s">
        <v>11</v>
      </c>
      <c r="AC9" s="1036"/>
      <c r="AD9" s="1037"/>
      <c r="AE9" s="1041" t="s">
        <v>357</v>
      </c>
      <c r="AF9" s="1041"/>
      <c r="AG9" s="1041"/>
      <c r="AH9" s="1041"/>
      <c r="AI9" s="1041" t="s">
        <v>363</v>
      </c>
      <c r="AJ9" s="1041"/>
      <c r="AK9" s="1041"/>
      <c r="AL9" s="1041"/>
      <c r="AM9" s="1041" t="s">
        <v>472</v>
      </c>
      <c r="AN9" s="1041"/>
      <c r="AO9" s="1041"/>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2"/>
      <c r="Z10" s="1033"/>
      <c r="AA10" s="1034"/>
      <c r="AB10" s="1038"/>
      <c r="AC10" s="1039"/>
      <c r="AD10" s="1040"/>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8"/>
      <c r="I11" s="1008"/>
      <c r="J11" s="1008"/>
      <c r="K11" s="1008"/>
      <c r="L11" s="1008"/>
      <c r="M11" s="1008"/>
      <c r="N11" s="1008"/>
      <c r="O11" s="1009"/>
      <c r="P11" s="99"/>
      <c r="Q11" s="1016"/>
      <c r="R11" s="1016"/>
      <c r="S11" s="1016"/>
      <c r="T11" s="1016"/>
      <c r="U11" s="1016"/>
      <c r="V11" s="1016"/>
      <c r="W11" s="1016"/>
      <c r="X11" s="1017"/>
      <c r="Y11" s="1026" t="s">
        <v>12</v>
      </c>
      <c r="Z11" s="1027"/>
      <c r="AA11" s="1028"/>
      <c r="AB11" s="459"/>
      <c r="AC11" s="1030"/>
      <c r="AD11" s="1030"/>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10"/>
      <c r="H12" s="1011"/>
      <c r="I12" s="1011"/>
      <c r="J12" s="1011"/>
      <c r="K12" s="1011"/>
      <c r="L12" s="1011"/>
      <c r="M12" s="1011"/>
      <c r="N12" s="1011"/>
      <c r="O12" s="1012"/>
      <c r="P12" s="1018"/>
      <c r="Q12" s="1018"/>
      <c r="R12" s="1018"/>
      <c r="S12" s="1018"/>
      <c r="T12" s="1018"/>
      <c r="U12" s="1018"/>
      <c r="V12" s="1018"/>
      <c r="W12" s="1018"/>
      <c r="X12" s="1019"/>
      <c r="Y12" s="413" t="s">
        <v>54</v>
      </c>
      <c r="Z12" s="1023"/>
      <c r="AA12" s="1024"/>
      <c r="AB12" s="521"/>
      <c r="AC12" s="1029"/>
      <c r="AD12" s="1029"/>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1"/>
      <c r="Z16" s="832"/>
      <c r="AA16" s="833"/>
      <c r="AB16" s="1035" t="s">
        <v>11</v>
      </c>
      <c r="AC16" s="1036"/>
      <c r="AD16" s="1037"/>
      <c r="AE16" s="1041" t="s">
        <v>357</v>
      </c>
      <c r="AF16" s="1041"/>
      <c r="AG16" s="1041"/>
      <c r="AH16" s="1041"/>
      <c r="AI16" s="1041" t="s">
        <v>363</v>
      </c>
      <c r="AJ16" s="1041"/>
      <c r="AK16" s="1041"/>
      <c r="AL16" s="1041"/>
      <c r="AM16" s="1041" t="s">
        <v>472</v>
      </c>
      <c r="AN16" s="1041"/>
      <c r="AO16" s="1041"/>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2"/>
      <c r="Z17" s="1033"/>
      <c r="AA17" s="1034"/>
      <c r="AB17" s="1038"/>
      <c r="AC17" s="1039"/>
      <c r="AD17" s="1040"/>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8"/>
      <c r="I18" s="1008"/>
      <c r="J18" s="1008"/>
      <c r="K18" s="1008"/>
      <c r="L18" s="1008"/>
      <c r="M18" s="1008"/>
      <c r="N18" s="1008"/>
      <c r="O18" s="1009"/>
      <c r="P18" s="99"/>
      <c r="Q18" s="1016"/>
      <c r="R18" s="1016"/>
      <c r="S18" s="1016"/>
      <c r="T18" s="1016"/>
      <c r="U18" s="1016"/>
      <c r="V18" s="1016"/>
      <c r="W18" s="1016"/>
      <c r="X18" s="1017"/>
      <c r="Y18" s="1026" t="s">
        <v>12</v>
      </c>
      <c r="Z18" s="1027"/>
      <c r="AA18" s="1028"/>
      <c r="AB18" s="459"/>
      <c r="AC18" s="1030"/>
      <c r="AD18" s="1030"/>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10"/>
      <c r="H19" s="1011"/>
      <c r="I19" s="1011"/>
      <c r="J19" s="1011"/>
      <c r="K19" s="1011"/>
      <c r="L19" s="1011"/>
      <c r="M19" s="1011"/>
      <c r="N19" s="1011"/>
      <c r="O19" s="1012"/>
      <c r="P19" s="1018"/>
      <c r="Q19" s="1018"/>
      <c r="R19" s="1018"/>
      <c r="S19" s="1018"/>
      <c r="T19" s="1018"/>
      <c r="U19" s="1018"/>
      <c r="V19" s="1018"/>
      <c r="W19" s="1018"/>
      <c r="X19" s="1019"/>
      <c r="Y19" s="413" t="s">
        <v>54</v>
      </c>
      <c r="Z19" s="1023"/>
      <c r="AA19" s="1024"/>
      <c r="AB19" s="521"/>
      <c r="AC19" s="1029"/>
      <c r="AD19" s="1029"/>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1"/>
      <c r="Z23" s="832"/>
      <c r="AA23" s="833"/>
      <c r="AB23" s="1035" t="s">
        <v>11</v>
      </c>
      <c r="AC23" s="1036"/>
      <c r="AD23" s="1037"/>
      <c r="AE23" s="1041" t="s">
        <v>357</v>
      </c>
      <c r="AF23" s="1041"/>
      <c r="AG23" s="1041"/>
      <c r="AH23" s="1041"/>
      <c r="AI23" s="1041" t="s">
        <v>363</v>
      </c>
      <c r="AJ23" s="1041"/>
      <c r="AK23" s="1041"/>
      <c r="AL23" s="1041"/>
      <c r="AM23" s="1041" t="s">
        <v>472</v>
      </c>
      <c r="AN23" s="1041"/>
      <c r="AO23" s="1041"/>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2"/>
      <c r="Z24" s="1033"/>
      <c r="AA24" s="1034"/>
      <c r="AB24" s="1038"/>
      <c r="AC24" s="1039"/>
      <c r="AD24" s="1040"/>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8"/>
      <c r="I25" s="1008"/>
      <c r="J25" s="1008"/>
      <c r="K25" s="1008"/>
      <c r="L25" s="1008"/>
      <c r="M25" s="1008"/>
      <c r="N25" s="1008"/>
      <c r="O25" s="1009"/>
      <c r="P25" s="99"/>
      <c r="Q25" s="1016"/>
      <c r="R25" s="1016"/>
      <c r="S25" s="1016"/>
      <c r="T25" s="1016"/>
      <c r="U25" s="1016"/>
      <c r="V25" s="1016"/>
      <c r="W25" s="1016"/>
      <c r="X25" s="1017"/>
      <c r="Y25" s="1026" t="s">
        <v>12</v>
      </c>
      <c r="Z25" s="1027"/>
      <c r="AA25" s="1028"/>
      <c r="AB25" s="459"/>
      <c r="AC25" s="1030"/>
      <c r="AD25" s="1030"/>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10"/>
      <c r="H26" s="1011"/>
      <c r="I26" s="1011"/>
      <c r="J26" s="1011"/>
      <c r="K26" s="1011"/>
      <c r="L26" s="1011"/>
      <c r="M26" s="1011"/>
      <c r="N26" s="1011"/>
      <c r="O26" s="1012"/>
      <c r="P26" s="1018"/>
      <c r="Q26" s="1018"/>
      <c r="R26" s="1018"/>
      <c r="S26" s="1018"/>
      <c r="T26" s="1018"/>
      <c r="U26" s="1018"/>
      <c r="V26" s="1018"/>
      <c r="W26" s="1018"/>
      <c r="X26" s="1019"/>
      <c r="Y26" s="413" t="s">
        <v>54</v>
      </c>
      <c r="Z26" s="1023"/>
      <c r="AA26" s="1024"/>
      <c r="AB26" s="521"/>
      <c r="AC26" s="1029"/>
      <c r="AD26" s="1029"/>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1"/>
      <c r="Z30" s="832"/>
      <c r="AA30" s="833"/>
      <c r="AB30" s="1035" t="s">
        <v>11</v>
      </c>
      <c r="AC30" s="1036"/>
      <c r="AD30" s="1037"/>
      <c r="AE30" s="1041" t="s">
        <v>357</v>
      </c>
      <c r="AF30" s="1041"/>
      <c r="AG30" s="1041"/>
      <c r="AH30" s="1041"/>
      <c r="AI30" s="1041" t="s">
        <v>363</v>
      </c>
      <c r="AJ30" s="1041"/>
      <c r="AK30" s="1041"/>
      <c r="AL30" s="1041"/>
      <c r="AM30" s="1041" t="s">
        <v>472</v>
      </c>
      <c r="AN30" s="1041"/>
      <c r="AO30" s="1041"/>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2"/>
      <c r="Z31" s="1033"/>
      <c r="AA31" s="1034"/>
      <c r="AB31" s="1038"/>
      <c r="AC31" s="1039"/>
      <c r="AD31" s="1040"/>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8"/>
      <c r="I32" s="1008"/>
      <c r="J32" s="1008"/>
      <c r="K32" s="1008"/>
      <c r="L32" s="1008"/>
      <c r="M32" s="1008"/>
      <c r="N32" s="1008"/>
      <c r="O32" s="1009"/>
      <c r="P32" s="99"/>
      <c r="Q32" s="1016"/>
      <c r="R32" s="1016"/>
      <c r="S32" s="1016"/>
      <c r="T32" s="1016"/>
      <c r="U32" s="1016"/>
      <c r="V32" s="1016"/>
      <c r="W32" s="1016"/>
      <c r="X32" s="1017"/>
      <c r="Y32" s="1026" t="s">
        <v>12</v>
      </c>
      <c r="Z32" s="1027"/>
      <c r="AA32" s="1028"/>
      <c r="AB32" s="459"/>
      <c r="AC32" s="1030"/>
      <c r="AD32" s="1030"/>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10"/>
      <c r="H33" s="1011"/>
      <c r="I33" s="1011"/>
      <c r="J33" s="1011"/>
      <c r="K33" s="1011"/>
      <c r="L33" s="1011"/>
      <c r="M33" s="1011"/>
      <c r="N33" s="1011"/>
      <c r="O33" s="1012"/>
      <c r="P33" s="1018"/>
      <c r="Q33" s="1018"/>
      <c r="R33" s="1018"/>
      <c r="S33" s="1018"/>
      <c r="T33" s="1018"/>
      <c r="U33" s="1018"/>
      <c r="V33" s="1018"/>
      <c r="W33" s="1018"/>
      <c r="X33" s="1019"/>
      <c r="Y33" s="413" t="s">
        <v>54</v>
      </c>
      <c r="Z33" s="1023"/>
      <c r="AA33" s="1024"/>
      <c r="AB33" s="521"/>
      <c r="AC33" s="1029"/>
      <c r="AD33" s="1029"/>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1"/>
      <c r="Z37" s="832"/>
      <c r="AA37" s="833"/>
      <c r="AB37" s="1035" t="s">
        <v>11</v>
      </c>
      <c r="AC37" s="1036"/>
      <c r="AD37" s="1037"/>
      <c r="AE37" s="1041" t="s">
        <v>357</v>
      </c>
      <c r="AF37" s="1041"/>
      <c r="AG37" s="1041"/>
      <c r="AH37" s="1041"/>
      <c r="AI37" s="1041" t="s">
        <v>363</v>
      </c>
      <c r="AJ37" s="1041"/>
      <c r="AK37" s="1041"/>
      <c r="AL37" s="1041"/>
      <c r="AM37" s="1041" t="s">
        <v>472</v>
      </c>
      <c r="AN37" s="1041"/>
      <c r="AO37" s="1041"/>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2"/>
      <c r="Z38" s="1033"/>
      <c r="AA38" s="1034"/>
      <c r="AB38" s="1038"/>
      <c r="AC38" s="1039"/>
      <c r="AD38" s="1040"/>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8"/>
      <c r="I39" s="1008"/>
      <c r="J39" s="1008"/>
      <c r="K39" s="1008"/>
      <c r="L39" s="1008"/>
      <c r="M39" s="1008"/>
      <c r="N39" s="1008"/>
      <c r="O39" s="1009"/>
      <c r="P39" s="99"/>
      <c r="Q39" s="1016"/>
      <c r="R39" s="1016"/>
      <c r="S39" s="1016"/>
      <c r="T39" s="1016"/>
      <c r="U39" s="1016"/>
      <c r="V39" s="1016"/>
      <c r="W39" s="1016"/>
      <c r="X39" s="1017"/>
      <c r="Y39" s="1026" t="s">
        <v>12</v>
      </c>
      <c r="Z39" s="1027"/>
      <c r="AA39" s="1028"/>
      <c r="AB39" s="459"/>
      <c r="AC39" s="1030"/>
      <c r="AD39" s="1030"/>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10"/>
      <c r="H40" s="1011"/>
      <c r="I40" s="1011"/>
      <c r="J40" s="1011"/>
      <c r="K40" s="1011"/>
      <c r="L40" s="1011"/>
      <c r="M40" s="1011"/>
      <c r="N40" s="1011"/>
      <c r="O40" s="1012"/>
      <c r="P40" s="1018"/>
      <c r="Q40" s="1018"/>
      <c r="R40" s="1018"/>
      <c r="S40" s="1018"/>
      <c r="T40" s="1018"/>
      <c r="U40" s="1018"/>
      <c r="V40" s="1018"/>
      <c r="W40" s="1018"/>
      <c r="X40" s="1019"/>
      <c r="Y40" s="413" t="s">
        <v>54</v>
      </c>
      <c r="Z40" s="1023"/>
      <c r="AA40" s="1024"/>
      <c r="AB40" s="521"/>
      <c r="AC40" s="1029"/>
      <c r="AD40" s="1029"/>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1"/>
      <c r="Z44" s="832"/>
      <c r="AA44" s="833"/>
      <c r="AB44" s="1035" t="s">
        <v>11</v>
      </c>
      <c r="AC44" s="1036"/>
      <c r="AD44" s="1037"/>
      <c r="AE44" s="1041" t="s">
        <v>357</v>
      </c>
      <c r="AF44" s="1041"/>
      <c r="AG44" s="1041"/>
      <c r="AH44" s="1041"/>
      <c r="AI44" s="1041" t="s">
        <v>363</v>
      </c>
      <c r="AJ44" s="1041"/>
      <c r="AK44" s="1041"/>
      <c r="AL44" s="1041"/>
      <c r="AM44" s="1041" t="s">
        <v>472</v>
      </c>
      <c r="AN44" s="1041"/>
      <c r="AO44" s="1041"/>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2"/>
      <c r="Z45" s="1033"/>
      <c r="AA45" s="1034"/>
      <c r="AB45" s="1038"/>
      <c r="AC45" s="1039"/>
      <c r="AD45" s="1040"/>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8"/>
      <c r="I46" s="1008"/>
      <c r="J46" s="1008"/>
      <c r="K46" s="1008"/>
      <c r="L46" s="1008"/>
      <c r="M46" s="1008"/>
      <c r="N46" s="1008"/>
      <c r="O46" s="1009"/>
      <c r="P46" s="99"/>
      <c r="Q46" s="1016"/>
      <c r="R46" s="1016"/>
      <c r="S46" s="1016"/>
      <c r="T46" s="1016"/>
      <c r="U46" s="1016"/>
      <c r="V46" s="1016"/>
      <c r="W46" s="1016"/>
      <c r="X46" s="1017"/>
      <c r="Y46" s="1026" t="s">
        <v>12</v>
      </c>
      <c r="Z46" s="1027"/>
      <c r="AA46" s="1028"/>
      <c r="AB46" s="459"/>
      <c r="AC46" s="1030"/>
      <c r="AD46" s="1030"/>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10"/>
      <c r="H47" s="1011"/>
      <c r="I47" s="1011"/>
      <c r="J47" s="1011"/>
      <c r="K47" s="1011"/>
      <c r="L47" s="1011"/>
      <c r="M47" s="1011"/>
      <c r="N47" s="1011"/>
      <c r="O47" s="1012"/>
      <c r="P47" s="1018"/>
      <c r="Q47" s="1018"/>
      <c r="R47" s="1018"/>
      <c r="S47" s="1018"/>
      <c r="T47" s="1018"/>
      <c r="U47" s="1018"/>
      <c r="V47" s="1018"/>
      <c r="W47" s="1018"/>
      <c r="X47" s="1019"/>
      <c r="Y47" s="413" t="s">
        <v>54</v>
      </c>
      <c r="Z47" s="1023"/>
      <c r="AA47" s="1024"/>
      <c r="AB47" s="521"/>
      <c r="AC47" s="1029"/>
      <c r="AD47" s="1029"/>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1"/>
      <c r="Z51" s="832"/>
      <c r="AA51" s="833"/>
      <c r="AB51" s="555" t="s">
        <v>11</v>
      </c>
      <c r="AC51" s="1036"/>
      <c r="AD51" s="1037"/>
      <c r="AE51" s="1041" t="s">
        <v>357</v>
      </c>
      <c r="AF51" s="1041"/>
      <c r="AG51" s="1041"/>
      <c r="AH51" s="1041"/>
      <c r="AI51" s="1041" t="s">
        <v>363</v>
      </c>
      <c r="AJ51" s="1041"/>
      <c r="AK51" s="1041"/>
      <c r="AL51" s="1041"/>
      <c r="AM51" s="1041" t="s">
        <v>472</v>
      </c>
      <c r="AN51" s="1041"/>
      <c r="AO51" s="1041"/>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2"/>
      <c r="Z52" s="1033"/>
      <c r="AA52" s="1034"/>
      <c r="AB52" s="1038"/>
      <c r="AC52" s="1039"/>
      <c r="AD52" s="1040"/>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8"/>
      <c r="I53" s="1008"/>
      <c r="J53" s="1008"/>
      <c r="K53" s="1008"/>
      <c r="L53" s="1008"/>
      <c r="M53" s="1008"/>
      <c r="N53" s="1008"/>
      <c r="O53" s="1009"/>
      <c r="P53" s="99"/>
      <c r="Q53" s="1016"/>
      <c r="R53" s="1016"/>
      <c r="S53" s="1016"/>
      <c r="T53" s="1016"/>
      <c r="U53" s="1016"/>
      <c r="V53" s="1016"/>
      <c r="W53" s="1016"/>
      <c r="X53" s="1017"/>
      <c r="Y53" s="1026" t="s">
        <v>12</v>
      </c>
      <c r="Z53" s="1027"/>
      <c r="AA53" s="1028"/>
      <c r="AB53" s="459"/>
      <c r="AC53" s="1030"/>
      <c r="AD53" s="1030"/>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10"/>
      <c r="H54" s="1011"/>
      <c r="I54" s="1011"/>
      <c r="J54" s="1011"/>
      <c r="K54" s="1011"/>
      <c r="L54" s="1011"/>
      <c r="M54" s="1011"/>
      <c r="N54" s="1011"/>
      <c r="O54" s="1012"/>
      <c r="P54" s="1018"/>
      <c r="Q54" s="1018"/>
      <c r="R54" s="1018"/>
      <c r="S54" s="1018"/>
      <c r="T54" s="1018"/>
      <c r="U54" s="1018"/>
      <c r="V54" s="1018"/>
      <c r="W54" s="1018"/>
      <c r="X54" s="1019"/>
      <c r="Y54" s="413" t="s">
        <v>54</v>
      </c>
      <c r="Z54" s="1023"/>
      <c r="AA54" s="1024"/>
      <c r="AB54" s="521"/>
      <c r="AC54" s="1029"/>
      <c r="AD54" s="1029"/>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1"/>
      <c r="Z58" s="832"/>
      <c r="AA58" s="833"/>
      <c r="AB58" s="1035" t="s">
        <v>11</v>
      </c>
      <c r="AC58" s="1036"/>
      <c r="AD58" s="1037"/>
      <c r="AE58" s="1041" t="s">
        <v>357</v>
      </c>
      <c r="AF58" s="1041"/>
      <c r="AG58" s="1041"/>
      <c r="AH58" s="1041"/>
      <c r="AI58" s="1041" t="s">
        <v>363</v>
      </c>
      <c r="AJ58" s="1041"/>
      <c r="AK58" s="1041"/>
      <c r="AL58" s="1041"/>
      <c r="AM58" s="1041" t="s">
        <v>472</v>
      </c>
      <c r="AN58" s="1041"/>
      <c r="AO58" s="1041"/>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2"/>
      <c r="Z59" s="1033"/>
      <c r="AA59" s="1034"/>
      <c r="AB59" s="1038"/>
      <c r="AC59" s="1039"/>
      <c r="AD59" s="1040"/>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8"/>
      <c r="I60" s="1008"/>
      <c r="J60" s="1008"/>
      <c r="K60" s="1008"/>
      <c r="L60" s="1008"/>
      <c r="M60" s="1008"/>
      <c r="N60" s="1008"/>
      <c r="O60" s="1009"/>
      <c r="P60" s="99"/>
      <c r="Q60" s="1016"/>
      <c r="R60" s="1016"/>
      <c r="S60" s="1016"/>
      <c r="T60" s="1016"/>
      <c r="U60" s="1016"/>
      <c r="V60" s="1016"/>
      <c r="W60" s="1016"/>
      <c r="X60" s="1017"/>
      <c r="Y60" s="1026" t="s">
        <v>12</v>
      </c>
      <c r="Z60" s="1027"/>
      <c r="AA60" s="1028"/>
      <c r="AB60" s="459"/>
      <c r="AC60" s="1030"/>
      <c r="AD60" s="1030"/>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10"/>
      <c r="H61" s="1011"/>
      <c r="I61" s="1011"/>
      <c r="J61" s="1011"/>
      <c r="K61" s="1011"/>
      <c r="L61" s="1011"/>
      <c r="M61" s="1011"/>
      <c r="N61" s="1011"/>
      <c r="O61" s="1012"/>
      <c r="P61" s="1018"/>
      <c r="Q61" s="1018"/>
      <c r="R61" s="1018"/>
      <c r="S61" s="1018"/>
      <c r="T61" s="1018"/>
      <c r="U61" s="1018"/>
      <c r="V61" s="1018"/>
      <c r="W61" s="1018"/>
      <c r="X61" s="1019"/>
      <c r="Y61" s="413" t="s">
        <v>54</v>
      </c>
      <c r="Z61" s="1023"/>
      <c r="AA61" s="1024"/>
      <c r="AB61" s="521"/>
      <c r="AC61" s="1029"/>
      <c r="AD61" s="1029"/>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1"/>
      <c r="Z65" s="832"/>
      <c r="AA65" s="833"/>
      <c r="AB65" s="1035" t="s">
        <v>11</v>
      </c>
      <c r="AC65" s="1036"/>
      <c r="AD65" s="1037"/>
      <c r="AE65" s="1041" t="s">
        <v>357</v>
      </c>
      <c r="AF65" s="1041"/>
      <c r="AG65" s="1041"/>
      <c r="AH65" s="1041"/>
      <c r="AI65" s="1041" t="s">
        <v>363</v>
      </c>
      <c r="AJ65" s="1041"/>
      <c r="AK65" s="1041"/>
      <c r="AL65" s="1041"/>
      <c r="AM65" s="1041" t="s">
        <v>472</v>
      </c>
      <c r="AN65" s="1041"/>
      <c r="AO65" s="1041"/>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2"/>
      <c r="Z66" s="1033"/>
      <c r="AA66" s="1034"/>
      <c r="AB66" s="1038"/>
      <c r="AC66" s="1039"/>
      <c r="AD66" s="1040"/>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8"/>
      <c r="I67" s="1008"/>
      <c r="J67" s="1008"/>
      <c r="K67" s="1008"/>
      <c r="L67" s="1008"/>
      <c r="M67" s="1008"/>
      <c r="N67" s="1008"/>
      <c r="O67" s="1009"/>
      <c r="P67" s="99"/>
      <c r="Q67" s="1016"/>
      <c r="R67" s="1016"/>
      <c r="S67" s="1016"/>
      <c r="T67" s="1016"/>
      <c r="U67" s="1016"/>
      <c r="V67" s="1016"/>
      <c r="W67" s="1016"/>
      <c r="X67" s="1017"/>
      <c r="Y67" s="1026" t="s">
        <v>12</v>
      </c>
      <c r="Z67" s="1027"/>
      <c r="AA67" s="1028"/>
      <c r="AB67" s="459"/>
      <c r="AC67" s="1030"/>
      <c r="AD67" s="1030"/>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10"/>
      <c r="H68" s="1011"/>
      <c r="I68" s="1011"/>
      <c r="J68" s="1011"/>
      <c r="K68" s="1011"/>
      <c r="L68" s="1011"/>
      <c r="M68" s="1011"/>
      <c r="N68" s="1011"/>
      <c r="O68" s="1012"/>
      <c r="P68" s="1018"/>
      <c r="Q68" s="1018"/>
      <c r="R68" s="1018"/>
      <c r="S68" s="1018"/>
      <c r="T68" s="1018"/>
      <c r="U68" s="1018"/>
      <c r="V68" s="1018"/>
      <c r="W68" s="1018"/>
      <c r="X68" s="1019"/>
      <c r="Y68" s="413" t="s">
        <v>54</v>
      </c>
      <c r="Z68" s="1023"/>
      <c r="AA68" s="1024"/>
      <c r="AB68" s="521"/>
      <c r="AC68" s="1029"/>
      <c r="AD68" s="1029"/>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3"/>
      <c r="H69" s="1014"/>
      <c r="I69" s="1014"/>
      <c r="J69" s="1014"/>
      <c r="K69" s="1014"/>
      <c r="L69" s="1014"/>
      <c r="M69" s="1014"/>
      <c r="N69" s="1014"/>
      <c r="O69" s="1015"/>
      <c r="P69" s="1020"/>
      <c r="Q69" s="1020"/>
      <c r="R69" s="1020"/>
      <c r="S69" s="1020"/>
      <c r="T69" s="1020"/>
      <c r="U69" s="1020"/>
      <c r="V69" s="1020"/>
      <c r="W69" s="1020"/>
      <c r="X69" s="1021"/>
      <c r="Y69" s="413" t="s">
        <v>13</v>
      </c>
      <c r="Z69" s="1023"/>
      <c r="AA69" s="1024"/>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794" t="s">
        <v>514</v>
      </c>
      <c r="H2" s="597"/>
      <c r="I2" s="597"/>
      <c r="J2" s="597"/>
      <c r="K2" s="597"/>
      <c r="L2" s="597"/>
      <c r="M2" s="597"/>
      <c r="N2" s="597"/>
      <c r="O2" s="597"/>
      <c r="P2" s="597"/>
      <c r="Q2" s="597"/>
      <c r="R2" s="597"/>
      <c r="S2" s="597"/>
      <c r="T2" s="597"/>
      <c r="U2" s="597"/>
      <c r="V2" s="597"/>
      <c r="W2" s="597"/>
      <c r="X2" s="597"/>
      <c r="Y2" s="597"/>
      <c r="Z2" s="597"/>
      <c r="AA2" s="597"/>
      <c r="AB2" s="598"/>
      <c r="AC2" s="794"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4"/>
      <c r="B4" s="1055"/>
      <c r="C4" s="1055"/>
      <c r="D4" s="1055"/>
      <c r="E4" s="1055"/>
      <c r="F4" s="1056"/>
      <c r="G4" s="671"/>
      <c r="H4" s="672"/>
      <c r="I4" s="672"/>
      <c r="J4" s="672"/>
      <c r="K4" s="673"/>
      <c r="L4" s="665"/>
      <c r="M4" s="666"/>
      <c r="N4" s="666"/>
      <c r="O4" s="666"/>
      <c r="P4" s="666"/>
      <c r="Q4" s="666"/>
      <c r="R4" s="666"/>
      <c r="S4" s="666"/>
      <c r="T4" s="666"/>
      <c r="U4" s="666"/>
      <c r="V4" s="666"/>
      <c r="W4" s="666"/>
      <c r="X4" s="667"/>
      <c r="Y4" s="386"/>
      <c r="Z4" s="387"/>
      <c r="AA4" s="387"/>
      <c r="AB4" s="807"/>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794" t="s">
        <v>402</v>
      </c>
      <c r="H15" s="597"/>
      <c r="I15" s="597"/>
      <c r="J15" s="597"/>
      <c r="K15" s="597"/>
      <c r="L15" s="597"/>
      <c r="M15" s="597"/>
      <c r="N15" s="597"/>
      <c r="O15" s="597"/>
      <c r="P15" s="597"/>
      <c r="Q15" s="597"/>
      <c r="R15" s="597"/>
      <c r="S15" s="597"/>
      <c r="T15" s="597"/>
      <c r="U15" s="597"/>
      <c r="V15" s="597"/>
      <c r="W15" s="597"/>
      <c r="X15" s="597"/>
      <c r="Y15" s="597"/>
      <c r="Z15" s="597"/>
      <c r="AA15" s="597"/>
      <c r="AB15" s="598"/>
      <c r="AC15" s="794"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4"/>
      <c r="B16" s="1055"/>
      <c r="C16" s="1055"/>
      <c r="D16" s="1055"/>
      <c r="E16" s="1055"/>
      <c r="F16" s="1056"/>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6"/>
      <c r="Z17" s="387"/>
      <c r="AA17" s="387"/>
      <c r="AB17" s="807"/>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794" t="s">
        <v>401</v>
      </c>
      <c r="H28" s="597"/>
      <c r="I28" s="597"/>
      <c r="J28" s="597"/>
      <c r="K28" s="597"/>
      <c r="L28" s="597"/>
      <c r="M28" s="597"/>
      <c r="N28" s="597"/>
      <c r="O28" s="597"/>
      <c r="P28" s="597"/>
      <c r="Q28" s="597"/>
      <c r="R28" s="597"/>
      <c r="S28" s="597"/>
      <c r="T28" s="597"/>
      <c r="U28" s="597"/>
      <c r="V28" s="597"/>
      <c r="W28" s="597"/>
      <c r="X28" s="597"/>
      <c r="Y28" s="597"/>
      <c r="Z28" s="597"/>
      <c r="AA28" s="597"/>
      <c r="AB28" s="598"/>
      <c r="AC28" s="794"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4"/>
      <c r="B29" s="1055"/>
      <c r="C29" s="1055"/>
      <c r="D29" s="1055"/>
      <c r="E29" s="1055"/>
      <c r="F29" s="1056"/>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6"/>
      <c r="Z30" s="387"/>
      <c r="AA30" s="387"/>
      <c r="AB30" s="807"/>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794" t="s">
        <v>451</v>
      </c>
      <c r="H41" s="597"/>
      <c r="I41" s="597"/>
      <c r="J41" s="597"/>
      <c r="K41" s="597"/>
      <c r="L41" s="597"/>
      <c r="M41" s="597"/>
      <c r="N41" s="597"/>
      <c r="O41" s="597"/>
      <c r="P41" s="597"/>
      <c r="Q41" s="597"/>
      <c r="R41" s="597"/>
      <c r="S41" s="597"/>
      <c r="T41" s="597"/>
      <c r="U41" s="597"/>
      <c r="V41" s="597"/>
      <c r="W41" s="597"/>
      <c r="X41" s="597"/>
      <c r="Y41" s="597"/>
      <c r="Z41" s="597"/>
      <c r="AA41" s="597"/>
      <c r="AB41" s="598"/>
      <c r="AC41" s="794"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4"/>
      <c r="B42" s="1055"/>
      <c r="C42" s="1055"/>
      <c r="D42" s="1055"/>
      <c r="E42" s="1055"/>
      <c r="F42" s="1056"/>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6"/>
      <c r="Z43" s="387"/>
      <c r="AA43" s="387"/>
      <c r="AB43" s="807"/>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794" t="s">
        <v>304</v>
      </c>
      <c r="H55" s="597"/>
      <c r="I55" s="597"/>
      <c r="J55" s="597"/>
      <c r="K55" s="597"/>
      <c r="L55" s="597"/>
      <c r="M55" s="597"/>
      <c r="N55" s="597"/>
      <c r="O55" s="597"/>
      <c r="P55" s="597"/>
      <c r="Q55" s="597"/>
      <c r="R55" s="597"/>
      <c r="S55" s="597"/>
      <c r="T55" s="597"/>
      <c r="U55" s="597"/>
      <c r="V55" s="597"/>
      <c r="W55" s="597"/>
      <c r="X55" s="597"/>
      <c r="Y55" s="597"/>
      <c r="Z55" s="597"/>
      <c r="AA55" s="597"/>
      <c r="AB55" s="598"/>
      <c r="AC55" s="794"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4"/>
      <c r="B56" s="1055"/>
      <c r="C56" s="1055"/>
      <c r="D56" s="1055"/>
      <c r="E56" s="1055"/>
      <c r="F56" s="1056"/>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6"/>
      <c r="Z57" s="387"/>
      <c r="AA57" s="387"/>
      <c r="AB57" s="807"/>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794" t="s">
        <v>406</v>
      </c>
      <c r="H68" s="597"/>
      <c r="I68" s="597"/>
      <c r="J68" s="597"/>
      <c r="K68" s="597"/>
      <c r="L68" s="597"/>
      <c r="M68" s="597"/>
      <c r="N68" s="597"/>
      <c r="O68" s="597"/>
      <c r="P68" s="597"/>
      <c r="Q68" s="597"/>
      <c r="R68" s="597"/>
      <c r="S68" s="597"/>
      <c r="T68" s="597"/>
      <c r="U68" s="597"/>
      <c r="V68" s="597"/>
      <c r="W68" s="597"/>
      <c r="X68" s="597"/>
      <c r="Y68" s="597"/>
      <c r="Z68" s="597"/>
      <c r="AA68" s="597"/>
      <c r="AB68" s="598"/>
      <c r="AC68" s="794"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4"/>
      <c r="B69" s="1055"/>
      <c r="C69" s="1055"/>
      <c r="D69" s="1055"/>
      <c r="E69" s="1055"/>
      <c r="F69" s="1056"/>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6"/>
      <c r="Z70" s="387"/>
      <c r="AA70" s="387"/>
      <c r="AB70" s="807"/>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794" t="s">
        <v>408</v>
      </c>
      <c r="H81" s="597"/>
      <c r="I81" s="597"/>
      <c r="J81" s="597"/>
      <c r="K81" s="597"/>
      <c r="L81" s="597"/>
      <c r="M81" s="597"/>
      <c r="N81" s="597"/>
      <c r="O81" s="597"/>
      <c r="P81" s="597"/>
      <c r="Q81" s="597"/>
      <c r="R81" s="597"/>
      <c r="S81" s="597"/>
      <c r="T81" s="597"/>
      <c r="U81" s="597"/>
      <c r="V81" s="597"/>
      <c r="W81" s="597"/>
      <c r="X81" s="597"/>
      <c r="Y81" s="597"/>
      <c r="Z81" s="597"/>
      <c r="AA81" s="597"/>
      <c r="AB81" s="598"/>
      <c r="AC81" s="794"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4"/>
      <c r="B82" s="1055"/>
      <c r="C82" s="1055"/>
      <c r="D82" s="1055"/>
      <c r="E82" s="1055"/>
      <c r="F82" s="1056"/>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6"/>
      <c r="Z83" s="387"/>
      <c r="AA83" s="387"/>
      <c r="AB83" s="807"/>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794" t="s">
        <v>410</v>
      </c>
      <c r="H94" s="597"/>
      <c r="I94" s="597"/>
      <c r="J94" s="597"/>
      <c r="K94" s="597"/>
      <c r="L94" s="597"/>
      <c r="M94" s="597"/>
      <c r="N94" s="597"/>
      <c r="O94" s="597"/>
      <c r="P94" s="597"/>
      <c r="Q94" s="597"/>
      <c r="R94" s="597"/>
      <c r="S94" s="597"/>
      <c r="T94" s="597"/>
      <c r="U94" s="597"/>
      <c r="V94" s="597"/>
      <c r="W94" s="597"/>
      <c r="X94" s="597"/>
      <c r="Y94" s="597"/>
      <c r="Z94" s="597"/>
      <c r="AA94" s="597"/>
      <c r="AB94" s="598"/>
      <c r="AC94" s="794"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4"/>
      <c r="B95" s="1055"/>
      <c r="C95" s="1055"/>
      <c r="D95" s="1055"/>
      <c r="E95" s="1055"/>
      <c r="F95" s="1056"/>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6"/>
      <c r="Z96" s="387"/>
      <c r="AA96" s="387"/>
      <c r="AB96" s="807"/>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794"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794"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4"/>
      <c r="B109" s="1055"/>
      <c r="C109" s="1055"/>
      <c r="D109" s="1055"/>
      <c r="E109" s="1055"/>
      <c r="F109" s="1056"/>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7"/>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794"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794"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4"/>
      <c r="B122" s="1055"/>
      <c r="C122" s="1055"/>
      <c r="D122" s="1055"/>
      <c r="E122" s="1055"/>
      <c r="F122" s="1056"/>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7"/>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794"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794"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4"/>
      <c r="B135" s="1055"/>
      <c r="C135" s="1055"/>
      <c r="D135" s="1055"/>
      <c r="E135" s="1055"/>
      <c r="F135" s="1056"/>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7"/>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794"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794"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4"/>
      <c r="B148" s="1055"/>
      <c r="C148" s="1055"/>
      <c r="D148" s="1055"/>
      <c r="E148" s="1055"/>
      <c r="F148" s="1056"/>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7"/>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794"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794"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4"/>
      <c r="B162" s="1055"/>
      <c r="C162" s="1055"/>
      <c r="D162" s="1055"/>
      <c r="E162" s="1055"/>
      <c r="F162" s="1056"/>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7"/>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794"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794"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4"/>
      <c r="B175" s="1055"/>
      <c r="C175" s="1055"/>
      <c r="D175" s="1055"/>
      <c r="E175" s="1055"/>
      <c r="F175" s="1056"/>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7"/>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794"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794"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4"/>
      <c r="B188" s="1055"/>
      <c r="C188" s="1055"/>
      <c r="D188" s="1055"/>
      <c r="E188" s="1055"/>
      <c r="F188" s="1056"/>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7"/>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794"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794"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4"/>
      <c r="B201" s="1055"/>
      <c r="C201" s="1055"/>
      <c r="D201" s="1055"/>
      <c r="E201" s="1055"/>
      <c r="F201" s="1056"/>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7"/>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794"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794"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4"/>
      <c r="B215" s="1055"/>
      <c r="C215" s="1055"/>
      <c r="D215" s="1055"/>
      <c r="E215" s="1055"/>
      <c r="F215" s="1056"/>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7"/>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794"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794"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4"/>
      <c r="B228" s="1055"/>
      <c r="C228" s="1055"/>
      <c r="D228" s="1055"/>
      <c r="E228" s="1055"/>
      <c r="F228" s="1056"/>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7"/>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794"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794"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4"/>
      <c r="B241" s="1055"/>
      <c r="C241" s="1055"/>
      <c r="D241" s="1055"/>
      <c r="E241" s="1055"/>
      <c r="F241" s="1056"/>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7"/>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794"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794"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4"/>
      <c r="B254" s="1055"/>
      <c r="C254" s="1055"/>
      <c r="D254" s="1055"/>
      <c r="E254" s="1055"/>
      <c r="F254" s="1056"/>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7"/>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5">
        <v>1</v>
      </c>
      <c r="B4" s="106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5">
        <v>2</v>
      </c>
      <c r="B5" s="106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5">
        <v>3</v>
      </c>
      <c r="B6" s="106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5">
        <v>4</v>
      </c>
      <c r="B7" s="106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5">
        <v>5</v>
      </c>
      <c r="B8" s="106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5">
        <v>6</v>
      </c>
      <c r="B9" s="106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5">
        <v>7</v>
      </c>
      <c r="B10" s="106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5">
        <v>8</v>
      </c>
      <c r="B11" s="106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5">
        <v>9</v>
      </c>
      <c r="B12" s="106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5">
        <v>10</v>
      </c>
      <c r="B13" s="106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5">
        <v>11</v>
      </c>
      <c r="B14" s="106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5">
        <v>12</v>
      </c>
      <c r="B15" s="106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5">
        <v>13</v>
      </c>
      <c r="B16" s="106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5">
        <v>14</v>
      </c>
      <c r="B17" s="106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5">
        <v>15</v>
      </c>
      <c r="B18" s="106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5">
        <v>16</v>
      </c>
      <c r="B19" s="106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5">
        <v>17</v>
      </c>
      <c r="B20" s="106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5">
        <v>18</v>
      </c>
      <c r="B21" s="106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5">
        <v>19</v>
      </c>
      <c r="B22" s="106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5">
        <v>20</v>
      </c>
      <c r="B23" s="106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5">
        <v>21</v>
      </c>
      <c r="B24" s="106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5">
        <v>22</v>
      </c>
      <c r="B25" s="106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5">
        <v>23</v>
      </c>
      <c r="B26" s="106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5">
        <v>24</v>
      </c>
      <c r="B27" s="106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5">
        <v>25</v>
      </c>
      <c r="B28" s="106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5">
        <v>26</v>
      </c>
      <c r="B29" s="106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5">
        <v>27</v>
      </c>
      <c r="B30" s="106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5">
        <v>28</v>
      </c>
      <c r="B31" s="106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5">
        <v>29</v>
      </c>
      <c r="B32" s="106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5">
        <v>30</v>
      </c>
      <c r="B33" s="106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5">
        <v>1</v>
      </c>
      <c r="B37" s="106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5">
        <v>2</v>
      </c>
      <c r="B38" s="106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5">
        <v>3</v>
      </c>
      <c r="B39" s="106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5">
        <v>4</v>
      </c>
      <c r="B40" s="106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5">
        <v>5</v>
      </c>
      <c r="B41" s="106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5">
        <v>6</v>
      </c>
      <c r="B42" s="106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5">
        <v>7</v>
      </c>
      <c r="B43" s="106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5">
        <v>8</v>
      </c>
      <c r="B44" s="106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5">
        <v>9</v>
      </c>
      <c r="B45" s="106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5">
        <v>10</v>
      </c>
      <c r="B46" s="106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5">
        <v>11</v>
      </c>
      <c r="B47" s="106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5">
        <v>12</v>
      </c>
      <c r="B48" s="106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5">
        <v>13</v>
      </c>
      <c r="B49" s="106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5">
        <v>14</v>
      </c>
      <c r="B50" s="106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5">
        <v>15</v>
      </c>
      <c r="B51" s="106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5">
        <v>16</v>
      </c>
      <c r="B52" s="106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5">
        <v>17</v>
      </c>
      <c r="B53" s="106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5">
        <v>18</v>
      </c>
      <c r="B54" s="106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5">
        <v>19</v>
      </c>
      <c r="B55" s="106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5">
        <v>20</v>
      </c>
      <c r="B56" s="106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5">
        <v>21</v>
      </c>
      <c r="B57" s="106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5">
        <v>22</v>
      </c>
      <c r="B58" s="106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5">
        <v>23</v>
      </c>
      <c r="B59" s="106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5">
        <v>24</v>
      </c>
      <c r="B60" s="106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5">
        <v>25</v>
      </c>
      <c r="B61" s="106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5">
        <v>26</v>
      </c>
      <c r="B62" s="106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5">
        <v>27</v>
      </c>
      <c r="B63" s="106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5">
        <v>28</v>
      </c>
      <c r="B64" s="106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5">
        <v>29</v>
      </c>
      <c r="B65" s="106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5">
        <v>30</v>
      </c>
      <c r="B66" s="106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5">
        <v>1</v>
      </c>
      <c r="B70" s="106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5">
        <v>2</v>
      </c>
      <c r="B71" s="106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5">
        <v>3</v>
      </c>
      <c r="B72" s="106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5">
        <v>4</v>
      </c>
      <c r="B73" s="106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5">
        <v>5</v>
      </c>
      <c r="B74" s="106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5">
        <v>6</v>
      </c>
      <c r="B75" s="106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5">
        <v>7</v>
      </c>
      <c r="B76" s="106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5">
        <v>8</v>
      </c>
      <c r="B77" s="106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5">
        <v>9</v>
      </c>
      <c r="B78" s="106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5">
        <v>10</v>
      </c>
      <c r="B79" s="106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5">
        <v>11</v>
      </c>
      <c r="B80" s="106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5">
        <v>12</v>
      </c>
      <c r="B81" s="106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5">
        <v>13</v>
      </c>
      <c r="B82" s="106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5">
        <v>14</v>
      </c>
      <c r="B83" s="106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5">
        <v>15</v>
      </c>
      <c r="B84" s="106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5">
        <v>16</v>
      </c>
      <c r="B85" s="106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5">
        <v>17</v>
      </c>
      <c r="B86" s="106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5">
        <v>18</v>
      </c>
      <c r="B87" s="106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5">
        <v>19</v>
      </c>
      <c r="B88" s="106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5">
        <v>20</v>
      </c>
      <c r="B89" s="106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5">
        <v>21</v>
      </c>
      <c r="B90" s="106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5">
        <v>22</v>
      </c>
      <c r="B91" s="106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5">
        <v>23</v>
      </c>
      <c r="B92" s="106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5">
        <v>24</v>
      </c>
      <c r="B93" s="106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5">
        <v>25</v>
      </c>
      <c r="B94" s="106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5">
        <v>26</v>
      </c>
      <c r="B95" s="106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5">
        <v>27</v>
      </c>
      <c r="B96" s="106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5">
        <v>28</v>
      </c>
      <c r="B97" s="106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5">
        <v>29</v>
      </c>
      <c r="B98" s="106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5">
        <v>30</v>
      </c>
      <c r="B99" s="106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5">
        <v>1</v>
      </c>
      <c r="B103" s="106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5">
        <v>2</v>
      </c>
      <c r="B104" s="106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5">
        <v>3</v>
      </c>
      <c r="B105" s="106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5">
        <v>4</v>
      </c>
      <c r="B106" s="106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5">
        <v>5</v>
      </c>
      <c r="B107" s="106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5">
        <v>6</v>
      </c>
      <c r="B108" s="106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5">
        <v>7</v>
      </c>
      <c r="B109" s="106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5">
        <v>8</v>
      </c>
      <c r="B110" s="106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5">
        <v>9</v>
      </c>
      <c r="B111" s="106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5">
        <v>10</v>
      </c>
      <c r="B112" s="106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5">
        <v>11</v>
      </c>
      <c r="B113" s="106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5">
        <v>12</v>
      </c>
      <c r="B114" s="106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5">
        <v>13</v>
      </c>
      <c r="B115" s="106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5">
        <v>14</v>
      </c>
      <c r="B116" s="106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5">
        <v>15</v>
      </c>
      <c r="B117" s="106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5">
        <v>16</v>
      </c>
      <c r="B118" s="106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5">
        <v>17</v>
      </c>
      <c r="B119" s="106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5">
        <v>18</v>
      </c>
      <c r="B120" s="106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5">
        <v>19</v>
      </c>
      <c r="B121" s="106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5">
        <v>20</v>
      </c>
      <c r="B122" s="106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5">
        <v>21</v>
      </c>
      <c r="B123" s="106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5">
        <v>22</v>
      </c>
      <c r="B124" s="106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5">
        <v>23</v>
      </c>
      <c r="B125" s="106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5">
        <v>24</v>
      </c>
      <c r="B126" s="106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5">
        <v>25</v>
      </c>
      <c r="B127" s="106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5">
        <v>26</v>
      </c>
      <c r="B128" s="106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5">
        <v>27</v>
      </c>
      <c r="B129" s="106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5">
        <v>28</v>
      </c>
      <c r="B130" s="106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5">
        <v>29</v>
      </c>
      <c r="B131" s="106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5">
        <v>30</v>
      </c>
      <c r="B132" s="106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5">
        <v>1</v>
      </c>
      <c r="B136" s="106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5">
        <v>2</v>
      </c>
      <c r="B137" s="106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5">
        <v>3</v>
      </c>
      <c r="B138" s="106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5">
        <v>4</v>
      </c>
      <c r="B139" s="106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5">
        <v>5</v>
      </c>
      <c r="B140" s="106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5">
        <v>6</v>
      </c>
      <c r="B141" s="106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5">
        <v>7</v>
      </c>
      <c r="B142" s="106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5">
        <v>8</v>
      </c>
      <c r="B143" s="106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5">
        <v>9</v>
      </c>
      <c r="B144" s="106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5">
        <v>10</v>
      </c>
      <c r="B145" s="106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5">
        <v>11</v>
      </c>
      <c r="B146" s="106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5">
        <v>12</v>
      </c>
      <c r="B147" s="106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5">
        <v>13</v>
      </c>
      <c r="B148" s="106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5">
        <v>14</v>
      </c>
      <c r="B149" s="106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5">
        <v>15</v>
      </c>
      <c r="B150" s="106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5">
        <v>16</v>
      </c>
      <c r="B151" s="106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5">
        <v>17</v>
      </c>
      <c r="B152" s="106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5">
        <v>18</v>
      </c>
      <c r="B153" s="106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5">
        <v>19</v>
      </c>
      <c r="B154" s="106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5">
        <v>20</v>
      </c>
      <c r="B155" s="106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5">
        <v>21</v>
      </c>
      <c r="B156" s="106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5">
        <v>22</v>
      </c>
      <c r="B157" s="106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5">
        <v>23</v>
      </c>
      <c r="B158" s="106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5">
        <v>24</v>
      </c>
      <c r="B159" s="106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5">
        <v>25</v>
      </c>
      <c r="B160" s="106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5">
        <v>26</v>
      </c>
      <c r="B161" s="106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5">
        <v>27</v>
      </c>
      <c r="B162" s="106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5">
        <v>28</v>
      </c>
      <c r="B163" s="106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5">
        <v>29</v>
      </c>
      <c r="B164" s="106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5">
        <v>30</v>
      </c>
      <c r="B165" s="106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5">
        <v>1</v>
      </c>
      <c r="B169" s="106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5">
        <v>2</v>
      </c>
      <c r="B170" s="106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5">
        <v>3</v>
      </c>
      <c r="B171" s="106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5">
        <v>4</v>
      </c>
      <c r="B172" s="106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5">
        <v>5</v>
      </c>
      <c r="B173" s="106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5">
        <v>6</v>
      </c>
      <c r="B174" s="106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5">
        <v>7</v>
      </c>
      <c r="B175" s="106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5">
        <v>8</v>
      </c>
      <c r="B176" s="106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5">
        <v>9</v>
      </c>
      <c r="B177" s="106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5">
        <v>10</v>
      </c>
      <c r="B178" s="106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5">
        <v>11</v>
      </c>
      <c r="B179" s="106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5">
        <v>12</v>
      </c>
      <c r="B180" s="106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5">
        <v>13</v>
      </c>
      <c r="B181" s="106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5">
        <v>14</v>
      </c>
      <c r="B182" s="106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5">
        <v>15</v>
      </c>
      <c r="B183" s="106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5">
        <v>16</v>
      </c>
      <c r="B184" s="106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5">
        <v>17</v>
      </c>
      <c r="B185" s="106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5">
        <v>18</v>
      </c>
      <c r="B186" s="106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5">
        <v>19</v>
      </c>
      <c r="B187" s="106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5">
        <v>20</v>
      </c>
      <c r="B188" s="106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5">
        <v>21</v>
      </c>
      <c r="B189" s="106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5">
        <v>22</v>
      </c>
      <c r="B190" s="106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5">
        <v>23</v>
      </c>
      <c r="B191" s="106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5">
        <v>24</v>
      </c>
      <c r="B192" s="106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5">
        <v>25</v>
      </c>
      <c r="B193" s="106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5">
        <v>26</v>
      </c>
      <c r="B194" s="106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5">
        <v>27</v>
      </c>
      <c r="B195" s="106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5">
        <v>28</v>
      </c>
      <c r="B196" s="106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5">
        <v>29</v>
      </c>
      <c r="B197" s="106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5">
        <v>30</v>
      </c>
      <c r="B198" s="106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5">
        <v>1</v>
      </c>
      <c r="B202" s="106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5">
        <v>2</v>
      </c>
      <c r="B203" s="106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5">
        <v>3</v>
      </c>
      <c r="B204" s="106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5">
        <v>4</v>
      </c>
      <c r="B205" s="106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5">
        <v>5</v>
      </c>
      <c r="B206" s="106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5">
        <v>6</v>
      </c>
      <c r="B207" s="106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5">
        <v>7</v>
      </c>
      <c r="B208" s="106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5">
        <v>8</v>
      </c>
      <c r="B209" s="106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5">
        <v>9</v>
      </c>
      <c r="B210" s="106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5">
        <v>10</v>
      </c>
      <c r="B211" s="106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5">
        <v>11</v>
      </c>
      <c r="B212" s="106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5">
        <v>12</v>
      </c>
      <c r="B213" s="106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5">
        <v>13</v>
      </c>
      <c r="B214" s="106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5">
        <v>14</v>
      </c>
      <c r="B215" s="106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5">
        <v>15</v>
      </c>
      <c r="B216" s="106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5">
        <v>16</v>
      </c>
      <c r="B217" s="106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5">
        <v>17</v>
      </c>
      <c r="B218" s="106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5">
        <v>18</v>
      </c>
      <c r="B219" s="106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5">
        <v>19</v>
      </c>
      <c r="B220" s="106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5">
        <v>20</v>
      </c>
      <c r="B221" s="106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5">
        <v>21</v>
      </c>
      <c r="B222" s="106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5">
        <v>22</v>
      </c>
      <c r="B223" s="106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5">
        <v>23</v>
      </c>
      <c r="B224" s="106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5">
        <v>24</v>
      </c>
      <c r="B225" s="106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5">
        <v>25</v>
      </c>
      <c r="B226" s="106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5">
        <v>26</v>
      </c>
      <c r="B227" s="106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5">
        <v>27</v>
      </c>
      <c r="B228" s="106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5">
        <v>28</v>
      </c>
      <c r="B229" s="106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5">
        <v>29</v>
      </c>
      <c r="B230" s="106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5">
        <v>30</v>
      </c>
      <c r="B231" s="106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5">
        <v>1</v>
      </c>
      <c r="B235" s="106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5">
        <v>2</v>
      </c>
      <c r="B236" s="106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5">
        <v>3</v>
      </c>
      <c r="B237" s="106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5">
        <v>4</v>
      </c>
      <c r="B238" s="106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5">
        <v>5</v>
      </c>
      <c r="B239" s="106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5">
        <v>6</v>
      </c>
      <c r="B240" s="106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5">
        <v>7</v>
      </c>
      <c r="B241" s="106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5">
        <v>8</v>
      </c>
      <c r="B242" s="106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5">
        <v>9</v>
      </c>
      <c r="B243" s="106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5">
        <v>10</v>
      </c>
      <c r="B244" s="106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5">
        <v>11</v>
      </c>
      <c r="B245" s="106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5">
        <v>12</v>
      </c>
      <c r="B246" s="106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5">
        <v>13</v>
      </c>
      <c r="B247" s="106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5">
        <v>14</v>
      </c>
      <c r="B248" s="106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5">
        <v>15</v>
      </c>
      <c r="B249" s="106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5">
        <v>16</v>
      </c>
      <c r="B250" s="106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5">
        <v>17</v>
      </c>
      <c r="B251" s="106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5">
        <v>18</v>
      </c>
      <c r="B252" s="106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5">
        <v>19</v>
      </c>
      <c r="B253" s="106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5">
        <v>20</v>
      </c>
      <c r="B254" s="106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5">
        <v>21</v>
      </c>
      <c r="B255" s="106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5">
        <v>22</v>
      </c>
      <c r="B256" s="106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5">
        <v>23</v>
      </c>
      <c r="B257" s="106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5">
        <v>24</v>
      </c>
      <c r="B258" s="106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5">
        <v>25</v>
      </c>
      <c r="B259" s="106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5">
        <v>26</v>
      </c>
      <c r="B260" s="106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5">
        <v>27</v>
      </c>
      <c r="B261" s="106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5">
        <v>28</v>
      </c>
      <c r="B262" s="106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5">
        <v>29</v>
      </c>
      <c r="B263" s="106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5">
        <v>30</v>
      </c>
      <c r="B264" s="106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5">
        <v>1</v>
      </c>
      <c r="B268" s="106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5">
        <v>2</v>
      </c>
      <c r="B269" s="106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5">
        <v>3</v>
      </c>
      <c r="B270" s="106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5">
        <v>4</v>
      </c>
      <c r="B271" s="106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5">
        <v>5</v>
      </c>
      <c r="B272" s="106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5">
        <v>6</v>
      </c>
      <c r="B273" s="106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5">
        <v>7</v>
      </c>
      <c r="B274" s="106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5">
        <v>8</v>
      </c>
      <c r="B275" s="106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5">
        <v>9</v>
      </c>
      <c r="B276" s="106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5">
        <v>10</v>
      </c>
      <c r="B277" s="106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5">
        <v>11</v>
      </c>
      <c r="B278" s="106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5">
        <v>12</v>
      </c>
      <c r="B279" s="106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5">
        <v>13</v>
      </c>
      <c r="B280" s="106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5">
        <v>14</v>
      </c>
      <c r="B281" s="106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5">
        <v>15</v>
      </c>
      <c r="B282" s="106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5">
        <v>16</v>
      </c>
      <c r="B283" s="106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5">
        <v>17</v>
      </c>
      <c r="B284" s="106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5">
        <v>18</v>
      </c>
      <c r="B285" s="106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5">
        <v>19</v>
      </c>
      <c r="B286" s="106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5">
        <v>20</v>
      </c>
      <c r="B287" s="106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5">
        <v>21</v>
      </c>
      <c r="B288" s="106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5">
        <v>22</v>
      </c>
      <c r="B289" s="106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5">
        <v>23</v>
      </c>
      <c r="B290" s="106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5">
        <v>24</v>
      </c>
      <c r="B291" s="106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5">
        <v>25</v>
      </c>
      <c r="B292" s="106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5">
        <v>26</v>
      </c>
      <c r="B293" s="106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5">
        <v>27</v>
      </c>
      <c r="B294" s="106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5">
        <v>28</v>
      </c>
      <c r="B295" s="106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5">
        <v>29</v>
      </c>
      <c r="B296" s="106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5">
        <v>30</v>
      </c>
      <c r="B297" s="106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5">
        <v>1</v>
      </c>
      <c r="B301" s="106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5">
        <v>2</v>
      </c>
      <c r="B302" s="106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5">
        <v>3</v>
      </c>
      <c r="B303" s="106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5">
        <v>4</v>
      </c>
      <c r="B304" s="106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5">
        <v>5</v>
      </c>
      <c r="B305" s="106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5">
        <v>6</v>
      </c>
      <c r="B306" s="106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5">
        <v>7</v>
      </c>
      <c r="B307" s="106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5">
        <v>8</v>
      </c>
      <c r="B308" s="106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5">
        <v>9</v>
      </c>
      <c r="B309" s="106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5">
        <v>10</v>
      </c>
      <c r="B310" s="106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5">
        <v>11</v>
      </c>
      <c r="B311" s="106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5">
        <v>12</v>
      </c>
      <c r="B312" s="106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5">
        <v>13</v>
      </c>
      <c r="B313" s="106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5">
        <v>14</v>
      </c>
      <c r="B314" s="106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5">
        <v>15</v>
      </c>
      <c r="B315" s="106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5">
        <v>16</v>
      </c>
      <c r="B316" s="106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5">
        <v>17</v>
      </c>
      <c r="B317" s="106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5">
        <v>18</v>
      </c>
      <c r="B318" s="106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5">
        <v>19</v>
      </c>
      <c r="B319" s="106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5">
        <v>20</v>
      </c>
      <c r="B320" s="106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5">
        <v>21</v>
      </c>
      <c r="B321" s="106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5">
        <v>22</v>
      </c>
      <c r="B322" s="106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5">
        <v>23</v>
      </c>
      <c r="B323" s="106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5">
        <v>24</v>
      </c>
      <c r="B324" s="106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5">
        <v>25</v>
      </c>
      <c r="B325" s="106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5">
        <v>26</v>
      </c>
      <c r="B326" s="106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5">
        <v>27</v>
      </c>
      <c r="B327" s="106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5">
        <v>28</v>
      </c>
      <c r="B328" s="106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5">
        <v>29</v>
      </c>
      <c r="B329" s="106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5">
        <v>30</v>
      </c>
      <c r="B330" s="106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5">
        <v>1</v>
      </c>
      <c r="B334" s="106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5">
        <v>2</v>
      </c>
      <c r="B335" s="106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5">
        <v>3</v>
      </c>
      <c r="B336" s="106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5">
        <v>4</v>
      </c>
      <c r="B337" s="106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5">
        <v>5</v>
      </c>
      <c r="B338" s="106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5">
        <v>6</v>
      </c>
      <c r="B339" s="106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5">
        <v>7</v>
      </c>
      <c r="B340" s="106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5">
        <v>8</v>
      </c>
      <c r="B341" s="106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5">
        <v>9</v>
      </c>
      <c r="B342" s="106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5">
        <v>10</v>
      </c>
      <c r="B343" s="106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5">
        <v>11</v>
      </c>
      <c r="B344" s="106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5">
        <v>12</v>
      </c>
      <c r="B345" s="106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5">
        <v>13</v>
      </c>
      <c r="B346" s="106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5">
        <v>14</v>
      </c>
      <c r="B347" s="106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5">
        <v>15</v>
      </c>
      <c r="B348" s="106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5">
        <v>16</v>
      </c>
      <c r="B349" s="106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5">
        <v>17</v>
      </c>
      <c r="B350" s="106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5">
        <v>18</v>
      </c>
      <c r="B351" s="106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5">
        <v>19</v>
      </c>
      <c r="B352" s="106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5">
        <v>20</v>
      </c>
      <c r="B353" s="106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5">
        <v>21</v>
      </c>
      <c r="B354" s="106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5">
        <v>22</v>
      </c>
      <c r="B355" s="106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5">
        <v>23</v>
      </c>
      <c r="B356" s="106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5">
        <v>24</v>
      </c>
      <c r="B357" s="106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5">
        <v>25</v>
      </c>
      <c r="B358" s="106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5">
        <v>26</v>
      </c>
      <c r="B359" s="106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5">
        <v>27</v>
      </c>
      <c r="B360" s="106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5">
        <v>28</v>
      </c>
      <c r="B361" s="106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5">
        <v>29</v>
      </c>
      <c r="B362" s="106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5">
        <v>30</v>
      </c>
      <c r="B363" s="106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5">
        <v>1</v>
      </c>
      <c r="B367" s="106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5">
        <v>2</v>
      </c>
      <c r="B368" s="106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5">
        <v>3</v>
      </c>
      <c r="B369" s="106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5">
        <v>4</v>
      </c>
      <c r="B370" s="106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5">
        <v>5</v>
      </c>
      <c r="B371" s="106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5">
        <v>6</v>
      </c>
      <c r="B372" s="106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5">
        <v>7</v>
      </c>
      <c r="B373" s="106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5">
        <v>8</v>
      </c>
      <c r="B374" s="106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5">
        <v>9</v>
      </c>
      <c r="B375" s="106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5">
        <v>10</v>
      </c>
      <c r="B376" s="106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5">
        <v>11</v>
      </c>
      <c r="B377" s="106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5">
        <v>12</v>
      </c>
      <c r="B378" s="106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5">
        <v>13</v>
      </c>
      <c r="B379" s="106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5">
        <v>14</v>
      </c>
      <c r="B380" s="106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5">
        <v>15</v>
      </c>
      <c r="B381" s="106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5">
        <v>16</v>
      </c>
      <c r="B382" s="106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5">
        <v>17</v>
      </c>
      <c r="B383" s="106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5">
        <v>18</v>
      </c>
      <c r="B384" s="106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5">
        <v>19</v>
      </c>
      <c r="B385" s="106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5">
        <v>20</v>
      </c>
      <c r="B386" s="106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5">
        <v>21</v>
      </c>
      <c r="B387" s="106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5">
        <v>22</v>
      </c>
      <c r="B388" s="106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5">
        <v>23</v>
      </c>
      <c r="B389" s="106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5">
        <v>24</v>
      </c>
      <c r="B390" s="106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5">
        <v>25</v>
      </c>
      <c r="B391" s="106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5">
        <v>26</v>
      </c>
      <c r="B392" s="106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5">
        <v>27</v>
      </c>
      <c r="B393" s="106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5">
        <v>28</v>
      </c>
      <c r="B394" s="106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5">
        <v>29</v>
      </c>
      <c r="B395" s="106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5">
        <v>30</v>
      </c>
      <c r="B396" s="106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5">
        <v>1</v>
      </c>
      <c r="B400" s="106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5">
        <v>2</v>
      </c>
      <c r="B401" s="106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5">
        <v>3</v>
      </c>
      <c r="B402" s="106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5">
        <v>4</v>
      </c>
      <c r="B403" s="106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5">
        <v>5</v>
      </c>
      <c r="B404" s="106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5">
        <v>6</v>
      </c>
      <c r="B405" s="106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5">
        <v>7</v>
      </c>
      <c r="B406" s="106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5">
        <v>8</v>
      </c>
      <c r="B407" s="106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5">
        <v>9</v>
      </c>
      <c r="B408" s="106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5">
        <v>10</v>
      </c>
      <c r="B409" s="106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5">
        <v>11</v>
      </c>
      <c r="B410" s="106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5">
        <v>12</v>
      </c>
      <c r="B411" s="106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5">
        <v>13</v>
      </c>
      <c r="B412" s="106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5">
        <v>14</v>
      </c>
      <c r="B413" s="106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5">
        <v>15</v>
      </c>
      <c r="B414" s="106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5">
        <v>16</v>
      </c>
      <c r="B415" s="106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5">
        <v>17</v>
      </c>
      <c r="B416" s="106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5">
        <v>18</v>
      </c>
      <c r="B417" s="106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5">
        <v>19</v>
      </c>
      <c r="B418" s="106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5">
        <v>20</v>
      </c>
      <c r="B419" s="106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5">
        <v>21</v>
      </c>
      <c r="B420" s="106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5">
        <v>22</v>
      </c>
      <c r="B421" s="106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5">
        <v>23</v>
      </c>
      <c r="B422" s="106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5">
        <v>24</v>
      </c>
      <c r="B423" s="106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5">
        <v>25</v>
      </c>
      <c r="B424" s="106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5">
        <v>26</v>
      </c>
      <c r="B425" s="106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5">
        <v>27</v>
      </c>
      <c r="B426" s="106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5">
        <v>28</v>
      </c>
      <c r="B427" s="106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5">
        <v>29</v>
      </c>
      <c r="B428" s="106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5">
        <v>30</v>
      </c>
      <c r="B429" s="106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5">
        <v>1</v>
      </c>
      <c r="B433" s="106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5">
        <v>2</v>
      </c>
      <c r="B434" s="106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5">
        <v>3</v>
      </c>
      <c r="B435" s="106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5">
        <v>4</v>
      </c>
      <c r="B436" s="106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5">
        <v>5</v>
      </c>
      <c r="B437" s="106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5">
        <v>6</v>
      </c>
      <c r="B438" s="106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5">
        <v>7</v>
      </c>
      <c r="B439" s="106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5">
        <v>8</v>
      </c>
      <c r="B440" s="106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5">
        <v>9</v>
      </c>
      <c r="B441" s="106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5">
        <v>10</v>
      </c>
      <c r="B442" s="106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5">
        <v>11</v>
      </c>
      <c r="B443" s="106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5">
        <v>12</v>
      </c>
      <c r="B444" s="106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5">
        <v>13</v>
      </c>
      <c r="B445" s="106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5">
        <v>14</v>
      </c>
      <c r="B446" s="106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5">
        <v>15</v>
      </c>
      <c r="B447" s="106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5">
        <v>16</v>
      </c>
      <c r="B448" s="106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5">
        <v>17</v>
      </c>
      <c r="B449" s="106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5">
        <v>18</v>
      </c>
      <c r="B450" s="106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5">
        <v>19</v>
      </c>
      <c r="B451" s="106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5">
        <v>20</v>
      </c>
      <c r="B452" s="106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5">
        <v>21</v>
      </c>
      <c r="B453" s="106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5">
        <v>22</v>
      </c>
      <c r="B454" s="106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5">
        <v>23</v>
      </c>
      <c r="B455" s="106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5">
        <v>24</v>
      </c>
      <c r="B456" s="106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5">
        <v>25</v>
      </c>
      <c r="B457" s="106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5">
        <v>26</v>
      </c>
      <c r="B458" s="106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5">
        <v>27</v>
      </c>
      <c r="B459" s="106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5">
        <v>28</v>
      </c>
      <c r="B460" s="106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5">
        <v>29</v>
      </c>
      <c r="B461" s="106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5">
        <v>30</v>
      </c>
      <c r="B462" s="106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5">
        <v>1</v>
      </c>
      <c r="B466" s="106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5">
        <v>2</v>
      </c>
      <c r="B467" s="106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5">
        <v>3</v>
      </c>
      <c r="B468" s="106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5">
        <v>4</v>
      </c>
      <c r="B469" s="106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5">
        <v>5</v>
      </c>
      <c r="B470" s="106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5">
        <v>6</v>
      </c>
      <c r="B471" s="106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5">
        <v>7</v>
      </c>
      <c r="B472" s="106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5">
        <v>8</v>
      </c>
      <c r="B473" s="106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5">
        <v>9</v>
      </c>
      <c r="B474" s="106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5">
        <v>10</v>
      </c>
      <c r="B475" s="106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5">
        <v>11</v>
      </c>
      <c r="B476" s="106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5">
        <v>12</v>
      </c>
      <c r="B477" s="106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5">
        <v>13</v>
      </c>
      <c r="B478" s="106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5">
        <v>14</v>
      </c>
      <c r="B479" s="106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5">
        <v>15</v>
      </c>
      <c r="B480" s="106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5">
        <v>16</v>
      </c>
      <c r="B481" s="106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5">
        <v>17</v>
      </c>
      <c r="B482" s="106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5">
        <v>18</v>
      </c>
      <c r="B483" s="106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5">
        <v>19</v>
      </c>
      <c r="B484" s="106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5">
        <v>20</v>
      </c>
      <c r="B485" s="106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5">
        <v>21</v>
      </c>
      <c r="B486" s="106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5">
        <v>22</v>
      </c>
      <c r="B487" s="106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5">
        <v>23</v>
      </c>
      <c r="B488" s="106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5">
        <v>24</v>
      </c>
      <c r="B489" s="106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5">
        <v>25</v>
      </c>
      <c r="B490" s="106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5">
        <v>26</v>
      </c>
      <c r="B491" s="106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5">
        <v>27</v>
      </c>
      <c r="B492" s="106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5">
        <v>28</v>
      </c>
      <c r="B493" s="106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5">
        <v>29</v>
      </c>
      <c r="B494" s="106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5">
        <v>30</v>
      </c>
      <c r="B495" s="106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5">
        <v>1</v>
      </c>
      <c r="B499" s="106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5">
        <v>2</v>
      </c>
      <c r="B500" s="106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5">
        <v>3</v>
      </c>
      <c r="B501" s="106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5">
        <v>4</v>
      </c>
      <c r="B502" s="106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5">
        <v>5</v>
      </c>
      <c r="B503" s="106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5">
        <v>6</v>
      </c>
      <c r="B504" s="106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5">
        <v>7</v>
      </c>
      <c r="B505" s="106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5">
        <v>8</v>
      </c>
      <c r="B506" s="106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5">
        <v>9</v>
      </c>
      <c r="B507" s="106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5">
        <v>10</v>
      </c>
      <c r="B508" s="106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5">
        <v>11</v>
      </c>
      <c r="B509" s="106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5">
        <v>12</v>
      </c>
      <c r="B510" s="106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5">
        <v>13</v>
      </c>
      <c r="B511" s="106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5">
        <v>14</v>
      </c>
      <c r="B512" s="106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5">
        <v>15</v>
      </c>
      <c r="B513" s="106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5">
        <v>16</v>
      </c>
      <c r="B514" s="106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5">
        <v>17</v>
      </c>
      <c r="B515" s="106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5">
        <v>18</v>
      </c>
      <c r="B516" s="106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5">
        <v>19</v>
      </c>
      <c r="B517" s="106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5">
        <v>20</v>
      </c>
      <c r="B518" s="106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5">
        <v>21</v>
      </c>
      <c r="B519" s="106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5">
        <v>22</v>
      </c>
      <c r="B520" s="106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5">
        <v>23</v>
      </c>
      <c r="B521" s="106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5">
        <v>24</v>
      </c>
      <c r="B522" s="106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5">
        <v>25</v>
      </c>
      <c r="B523" s="106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5">
        <v>26</v>
      </c>
      <c r="B524" s="106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5">
        <v>27</v>
      </c>
      <c r="B525" s="106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5">
        <v>28</v>
      </c>
      <c r="B526" s="106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5">
        <v>29</v>
      </c>
      <c r="B527" s="106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5">
        <v>30</v>
      </c>
      <c r="B528" s="106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5">
        <v>1</v>
      </c>
      <c r="B532" s="106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5">
        <v>2</v>
      </c>
      <c r="B533" s="106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5">
        <v>3</v>
      </c>
      <c r="B534" s="106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5">
        <v>4</v>
      </c>
      <c r="B535" s="106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5">
        <v>5</v>
      </c>
      <c r="B536" s="106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5">
        <v>6</v>
      </c>
      <c r="B537" s="106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5">
        <v>7</v>
      </c>
      <c r="B538" s="106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5">
        <v>8</v>
      </c>
      <c r="B539" s="106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5">
        <v>9</v>
      </c>
      <c r="B540" s="106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5">
        <v>10</v>
      </c>
      <c r="B541" s="106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5">
        <v>11</v>
      </c>
      <c r="B542" s="106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5">
        <v>12</v>
      </c>
      <c r="B543" s="106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5">
        <v>13</v>
      </c>
      <c r="B544" s="106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5">
        <v>14</v>
      </c>
      <c r="B545" s="106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5">
        <v>15</v>
      </c>
      <c r="B546" s="106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5">
        <v>16</v>
      </c>
      <c r="B547" s="106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5">
        <v>17</v>
      </c>
      <c r="B548" s="106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5">
        <v>18</v>
      </c>
      <c r="B549" s="106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5">
        <v>19</v>
      </c>
      <c r="B550" s="106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5">
        <v>20</v>
      </c>
      <c r="B551" s="106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5">
        <v>21</v>
      </c>
      <c r="B552" s="106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5">
        <v>22</v>
      </c>
      <c r="B553" s="106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5">
        <v>23</v>
      </c>
      <c r="B554" s="106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5">
        <v>24</v>
      </c>
      <c r="B555" s="106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5">
        <v>25</v>
      </c>
      <c r="B556" s="106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5">
        <v>26</v>
      </c>
      <c r="B557" s="106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5">
        <v>27</v>
      </c>
      <c r="B558" s="106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5">
        <v>28</v>
      </c>
      <c r="B559" s="106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5">
        <v>29</v>
      </c>
      <c r="B560" s="106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5">
        <v>30</v>
      </c>
      <c r="B561" s="106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5">
        <v>1</v>
      </c>
      <c r="B565" s="106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5">
        <v>2</v>
      </c>
      <c r="B566" s="106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5">
        <v>3</v>
      </c>
      <c r="B567" s="106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5">
        <v>4</v>
      </c>
      <c r="B568" s="106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5">
        <v>5</v>
      </c>
      <c r="B569" s="106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5">
        <v>6</v>
      </c>
      <c r="B570" s="106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5">
        <v>7</v>
      </c>
      <c r="B571" s="106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5">
        <v>8</v>
      </c>
      <c r="B572" s="106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5">
        <v>9</v>
      </c>
      <c r="B573" s="106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5">
        <v>10</v>
      </c>
      <c r="B574" s="106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5">
        <v>11</v>
      </c>
      <c r="B575" s="106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5">
        <v>12</v>
      </c>
      <c r="B576" s="106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5">
        <v>13</v>
      </c>
      <c r="B577" s="106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5">
        <v>14</v>
      </c>
      <c r="B578" s="106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5">
        <v>15</v>
      </c>
      <c r="B579" s="106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5">
        <v>16</v>
      </c>
      <c r="B580" s="106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5">
        <v>17</v>
      </c>
      <c r="B581" s="106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5">
        <v>18</v>
      </c>
      <c r="B582" s="106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5">
        <v>19</v>
      </c>
      <c r="B583" s="106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5">
        <v>20</v>
      </c>
      <c r="B584" s="106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5">
        <v>21</v>
      </c>
      <c r="B585" s="106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5">
        <v>22</v>
      </c>
      <c r="B586" s="106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5">
        <v>23</v>
      </c>
      <c r="B587" s="106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5">
        <v>24</v>
      </c>
      <c r="B588" s="106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5">
        <v>25</v>
      </c>
      <c r="B589" s="106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5">
        <v>26</v>
      </c>
      <c r="B590" s="106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5">
        <v>27</v>
      </c>
      <c r="B591" s="106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5">
        <v>28</v>
      </c>
      <c r="B592" s="106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5">
        <v>29</v>
      </c>
      <c r="B593" s="106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5">
        <v>30</v>
      </c>
      <c r="B594" s="106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5">
        <v>1</v>
      </c>
      <c r="B598" s="106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5">
        <v>2</v>
      </c>
      <c r="B599" s="106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5">
        <v>3</v>
      </c>
      <c r="B600" s="106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5">
        <v>4</v>
      </c>
      <c r="B601" s="106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5">
        <v>5</v>
      </c>
      <c r="B602" s="106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5">
        <v>6</v>
      </c>
      <c r="B603" s="106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5">
        <v>7</v>
      </c>
      <c r="B604" s="106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5">
        <v>8</v>
      </c>
      <c r="B605" s="106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5">
        <v>9</v>
      </c>
      <c r="B606" s="106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5">
        <v>10</v>
      </c>
      <c r="B607" s="106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5">
        <v>11</v>
      </c>
      <c r="B608" s="106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5">
        <v>12</v>
      </c>
      <c r="B609" s="106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5">
        <v>13</v>
      </c>
      <c r="B610" s="106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5">
        <v>14</v>
      </c>
      <c r="B611" s="106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5">
        <v>15</v>
      </c>
      <c r="B612" s="106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5">
        <v>16</v>
      </c>
      <c r="B613" s="106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5">
        <v>17</v>
      </c>
      <c r="B614" s="106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5">
        <v>18</v>
      </c>
      <c r="B615" s="106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5">
        <v>19</v>
      </c>
      <c r="B616" s="106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5">
        <v>20</v>
      </c>
      <c r="B617" s="106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5">
        <v>21</v>
      </c>
      <c r="B618" s="106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5">
        <v>22</v>
      </c>
      <c r="B619" s="106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5">
        <v>23</v>
      </c>
      <c r="B620" s="106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5">
        <v>24</v>
      </c>
      <c r="B621" s="106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5">
        <v>25</v>
      </c>
      <c r="B622" s="106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5">
        <v>26</v>
      </c>
      <c r="B623" s="106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5">
        <v>27</v>
      </c>
      <c r="B624" s="106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5">
        <v>28</v>
      </c>
      <c r="B625" s="106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5">
        <v>29</v>
      </c>
      <c r="B626" s="106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5">
        <v>30</v>
      </c>
      <c r="B627" s="106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5">
        <v>1</v>
      </c>
      <c r="B631" s="106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5">
        <v>2</v>
      </c>
      <c r="B632" s="106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5">
        <v>3</v>
      </c>
      <c r="B633" s="106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5">
        <v>4</v>
      </c>
      <c r="B634" s="106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5">
        <v>5</v>
      </c>
      <c r="B635" s="106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5">
        <v>6</v>
      </c>
      <c r="B636" s="106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5">
        <v>7</v>
      </c>
      <c r="B637" s="106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5">
        <v>8</v>
      </c>
      <c r="B638" s="106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5">
        <v>9</v>
      </c>
      <c r="B639" s="106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5">
        <v>10</v>
      </c>
      <c r="B640" s="106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5">
        <v>11</v>
      </c>
      <c r="B641" s="106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5">
        <v>12</v>
      </c>
      <c r="B642" s="106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5">
        <v>13</v>
      </c>
      <c r="B643" s="106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5">
        <v>14</v>
      </c>
      <c r="B644" s="106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5">
        <v>15</v>
      </c>
      <c r="B645" s="106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5">
        <v>16</v>
      </c>
      <c r="B646" s="106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5">
        <v>17</v>
      </c>
      <c r="B647" s="106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5">
        <v>18</v>
      </c>
      <c r="B648" s="106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5">
        <v>19</v>
      </c>
      <c r="B649" s="106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5">
        <v>20</v>
      </c>
      <c r="B650" s="106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5">
        <v>21</v>
      </c>
      <c r="B651" s="106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5">
        <v>22</v>
      </c>
      <c r="B652" s="106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5">
        <v>23</v>
      </c>
      <c r="B653" s="106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5">
        <v>24</v>
      </c>
      <c r="B654" s="106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5">
        <v>25</v>
      </c>
      <c r="B655" s="106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5">
        <v>26</v>
      </c>
      <c r="B656" s="106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5">
        <v>27</v>
      </c>
      <c r="B657" s="106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5">
        <v>28</v>
      </c>
      <c r="B658" s="106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5">
        <v>29</v>
      </c>
      <c r="B659" s="106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5">
        <v>30</v>
      </c>
      <c r="B660" s="106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5">
        <v>1</v>
      </c>
      <c r="B664" s="106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5">
        <v>2</v>
      </c>
      <c r="B665" s="106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5">
        <v>3</v>
      </c>
      <c r="B666" s="106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5">
        <v>4</v>
      </c>
      <c r="B667" s="106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5">
        <v>5</v>
      </c>
      <c r="B668" s="106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5">
        <v>6</v>
      </c>
      <c r="B669" s="106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5">
        <v>7</v>
      </c>
      <c r="B670" s="106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5">
        <v>8</v>
      </c>
      <c r="B671" s="106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5">
        <v>9</v>
      </c>
      <c r="B672" s="106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5">
        <v>10</v>
      </c>
      <c r="B673" s="106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5">
        <v>11</v>
      </c>
      <c r="B674" s="106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5">
        <v>12</v>
      </c>
      <c r="B675" s="106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5">
        <v>13</v>
      </c>
      <c r="B676" s="106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5">
        <v>14</v>
      </c>
      <c r="B677" s="106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5">
        <v>15</v>
      </c>
      <c r="B678" s="106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5">
        <v>16</v>
      </c>
      <c r="B679" s="106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5">
        <v>17</v>
      </c>
      <c r="B680" s="106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5">
        <v>18</v>
      </c>
      <c r="B681" s="106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5">
        <v>19</v>
      </c>
      <c r="B682" s="106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5">
        <v>20</v>
      </c>
      <c r="B683" s="106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5">
        <v>21</v>
      </c>
      <c r="B684" s="106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5">
        <v>22</v>
      </c>
      <c r="B685" s="106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5">
        <v>23</v>
      </c>
      <c r="B686" s="106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5">
        <v>24</v>
      </c>
      <c r="B687" s="106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5">
        <v>25</v>
      </c>
      <c r="B688" s="106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5">
        <v>26</v>
      </c>
      <c r="B689" s="106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5">
        <v>27</v>
      </c>
      <c r="B690" s="106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5">
        <v>28</v>
      </c>
      <c r="B691" s="106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5">
        <v>29</v>
      </c>
      <c r="B692" s="106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5">
        <v>30</v>
      </c>
      <c r="B693" s="106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5">
        <v>1</v>
      </c>
      <c r="B697" s="106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5">
        <v>2</v>
      </c>
      <c r="B698" s="106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5">
        <v>3</v>
      </c>
      <c r="B699" s="106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5">
        <v>4</v>
      </c>
      <c r="B700" s="106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5">
        <v>5</v>
      </c>
      <c r="B701" s="106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5">
        <v>6</v>
      </c>
      <c r="B702" s="106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5">
        <v>7</v>
      </c>
      <c r="B703" s="106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5">
        <v>8</v>
      </c>
      <c r="B704" s="106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5">
        <v>9</v>
      </c>
      <c r="B705" s="106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5">
        <v>10</v>
      </c>
      <c r="B706" s="106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5">
        <v>11</v>
      </c>
      <c r="B707" s="106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5">
        <v>12</v>
      </c>
      <c r="B708" s="106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5">
        <v>13</v>
      </c>
      <c r="B709" s="106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5">
        <v>14</v>
      </c>
      <c r="B710" s="106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5">
        <v>15</v>
      </c>
      <c r="B711" s="106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5">
        <v>16</v>
      </c>
      <c r="B712" s="106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5">
        <v>17</v>
      </c>
      <c r="B713" s="106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5">
        <v>18</v>
      </c>
      <c r="B714" s="106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5">
        <v>19</v>
      </c>
      <c r="B715" s="106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5">
        <v>20</v>
      </c>
      <c r="B716" s="106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5">
        <v>21</v>
      </c>
      <c r="B717" s="106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5">
        <v>22</v>
      </c>
      <c r="B718" s="106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5">
        <v>23</v>
      </c>
      <c r="B719" s="106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5">
        <v>24</v>
      </c>
      <c r="B720" s="106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5">
        <v>25</v>
      </c>
      <c r="B721" s="106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5">
        <v>26</v>
      </c>
      <c r="B722" s="106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5">
        <v>27</v>
      </c>
      <c r="B723" s="106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5">
        <v>28</v>
      </c>
      <c r="B724" s="106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5">
        <v>29</v>
      </c>
      <c r="B725" s="106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5">
        <v>30</v>
      </c>
      <c r="B726" s="106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5">
        <v>1</v>
      </c>
      <c r="B730" s="106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5">
        <v>2</v>
      </c>
      <c r="B731" s="106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5">
        <v>3</v>
      </c>
      <c r="B732" s="106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5">
        <v>4</v>
      </c>
      <c r="B733" s="106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5">
        <v>5</v>
      </c>
      <c r="B734" s="106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5">
        <v>6</v>
      </c>
      <c r="B735" s="106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5">
        <v>7</v>
      </c>
      <c r="B736" s="106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5">
        <v>8</v>
      </c>
      <c r="B737" s="106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5">
        <v>9</v>
      </c>
      <c r="B738" s="106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5">
        <v>10</v>
      </c>
      <c r="B739" s="106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5">
        <v>11</v>
      </c>
      <c r="B740" s="106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5">
        <v>12</v>
      </c>
      <c r="B741" s="106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5">
        <v>13</v>
      </c>
      <c r="B742" s="106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5">
        <v>14</v>
      </c>
      <c r="B743" s="106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5">
        <v>15</v>
      </c>
      <c r="B744" s="106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5">
        <v>16</v>
      </c>
      <c r="B745" s="106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5">
        <v>17</v>
      </c>
      <c r="B746" s="106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5">
        <v>18</v>
      </c>
      <c r="B747" s="106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5">
        <v>19</v>
      </c>
      <c r="B748" s="106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5">
        <v>20</v>
      </c>
      <c r="B749" s="106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5">
        <v>21</v>
      </c>
      <c r="B750" s="106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5">
        <v>22</v>
      </c>
      <c r="B751" s="106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5">
        <v>23</v>
      </c>
      <c r="B752" s="106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5">
        <v>24</v>
      </c>
      <c r="B753" s="106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5">
        <v>25</v>
      </c>
      <c r="B754" s="106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5">
        <v>26</v>
      </c>
      <c r="B755" s="106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5">
        <v>27</v>
      </c>
      <c r="B756" s="106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5">
        <v>28</v>
      </c>
      <c r="B757" s="106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5">
        <v>29</v>
      </c>
      <c r="B758" s="106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5">
        <v>30</v>
      </c>
      <c r="B759" s="106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5">
        <v>1</v>
      </c>
      <c r="B763" s="106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5">
        <v>2</v>
      </c>
      <c r="B764" s="106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5">
        <v>3</v>
      </c>
      <c r="B765" s="106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5">
        <v>4</v>
      </c>
      <c r="B766" s="106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5">
        <v>5</v>
      </c>
      <c r="B767" s="106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5">
        <v>6</v>
      </c>
      <c r="B768" s="106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5">
        <v>7</v>
      </c>
      <c r="B769" s="106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5">
        <v>8</v>
      </c>
      <c r="B770" s="106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5">
        <v>9</v>
      </c>
      <c r="B771" s="106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5">
        <v>10</v>
      </c>
      <c r="B772" s="106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5">
        <v>11</v>
      </c>
      <c r="B773" s="106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5">
        <v>12</v>
      </c>
      <c r="B774" s="106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5">
        <v>13</v>
      </c>
      <c r="B775" s="106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5">
        <v>14</v>
      </c>
      <c r="B776" s="106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5">
        <v>15</v>
      </c>
      <c r="B777" s="106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5">
        <v>16</v>
      </c>
      <c r="B778" s="106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5">
        <v>17</v>
      </c>
      <c r="B779" s="106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5">
        <v>18</v>
      </c>
      <c r="B780" s="106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5">
        <v>19</v>
      </c>
      <c r="B781" s="106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5">
        <v>20</v>
      </c>
      <c r="B782" s="106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5">
        <v>21</v>
      </c>
      <c r="B783" s="106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5">
        <v>22</v>
      </c>
      <c r="B784" s="106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5">
        <v>23</v>
      </c>
      <c r="B785" s="106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5">
        <v>24</v>
      </c>
      <c r="B786" s="106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5">
        <v>25</v>
      </c>
      <c r="B787" s="106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5">
        <v>26</v>
      </c>
      <c r="B788" s="106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5">
        <v>27</v>
      </c>
      <c r="B789" s="106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5">
        <v>28</v>
      </c>
      <c r="B790" s="106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5">
        <v>29</v>
      </c>
      <c r="B791" s="106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5">
        <v>30</v>
      </c>
      <c r="B792" s="106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5">
        <v>1</v>
      </c>
      <c r="B796" s="106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5">
        <v>2</v>
      </c>
      <c r="B797" s="106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5">
        <v>3</v>
      </c>
      <c r="B798" s="106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5">
        <v>4</v>
      </c>
      <c r="B799" s="106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5">
        <v>5</v>
      </c>
      <c r="B800" s="106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5">
        <v>6</v>
      </c>
      <c r="B801" s="106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5">
        <v>7</v>
      </c>
      <c r="B802" s="106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5">
        <v>8</v>
      </c>
      <c r="B803" s="106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5">
        <v>9</v>
      </c>
      <c r="B804" s="106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5">
        <v>10</v>
      </c>
      <c r="B805" s="106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5">
        <v>11</v>
      </c>
      <c r="B806" s="106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5">
        <v>12</v>
      </c>
      <c r="B807" s="106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5">
        <v>13</v>
      </c>
      <c r="B808" s="106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5">
        <v>14</v>
      </c>
      <c r="B809" s="106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5">
        <v>15</v>
      </c>
      <c r="B810" s="106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5">
        <v>16</v>
      </c>
      <c r="B811" s="106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5">
        <v>17</v>
      </c>
      <c r="B812" s="106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5">
        <v>18</v>
      </c>
      <c r="B813" s="106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5">
        <v>19</v>
      </c>
      <c r="B814" s="106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5">
        <v>20</v>
      </c>
      <c r="B815" s="106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5">
        <v>21</v>
      </c>
      <c r="B816" s="106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5">
        <v>22</v>
      </c>
      <c r="B817" s="106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5">
        <v>23</v>
      </c>
      <c r="B818" s="106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5">
        <v>24</v>
      </c>
      <c r="B819" s="106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5">
        <v>25</v>
      </c>
      <c r="B820" s="106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5">
        <v>26</v>
      </c>
      <c r="B821" s="106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5">
        <v>27</v>
      </c>
      <c r="B822" s="106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5">
        <v>28</v>
      </c>
      <c r="B823" s="106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5">
        <v>29</v>
      </c>
      <c r="B824" s="106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5">
        <v>30</v>
      </c>
      <c r="B825" s="106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5">
        <v>1</v>
      </c>
      <c r="B829" s="106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5">
        <v>2</v>
      </c>
      <c r="B830" s="106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5">
        <v>3</v>
      </c>
      <c r="B831" s="106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5">
        <v>4</v>
      </c>
      <c r="B832" s="106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5">
        <v>5</v>
      </c>
      <c r="B833" s="106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5">
        <v>6</v>
      </c>
      <c r="B834" s="106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5">
        <v>7</v>
      </c>
      <c r="B835" s="106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5">
        <v>8</v>
      </c>
      <c r="B836" s="106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5">
        <v>9</v>
      </c>
      <c r="B837" s="106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5">
        <v>10</v>
      </c>
      <c r="B838" s="106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5">
        <v>11</v>
      </c>
      <c r="B839" s="106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5">
        <v>12</v>
      </c>
      <c r="B840" s="106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5">
        <v>13</v>
      </c>
      <c r="B841" s="106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5">
        <v>14</v>
      </c>
      <c r="B842" s="106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5">
        <v>15</v>
      </c>
      <c r="B843" s="106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5">
        <v>16</v>
      </c>
      <c r="B844" s="106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5">
        <v>17</v>
      </c>
      <c r="B845" s="106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5">
        <v>18</v>
      </c>
      <c r="B846" s="106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5">
        <v>19</v>
      </c>
      <c r="B847" s="106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5">
        <v>20</v>
      </c>
      <c r="B848" s="106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5">
        <v>21</v>
      </c>
      <c r="B849" s="106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5">
        <v>22</v>
      </c>
      <c r="B850" s="106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5">
        <v>23</v>
      </c>
      <c r="B851" s="106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5">
        <v>24</v>
      </c>
      <c r="B852" s="106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5">
        <v>25</v>
      </c>
      <c r="B853" s="106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5">
        <v>26</v>
      </c>
      <c r="B854" s="106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5">
        <v>27</v>
      </c>
      <c r="B855" s="106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5">
        <v>28</v>
      </c>
      <c r="B856" s="106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5">
        <v>29</v>
      </c>
      <c r="B857" s="106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5">
        <v>30</v>
      </c>
      <c r="B858" s="106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5">
        <v>1</v>
      </c>
      <c r="B862" s="106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5">
        <v>2</v>
      </c>
      <c r="B863" s="106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5">
        <v>3</v>
      </c>
      <c r="B864" s="106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5">
        <v>4</v>
      </c>
      <c r="B865" s="106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5">
        <v>5</v>
      </c>
      <c r="B866" s="106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5">
        <v>6</v>
      </c>
      <c r="B867" s="106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5">
        <v>7</v>
      </c>
      <c r="B868" s="106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5">
        <v>8</v>
      </c>
      <c r="B869" s="106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5">
        <v>9</v>
      </c>
      <c r="B870" s="106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5">
        <v>10</v>
      </c>
      <c r="B871" s="106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5">
        <v>11</v>
      </c>
      <c r="B872" s="106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5">
        <v>12</v>
      </c>
      <c r="B873" s="106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5">
        <v>13</v>
      </c>
      <c r="B874" s="106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5">
        <v>14</v>
      </c>
      <c r="B875" s="106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5">
        <v>15</v>
      </c>
      <c r="B876" s="106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5">
        <v>16</v>
      </c>
      <c r="B877" s="106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5">
        <v>17</v>
      </c>
      <c r="B878" s="106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5">
        <v>18</v>
      </c>
      <c r="B879" s="106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5">
        <v>19</v>
      </c>
      <c r="B880" s="106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5">
        <v>20</v>
      </c>
      <c r="B881" s="106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5">
        <v>21</v>
      </c>
      <c r="B882" s="106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5">
        <v>22</v>
      </c>
      <c r="B883" s="106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5">
        <v>23</v>
      </c>
      <c r="B884" s="106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5">
        <v>24</v>
      </c>
      <c r="B885" s="106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5">
        <v>25</v>
      </c>
      <c r="B886" s="106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5">
        <v>26</v>
      </c>
      <c r="B887" s="106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5">
        <v>27</v>
      </c>
      <c r="B888" s="106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5">
        <v>28</v>
      </c>
      <c r="B889" s="106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5">
        <v>29</v>
      </c>
      <c r="B890" s="106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5">
        <v>30</v>
      </c>
      <c r="B891" s="106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5">
        <v>1</v>
      </c>
      <c r="B895" s="106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5">
        <v>2</v>
      </c>
      <c r="B896" s="106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5">
        <v>3</v>
      </c>
      <c r="B897" s="106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5">
        <v>4</v>
      </c>
      <c r="B898" s="106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5">
        <v>5</v>
      </c>
      <c r="B899" s="106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5">
        <v>6</v>
      </c>
      <c r="B900" s="106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5">
        <v>7</v>
      </c>
      <c r="B901" s="106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5">
        <v>8</v>
      </c>
      <c r="B902" s="106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5">
        <v>9</v>
      </c>
      <c r="B903" s="106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5">
        <v>10</v>
      </c>
      <c r="B904" s="106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5">
        <v>11</v>
      </c>
      <c r="B905" s="106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5">
        <v>12</v>
      </c>
      <c r="B906" s="106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5">
        <v>13</v>
      </c>
      <c r="B907" s="106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5">
        <v>14</v>
      </c>
      <c r="B908" s="106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5">
        <v>15</v>
      </c>
      <c r="B909" s="106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5">
        <v>16</v>
      </c>
      <c r="B910" s="106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5">
        <v>17</v>
      </c>
      <c r="B911" s="106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5">
        <v>18</v>
      </c>
      <c r="B912" s="106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5">
        <v>19</v>
      </c>
      <c r="B913" s="106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5">
        <v>20</v>
      </c>
      <c r="B914" s="106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5">
        <v>21</v>
      </c>
      <c r="B915" s="106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5">
        <v>22</v>
      </c>
      <c r="B916" s="106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5">
        <v>23</v>
      </c>
      <c r="B917" s="106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5">
        <v>24</v>
      </c>
      <c r="B918" s="106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5">
        <v>25</v>
      </c>
      <c r="B919" s="106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5">
        <v>26</v>
      </c>
      <c r="B920" s="106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5">
        <v>27</v>
      </c>
      <c r="B921" s="106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5">
        <v>28</v>
      </c>
      <c r="B922" s="106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5">
        <v>29</v>
      </c>
      <c r="B923" s="106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5">
        <v>30</v>
      </c>
      <c r="B924" s="106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5">
        <v>1</v>
      </c>
      <c r="B928" s="106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5">
        <v>2</v>
      </c>
      <c r="B929" s="106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5">
        <v>3</v>
      </c>
      <c r="B930" s="106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5">
        <v>4</v>
      </c>
      <c r="B931" s="106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5">
        <v>5</v>
      </c>
      <c r="B932" s="106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5">
        <v>6</v>
      </c>
      <c r="B933" s="106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5">
        <v>7</v>
      </c>
      <c r="B934" s="106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5">
        <v>8</v>
      </c>
      <c r="B935" s="106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5">
        <v>9</v>
      </c>
      <c r="B936" s="106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5">
        <v>10</v>
      </c>
      <c r="B937" s="106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5">
        <v>11</v>
      </c>
      <c r="B938" s="106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5">
        <v>12</v>
      </c>
      <c r="B939" s="106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5">
        <v>13</v>
      </c>
      <c r="B940" s="106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5">
        <v>14</v>
      </c>
      <c r="B941" s="106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5">
        <v>15</v>
      </c>
      <c r="B942" s="106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5">
        <v>16</v>
      </c>
      <c r="B943" s="106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5">
        <v>17</v>
      </c>
      <c r="B944" s="106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5">
        <v>18</v>
      </c>
      <c r="B945" s="106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5">
        <v>19</v>
      </c>
      <c r="B946" s="106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5">
        <v>20</v>
      </c>
      <c r="B947" s="106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5">
        <v>21</v>
      </c>
      <c r="B948" s="106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5">
        <v>22</v>
      </c>
      <c r="B949" s="106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5">
        <v>23</v>
      </c>
      <c r="B950" s="106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5">
        <v>24</v>
      </c>
      <c r="B951" s="106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5">
        <v>25</v>
      </c>
      <c r="B952" s="106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5">
        <v>26</v>
      </c>
      <c r="B953" s="106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5">
        <v>27</v>
      </c>
      <c r="B954" s="106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5">
        <v>28</v>
      </c>
      <c r="B955" s="106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5">
        <v>29</v>
      </c>
      <c r="B956" s="106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5">
        <v>30</v>
      </c>
      <c r="B957" s="106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5">
        <v>1</v>
      </c>
      <c r="B961" s="106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5">
        <v>2</v>
      </c>
      <c r="B962" s="106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5">
        <v>3</v>
      </c>
      <c r="B963" s="106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5">
        <v>4</v>
      </c>
      <c r="B964" s="106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5">
        <v>5</v>
      </c>
      <c r="B965" s="106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5">
        <v>6</v>
      </c>
      <c r="B966" s="106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5">
        <v>7</v>
      </c>
      <c r="B967" s="106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5">
        <v>8</v>
      </c>
      <c r="B968" s="106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5">
        <v>9</v>
      </c>
      <c r="B969" s="106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5">
        <v>10</v>
      </c>
      <c r="B970" s="106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5">
        <v>11</v>
      </c>
      <c r="B971" s="106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5">
        <v>12</v>
      </c>
      <c r="B972" s="106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5">
        <v>13</v>
      </c>
      <c r="B973" s="106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5">
        <v>14</v>
      </c>
      <c r="B974" s="106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5">
        <v>15</v>
      </c>
      <c r="B975" s="106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5">
        <v>16</v>
      </c>
      <c r="B976" s="106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5">
        <v>17</v>
      </c>
      <c r="B977" s="106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5">
        <v>18</v>
      </c>
      <c r="B978" s="106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5">
        <v>19</v>
      </c>
      <c r="B979" s="106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5">
        <v>20</v>
      </c>
      <c r="B980" s="106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5">
        <v>21</v>
      </c>
      <c r="B981" s="106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5">
        <v>22</v>
      </c>
      <c r="B982" s="106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5">
        <v>23</v>
      </c>
      <c r="B983" s="106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5">
        <v>24</v>
      </c>
      <c r="B984" s="106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5">
        <v>25</v>
      </c>
      <c r="B985" s="106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5">
        <v>26</v>
      </c>
      <c r="B986" s="106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5">
        <v>27</v>
      </c>
      <c r="B987" s="106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5">
        <v>28</v>
      </c>
      <c r="B988" s="106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5">
        <v>29</v>
      </c>
      <c r="B989" s="106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5">
        <v>30</v>
      </c>
      <c r="B990" s="106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5">
        <v>1</v>
      </c>
      <c r="B994" s="106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5">
        <v>2</v>
      </c>
      <c r="B995" s="106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5">
        <v>3</v>
      </c>
      <c r="B996" s="106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5">
        <v>4</v>
      </c>
      <c r="B997" s="106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5">
        <v>5</v>
      </c>
      <c r="B998" s="106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5">
        <v>6</v>
      </c>
      <c r="B999" s="106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5">
        <v>7</v>
      </c>
      <c r="B1000" s="106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5">
        <v>8</v>
      </c>
      <c r="B1001" s="106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5">
        <v>9</v>
      </c>
      <c r="B1002" s="106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5">
        <v>10</v>
      </c>
      <c r="B1003" s="106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5">
        <v>11</v>
      </c>
      <c r="B1004" s="106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5">
        <v>12</v>
      </c>
      <c r="B1005" s="106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5">
        <v>13</v>
      </c>
      <c r="B1006" s="106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5">
        <v>14</v>
      </c>
      <c r="B1007" s="106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5">
        <v>15</v>
      </c>
      <c r="B1008" s="106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5">
        <v>16</v>
      </c>
      <c r="B1009" s="106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5">
        <v>17</v>
      </c>
      <c r="B1010" s="106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5">
        <v>18</v>
      </c>
      <c r="B1011" s="106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5">
        <v>19</v>
      </c>
      <c r="B1012" s="106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5">
        <v>20</v>
      </c>
      <c r="B1013" s="106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5">
        <v>21</v>
      </c>
      <c r="B1014" s="106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5">
        <v>22</v>
      </c>
      <c r="B1015" s="106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5">
        <v>23</v>
      </c>
      <c r="B1016" s="106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5">
        <v>24</v>
      </c>
      <c r="B1017" s="106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5">
        <v>25</v>
      </c>
      <c r="B1018" s="106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5">
        <v>26</v>
      </c>
      <c r="B1019" s="106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5">
        <v>27</v>
      </c>
      <c r="B1020" s="106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5">
        <v>28</v>
      </c>
      <c r="B1021" s="106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5">
        <v>29</v>
      </c>
      <c r="B1022" s="106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5">
        <v>30</v>
      </c>
      <c r="B1023" s="106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5">
        <v>1</v>
      </c>
      <c r="B1027" s="106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5">
        <v>2</v>
      </c>
      <c r="B1028" s="106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5">
        <v>3</v>
      </c>
      <c r="B1029" s="106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5">
        <v>4</v>
      </c>
      <c r="B1030" s="106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5">
        <v>5</v>
      </c>
      <c r="B1031" s="106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5">
        <v>6</v>
      </c>
      <c r="B1032" s="106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5">
        <v>7</v>
      </c>
      <c r="B1033" s="106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5">
        <v>8</v>
      </c>
      <c r="B1034" s="106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5">
        <v>9</v>
      </c>
      <c r="B1035" s="106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5">
        <v>10</v>
      </c>
      <c r="B1036" s="106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5">
        <v>11</v>
      </c>
      <c r="B1037" s="106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5">
        <v>12</v>
      </c>
      <c r="B1038" s="106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5">
        <v>13</v>
      </c>
      <c r="B1039" s="106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5">
        <v>14</v>
      </c>
      <c r="B1040" s="106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5">
        <v>15</v>
      </c>
      <c r="B1041" s="106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5">
        <v>16</v>
      </c>
      <c r="B1042" s="106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5">
        <v>17</v>
      </c>
      <c r="B1043" s="106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5">
        <v>18</v>
      </c>
      <c r="B1044" s="106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5">
        <v>19</v>
      </c>
      <c r="B1045" s="106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5">
        <v>20</v>
      </c>
      <c r="B1046" s="106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5">
        <v>21</v>
      </c>
      <c r="B1047" s="106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5">
        <v>22</v>
      </c>
      <c r="B1048" s="106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5">
        <v>23</v>
      </c>
      <c r="B1049" s="106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5">
        <v>24</v>
      </c>
      <c r="B1050" s="106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5">
        <v>25</v>
      </c>
      <c r="B1051" s="106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5">
        <v>26</v>
      </c>
      <c r="B1052" s="106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5">
        <v>27</v>
      </c>
      <c r="B1053" s="106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5">
        <v>28</v>
      </c>
      <c r="B1054" s="106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5">
        <v>29</v>
      </c>
      <c r="B1055" s="106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5">
        <v>30</v>
      </c>
      <c r="B1056" s="106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5">
        <v>1</v>
      </c>
      <c r="B1060" s="106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5">
        <v>2</v>
      </c>
      <c r="B1061" s="106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5">
        <v>3</v>
      </c>
      <c r="B1062" s="106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5">
        <v>4</v>
      </c>
      <c r="B1063" s="106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5">
        <v>5</v>
      </c>
      <c r="B1064" s="106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5">
        <v>6</v>
      </c>
      <c r="B1065" s="106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5">
        <v>7</v>
      </c>
      <c r="B1066" s="106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5">
        <v>8</v>
      </c>
      <c r="B1067" s="106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5">
        <v>9</v>
      </c>
      <c r="B1068" s="106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5">
        <v>10</v>
      </c>
      <c r="B1069" s="106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5">
        <v>11</v>
      </c>
      <c r="B1070" s="106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5">
        <v>12</v>
      </c>
      <c r="B1071" s="106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5">
        <v>13</v>
      </c>
      <c r="B1072" s="106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5">
        <v>14</v>
      </c>
      <c r="B1073" s="106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5">
        <v>15</v>
      </c>
      <c r="B1074" s="106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5">
        <v>16</v>
      </c>
      <c r="B1075" s="106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5">
        <v>17</v>
      </c>
      <c r="B1076" s="106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5">
        <v>18</v>
      </c>
      <c r="B1077" s="106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5">
        <v>19</v>
      </c>
      <c r="B1078" s="106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5">
        <v>20</v>
      </c>
      <c r="B1079" s="106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5">
        <v>21</v>
      </c>
      <c r="B1080" s="106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5">
        <v>22</v>
      </c>
      <c r="B1081" s="106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5">
        <v>23</v>
      </c>
      <c r="B1082" s="106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5">
        <v>24</v>
      </c>
      <c r="B1083" s="106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5">
        <v>25</v>
      </c>
      <c r="B1084" s="106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5">
        <v>26</v>
      </c>
      <c r="B1085" s="106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5">
        <v>27</v>
      </c>
      <c r="B1086" s="106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5">
        <v>28</v>
      </c>
      <c r="B1087" s="106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5">
        <v>29</v>
      </c>
      <c r="B1088" s="106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5">
        <v>30</v>
      </c>
      <c r="B1089" s="106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5">
        <v>1</v>
      </c>
      <c r="B1093" s="106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5">
        <v>2</v>
      </c>
      <c r="B1094" s="106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5">
        <v>3</v>
      </c>
      <c r="B1095" s="106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5">
        <v>4</v>
      </c>
      <c r="B1096" s="106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5">
        <v>5</v>
      </c>
      <c r="B1097" s="106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5">
        <v>6</v>
      </c>
      <c r="B1098" s="106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5">
        <v>7</v>
      </c>
      <c r="B1099" s="106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5">
        <v>8</v>
      </c>
      <c r="B1100" s="106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5">
        <v>9</v>
      </c>
      <c r="B1101" s="106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5">
        <v>10</v>
      </c>
      <c r="B1102" s="106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5">
        <v>11</v>
      </c>
      <c r="B1103" s="106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5">
        <v>12</v>
      </c>
      <c r="B1104" s="106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5">
        <v>13</v>
      </c>
      <c r="B1105" s="106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5">
        <v>14</v>
      </c>
      <c r="B1106" s="106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5">
        <v>15</v>
      </c>
      <c r="B1107" s="106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5">
        <v>16</v>
      </c>
      <c r="B1108" s="106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5">
        <v>17</v>
      </c>
      <c r="B1109" s="106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5">
        <v>18</v>
      </c>
      <c r="B1110" s="106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5">
        <v>19</v>
      </c>
      <c r="B1111" s="106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5">
        <v>20</v>
      </c>
      <c r="B1112" s="106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5">
        <v>21</v>
      </c>
      <c r="B1113" s="106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5">
        <v>22</v>
      </c>
      <c r="B1114" s="106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5">
        <v>23</v>
      </c>
      <c r="B1115" s="106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5">
        <v>24</v>
      </c>
      <c r="B1116" s="106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5">
        <v>25</v>
      </c>
      <c r="B1117" s="106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5">
        <v>26</v>
      </c>
      <c r="B1118" s="106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5">
        <v>27</v>
      </c>
      <c r="B1119" s="106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5">
        <v>28</v>
      </c>
      <c r="B1120" s="106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5">
        <v>29</v>
      </c>
      <c r="B1121" s="106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5">
        <v>30</v>
      </c>
      <c r="B1122" s="106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5">
        <v>1</v>
      </c>
      <c r="B1126" s="106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5">
        <v>2</v>
      </c>
      <c r="B1127" s="106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5">
        <v>3</v>
      </c>
      <c r="B1128" s="106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5">
        <v>4</v>
      </c>
      <c r="B1129" s="106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5">
        <v>5</v>
      </c>
      <c r="B1130" s="106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5">
        <v>6</v>
      </c>
      <c r="B1131" s="106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5">
        <v>7</v>
      </c>
      <c r="B1132" s="106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5">
        <v>8</v>
      </c>
      <c r="B1133" s="106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5">
        <v>9</v>
      </c>
      <c r="B1134" s="106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5">
        <v>10</v>
      </c>
      <c r="B1135" s="106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5">
        <v>11</v>
      </c>
      <c r="B1136" s="106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5">
        <v>12</v>
      </c>
      <c r="B1137" s="106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5">
        <v>13</v>
      </c>
      <c r="B1138" s="106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5">
        <v>14</v>
      </c>
      <c r="B1139" s="106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5">
        <v>15</v>
      </c>
      <c r="B1140" s="106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5">
        <v>16</v>
      </c>
      <c r="B1141" s="106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5">
        <v>17</v>
      </c>
      <c r="B1142" s="106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5">
        <v>18</v>
      </c>
      <c r="B1143" s="106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5">
        <v>19</v>
      </c>
      <c r="B1144" s="106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5">
        <v>20</v>
      </c>
      <c r="B1145" s="106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5">
        <v>21</v>
      </c>
      <c r="B1146" s="106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5">
        <v>22</v>
      </c>
      <c r="B1147" s="106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5">
        <v>23</v>
      </c>
      <c r="B1148" s="106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5">
        <v>24</v>
      </c>
      <c r="B1149" s="106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5">
        <v>25</v>
      </c>
      <c r="B1150" s="106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5">
        <v>26</v>
      </c>
      <c r="B1151" s="106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5">
        <v>27</v>
      </c>
      <c r="B1152" s="106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5">
        <v>28</v>
      </c>
      <c r="B1153" s="106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5">
        <v>29</v>
      </c>
      <c r="B1154" s="106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5">
        <v>30</v>
      </c>
      <c r="B1155" s="106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5">
        <v>1</v>
      </c>
      <c r="B1159" s="106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5">
        <v>2</v>
      </c>
      <c r="B1160" s="106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5">
        <v>3</v>
      </c>
      <c r="B1161" s="106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5">
        <v>4</v>
      </c>
      <c r="B1162" s="106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5">
        <v>5</v>
      </c>
      <c r="B1163" s="106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5">
        <v>6</v>
      </c>
      <c r="B1164" s="106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5">
        <v>7</v>
      </c>
      <c r="B1165" s="106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5">
        <v>8</v>
      </c>
      <c r="B1166" s="106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5">
        <v>9</v>
      </c>
      <c r="B1167" s="106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5">
        <v>10</v>
      </c>
      <c r="B1168" s="106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5">
        <v>11</v>
      </c>
      <c r="B1169" s="106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5">
        <v>12</v>
      </c>
      <c r="B1170" s="106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5">
        <v>13</v>
      </c>
      <c r="B1171" s="106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5">
        <v>14</v>
      </c>
      <c r="B1172" s="106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5">
        <v>15</v>
      </c>
      <c r="B1173" s="106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5">
        <v>16</v>
      </c>
      <c r="B1174" s="106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5">
        <v>17</v>
      </c>
      <c r="B1175" s="106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5">
        <v>18</v>
      </c>
      <c r="B1176" s="106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5">
        <v>19</v>
      </c>
      <c r="B1177" s="106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5">
        <v>20</v>
      </c>
      <c r="B1178" s="106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5">
        <v>21</v>
      </c>
      <c r="B1179" s="106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5">
        <v>22</v>
      </c>
      <c r="B1180" s="106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5">
        <v>23</v>
      </c>
      <c r="B1181" s="106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5">
        <v>24</v>
      </c>
      <c r="B1182" s="106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5">
        <v>25</v>
      </c>
      <c r="B1183" s="106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5">
        <v>26</v>
      </c>
      <c r="B1184" s="106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5">
        <v>27</v>
      </c>
      <c r="B1185" s="106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5">
        <v>28</v>
      </c>
      <c r="B1186" s="106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5">
        <v>29</v>
      </c>
      <c r="B1187" s="106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5">
        <v>30</v>
      </c>
      <c r="B1188" s="106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5">
        <v>1</v>
      </c>
      <c r="B1192" s="106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5">
        <v>2</v>
      </c>
      <c r="B1193" s="106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5">
        <v>3</v>
      </c>
      <c r="B1194" s="106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5">
        <v>4</v>
      </c>
      <c r="B1195" s="106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5">
        <v>5</v>
      </c>
      <c r="B1196" s="106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5">
        <v>6</v>
      </c>
      <c r="B1197" s="106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5">
        <v>7</v>
      </c>
      <c r="B1198" s="106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5">
        <v>8</v>
      </c>
      <c r="B1199" s="106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5">
        <v>9</v>
      </c>
      <c r="B1200" s="106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5">
        <v>10</v>
      </c>
      <c r="B1201" s="106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5">
        <v>11</v>
      </c>
      <c r="B1202" s="106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5">
        <v>12</v>
      </c>
      <c r="B1203" s="106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5">
        <v>13</v>
      </c>
      <c r="B1204" s="106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5">
        <v>14</v>
      </c>
      <c r="B1205" s="106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5">
        <v>15</v>
      </c>
      <c r="B1206" s="106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5">
        <v>16</v>
      </c>
      <c r="B1207" s="106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5">
        <v>17</v>
      </c>
      <c r="B1208" s="106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5">
        <v>18</v>
      </c>
      <c r="B1209" s="106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5">
        <v>19</v>
      </c>
      <c r="B1210" s="106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5">
        <v>20</v>
      </c>
      <c r="B1211" s="106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5">
        <v>21</v>
      </c>
      <c r="B1212" s="106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5">
        <v>22</v>
      </c>
      <c r="B1213" s="106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5">
        <v>23</v>
      </c>
      <c r="B1214" s="106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5">
        <v>24</v>
      </c>
      <c r="B1215" s="106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5">
        <v>25</v>
      </c>
      <c r="B1216" s="106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5">
        <v>26</v>
      </c>
      <c r="B1217" s="106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5">
        <v>27</v>
      </c>
      <c r="B1218" s="106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5">
        <v>28</v>
      </c>
      <c r="B1219" s="106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5">
        <v>29</v>
      </c>
      <c r="B1220" s="106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5">
        <v>30</v>
      </c>
      <c r="B1221" s="106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5">
        <v>1</v>
      </c>
      <c r="B1225" s="106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5">
        <v>2</v>
      </c>
      <c r="B1226" s="106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5">
        <v>3</v>
      </c>
      <c r="B1227" s="106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5">
        <v>4</v>
      </c>
      <c r="B1228" s="106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5">
        <v>5</v>
      </c>
      <c r="B1229" s="106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5">
        <v>6</v>
      </c>
      <c r="B1230" s="106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5">
        <v>7</v>
      </c>
      <c r="B1231" s="106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5">
        <v>8</v>
      </c>
      <c r="B1232" s="106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5">
        <v>9</v>
      </c>
      <c r="B1233" s="106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5">
        <v>10</v>
      </c>
      <c r="B1234" s="106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5">
        <v>11</v>
      </c>
      <c r="B1235" s="106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5">
        <v>12</v>
      </c>
      <c r="B1236" s="106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5">
        <v>13</v>
      </c>
      <c r="B1237" s="106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5">
        <v>14</v>
      </c>
      <c r="B1238" s="106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5">
        <v>15</v>
      </c>
      <c r="B1239" s="106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5">
        <v>16</v>
      </c>
      <c r="B1240" s="106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5">
        <v>17</v>
      </c>
      <c r="B1241" s="106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5">
        <v>18</v>
      </c>
      <c r="B1242" s="106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5">
        <v>19</v>
      </c>
      <c r="B1243" s="106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5">
        <v>20</v>
      </c>
      <c r="B1244" s="106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5">
        <v>21</v>
      </c>
      <c r="B1245" s="106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5">
        <v>22</v>
      </c>
      <c r="B1246" s="106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5">
        <v>23</v>
      </c>
      <c r="B1247" s="106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5">
        <v>24</v>
      </c>
      <c r="B1248" s="106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5">
        <v>25</v>
      </c>
      <c r="B1249" s="106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5">
        <v>26</v>
      </c>
      <c r="B1250" s="106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5">
        <v>27</v>
      </c>
      <c r="B1251" s="106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5">
        <v>28</v>
      </c>
      <c r="B1252" s="106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5">
        <v>29</v>
      </c>
      <c r="B1253" s="106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5">
        <v>30</v>
      </c>
      <c r="B1254" s="106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5">
        <v>1</v>
      </c>
      <c r="B1258" s="106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5">
        <v>2</v>
      </c>
      <c r="B1259" s="106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5">
        <v>3</v>
      </c>
      <c r="B1260" s="106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5">
        <v>4</v>
      </c>
      <c r="B1261" s="106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5">
        <v>5</v>
      </c>
      <c r="B1262" s="106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5">
        <v>6</v>
      </c>
      <c r="B1263" s="106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5">
        <v>7</v>
      </c>
      <c r="B1264" s="106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5">
        <v>8</v>
      </c>
      <c r="B1265" s="106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5">
        <v>9</v>
      </c>
      <c r="B1266" s="106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5">
        <v>10</v>
      </c>
      <c r="B1267" s="106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5">
        <v>11</v>
      </c>
      <c r="B1268" s="106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5">
        <v>12</v>
      </c>
      <c r="B1269" s="106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5">
        <v>13</v>
      </c>
      <c r="B1270" s="106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5">
        <v>14</v>
      </c>
      <c r="B1271" s="106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5">
        <v>15</v>
      </c>
      <c r="B1272" s="106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5">
        <v>16</v>
      </c>
      <c r="B1273" s="106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5">
        <v>17</v>
      </c>
      <c r="B1274" s="106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5">
        <v>18</v>
      </c>
      <c r="B1275" s="106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5">
        <v>19</v>
      </c>
      <c r="B1276" s="106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5">
        <v>20</v>
      </c>
      <c r="B1277" s="106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5">
        <v>21</v>
      </c>
      <c r="B1278" s="106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5">
        <v>22</v>
      </c>
      <c r="B1279" s="106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5">
        <v>23</v>
      </c>
      <c r="B1280" s="106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5">
        <v>24</v>
      </c>
      <c r="B1281" s="106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5">
        <v>25</v>
      </c>
      <c r="B1282" s="106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5">
        <v>26</v>
      </c>
      <c r="B1283" s="106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5">
        <v>27</v>
      </c>
      <c r="B1284" s="106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5">
        <v>28</v>
      </c>
      <c r="B1285" s="106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5">
        <v>29</v>
      </c>
      <c r="B1286" s="106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5">
        <v>30</v>
      </c>
      <c r="B1287" s="106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5">
        <v>1</v>
      </c>
      <c r="B1291" s="106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5">
        <v>2</v>
      </c>
      <c r="B1292" s="106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5">
        <v>3</v>
      </c>
      <c r="B1293" s="106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5">
        <v>4</v>
      </c>
      <c r="B1294" s="106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5">
        <v>5</v>
      </c>
      <c r="B1295" s="106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5">
        <v>6</v>
      </c>
      <c r="B1296" s="106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5">
        <v>7</v>
      </c>
      <c r="B1297" s="106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5">
        <v>8</v>
      </c>
      <c r="B1298" s="106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5">
        <v>9</v>
      </c>
      <c r="B1299" s="106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5">
        <v>10</v>
      </c>
      <c r="B1300" s="106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5">
        <v>11</v>
      </c>
      <c r="B1301" s="106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5">
        <v>12</v>
      </c>
      <c r="B1302" s="106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5">
        <v>13</v>
      </c>
      <c r="B1303" s="106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5">
        <v>14</v>
      </c>
      <c r="B1304" s="106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5">
        <v>15</v>
      </c>
      <c r="B1305" s="106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5">
        <v>16</v>
      </c>
      <c r="B1306" s="106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5">
        <v>17</v>
      </c>
      <c r="B1307" s="106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5">
        <v>18</v>
      </c>
      <c r="B1308" s="106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5">
        <v>19</v>
      </c>
      <c r="B1309" s="106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5">
        <v>20</v>
      </c>
      <c r="B1310" s="106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5">
        <v>21</v>
      </c>
      <c r="B1311" s="106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5">
        <v>22</v>
      </c>
      <c r="B1312" s="106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5">
        <v>23</v>
      </c>
      <c r="B1313" s="106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5">
        <v>24</v>
      </c>
      <c r="B1314" s="106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5">
        <v>25</v>
      </c>
      <c r="B1315" s="106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5">
        <v>26</v>
      </c>
      <c r="B1316" s="106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5">
        <v>27</v>
      </c>
      <c r="B1317" s="106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5">
        <v>28</v>
      </c>
      <c r="B1318" s="106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5">
        <v>29</v>
      </c>
      <c r="B1319" s="106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5">
        <v>30</v>
      </c>
      <c r="B1320" s="106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2018-05-31T05:19:15Z</cp:lastPrinted>
  <dcterms:created xsi:type="dcterms:W3CDTF">2012-03-13T00:50:25Z</dcterms:created>
  <dcterms:modified xsi:type="dcterms:W3CDTF">2018-07-10T02:33:06Z</dcterms:modified>
</cp:coreProperties>
</file>