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<sst xmlns="http://schemas.openxmlformats.org/spreadsheetml/2006/main" count="2815" uniqueCount="597">
  <si>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</si>
  <si>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</si>
  <si>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</si>
  <si>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</si>
  <si>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</si>
  <si>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</si>
  <si>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</si>
  <si>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</si>
  <si>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</si>
  <si>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</si>
  <si>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</si>
  <si>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</si>
  <si>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</si>
  <si>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</si>
  <si>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</si>
  <si>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</si>
  <si>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</si>
  <si>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</si>
  <si>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</si>
  <si>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</si>
  <si>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</si>
  <si>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</si>
  <si>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</si>
  <si>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</si>
  <si>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</si>
  <si>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</si>
  <si>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</si>
  <si>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</si>
  <si>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</si>
  <si>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</si>
  <si>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</si>
  <si>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</si>
  <si>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</si>
  <si>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</si>
  <si>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</si>
  <si>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</si>
  <si>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</si>
  <si>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</si>
  <si>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</si>
  <si>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</si>
  <si>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</si>
  <si>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</si>
  <si>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</si>
  <si>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</si>
  <si>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</si>
  <si>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</si>
  <si>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</si>
  <si>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</si>
  <si>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</si>
  <si>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</si>
  <si>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</si>
  <si>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</si>
  <si>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</si>
  <si>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</si>
  <si>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</si>
  <si>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</si>
  <si>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</si>
  <si>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</si>
  <si>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</si>
  <si>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</si>
  <si>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</si>
  <si>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</si>
  <si>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</si>
  <si>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</si>
  <si>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</si>
  <si>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</si>
  <si>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</si>
  <si>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</si>
  <si>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</si>
  <si>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</si>
  <si>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</si>
  <si>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</si>
  <si>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</si>
  <si>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</si>
  <si>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</si>
  <si>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</si>
  <si>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</si>
  <si>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</si>
  <si>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</si>
  <si>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</si>
  <si>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</si>
  <si>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</si>
  <si>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</si>
  <si>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</si>
  <si>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</si>
  <si>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</si>
  <si>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</si>
  <si>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</si>
  <si>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</si>
  <si>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</si>
  <si>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</si>
  <si>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</si>
  <si>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</si>
  <si>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</si>
  <si>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</si>
  <si>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</si>
  <si>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</si>
  <si>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</si>
  <si>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</si>
  <si>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</si>
  <si>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</si>
  <si>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</si>
  <si>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</si>
  <si>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</si>
  <si>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</si>
  <si>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</si>
  <si>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</si>
  <si>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</si>
  <si>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</si>
  <si>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</si>
  <si>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</si>
  <si>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</si>
  <si>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</si>
  <si>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</si>
  <si>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</si>
  <si>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</si>
  <si>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</si>
  <si>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</si>
  <si>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</si>
  <si>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</si>
  <si>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</si>
  <si>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</si>
  <si>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</si>
  <si>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</si>
  <si>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</si>
  <si>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</si>
  <si>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</si>
  <si>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</si>
  <si>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</si>
  <si>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</si>
  <si>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</si>
  <si>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</si>
  <si>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</si>
  <si>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</si>
  <si>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</si>
  <si>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</si>
  <si>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</si>
  <si>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</si>
  <si>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</si>
  <si>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</si>
  <si>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</si>
  <si>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</si>
  <si>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</si>
  <si>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</si>
  <si>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</si>
  <si>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</si>
  <si>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</si>
  <si>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</si>
  <si>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</si>
  <si>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</si>
  <si>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</si>
  <si>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</si>
  <si>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</si>
  <si>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</si>
  <si>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</si>
  <si>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</si>
  <si>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</si>
  <si>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</si>
  <si>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</si>
  <si>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</si>
  <si>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</si>
  <si>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</si>
  <si>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</si>
  <si>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</si>
  <si>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</si>
  <si>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</si>
  <si>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</si>
  <si>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</si>
  <si>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</si>
  <si>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</si>
  <si>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</si>
  <si>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</si>
  <si>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</si>
  <si>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</si>
  <si>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</si>
  <si>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</si>
  <si>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</si>
  <si>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</si>
  <si>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</si>
  <si>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</si>
  <si>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</si>
  <si>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</si>
  <si>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</si>
  <si>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</si>
  <si>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</si>
  <si>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</si>
  <si>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</si>
  <si>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</si>
  <si>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</si>
  <si>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</si>
  <si>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</si>
  <si>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</si>
  <si>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</si>
  <si>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</si>
  <si>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</si>
  <si>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</si>
  <si>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</si>
  <si>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</si>
  <si>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</si>
  <si>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</si>
  <si>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</si>
  <si>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</si>
  <si>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</si>
  <si>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</si>
  <si>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</si>
  <si>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</si>
  <si>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</si>
  <si>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</si>
  <si>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</si>
  <si>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</si>
  <si>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</si>
  <si>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</si>
  <si>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</si>
  <si>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</si>
  <si>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</si>
  <si>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</si>
  <si>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</si>
  <si>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</si>
  <si>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</si>
  <si>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</si>
  <si>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</si>
  <si>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</si>
  <si>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</si>
  <si>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</si>
  <si>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</si>
  <si>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</si>
  <si>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</si>
  <si>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</si>
  <si>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</si>
  <si>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</si>
  <si>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</si>
  <si>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</si>
  <si>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</si>
  <si>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</si>
  <si>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</si>
  <si>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</si>
  <si>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</si>
  <si>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</si>
  <si>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</si>
  <si>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</si>
  <si>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</si>
  <si>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</si>
  <si>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</si>
  <si>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</si>
  <si>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</si>
  <si>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</si>
  <si>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</si>
  <si>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</si>
  <si>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</si>
  <si>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</si>
  <si>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</si>
  <si>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</si>
  <si>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</si>
  <si>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</si>
  <si>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</si>
  <si>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</si>
  <si>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</si>
  <si>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</si>
  <si>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</si>
  <si>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</si>
  <si>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</si>
  <si>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</si>
  <si>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</si>
  <si>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</si>
  <si>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</si>
  <si>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</si>
  <si>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</si>
  <si>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</si>
  <si>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</si>
  <si>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</si>
  <si>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</si>
  <si>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</si>
  <si>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</si>
  <si>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</si>
  <si>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</si>
  <si>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</si>
  <si>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</si>
  <si>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</si>
  <si>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</si>
  <si>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</si>
  <si>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</si>
  <si>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</si>
  <si>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</si>
  <si>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</si>
  <si>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</si>
  <si>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</si>
  <si>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</si>
  <si>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</si>
  <si>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</si>
  <si>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</si>
  <si>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</si>
  <si>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</si>
  <si>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</si>
  <si>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</si>
  <si>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</si>
  <si>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</si>
  <si>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</si>
  <si>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</si>
  <si>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</si>
  <si>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</si>
  <si>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</si>
  <si>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</si>
  <si>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</si>
  <si>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</si>
  <si>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</si>
  <si>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</si>
  <si>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</si>
  <si>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</si>
  <si>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</si>
  <si>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</si>
  <si>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</si>
  <si>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</si>
  <si>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</si>
  <si>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</si>
  <si>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</si>
  <si>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</si>
  <si>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</si>
  <si>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</si>
  <si>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</si>
  <si>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</si>
  <si>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</si>
  <si>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</si>
  <si>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</si>
  <si>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</si>
  <si>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</si>
  <si>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</si>
  <si>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</si>
  <si>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</si>
  <si>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</si>
  <si>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</si>
  <si>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</si>
  <si>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</si>
  <si>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</si>
  <si>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</si>
  <si>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</si>
  <si>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</si>
  <si>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</si>
  <si>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</si>
  <si>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</si>
  <si>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</si>
  <si>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</si>
  <si>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</si>
  <si>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</si>
  <si>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</si>
  <si>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</si>
  <si>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</si>
  <si>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</si>
  <si>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</si>
  <si>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</si>
  <si>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</si>
  <si>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</si>
  <si>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</si>
  <si>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</si>
  <si>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</si>
  <si>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</si>
  <si>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</si>
  <si>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</si>
  <si>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</si>
  <si>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</si>
  <si>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</si>
  <si>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</si>
  <si>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</si>
  <si>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</si>
  <si>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</si>
  <si>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</si>
  <si>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</si>
  <si>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</si>
  <si>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</si>
  <si>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</si>
  <si>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</si>
  <si>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</si>
  <si>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</si>
  <si>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</si>
  <si>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</si>
  <si>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</si>
  <si>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</si>
  <si>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</si>
  <si>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</si>
  <si>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</si>
  <si>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</si>
  <si>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</si>
  <si>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</si>
  <si>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</si>
  <si>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</si>
  <si>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</si>
  <si>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</si>
  <si>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</si>
  <si>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</si>
  <si>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</si>
  <si>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</si>
  <si>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</si>
  <si>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</si>
  <si>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</si>
  <si>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</si>
  <si>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</si>
  <si>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</si>
  <si>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</si>
  <si>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</si>
  <si>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</si>
  <si>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</si>
  <si>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</si>
  <si>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</si>
  <si>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</si>
  <si>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</si>
  <si>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</si>
  <si>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</si>
  <si>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</si>
  <si>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</si>
  <si>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</si>
  <si>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</si>
  <si>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</si>
  <si>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</si>
  <si>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</si>
  <si>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</si>
  <si>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</si>
  <si>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</si>
  <si>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</si>
  <si>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</si>
  <si>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</si>
  <si>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</si>
  <si>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</si>
  <si>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</si>
  <si>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</si>
  <si>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</si>
  <si>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</si>
  <si>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</si>
  <si>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</si>
  <si>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</si>
  <si>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</si>
  <si>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</si>
  <si>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</si>
  <si>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</si>
  <si>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</si>
  <si>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</si>
  <si>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</si>
  <si>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</si>
  <si>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</si>
  <si>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</si>
  <si>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</si>
  <si>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</si>
  <si>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</si>
  <si>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</si>
  <si>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</si>
  <si>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</si>
  <si>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</si>
  <si>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</si>
  <si>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</si>
  <si>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</si>
  <si>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</si>
  <si>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</si>
  <si>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</si>
  <si>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</si>
  <si>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</si>
  <si>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</si>
  <si>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</si>
  <si>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</si>
  <si>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</si>
  <si>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</si>
  <si>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</si>
  <si>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</si>
  <si>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</si>
  <si>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</si>
  <si>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</si>
  <si>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</si>
  <si>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</si>
  <si>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</si>
  <si>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</si>
  <si>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</si>
  <si>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</si>
  <si>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</si>
  <si>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</si>
  <si>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</si>
  <si>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</si>
  <si>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</si>
  <si>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</si>
  <si>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</si>
  <si>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</si>
  <si>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</si>
  <si>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</si>
  <si>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</si>
  <si>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</si>
  <si>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</si>
  <si>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</si>
  <si>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</si>
  <si>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</si>
  <si>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</si>
  <si>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</si>
  <si>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</si>
  <si>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</si>
  <si>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</si>
  <si>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</si>
  <si>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</si>
  <si>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</si>
  <si>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</si>
  <si>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</si>
  <si>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</si>
  <si>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</si>
  <si>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</si>
  <si>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</si>
  <si>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</si>
  <si>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</si>
  <si>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</si>
  <si>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</si>
  <si>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</si>
  <si>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</si>
  <si>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</si>
  <si>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</si>
  <si>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</si>
  <si>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</si>
  <si>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</si>
  <si>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</si>
  <si>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</si>
  <si>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</si>
  <si>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</si>
  <si>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</si>
  <si>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</si>
  <si>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</si>
  <si>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</si>
  <si>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</si>
  <si>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</si>
  <si>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</si>
  <si>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</si>
  <si>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</si>
  <si>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</si>
  <si>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</si>
  <si>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</si>
  <si>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</si>
  <si>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</si>
  <si>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</si>
  <si>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</si>
  <si>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</si>
  <si>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</si>
  <si>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</si>
  <si>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</si>
  <si>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</si>
  <si>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</si>
  <si>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</si>
  <si>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</si>
  <si>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</si>
  <si>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</si>
  <si>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</si>
  <si>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</si>
  <si>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</si>
  <si>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</si>
  <si>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</si>
  <si>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</si>
  <si>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</si>
  <si>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</si>
  <si>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</si>
  <si>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</si>
  <si>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</si>
  <si>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水災害に係る企業等の防災力向上に関する調査検討経費</t>
  </si>
  <si>
    <t>水管理・国土保全局</t>
    <rPh sb="0" eb="1">
      <t>ミズ</t>
    </rPh>
    <rPh sb="1" eb="3">
      <t>カンリ</t>
    </rPh>
    <rPh sb="4" eb="6">
      <t>コクド</t>
    </rPh>
    <rPh sb="6" eb="9">
      <t>ホゼンキョク</t>
    </rPh>
    <phoneticPr fontId="5"/>
  </si>
  <si>
    <t>防災課</t>
    <rPh sb="0" eb="3">
      <t>ボウサイカ</t>
    </rPh>
    <phoneticPr fontId="5"/>
  </si>
  <si>
    <t>課長　佐藤　克英</t>
    <rPh sb="0" eb="2">
      <t>カチョウ</t>
    </rPh>
    <rPh sb="3" eb="5">
      <t>サトウ</t>
    </rPh>
    <rPh sb="6" eb="8">
      <t>カツヒデ</t>
    </rPh>
    <phoneticPr fontId="5"/>
  </si>
  <si>
    <t>-</t>
    <phoneticPr fontId="5"/>
  </si>
  <si>
    <t>国土強靱化基本計画
新たなステージに対応した防災・減災のあり方</t>
  </si>
  <si>
    <t>○</t>
  </si>
  <si>
    <t>大規模な水害による社会経済の壊滅的な被害を回避するために、経済活動の担い手である公益事業者、民間企業等（以下、企業等）の水害への対応力を向上させ、水災害による日本経済への影響を最小限に留めることを目指す。また、自然災害からの命を守るために、自然災害に関する「心構え」と「知識」を備えた個人を育成することにより、自然災害による犠牲者を減少させることを目指す。</t>
  </si>
  <si>
    <t>大規模な水害による壊滅的な被害を回避するためには、経済活動の担い手である企業等が、水害等に対する意識を高め、主体的に企業防災を推進するために必要な取組を検討することが必要である。しかし、浸水区域に立地している企業であっても、多くの場合、水害に対する備えがほとんどなされていないのが現状である。また、自然災害から命を守るためには、自然災害に関する「心構え」と「知識」を備えた個人を育成する必要があり、そのためには、幼少期からの防災教育を進めることが必要である。このため、企業等の防災に関する現状把握及び分析を行い、水害への対応力を向上させるための手順書等を作成するとともに、学校教育現場で活用できるモデル教材・指導計画の作成、学校関係者向け啓発資料の作成を行う。</t>
  </si>
  <si>
    <t>-</t>
  </si>
  <si>
    <t>-</t>
    <phoneticPr fontId="5"/>
  </si>
  <si>
    <t>平成30年度までに、企業と連携して大規模水害への対応力を向上させる取組を実施している地域数</t>
    <rPh sb="0" eb="2">
      <t>ヘイセイ</t>
    </rPh>
    <rPh sb="4" eb="6">
      <t>ネンド</t>
    </rPh>
    <rPh sb="10" eb="12">
      <t>キギョウ</t>
    </rPh>
    <rPh sb="13" eb="15">
      <t>レンケイ</t>
    </rPh>
    <rPh sb="17" eb="20">
      <t>ダイキボ</t>
    </rPh>
    <rPh sb="20" eb="22">
      <t>スイガイ</t>
    </rPh>
    <rPh sb="24" eb="27">
      <t>タイオウリョク</t>
    </rPh>
    <rPh sb="28" eb="30">
      <t>コウジョウ</t>
    </rPh>
    <rPh sb="33" eb="35">
      <t>トリクミ</t>
    </rPh>
    <rPh sb="36" eb="38">
      <t>ジッシ</t>
    </rPh>
    <rPh sb="42" eb="44">
      <t>チイキ</t>
    </rPh>
    <rPh sb="44" eb="45">
      <t>カズ</t>
    </rPh>
    <phoneticPr fontId="5"/>
  </si>
  <si>
    <t>企業と連携して大規模水害への対応力を向上させる取組を実施している地域数</t>
    <rPh sb="0" eb="2">
      <t>キギョウ</t>
    </rPh>
    <rPh sb="3" eb="5">
      <t>レンケイ</t>
    </rPh>
    <rPh sb="7" eb="10">
      <t>ダイキボ</t>
    </rPh>
    <rPh sb="10" eb="12">
      <t>スイガイ</t>
    </rPh>
    <rPh sb="14" eb="17">
      <t>タイオウリョク</t>
    </rPh>
    <rPh sb="18" eb="20">
      <t>コウジョウ</t>
    </rPh>
    <rPh sb="23" eb="25">
      <t>トリクミ</t>
    </rPh>
    <rPh sb="26" eb="28">
      <t>ジッシ</t>
    </rPh>
    <rPh sb="32" eb="34">
      <t>チイキ</t>
    </rPh>
    <rPh sb="34" eb="35">
      <t>カズ</t>
    </rPh>
    <phoneticPr fontId="5"/>
  </si>
  <si>
    <t>地域</t>
    <rPh sb="0" eb="2">
      <t>チイキ</t>
    </rPh>
    <phoneticPr fontId="5"/>
  </si>
  <si>
    <t>大規模水害への対応力を向上させる取組の実施状況（国土交通省水管理・国土保全局調べ）</t>
    <phoneticPr fontId="5"/>
  </si>
  <si>
    <t>企業等が水害への対応を向上させるための手順書
※28年度の活動実績は手順書（案）の作成であり、29年度に改善</t>
    <rPh sb="26" eb="28">
      <t>ネンド</t>
    </rPh>
    <rPh sb="29" eb="31">
      <t>カツドウ</t>
    </rPh>
    <rPh sb="31" eb="33">
      <t>ジッセキ</t>
    </rPh>
    <rPh sb="34" eb="37">
      <t>テジュンショ</t>
    </rPh>
    <rPh sb="38" eb="39">
      <t>アン</t>
    </rPh>
    <rPh sb="41" eb="43">
      <t>サクセイ</t>
    </rPh>
    <rPh sb="49" eb="51">
      <t>ネンド</t>
    </rPh>
    <rPh sb="52" eb="54">
      <t>カイゼン</t>
    </rPh>
    <phoneticPr fontId="5"/>
  </si>
  <si>
    <t>式</t>
    <rPh sb="0" eb="1">
      <t>シキ</t>
    </rPh>
    <phoneticPr fontId="5"/>
  </si>
  <si>
    <t>予算額　／　企業等が水害への対応を向上させるための手順書　　　　　　　　　　　</t>
    <rPh sb="0" eb="3">
      <t>ヨサンガク</t>
    </rPh>
    <rPh sb="6" eb="8">
      <t>キギョウ</t>
    </rPh>
    <rPh sb="8" eb="9">
      <t>トウ</t>
    </rPh>
    <rPh sb="10" eb="12">
      <t>スイガイ</t>
    </rPh>
    <rPh sb="14" eb="16">
      <t>タイオウ</t>
    </rPh>
    <rPh sb="17" eb="19">
      <t>コウジョウ</t>
    </rPh>
    <rPh sb="25" eb="27">
      <t>テジュン</t>
    </rPh>
    <rPh sb="27" eb="28">
      <t>ショ</t>
    </rPh>
    <phoneticPr fontId="5"/>
  </si>
  <si>
    <t>百万円</t>
    <rPh sb="0" eb="2">
      <t>ヒャクマン</t>
    </rPh>
    <rPh sb="2" eb="3">
      <t>エン</t>
    </rPh>
    <phoneticPr fontId="5"/>
  </si>
  <si>
    <t>　予算額　/　手順書数</t>
    <rPh sb="1" eb="4">
      <t>ヨサンガク</t>
    </rPh>
    <rPh sb="7" eb="10">
      <t>テジュンショ</t>
    </rPh>
    <rPh sb="10" eb="11">
      <t>スウ</t>
    </rPh>
    <phoneticPr fontId="5"/>
  </si>
  <si>
    <t>7/1</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</si>
  <si>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</si>
  <si>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</si>
  <si>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経済活動の担い手である公益事業者、民間企業等の水害への対応力を向上させることにより、水災害による日本経済への影響を最小限に留め、上位施策である水害等災害による被害の軽減に寄与する。</t>
    <rPh sb="0" eb="2">
      <t>ケイザイ</t>
    </rPh>
    <rPh sb="2" eb="4">
      <t>カツドウ</t>
    </rPh>
    <rPh sb="5" eb="6">
      <t>ニナ</t>
    </rPh>
    <rPh sb="7" eb="8">
      <t>テ</t>
    </rPh>
    <rPh sb="11" eb="13">
      <t>コウエキ</t>
    </rPh>
    <rPh sb="13" eb="15">
      <t>ジギョウ</t>
    </rPh>
    <rPh sb="15" eb="16">
      <t>シャ</t>
    </rPh>
    <rPh sb="17" eb="19">
      <t>ミンカン</t>
    </rPh>
    <rPh sb="19" eb="21">
      <t>キギョウ</t>
    </rPh>
    <rPh sb="21" eb="22">
      <t>トウ</t>
    </rPh>
    <rPh sb="23" eb="25">
      <t>スイガイ</t>
    </rPh>
    <rPh sb="27" eb="30">
      <t>タイオウリョク</t>
    </rPh>
    <rPh sb="31" eb="33">
      <t>コウジョウ</t>
    </rPh>
    <rPh sb="42" eb="43">
      <t>ミズ</t>
    </rPh>
    <rPh sb="43" eb="45">
      <t>サイガイ</t>
    </rPh>
    <rPh sb="48" eb="50">
      <t>ニッポン</t>
    </rPh>
    <rPh sb="50" eb="52">
      <t>ケイザイ</t>
    </rPh>
    <rPh sb="54" eb="56">
      <t>エイキョウ</t>
    </rPh>
    <rPh sb="57" eb="60">
      <t>サイショウゲン</t>
    </rPh>
    <rPh sb="61" eb="62">
      <t>ト</t>
    </rPh>
    <rPh sb="64" eb="66">
      <t>ジョウイ</t>
    </rPh>
    <rPh sb="66" eb="68">
      <t>シサク</t>
    </rPh>
    <rPh sb="71" eb="73">
      <t>スイガイ</t>
    </rPh>
    <rPh sb="73" eb="74">
      <t>トウ</t>
    </rPh>
    <rPh sb="74" eb="76">
      <t>サイガイ</t>
    </rPh>
    <rPh sb="79" eb="81">
      <t>ヒガイ</t>
    </rPh>
    <rPh sb="82" eb="84">
      <t>ケイゲン</t>
    </rPh>
    <rPh sb="85" eb="87">
      <t>キヨ</t>
    </rPh>
    <phoneticPr fontId="5"/>
  </si>
  <si>
    <t>社会における防災の必要性に対する意識は高まってきており、ニーズを的確に反映している。</t>
    <phoneticPr fontId="5"/>
  </si>
  <si>
    <t>・大規模水害は全国各地で起こりうるものであり、各地方自治体に委ねるものではなく国が実施すべき事業である。
・まずは企業に水害リスクを周知した上で防災対策を促す必要があることから、民間の自主性に委ねられるものではなく、国が実施すべきである。</t>
    <rPh sb="7" eb="9">
      <t>ゼンコク</t>
    </rPh>
    <rPh sb="9" eb="11">
      <t>カクチ</t>
    </rPh>
    <rPh sb="12" eb="13">
      <t>オ</t>
    </rPh>
    <rPh sb="23" eb="26">
      <t>カクチホウ</t>
    </rPh>
    <rPh sb="26" eb="29">
      <t>ジチタイ</t>
    </rPh>
    <rPh sb="30" eb="31">
      <t>ユダ</t>
    </rPh>
    <rPh sb="39" eb="40">
      <t>クニ</t>
    </rPh>
    <rPh sb="41" eb="43">
      <t>ジッシ</t>
    </rPh>
    <rPh sb="46" eb="48">
      <t>ジギョウ</t>
    </rPh>
    <rPh sb="57" eb="59">
      <t>キギョウ</t>
    </rPh>
    <rPh sb="60" eb="62">
      <t>スイガイ</t>
    </rPh>
    <rPh sb="66" eb="68">
      <t>シュウチ</t>
    </rPh>
    <rPh sb="70" eb="71">
      <t>ウエ</t>
    </rPh>
    <rPh sb="72" eb="74">
      <t>ボウサイ</t>
    </rPh>
    <rPh sb="74" eb="76">
      <t>タイサク</t>
    </rPh>
    <rPh sb="77" eb="78">
      <t>ウナガ</t>
    </rPh>
    <rPh sb="79" eb="81">
      <t>ヒツヨウ</t>
    </rPh>
    <rPh sb="89" eb="91">
      <t>ミンカン</t>
    </rPh>
    <rPh sb="92" eb="95">
      <t>ジシュセイ</t>
    </rPh>
    <rPh sb="96" eb="97">
      <t>ユダ</t>
    </rPh>
    <rPh sb="108" eb="109">
      <t>クニ</t>
    </rPh>
    <rPh sb="110" eb="112">
      <t>ジッシ</t>
    </rPh>
    <phoneticPr fontId="5"/>
  </si>
  <si>
    <t>・水害等災害による被害の軽減を達成するためには国民の生命を守るだけでなく、社会経済被害を軽減させることも必要であるため、必要かつ適切な事業である。
・大規模水災害が発生した場合の被害は甚大であり、また、いつ発生するのか不明であるため、優先度は高い。</t>
    <rPh sb="1" eb="3">
      <t>スイガイ</t>
    </rPh>
    <rPh sb="3" eb="4">
      <t>トウ</t>
    </rPh>
    <rPh sb="4" eb="6">
      <t>サイガイ</t>
    </rPh>
    <rPh sb="9" eb="11">
      <t>ヒガイ</t>
    </rPh>
    <rPh sb="12" eb="14">
      <t>ケイゲン</t>
    </rPh>
    <rPh sb="15" eb="17">
      <t>タッセイ</t>
    </rPh>
    <rPh sb="23" eb="25">
      <t>コクミン</t>
    </rPh>
    <rPh sb="26" eb="28">
      <t>セイメイ</t>
    </rPh>
    <rPh sb="29" eb="30">
      <t>マモ</t>
    </rPh>
    <rPh sb="37" eb="39">
      <t>シャカイ</t>
    </rPh>
    <rPh sb="39" eb="41">
      <t>ケイザイ</t>
    </rPh>
    <rPh sb="41" eb="43">
      <t>ヒガイ</t>
    </rPh>
    <rPh sb="44" eb="46">
      <t>ケイゲン</t>
    </rPh>
    <rPh sb="52" eb="54">
      <t>ヒツヨウ</t>
    </rPh>
    <rPh sb="60" eb="62">
      <t>ヒツヨウ</t>
    </rPh>
    <rPh sb="64" eb="66">
      <t>テキセツ</t>
    </rPh>
    <rPh sb="67" eb="69">
      <t>ジギョウ</t>
    </rPh>
    <phoneticPr fontId="5"/>
  </si>
  <si>
    <t>無</t>
  </si>
  <si>
    <t>‐</t>
  </si>
  <si>
    <t>企画競争による公募を実施しており、コスト水準は妥当である。</t>
    <rPh sb="0" eb="2">
      <t>キカク</t>
    </rPh>
    <rPh sb="2" eb="4">
      <t>キョウソウ</t>
    </rPh>
    <rPh sb="7" eb="9">
      <t>コウボ</t>
    </rPh>
    <rPh sb="10" eb="12">
      <t>ジッシ</t>
    </rPh>
    <rPh sb="20" eb="22">
      <t>スイジュン</t>
    </rPh>
    <rPh sb="23" eb="25">
      <t>ダトウ</t>
    </rPh>
    <phoneticPr fontId="5"/>
  </si>
  <si>
    <t>使途は本事業のみに限定している。</t>
    <rPh sb="0" eb="2">
      <t>シト</t>
    </rPh>
    <rPh sb="3" eb="4">
      <t>ホン</t>
    </rPh>
    <rPh sb="4" eb="6">
      <t>ジギョウ</t>
    </rPh>
    <rPh sb="9" eb="11">
      <t>ゲンテイ</t>
    </rPh>
    <phoneticPr fontId="5"/>
  </si>
  <si>
    <t>既存資料の活用を行う等により事業の効率化を図っている。</t>
    <rPh sb="0" eb="2">
      <t>キゾン</t>
    </rPh>
    <rPh sb="2" eb="4">
      <t>シリョウ</t>
    </rPh>
    <rPh sb="5" eb="7">
      <t>カツヨウ</t>
    </rPh>
    <rPh sb="8" eb="9">
      <t>オコナ</t>
    </rPh>
    <rPh sb="10" eb="11">
      <t>トウ</t>
    </rPh>
    <rPh sb="14" eb="16">
      <t>ジギョウ</t>
    </rPh>
    <rPh sb="17" eb="19">
      <t>コウリツ</t>
    </rPh>
    <rPh sb="19" eb="20">
      <t>カ</t>
    </rPh>
    <rPh sb="21" eb="22">
      <t>ハカ</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</si>
  <si>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</si>
  <si>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水害・土砂災害対策調査費</t>
  </si>
  <si>
    <t>水災害に係る企業等の防災力向上に関する調査検討業務</t>
  </si>
  <si>
    <t>いであ株式会社</t>
    <rPh sb="3" eb="7">
      <t>カブシキガイシャ</t>
    </rPh>
    <phoneticPr fontId="5"/>
  </si>
  <si>
    <t>水災害に係る企業等の防災力向上に関する調査検討業務</t>
    <phoneticPr fontId="5"/>
  </si>
  <si>
    <t>-</t>
    <phoneticPr fontId="5"/>
  </si>
  <si>
    <t>新28-0012</t>
    <rPh sb="0" eb="1">
      <t>シン</t>
    </rPh>
    <phoneticPr fontId="5"/>
  </si>
  <si>
    <t>有</t>
  </si>
  <si>
    <t>-</t>
    <phoneticPr fontId="5"/>
  </si>
  <si>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</si>
  <si>
    <t>6/1</t>
    <phoneticPr fontId="5"/>
  </si>
  <si>
    <t>水害等災害による被害の軽減を達成するためには国民の生命を守るだけでなく、社会経済被害を軽減させることも必要であるため、必要かつ適切な事業である。
大規模水災害が発生した場合の被害は甚大であり、また、いつ発生するのか不明であるため、優先度は高い。</t>
  </si>
  <si>
    <t>平成29年度までにとりまとめた成果が適正に活用されるように、確認を行う。</t>
    <rPh sb="0" eb="2">
      <t>ヘイセイ</t>
    </rPh>
    <rPh sb="4" eb="6">
      <t>ネンド</t>
    </rPh>
    <rPh sb="15" eb="17">
      <t>セイカ</t>
    </rPh>
    <rPh sb="18" eb="20">
      <t>テキセイ</t>
    </rPh>
    <rPh sb="21" eb="23">
      <t>カツヨウ</t>
    </rPh>
    <rPh sb="30" eb="32">
      <t>カクニン</t>
    </rPh>
    <rPh sb="33" eb="34">
      <t>オコナ</t>
    </rPh>
    <phoneticPr fontId="5"/>
  </si>
  <si>
    <t>新28-0018</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</si>
</sst>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auto="1"/>
      </left>
      <right/>
      <top style="hair">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238</xdr:colOff>
      <xdr:row>740</xdr:row>
      <xdr:rowOff>115661</xdr:rowOff>
    </xdr:from>
    <xdr:to>
      <xdr:col>34</xdr:col>
      <xdr:colOff>59427</xdr:colOff>
      <xdr:row>743</xdr:row>
      <xdr:rowOff>165724</xdr:rowOff>
    </xdr:to>
    <xdr:sp macro="" textlink="">
      <xdr:nvSpPr>
        <xdr:cNvPr id="2" name="正方形/長方形 1"/>
        <xdr:cNvSpPr/>
      </xdr:nvSpPr>
      <xdr:spPr>
        <a:xfrm>
          <a:off x="3800713" y="41482736"/>
          <a:ext cx="3059564" cy="110733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en-US" altLang="ja-JP" sz="2000">
              <a:solidFill>
                <a:sysClr val="windowText" lastClr="000000"/>
              </a:solidFill>
            </a:rPr>
            <a:t>5.7</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19</xdr:col>
      <xdr:colOff>0</xdr:colOff>
      <xdr:row>752</xdr:row>
      <xdr:rowOff>209351</xdr:rowOff>
    </xdr:from>
    <xdr:to>
      <xdr:col>34</xdr:col>
      <xdr:colOff>61777</xdr:colOff>
      <xdr:row>755</xdr:row>
      <xdr:rowOff>263496</xdr:rowOff>
    </xdr:to>
    <xdr:sp macro="" textlink="">
      <xdr:nvSpPr>
        <xdr:cNvPr id="3" name="正方形/長方形 2"/>
        <xdr:cNvSpPr/>
      </xdr:nvSpPr>
      <xdr:spPr>
        <a:xfrm>
          <a:off x="3800475" y="45805526"/>
          <a:ext cx="3062152" cy="11114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en-US" altLang="ja-JP" sz="2000" baseline="0">
              <a:solidFill>
                <a:sysClr val="windowText" lastClr="000000"/>
              </a:solidFill>
            </a:rPr>
            <a:t> </a:t>
          </a:r>
          <a:r>
            <a:rPr kumimoji="1" lang="ja-JP" altLang="en-US" sz="2000" baseline="0">
              <a:solidFill>
                <a:sysClr val="windowText" lastClr="000000"/>
              </a:solidFill>
            </a:rPr>
            <a:t>民間事業者等</a:t>
          </a:r>
          <a:endParaRPr kumimoji="1" lang="en-US" altLang="ja-JP" sz="2000" baseline="0">
            <a:solidFill>
              <a:sysClr val="windowText" lastClr="000000"/>
            </a:solidFill>
          </a:endParaRPr>
        </a:p>
        <a:p>
          <a:pPr algn="ctr"/>
          <a:r>
            <a:rPr kumimoji="1" lang="en-US" altLang="ja-JP" sz="2000" baseline="0">
              <a:solidFill>
                <a:sysClr val="windowText" lastClr="000000"/>
              </a:solidFill>
            </a:rPr>
            <a:t>5.7</a:t>
          </a: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25</xdr:col>
      <xdr:colOff>121066</xdr:colOff>
      <xdr:row>745</xdr:row>
      <xdr:rowOff>63358</xdr:rowOff>
    </xdr:from>
    <xdr:to>
      <xdr:col>25</xdr:col>
      <xdr:colOff>121066</xdr:colOff>
      <xdr:row>751</xdr:row>
      <xdr:rowOff>201706</xdr:rowOff>
    </xdr:to>
    <xdr:cxnSp macro="">
      <xdr:nvCxnSpPr>
        <xdr:cNvPr id="4" name="直線矢印コネクタ 3"/>
        <xdr:cNvCxnSpPr/>
      </xdr:nvCxnSpPr>
      <xdr:spPr>
        <a:xfrm>
          <a:off x="5121691" y="43192558"/>
          <a:ext cx="0" cy="225289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181323</xdr:colOff>
      <xdr:row>743</xdr:row>
      <xdr:rowOff>247220</xdr:rowOff>
    </xdr:from>
    <xdr:to>
      <xdr:col>34</xdr:col>
      <xdr:colOff>34111</xdr:colOff>
      <xdr:row>744</xdr:row>
      <xdr:rowOff>340308</xdr:rowOff>
    </xdr:to>
    <xdr:sp macro="" textlink="">
      <xdr:nvSpPr>
        <xdr:cNvPr id="8" name="大かっこ 7"/>
        <xdr:cNvSpPr/>
      </xdr:nvSpPr>
      <xdr:spPr>
        <a:xfrm>
          <a:off x="3781773" y="42671570"/>
          <a:ext cx="3053188" cy="4455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141514</xdr:colOff>
      <xdr:row>743</xdr:row>
      <xdr:rowOff>217715</xdr:rowOff>
    </xdr:from>
    <xdr:to>
      <xdr:col>39</xdr:col>
      <xdr:colOff>180588</xdr:colOff>
      <xdr:row>745</xdr:row>
      <xdr:rowOff>73756</xdr:rowOff>
    </xdr:to>
    <xdr:sp macro="" textlink="">
      <xdr:nvSpPr>
        <xdr:cNvPr id="9" name="正方形/長方形 8"/>
        <xdr:cNvSpPr/>
      </xdr:nvSpPr>
      <xdr:spPr>
        <a:xfrm>
          <a:off x="2541814" y="42642065"/>
          <a:ext cx="5439749" cy="5608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17</xdr:col>
      <xdr:colOff>62593</xdr:colOff>
      <xdr:row>755</xdr:row>
      <xdr:rowOff>328862</xdr:rowOff>
    </xdr:from>
    <xdr:to>
      <xdr:col>35</xdr:col>
      <xdr:colOff>194582</xdr:colOff>
      <xdr:row>756</xdr:row>
      <xdr:rowOff>559253</xdr:rowOff>
    </xdr:to>
    <xdr:sp macro="" textlink="">
      <xdr:nvSpPr>
        <xdr:cNvPr id="11" name="大かっこ 10"/>
        <xdr:cNvSpPr/>
      </xdr:nvSpPr>
      <xdr:spPr>
        <a:xfrm>
          <a:off x="3463018" y="46982312"/>
          <a:ext cx="3732439" cy="5828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55346</xdr:colOff>
      <xdr:row>751</xdr:row>
      <xdr:rowOff>109977</xdr:rowOff>
    </xdr:from>
    <xdr:to>
      <xdr:col>33</xdr:col>
      <xdr:colOff>122004</xdr:colOff>
      <xdr:row>752</xdr:row>
      <xdr:rowOff>302559</xdr:rowOff>
    </xdr:to>
    <xdr:sp macro="" textlink="">
      <xdr:nvSpPr>
        <xdr:cNvPr id="12" name="正方形/長方形 11"/>
        <xdr:cNvSpPr/>
      </xdr:nvSpPr>
      <xdr:spPr>
        <a:xfrm>
          <a:off x="3655796" y="45353727"/>
          <a:ext cx="3067033" cy="545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13</xdr:col>
      <xdr:colOff>81643</xdr:colOff>
      <xdr:row>755</xdr:row>
      <xdr:rowOff>258536</xdr:rowOff>
    </xdr:from>
    <xdr:to>
      <xdr:col>40</xdr:col>
      <xdr:colOff>55884</xdr:colOff>
      <xdr:row>757</xdr:row>
      <xdr:rowOff>80843</xdr:rowOff>
    </xdr:to>
    <xdr:sp macro="" textlink="">
      <xdr:nvSpPr>
        <xdr:cNvPr id="15" name="正方形/長方形 14"/>
        <xdr:cNvSpPr/>
      </xdr:nvSpPr>
      <xdr:spPr>
        <a:xfrm>
          <a:off x="2735036" y="45529500"/>
          <a:ext cx="5485134" cy="842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水災害に係る企業等の防災力向上に</a:t>
          </a:r>
          <a:endParaRPr kumimoji="1" lang="en-US" altLang="ja-JP" sz="1600">
            <a:solidFill>
              <a:sysClr val="windowText" lastClr="000000"/>
            </a:solidFill>
          </a:endParaRPr>
        </a:p>
        <a:p>
          <a:pPr algn="ctr"/>
          <a:r>
            <a:rPr kumimoji="1" lang="ja-JP" altLang="en-US" sz="1600">
              <a:solidFill>
                <a:sysClr val="windowText" lastClr="000000"/>
              </a:solidFill>
            </a:rPr>
            <a:t>関する調査検討業務</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141</v>
      </c>
      <c r="AT2" s="218"/>
      <c r="AU2" s="218"/>
      <c r="AV2" s="52" t="str">
        <f>IF(AW2="", "", "-")</f>
        <v/>
      </c>
      <c r="AW2" s="395"/>
      <c r="AX2" s="395"/>
    </row>
    <row r="3" spans="1:50" ht="21" customHeight="1" thickBot="1" x14ac:dyDescent="0.2">
      <c r="A3" s="521" t="s">
        <v>535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550</v>
      </c>
      <c r="AK3" s="523"/>
      <c r="AL3" s="523"/>
      <c r="AM3" s="523"/>
      <c r="AN3" s="523"/>
      <c r="AO3" s="523"/>
      <c r="AP3" s="523"/>
      <c r="AQ3" s="523"/>
      <c r="AR3" s="523"/>
      <c r="AS3" s="523"/>
      <c r="AT3" s="523"/>
      <c r="AU3" s="523"/>
      <c r="AV3" s="523"/>
      <c r="AW3" s="523"/>
      <c r="AX3" s="24" t="s">
        <v>65</v>
      </c>
    </row>
    <row r="4" spans="1:50" ht="24.75" customHeight="1" x14ac:dyDescent="0.15">
      <c r="A4" s="727" t="s">
        <v>25</v>
      </c>
      <c r="B4" s="728"/>
      <c r="C4" s="728"/>
      <c r="D4" s="728"/>
      <c r="E4" s="728"/>
      <c r="F4" s="728"/>
      <c r="G4" s="702" t="s">
        <v>551</v>
      </c>
      <c r="H4" s="703"/>
      <c r="I4" s="703"/>
      <c r="J4" s="703"/>
      <c r="K4" s="703"/>
      <c r="L4" s="703"/>
      <c r="M4" s="703"/>
      <c r="N4" s="703"/>
      <c r="O4" s="703"/>
      <c r="P4" s="703"/>
      <c r="Q4" s="703"/>
      <c r="R4" s="703"/>
      <c r="S4" s="703"/>
      <c r="T4" s="703"/>
      <c r="U4" s="703"/>
      <c r="V4" s="703"/>
      <c r="W4" s="703"/>
      <c r="X4" s="704"/>
      <c r="Y4" s="705" t="s">
        <v>1</v>
      </c>
      <c r="Z4" s="706"/>
      <c r="AA4" s="706"/>
      <c r="AB4" s="706"/>
      <c r="AC4" s="706"/>
      <c r="AD4" s="707"/>
      <c r="AE4" s="708" t="s">
        <v>552</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6" t="s">
        <v>75</v>
      </c>
      <c r="H5" s="557"/>
      <c r="I5" s="557"/>
      <c r="J5" s="557"/>
      <c r="K5" s="557"/>
      <c r="L5" s="557"/>
      <c r="M5" s="558" t="s">
        <v>66</v>
      </c>
      <c r="N5" s="559"/>
      <c r="O5" s="559"/>
      <c r="P5" s="559"/>
      <c r="Q5" s="559"/>
      <c r="R5" s="560"/>
      <c r="S5" s="561" t="s">
        <v>77</v>
      </c>
      <c r="T5" s="557"/>
      <c r="U5" s="557"/>
      <c r="V5" s="557"/>
      <c r="W5" s="557"/>
      <c r="X5" s="562"/>
      <c r="Y5" s="719" t="s">
        <v>3</v>
      </c>
      <c r="Z5" s="720"/>
      <c r="AA5" s="720"/>
      <c r="AB5" s="720"/>
      <c r="AC5" s="720"/>
      <c r="AD5" s="721"/>
      <c r="AE5" s="722" t="s">
        <v>553</v>
      </c>
      <c r="AF5" s="722"/>
      <c r="AG5" s="722"/>
      <c r="AH5" s="722"/>
      <c r="AI5" s="722"/>
      <c r="AJ5" s="722"/>
      <c r="AK5" s="722"/>
      <c r="AL5" s="722"/>
      <c r="AM5" s="722"/>
      <c r="AN5" s="722"/>
      <c r="AO5" s="722"/>
      <c r="AP5" s="723"/>
      <c r="AQ5" s="724" t="s">
        <v>554</v>
      </c>
      <c r="AR5" s="725"/>
      <c r="AS5" s="725"/>
      <c r="AT5" s="725"/>
      <c r="AU5" s="725"/>
      <c r="AV5" s="725"/>
      <c r="AW5" s="725"/>
      <c r="AX5" s="726"/>
    </row>
    <row r="6" spans="1:50" ht="39" customHeight="1" x14ac:dyDescent="0.15">
      <c r="A6" s="729" t="s">
        <v>4</v>
      </c>
      <c r="B6" s="730"/>
      <c r="C6" s="730"/>
      <c r="D6" s="730"/>
      <c r="E6" s="730"/>
      <c r="F6" s="730"/>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555</v>
      </c>
      <c r="H7" s="850"/>
      <c r="I7" s="850"/>
      <c r="J7" s="850"/>
      <c r="K7" s="850"/>
      <c r="L7" s="850"/>
      <c r="M7" s="850"/>
      <c r="N7" s="850"/>
      <c r="O7" s="850"/>
      <c r="P7" s="850"/>
      <c r="Q7" s="850"/>
      <c r="R7" s="850"/>
      <c r="S7" s="850"/>
      <c r="T7" s="850"/>
      <c r="U7" s="850"/>
      <c r="V7" s="850"/>
      <c r="W7" s="850"/>
      <c r="X7" s="851"/>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6" t="s">
        <v>389</v>
      </c>
      <c r="B8" s="847"/>
      <c r="C8" s="847"/>
      <c r="D8" s="847"/>
      <c r="E8" s="847"/>
      <c r="F8" s="848"/>
      <c r="G8" s="221" t="str">
        <f>入力規則等!A26</f>
        <v>国土強靱化施策</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4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0" t="s">
        <v>558</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6" t="s">
        <v>30</v>
      </c>
      <c r="B10" s="747"/>
      <c r="C10" s="747"/>
      <c r="D10" s="747"/>
      <c r="E10" s="747"/>
      <c r="F10" s="747"/>
      <c r="G10" s="670" t="s">
        <v>559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46" t="s">
        <v>5</v>
      </c>
      <c r="B11" s="747"/>
      <c r="C11" s="747"/>
      <c r="D11" s="747"/>
      <c r="E11" s="747"/>
      <c r="F11" s="76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8"/>
    </row>
    <row r="13" spans="1:50" ht="21" customHeight="1" x14ac:dyDescent="0.15">
      <c r="A13" s="139"/>
      <c r="B13" s="140"/>
      <c r="C13" s="140"/>
      <c r="D13" s="140"/>
      <c r="E13" s="140"/>
      <c r="F13" s="141"/>
      <c r="G13" s="749" t="s">
        <v>6</v>
      </c>
      <c r="H13" s="750"/>
      <c r="I13" s="631" t="s">
        <v>7</v>
      </c>
      <c r="J13" s="632"/>
      <c r="K13" s="632"/>
      <c r="L13" s="632"/>
      <c r="M13" s="632"/>
      <c r="N13" s="632"/>
      <c r="O13" s="633"/>
      <c r="P13" s="97" t="s">
        <v>561</v>
      </c>
      <c r="Q13" s="98"/>
      <c r="R13" s="98"/>
      <c r="S13" s="98"/>
      <c r="T13" s="98"/>
      <c r="U13" s="98"/>
      <c r="V13" s="99"/>
      <c r="W13" s="97">
        <v>8</v>
      </c>
      <c r="X13" s="98"/>
      <c r="Y13" s="98"/>
      <c r="Z13" s="98"/>
      <c r="AA13" s="98"/>
      <c r="AB13" s="98"/>
      <c r="AC13" s="99"/>
      <c r="AD13" s="97">
        <v>6</v>
      </c>
      <c r="AE13" s="98"/>
      <c r="AF13" s="98"/>
      <c r="AG13" s="98"/>
      <c r="AH13" s="98"/>
      <c r="AI13" s="98"/>
      <c r="AJ13" s="99"/>
      <c r="AK13" s="97" t="s">
        <v>591</v>
      </c>
      <c r="AL13" s="98"/>
      <c r="AM13" s="98"/>
      <c r="AN13" s="98"/>
      <c r="AO13" s="98"/>
      <c r="AP13" s="98"/>
      <c r="AQ13" s="99"/>
      <c r="AR13" s="94" t="s">
        <v>591</v>
      </c>
      <c r="AS13" s="95"/>
      <c r="AT13" s="95"/>
      <c r="AU13" s="95"/>
      <c r="AV13" s="95"/>
      <c r="AW13" s="95"/>
      <c r="AX13" s="392"/>
    </row>
    <row r="14" spans="1:50" ht="21" customHeight="1" x14ac:dyDescent="0.15">
      <c r="A14" s="139"/>
      <c r="B14" s="140"/>
      <c r="C14" s="140"/>
      <c r="D14" s="140"/>
      <c r="E14" s="140"/>
      <c r="F14" s="141"/>
      <c r="G14" s="751"/>
      <c r="H14" s="752"/>
      <c r="I14" s="573" t="s">
        <v>8</v>
      </c>
      <c r="J14" s="625"/>
      <c r="K14" s="625"/>
      <c r="L14" s="625"/>
      <c r="M14" s="625"/>
      <c r="N14" s="625"/>
      <c r="O14" s="626"/>
      <c r="P14" s="97" t="s">
        <v>561</v>
      </c>
      <c r="Q14" s="98"/>
      <c r="R14" s="98"/>
      <c r="S14" s="98"/>
      <c r="T14" s="98"/>
      <c r="U14" s="98"/>
      <c r="V14" s="99"/>
      <c r="W14" s="97">
        <v>0</v>
      </c>
      <c r="X14" s="98"/>
      <c r="Y14" s="98"/>
      <c r="Z14" s="98"/>
      <c r="AA14" s="98"/>
      <c r="AB14" s="98"/>
      <c r="AC14" s="99"/>
      <c r="AD14" s="97">
        <v>0</v>
      </c>
      <c r="AE14" s="98"/>
      <c r="AF14" s="98"/>
      <c r="AG14" s="98"/>
      <c r="AH14" s="98"/>
      <c r="AI14" s="98"/>
      <c r="AJ14" s="99"/>
      <c r="AK14" s="97" t="s">
        <v>591</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51"/>
      <c r="H15" s="752"/>
      <c r="I15" s="573" t="s">
        <v>51</v>
      </c>
      <c r="J15" s="574"/>
      <c r="K15" s="574"/>
      <c r="L15" s="574"/>
      <c r="M15" s="574"/>
      <c r="N15" s="574"/>
      <c r="O15" s="575"/>
      <c r="P15" s="97" t="s">
        <v>561</v>
      </c>
      <c r="Q15" s="98"/>
      <c r="R15" s="98"/>
      <c r="S15" s="98"/>
      <c r="T15" s="98"/>
      <c r="U15" s="98"/>
      <c r="V15" s="99"/>
      <c r="W15" s="97">
        <v>0</v>
      </c>
      <c r="X15" s="98"/>
      <c r="Y15" s="98"/>
      <c r="Z15" s="98"/>
      <c r="AA15" s="98"/>
      <c r="AB15" s="98"/>
      <c r="AC15" s="99"/>
      <c r="AD15" s="97">
        <v>0</v>
      </c>
      <c r="AE15" s="98"/>
      <c r="AF15" s="98"/>
      <c r="AG15" s="98"/>
      <c r="AH15" s="98"/>
      <c r="AI15" s="98"/>
      <c r="AJ15" s="99"/>
      <c r="AK15" s="97" t="s">
        <v>591</v>
      </c>
      <c r="AL15" s="98"/>
      <c r="AM15" s="98"/>
      <c r="AN15" s="98"/>
      <c r="AO15" s="98"/>
      <c r="AP15" s="98"/>
      <c r="AQ15" s="99"/>
      <c r="AR15" s="97"/>
      <c r="AS15" s="98"/>
      <c r="AT15" s="98"/>
      <c r="AU15" s="98"/>
      <c r="AV15" s="98"/>
      <c r="AW15" s="98"/>
      <c r="AX15" s="624"/>
    </row>
    <row r="16" spans="1:50" ht="21" customHeight="1" x14ac:dyDescent="0.15">
      <c r="A16" s="139"/>
      <c r="B16" s="140"/>
      <c r="C16" s="140"/>
      <c r="D16" s="140"/>
      <c r="E16" s="140"/>
      <c r="F16" s="141"/>
      <c r="G16" s="751"/>
      <c r="H16" s="752"/>
      <c r="I16" s="573" t="s">
        <v>52</v>
      </c>
      <c r="J16" s="574"/>
      <c r="K16" s="574"/>
      <c r="L16" s="574"/>
      <c r="M16" s="574"/>
      <c r="N16" s="574"/>
      <c r="O16" s="575"/>
      <c r="P16" s="97" t="s">
        <v>561</v>
      </c>
      <c r="Q16" s="98"/>
      <c r="R16" s="98"/>
      <c r="S16" s="98"/>
      <c r="T16" s="98"/>
      <c r="U16" s="98"/>
      <c r="V16" s="99"/>
      <c r="W16" s="97">
        <v>0</v>
      </c>
      <c r="X16" s="98"/>
      <c r="Y16" s="98"/>
      <c r="Z16" s="98"/>
      <c r="AA16" s="98"/>
      <c r="AB16" s="98"/>
      <c r="AC16" s="99"/>
      <c r="AD16" s="97">
        <v>0</v>
      </c>
      <c r="AE16" s="98"/>
      <c r="AF16" s="98"/>
      <c r="AG16" s="98"/>
      <c r="AH16" s="98"/>
      <c r="AI16" s="98"/>
      <c r="AJ16" s="99"/>
      <c r="AK16" s="97" t="s">
        <v>591</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51"/>
      <c r="H17" s="752"/>
      <c r="I17" s="573" t="s">
        <v>50</v>
      </c>
      <c r="J17" s="625"/>
      <c r="K17" s="625"/>
      <c r="L17" s="625"/>
      <c r="M17" s="625"/>
      <c r="N17" s="625"/>
      <c r="O17" s="626"/>
      <c r="P17" s="97" t="s">
        <v>561</v>
      </c>
      <c r="Q17" s="98"/>
      <c r="R17" s="98"/>
      <c r="S17" s="98"/>
      <c r="T17" s="98"/>
      <c r="U17" s="98"/>
      <c r="V17" s="99"/>
      <c r="W17" s="97">
        <v>0</v>
      </c>
      <c r="X17" s="98"/>
      <c r="Y17" s="98"/>
      <c r="Z17" s="98"/>
      <c r="AA17" s="98"/>
      <c r="AB17" s="98"/>
      <c r="AC17" s="99"/>
      <c r="AD17" s="97">
        <v>0</v>
      </c>
      <c r="AE17" s="98"/>
      <c r="AF17" s="98"/>
      <c r="AG17" s="98"/>
      <c r="AH17" s="98"/>
      <c r="AI17" s="98"/>
      <c r="AJ17" s="99"/>
      <c r="AK17" s="97" t="s">
        <v>591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3"/>
      <c r="H18" s="754"/>
      <c r="I18" s="741" t="s">
        <v>20</v>
      </c>
      <c r="J18" s="742"/>
      <c r="K18" s="742"/>
      <c r="L18" s="742"/>
      <c r="M18" s="742"/>
      <c r="N18" s="742"/>
      <c r="O18" s="743"/>
      <c r="P18" s="103">
        <f>SUM(P13:V17)</f>
        <v>0</v>
      </c>
      <c r="Q18" s="104"/>
      <c r="R18" s="104"/>
      <c r="S18" s="104"/>
      <c r="T18" s="104"/>
      <c r="U18" s="104"/>
      <c r="V18" s="105"/>
      <c r="W18" s="103">
        <f>SUM(W13:AC17)</f>
        <v>8</v>
      </c>
      <c r="X18" s="104"/>
      <c r="Y18" s="104"/>
      <c r="Z18" s="104"/>
      <c r="AA18" s="104"/>
      <c r="AB18" s="104"/>
      <c r="AC18" s="105"/>
      <c r="AD18" s="103">
        <f>SUM(AD13:AJ17)</f>
        <v>6</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c r="Q19" s="98"/>
      <c r="R19" s="98"/>
      <c r="S19" s="98"/>
      <c r="T19" s="98"/>
      <c r="U19" s="98"/>
      <c r="V19" s="99"/>
      <c r="W19" s="97">
        <v>7</v>
      </c>
      <c r="X19" s="98"/>
      <c r="Y19" s="98"/>
      <c r="Z19" s="98"/>
      <c r="AA19" s="98"/>
      <c r="AB19" s="98"/>
      <c r="AC19" s="99"/>
      <c r="AD19" s="97">
        <v>6</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t="str">
        <f>IF(P18=0, "-", SUM(P19)/P18)</f>
        <v>-</v>
      </c>
      <c r="Q20" s="537"/>
      <c r="R20" s="537"/>
      <c r="S20" s="537"/>
      <c r="T20" s="537"/>
      <c r="U20" s="537"/>
      <c r="V20" s="537"/>
      <c r="W20" s="537">
        <f t="shared" ref="W20" si="0">IF(W18=0, "-", SUM(W19)/W18)</f>
        <v>0.875</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46" t="s">
        <v>497</v>
      </c>
      <c r="H21" s="947"/>
      <c r="I21" s="947"/>
      <c r="J21" s="947"/>
      <c r="K21" s="947"/>
      <c r="L21" s="947"/>
      <c r="M21" s="947"/>
      <c r="N21" s="947"/>
      <c r="O21" s="947"/>
      <c r="P21" s="537" t="str">
        <f>IF(P19=0, "-", SUM(P19)/SUM(P13,P14))</f>
        <v>-</v>
      </c>
      <c r="Q21" s="537"/>
      <c r="R21" s="537"/>
      <c r="S21" s="537"/>
      <c r="T21" s="537"/>
      <c r="U21" s="537"/>
      <c r="V21" s="537"/>
      <c r="W21" s="537">
        <f t="shared" ref="W21" si="2">IF(W19=0, "-", SUM(W19)/SUM(W13,W14))</f>
        <v>0.875</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491</v>
      </c>
      <c r="B30" s="508"/>
      <c r="C30" s="508"/>
      <c r="D30" s="508"/>
      <c r="E30" s="508"/>
      <c r="F30" s="509"/>
      <c r="G30" s="643"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357</v>
      </c>
      <c r="AF30" s="385"/>
      <c r="AG30" s="385"/>
      <c r="AH30" s="386"/>
      <c r="AI30" s="384" t="s">
        <v>363</v>
      </c>
      <c r="AJ30" s="385"/>
      <c r="AK30" s="385"/>
      <c r="AL30" s="386"/>
      <c r="AM30" s="387" t="s">
        <v>472</v>
      </c>
      <c r="AN30" s="387"/>
      <c r="AO30" s="387"/>
      <c r="AP30" s="384"/>
      <c r="AQ30" s="634" t="s">
        <v>355</v>
      </c>
      <c r="AR30" s="635"/>
      <c r="AS30" s="635"/>
      <c r="AT30" s="636"/>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5" t="s">
        <v>561</v>
      </c>
      <c r="AR31" s="133"/>
      <c r="AS31" s="134" t="s">
        <v>356</v>
      </c>
      <c r="AT31" s="169"/>
      <c r="AU31" s="269">
        <v>30</v>
      </c>
      <c r="AV31" s="269"/>
      <c r="AW31" s="377" t="s">
        <v>300</v>
      </c>
      <c r="AX31" s="378"/>
    </row>
    <row r="32" spans="1:50" ht="23.25" customHeight="1" x14ac:dyDescent="0.15">
      <c r="A32" s="513"/>
      <c r="B32" s="511"/>
      <c r="C32" s="511"/>
      <c r="D32" s="511"/>
      <c r="E32" s="511"/>
      <c r="F32" s="512"/>
      <c r="G32" s="538" t="s">
        <v>562</v>
      </c>
      <c r="H32" s="755"/>
      <c r="I32" s="755"/>
      <c r="J32" s="755"/>
      <c r="K32" s="755"/>
      <c r="L32" s="755"/>
      <c r="M32" s="755"/>
      <c r="N32" s="755"/>
      <c r="O32" s="756"/>
      <c r="P32" s="158" t="s">
        <v>563</v>
      </c>
      <c r="Q32" s="676"/>
      <c r="R32" s="676"/>
      <c r="S32" s="676"/>
      <c r="T32" s="676"/>
      <c r="U32" s="676"/>
      <c r="V32" s="676"/>
      <c r="W32" s="676"/>
      <c r="X32" s="677"/>
      <c r="Y32" s="336" t="s">
        <v>12</v>
      </c>
      <c r="Z32" s="547"/>
      <c r="AA32" s="548"/>
      <c r="AB32" s="549" t="s">
        <v>564</v>
      </c>
      <c r="AC32" s="549"/>
      <c r="AD32" s="549"/>
      <c r="AE32" s="362" t="s">
        <v>555</v>
      </c>
      <c r="AF32" s="363"/>
      <c r="AG32" s="363"/>
      <c r="AH32" s="363"/>
      <c r="AI32" s="362" t="s">
        <v>555</v>
      </c>
      <c r="AJ32" s="363"/>
      <c r="AK32" s="363"/>
      <c r="AL32" s="363"/>
      <c r="AM32" s="362" t="s">
        <v>555</v>
      </c>
      <c r="AN32" s="363"/>
      <c r="AO32" s="363"/>
      <c r="AP32" s="363"/>
      <c r="AQ32" s="100" t="s">
        <v>555</v>
      </c>
      <c r="AR32" s="101"/>
      <c r="AS32" s="101"/>
      <c r="AT32" s="102"/>
      <c r="AU32" s="363" t="s">
        <v>555</v>
      </c>
      <c r="AV32" s="363"/>
      <c r="AW32" s="363"/>
      <c r="AX32" s="365"/>
    </row>
    <row r="33" spans="1:50" ht="23.25" customHeight="1" x14ac:dyDescent="0.15">
      <c r="A33" s="514"/>
      <c r="B33" s="515"/>
      <c r="C33" s="515"/>
      <c r="D33" s="515"/>
      <c r="E33" s="515"/>
      <c r="F33" s="516"/>
      <c r="G33" s="757"/>
      <c r="H33" s="758"/>
      <c r="I33" s="758"/>
      <c r="J33" s="758"/>
      <c r="K33" s="758"/>
      <c r="L33" s="758"/>
      <c r="M33" s="758"/>
      <c r="N33" s="758"/>
      <c r="O33" s="759"/>
      <c r="P33" s="678"/>
      <c r="Q33" s="678"/>
      <c r="R33" s="678"/>
      <c r="S33" s="678"/>
      <c r="T33" s="678"/>
      <c r="U33" s="678"/>
      <c r="V33" s="678"/>
      <c r="W33" s="678"/>
      <c r="X33" s="679"/>
      <c r="Y33" s="301" t="s">
        <v>54</v>
      </c>
      <c r="Z33" s="296"/>
      <c r="AA33" s="297"/>
      <c r="AB33" s="520" t="s">
        <v>564</v>
      </c>
      <c r="AC33" s="520"/>
      <c r="AD33" s="520"/>
      <c r="AE33" s="362" t="s">
        <v>555</v>
      </c>
      <c r="AF33" s="363"/>
      <c r="AG33" s="363"/>
      <c r="AH33" s="363"/>
      <c r="AI33" s="362" t="s">
        <v>555</v>
      </c>
      <c r="AJ33" s="363"/>
      <c r="AK33" s="363"/>
      <c r="AL33" s="363"/>
      <c r="AM33" s="362" t="s">
        <v>555</v>
      </c>
      <c r="AN33" s="363"/>
      <c r="AO33" s="363"/>
      <c r="AP33" s="363"/>
      <c r="AQ33" s="100" t="s">
        <v>555</v>
      </c>
      <c r="AR33" s="101"/>
      <c r="AS33" s="101"/>
      <c r="AT33" s="102"/>
      <c r="AU33" s="363">
        <v>3</v>
      </c>
      <c r="AV33" s="363"/>
      <c r="AW33" s="363"/>
      <c r="AX33" s="365"/>
    </row>
    <row r="34" spans="1:50" ht="23.25" customHeight="1" x14ac:dyDescent="0.15">
      <c r="A34" s="513"/>
      <c r="B34" s="511"/>
      <c r="C34" s="511"/>
      <c r="D34" s="511"/>
      <c r="E34" s="511"/>
      <c r="F34" s="512"/>
      <c r="G34" s="760"/>
      <c r="H34" s="761"/>
      <c r="I34" s="761"/>
      <c r="J34" s="761"/>
      <c r="K34" s="761"/>
      <c r="L34" s="761"/>
      <c r="M34" s="761"/>
      <c r="N34" s="761"/>
      <c r="O34" s="762"/>
      <c r="P34" s="680"/>
      <c r="Q34" s="680"/>
      <c r="R34" s="680"/>
      <c r="S34" s="680"/>
      <c r="T34" s="680"/>
      <c r="U34" s="680"/>
      <c r="V34" s="680"/>
      <c r="W34" s="680"/>
      <c r="X34" s="681"/>
      <c r="Y34" s="301" t="s">
        <v>13</v>
      </c>
      <c r="Z34" s="296"/>
      <c r="AA34" s="297"/>
      <c r="AB34" s="495" t="s">
        <v>301</v>
      </c>
      <c r="AC34" s="495"/>
      <c r="AD34" s="495"/>
      <c r="AE34" s="362" t="s">
        <v>555</v>
      </c>
      <c r="AF34" s="363"/>
      <c r="AG34" s="363"/>
      <c r="AH34" s="363"/>
      <c r="AI34" s="362" t="s">
        <v>555</v>
      </c>
      <c r="AJ34" s="363"/>
      <c r="AK34" s="363"/>
      <c r="AL34" s="363"/>
      <c r="AM34" s="362" t="s">
        <v>555</v>
      </c>
      <c r="AN34" s="363"/>
      <c r="AO34" s="363"/>
      <c r="AP34" s="363"/>
      <c r="AQ34" s="100" t="s">
        <v>555</v>
      </c>
      <c r="AR34" s="101"/>
      <c r="AS34" s="101"/>
      <c r="AT34" s="102"/>
      <c r="AU34" s="363" t="s">
        <v>555</v>
      </c>
      <c r="AV34" s="363"/>
      <c r="AW34" s="363"/>
      <c r="AX34" s="365"/>
    </row>
    <row r="35" spans="1:50" ht="23.25" customHeight="1" x14ac:dyDescent="0.15">
      <c r="A35" s="917" t="s">
        <v>528</v>
      </c>
      <c r="B35" s="918"/>
      <c r="C35" s="918"/>
      <c r="D35" s="918"/>
      <c r="E35" s="918"/>
      <c r="F35" s="919"/>
      <c r="G35" s="923" t="s">
        <v>565</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637" t="s">
        <v>491</v>
      </c>
      <c r="B37" s="638"/>
      <c r="C37" s="638"/>
      <c r="D37" s="638"/>
      <c r="E37" s="638"/>
      <c r="F37" s="639"/>
      <c r="G37" s="563" t="s">
        <v>265</v>
      </c>
      <c r="H37" s="379"/>
      <c r="I37" s="379"/>
      <c r="J37" s="379"/>
      <c r="K37" s="379"/>
      <c r="L37" s="379"/>
      <c r="M37" s="379"/>
      <c r="N37" s="379"/>
      <c r="O37" s="564"/>
      <c r="P37" s="627" t="s">
        <v>59</v>
      </c>
      <c r="Q37" s="379"/>
      <c r="R37" s="379"/>
      <c r="S37" s="379"/>
      <c r="T37" s="379"/>
      <c r="U37" s="379"/>
      <c r="V37" s="379"/>
      <c r="W37" s="379"/>
      <c r="X37" s="564"/>
      <c r="Y37" s="628"/>
      <c r="Z37" s="629"/>
      <c r="AA37" s="630"/>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9"/>
      <c r="Y39" s="336" t="s">
        <v>12</v>
      </c>
      <c r="Z39" s="547"/>
      <c r="AA39" s="548"/>
      <c r="AB39" s="549"/>
      <c r="AC39" s="549"/>
      <c r="AD39" s="54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0"/>
      <c r="B41" s="641"/>
      <c r="C41" s="641"/>
      <c r="D41" s="641"/>
      <c r="E41" s="641"/>
      <c r="F41" s="642"/>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7" t="s">
        <v>528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37" t="s">
        <v>491</v>
      </c>
      <c r="B44" s="638"/>
      <c r="C44" s="638"/>
      <c r="D44" s="638"/>
      <c r="E44" s="638"/>
      <c r="F44" s="639"/>
      <c r="G44" s="563" t="s">
        <v>265</v>
      </c>
      <c r="H44" s="379"/>
      <c r="I44" s="379"/>
      <c r="J44" s="379"/>
      <c r="K44" s="379"/>
      <c r="L44" s="379"/>
      <c r="M44" s="379"/>
      <c r="N44" s="379"/>
      <c r="O44" s="564"/>
      <c r="P44" s="627" t="s">
        <v>59</v>
      </c>
      <c r="Q44" s="379"/>
      <c r="R44" s="379"/>
      <c r="S44" s="379"/>
      <c r="T44" s="379"/>
      <c r="U44" s="379"/>
      <c r="V44" s="379"/>
      <c r="W44" s="379"/>
      <c r="X44" s="564"/>
      <c r="Y44" s="628"/>
      <c r="Z44" s="629"/>
      <c r="AA44" s="630"/>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6" t="s">
        <v>12</v>
      </c>
      <c r="Z46" s="547"/>
      <c r="AA46" s="548"/>
      <c r="AB46" s="549"/>
      <c r="AC46" s="549"/>
      <c r="AD46" s="54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0"/>
      <c r="B48" s="641"/>
      <c r="C48" s="641"/>
      <c r="D48" s="641"/>
      <c r="E48" s="641"/>
      <c r="F48" s="642"/>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7" t="s">
        <v>528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10" t="s">
        <v>491</v>
      </c>
      <c r="B51" s="511"/>
      <c r="C51" s="511"/>
      <c r="D51" s="511"/>
      <c r="E51" s="511"/>
      <c r="F51" s="512"/>
      <c r="G51" s="563" t="s">
        <v>265</v>
      </c>
      <c r="H51" s="379"/>
      <c r="I51" s="379"/>
      <c r="J51" s="379"/>
      <c r="K51" s="379"/>
      <c r="L51" s="379"/>
      <c r="M51" s="379"/>
      <c r="N51" s="379"/>
      <c r="O51" s="564"/>
      <c r="P51" s="627" t="s">
        <v>59</v>
      </c>
      <c r="Q51" s="379"/>
      <c r="R51" s="379"/>
      <c r="S51" s="379"/>
      <c r="T51" s="379"/>
      <c r="U51" s="379"/>
      <c r="V51" s="379"/>
      <c r="W51" s="379"/>
      <c r="X51" s="564"/>
      <c r="Y51" s="628"/>
      <c r="Z51" s="629"/>
      <c r="AA51" s="630"/>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6" t="s">
        <v>12</v>
      </c>
      <c r="Z53" s="547"/>
      <c r="AA53" s="548"/>
      <c r="AB53" s="549"/>
      <c r="AC53" s="549"/>
      <c r="AD53" s="54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0"/>
      <c r="B55" s="641"/>
      <c r="C55" s="641"/>
      <c r="D55" s="641"/>
      <c r="E55" s="641"/>
      <c r="F55" s="642"/>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7" t="s">
        <v>528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10" t="s">
        <v>491</v>
      </c>
      <c r="B58" s="511"/>
      <c r="C58" s="511"/>
      <c r="D58" s="511"/>
      <c r="E58" s="511"/>
      <c r="F58" s="512"/>
      <c r="G58" s="563" t="s">
        <v>265</v>
      </c>
      <c r="H58" s="379"/>
      <c r="I58" s="379"/>
      <c r="J58" s="379"/>
      <c r="K58" s="379"/>
      <c r="L58" s="379"/>
      <c r="M58" s="379"/>
      <c r="N58" s="379"/>
      <c r="O58" s="564"/>
      <c r="P58" s="627" t="s">
        <v>59</v>
      </c>
      <c r="Q58" s="379"/>
      <c r="R58" s="379"/>
      <c r="S58" s="379"/>
      <c r="T58" s="379"/>
      <c r="U58" s="379"/>
      <c r="V58" s="379"/>
      <c r="W58" s="379"/>
      <c r="X58" s="564"/>
      <c r="Y58" s="628"/>
      <c r="Z58" s="629"/>
      <c r="AA58" s="630"/>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6" t="s">
        <v>12</v>
      </c>
      <c r="Z60" s="547"/>
      <c r="AA60" s="548"/>
      <c r="AB60" s="549"/>
      <c r="AC60" s="549"/>
      <c r="AD60" s="54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7" t="s">
        <v>528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8" t="s">
        <v>492</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487</v>
      </c>
      <c r="X65" s="890"/>
      <c r="Y65" s="893"/>
      <c r="Z65" s="893"/>
      <c r="AA65" s="894"/>
      <c r="AB65" s="887" t="s">
        <v>11</v>
      </c>
      <c r="AC65" s="883"/>
      <c r="AD65" s="884"/>
      <c r="AE65" s="366" t="s">
        <v>357</v>
      </c>
      <c r="AF65" s="367"/>
      <c r="AG65" s="367"/>
      <c r="AH65" s="368"/>
      <c r="AI65" s="366" t="s">
        <v>363</v>
      </c>
      <c r="AJ65" s="367"/>
      <c r="AK65" s="367"/>
      <c r="AL65" s="368"/>
      <c r="AM65" s="373" t="s">
        <v>472</v>
      </c>
      <c r="AN65" s="373"/>
      <c r="AO65" s="373"/>
      <c r="AP65" s="366"/>
      <c r="AQ65" s="887" t="s">
        <v>355</v>
      </c>
      <c r="AR65" s="883"/>
      <c r="AS65" s="883"/>
      <c r="AT65" s="884"/>
      <c r="AU65" s="996" t="s">
        <v>253</v>
      </c>
      <c r="AV65" s="996"/>
      <c r="AW65" s="996"/>
      <c r="AX65" s="997"/>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0"/>
      <c r="AF66" s="331"/>
      <c r="AG66" s="331"/>
      <c r="AH66" s="332"/>
      <c r="AI66" s="330"/>
      <c r="AJ66" s="331"/>
      <c r="AK66" s="331"/>
      <c r="AL66" s="332"/>
      <c r="AM66" s="374"/>
      <c r="AN66" s="374"/>
      <c r="AO66" s="374"/>
      <c r="AP66" s="330"/>
      <c r="AQ66" s="268"/>
      <c r="AR66" s="269"/>
      <c r="AS66" s="885" t="s">
        <v>356</v>
      </c>
      <c r="AT66" s="886"/>
      <c r="AU66" s="269"/>
      <c r="AV66" s="269"/>
      <c r="AW66" s="885" t="s">
        <v>490</v>
      </c>
      <c r="AX66" s="998"/>
    </row>
    <row r="67" spans="1:50" ht="23.25" hidden="1" customHeight="1" x14ac:dyDescent="0.15">
      <c r="A67" s="871"/>
      <c r="B67" s="872"/>
      <c r="C67" s="872"/>
      <c r="D67" s="872"/>
      <c r="E67" s="872"/>
      <c r="F67" s="873"/>
      <c r="G67" s="999" t="s">
        <v>364</v>
      </c>
      <c r="H67" s="982"/>
      <c r="I67" s="983"/>
      <c r="J67" s="983"/>
      <c r="K67" s="983"/>
      <c r="L67" s="983"/>
      <c r="M67" s="983"/>
      <c r="N67" s="983"/>
      <c r="O67" s="984"/>
      <c r="P67" s="982"/>
      <c r="Q67" s="983"/>
      <c r="R67" s="983"/>
      <c r="S67" s="983"/>
      <c r="T67" s="983"/>
      <c r="U67" s="983"/>
      <c r="V67" s="984"/>
      <c r="W67" s="988"/>
      <c r="X67" s="989"/>
      <c r="Y67" s="969" t="s">
        <v>12</v>
      </c>
      <c r="Z67" s="969"/>
      <c r="AA67" s="970"/>
      <c r="AB67" s="971" t="s">
        <v>518</v>
      </c>
      <c r="AC67" s="971"/>
      <c r="AD67" s="97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1"/>
      <c r="B68" s="872"/>
      <c r="C68" s="872"/>
      <c r="D68" s="872"/>
      <c r="E68" s="872"/>
      <c r="F68" s="873"/>
      <c r="G68" s="959"/>
      <c r="H68" s="985"/>
      <c r="I68" s="986"/>
      <c r="J68" s="986"/>
      <c r="K68" s="986"/>
      <c r="L68" s="986"/>
      <c r="M68" s="986"/>
      <c r="N68" s="986"/>
      <c r="O68" s="987"/>
      <c r="P68" s="985"/>
      <c r="Q68" s="986"/>
      <c r="R68" s="986"/>
      <c r="S68" s="986"/>
      <c r="T68" s="986"/>
      <c r="U68" s="986"/>
      <c r="V68" s="987"/>
      <c r="W68" s="990"/>
      <c r="X68" s="991"/>
      <c r="Y68" s="181" t="s">
        <v>54</v>
      </c>
      <c r="Z68" s="181"/>
      <c r="AA68" s="182"/>
      <c r="AB68" s="994" t="s">
        <v>518</v>
      </c>
      <c r="AC68" s="994"/>
      <c r="AD68" s="99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1"/>
      <c r="B69" s="872"/>
      <c r="C69" s="872"/>
      <c r="D69" s="872"/>
      <c r="E69" s="872"/>
      <c r="F69" s="873"/>
      <c r="G69" s="1000"/>
      <c r="H69" s="985"/>
      <c r="I69" s="986"/>
      <c r="J69" s="986"/>
      <c r="K69" s="986"/>
      <c r="L69" s="986"/>
      <c r="M69" s="986"/>
      <c r="N69" s="986"/>
      <c r="O69" s="987"/>
      <c r="P69" s="985"/>
      <c r="Q69" s="986"/>
      <c r="R69" s="986"/>
      <c r="S69" s="986"/>
      <c r="T69" s="986"/>
      <c r="U69" s="986"/>
      <c r="V69" s="987"/>
      <c r="W69" s="992"/>
      <c r="X69" s="993"/>
      <c r="Y69" s="181" t="s">
        <v>13</v>
      </c>
      <c r="Z69" s="181"/>
      <c r="AA69" s="182"/>
      <c r="AB69" s="995" t="s">
        <v>519</v>
      </c>
      <c r="AC69" s="995"/>
      <c r="AD69" s="995"/>
      <c r="AE69" s="834"/>
      <c r="AF69" s="835"/>
      <c r="AG69" s="835"/>
      <c r="AH69" s="835"/>
      <c r="AI69" s="834"/>
      <c r="AJ69" s="835"/>
      <c r="AK69" s="835"/>
      <c r="AL69" s="835"/>
      <c r="AM69" s="834"/>
      <c r="AN69" s="835"/>
      <c r="AO69" s="835"/>
      <c r="AP69" s="835"/>
      <c r="AQ69" s="362"/>
      <c r="AR69" s="363"/>
      <c r="AS69" s="363"/>
      <c r="AT69" s="364"/>
      <c r="AU69" s="363"/>
      <c r="AV69" s="363"/>
      <c r="AW69" s="363"/>
      <c r="AX69" s="365"/>
    </row>
    <row r="70" spans="1:50" ht="23.25" hidden="1" customHeight="1" x14ac:dyDescent="0.15">
      <c r="A70" s="871" t="s">
        <v>498</v>
      </c>
      <c r="B70" s="872"/>
      <c r="C70" s="872"/>
      <c r="D70" s="872"/>
      <c r="E70" s="872"/>
      <c r="F70" s="873"/>
      <c r="G70" s="959" t="s">
        <v>365</v>
      </c>
      <c r="H70" s="960"/>
      <c r="I70" s="960"/>
      <c r="J70" s="960"/>
      <c r="K70" s="960"/>
      <c r="L70" s="960"/>
      <c r="M70" s="960"/>
      <c r="N70" s="960"/>
      <c r="O70" s="960"/>
      <c r="P70" s="960"/>
      <c r="Q70" s="960"/>
      <c r="R70" s="960"/>
      <c r="S70" s="960"/>
      <c r="T70" s="960"/>
      <c r="U70" s="960"/>
      <c r="V70" s="960"/>
      <c r="W70" s="963" t="s">
        <v>517</v>
      </c>
      <c r="X70" s="964"/>
      <c r="Y70" s="969" t="s">
        <v>12</v>
      </c>
      <c r="Z70" s="969"/>
      <c r="AA70" s="970"/>
      <c r="AB70" s="971" t="s">
        <v>518</v>
      </c>
      <c r="AC70" s="971"/>
      <c r="AD70" s="97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1"/>
      <c r="B71" s="872"/>
      <c r="C71" s="872"/>
      <c r="D71" s="872"/>
      <c r="E71" s="872"/>
      <c r="F71" s="873"/>
      <c r="G71" s="959"/>
      <c r="H71" s="961"/>
      <c r="I71" s="961"/>
      <c r="J71" s="961"/>
      <c r="K71" s="961"/>
      <c r="L71" s="961"/>
      <c r="M71" s="961"/>
      <c r="N71" s="961"/>
      <c r="O71" s="961"/>
      <c r="P71" s="961"/>
      <c r="Q71" s="961"/>
      <c r="R71" s="961"/>
      <c r="S71" s="961"/>
      <c r="T71" s="961"/>
      <c r="U71" s="961"/>
      <c r="V71" s="961"/>
      <c r="W71" s="965"/>
      <c r="X71" s="966"/>
      <c r="Y71" s="181" t="s">
        <v>54</v>
      </c>
      <c r="Z71" s="181"/>
      <c r="AA71" s="182"/>
      <c r="AB71" s="994" t="s">
        <v>518</v>
      </c>
      <c r="AC71" s="994"/>
      <c r="AD71" s="99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4"/>
      <c r="B72" s="875"/>
      <c r="C72" s="875"/>
      <c r="D72" s="875"/>
      <c r="E72" s="875"/>
      <c r="F72" s="876"/>
      <c r="G72" s="959"/>
      <c r="H72" s="962"/>
      <c r="I72" s="962"/>
      <c r="J72" s="962"/>
      <c r="K72" s="962"/>
      <c r="L72" s="962"/>
      <c r="M72" s="962"/>
      <c r="N72" s="962"/>
      <c r="O72" s="962"/>
      <c r="P72" s="962"/>
      <c r="Q72" s="962"/>
      <c r="R72" s="962"/>
      <c r="S72" s="962"/>
      <c r="T72" s="962"/>
      <c r="U72" s="962"/>
      <c r="V72" s="962"/>
      <c r="W72" s="967"/>
      <c r="X72" s="968"/>
      <c r="Y72" s="181" t="s">
        <v>13</v>
      </c>
      <c r="Z72" s="181"/>
      <c r="AA72" s="182"/>
      <c r="AB72" s="995" t="s">
        <v>519</v>
      </c>
      <c r="AC72" s="995"/>
      <c r="AD72" s="99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7" t="s">
        <v>492</v>
      </c>
      <c r="B73" s="858"/>
      <c r="C73" s="858"/>
      <c r="D73" s="858"/>
      <c r="E73" s="858"/>
      <c r="F73" s="859"/>
      <c r="G73" s="824"/>
      <c r="H73" s="166" t="s">
        <v>265</v>
      </c>
      <c r="I73" s="166"/>
      <c r="J73" s="166"/>
      <c r="K73" s="166"/>
      <c r="L73" s="166"/>
      <c r="M73" s="166"/>
      <c r="N73" s="166"/>
      <c r="O73" s="167"/>
      <c r="P73" s="173" t="s">
        <v>59</v>
      </c>
      <c r="Q73" s="166"/>
      <c r="R73" s="166"/>
      <c r="S73" s="166"/>
      <c r="T73" s="166"/>
      <c r="U73" s="166"/>
      <c r="V73" s="166"/>
      <c r="W73" s="166"/>
      <c r="X73" s="167"/>
      <c r="Y73" s="826"/>
      <c r="Z73" s="827"/>
      <c r="AA73" s="828"/>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60"/>
      <c r="B74" s="861"/>
      <c r="C74" s="861"/>
      <c r="D74" s="861"/>
      <c r="E74" s="861"/>
      <c r="F74" s="862"/>
      <c r="G74" s="82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60"/>
      <c r="B75" s="861"/>
      <c r="C75" s="861"/>
      <c r="D75" s="861"/>
      <c r="E75" s="861"/>
      <c r="F75" s="862"/>
      <c r="G75" s="79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60"/>
      <c r="B76" s="861"/>
      <c r="C76" s="861"/>
      <c r="D76" s="861"/>
      <c r="E76" s="861"/>
      <c r="F76" s="862"/>
      <c r="G76" s="79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60"/>
      <c r="B77" s="861"/>
      <c r="C77" s="861"/>
      <c r="D77" s="861"/>
      <c r="E77" s="861"/>
      <c r="F77" s="862"/>
      <c r="G77" s="79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1" t="s">
        <v>531</v>
      </c>
      <c r="B78" s="932"/>
      <c r="C78" s="932"/>
      <c r="D78" s="932"/>
      <c r="E78" s="929" t="s">
        <v>465</v>
      </c>
      <c r="F78" s="930"/>
      <c r="G78" s="57" t="s">
        <v>365</v>
      </c>
      <c r="H78" s="807"/>
      <c r="I78" s="242"/>
      <c r="J78" s="242"/>
      <c r="K78" s="242"/>
      <c r="L78" s="242"/>
      <c r="M78" s="242"/>
      <c r="N78" s="242"/>
      <c r="O78" s="808"/>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5" t="s">
        <v>486</v>
      </c>
      <c r="AP79" s="146"/>
      <c r="AQ79" s="146"/>
      <c r="AR79" s="81" t="s">
        <v>484</v>
      </c>
      <c r="AS79" s="145"/>
      <c r="AT79" s="146"/>
      <c r="AU79" s="146"/>
      <c r="AV79" s="146"/>
      <c r="AW79" s="146"/>
      <c r="AX79" s="147"/>
    </row>
    <row r="80" spans="1:50" ht="18.75" hidden="1" customHeight="1" x14ac:dyDescent="0.15">
      <c r="A80" s="517" t="s">
        <v>266</v>
      </c>
      <c r="B80" s="866" t="s">
        <v>483</v>
      </c>
      <c r="C80" s="867"/>
      <c r="D80" s="867"/>
      <c r="E80" s="867"/>
      <c r="F80" s="868"/>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549</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2"/>
    </row>
    <row r="81" spans="1:60" ht="22.5" hidden="1" customHeight="1" x14ac:dyDescent="0.15">
      <c r="A81" s="518"/>
      <c r="B81" s="869"/>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69"/>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67"/>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69"/>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68"/>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70"/>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69"/>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809" t="s">
        <v>61</v>
      </c>
      <c r="H85" s="794"/>
      <c r="I85" s="794"/>
      <c r="J85" s="794"/>
      <c r="K85" s="794"/>
      <c r="L85" s="794"/>
      <c r="M85" s="794"/>
      <c r="N85" s="794"/>
      <c r="O85" s="795"/>
      <c r="P85" s="793" t="s">
        <v>63</v>
      </c>
      <c r="Q85" s="794"/>
      <c r="R85" s="794"/>
      <c r="S85" s="794"/>
      <c r="T85" s="794"/>
      <c r="U85" s="794"/>
      <c r="V85" s="794"/>
      <c r="W85" s="794"/>
      <c r="X85" s="795"/>
      <c r="Y85" s="170"/>
      <c r="Z85" s="171"/>
      <c r="AA85" s="172"/>
      <c r="AB85" s="456" t="s">
        <v>11</v>
      </c>
      <c r="AC85" s="457"/>
      <c r="AD85" s="458"/>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8"/>
      <c r="I87" s="158"/>
      <c r="J87" s="158"/>
      <c r="K87" s="158"/>
      <c r="L87" s="158"/>
      <c r="M87" s="158"/>
      <c r="N87" s="158"/>
      <c r="O87" s="229"/>
      <c r="P87" s="158"/>
      <c r="Q87" s="817"/>
      <c r="R87" s="817"/>
      <c r="S87" s="817"/>
      <c r="T87" s="817"/>
      <c r="U87" s="817"/>
      <c r="V87" s="817"/>
      <c r="W87" s="817"/>
      <c r="X87" s="818"/>
      <c r="Y87" s="770" t="s">
        <v>62</v>
      </c>
      <c r="Z87" s="771"/>
      <c r="AA87" s="772"/>
      <c r="AB87" s="549"/>
      <c r="AC87" s="549"/>
      <c r="AD87" s="549"/>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8"/>
      <c r="B88" s="550"/>
      <c r="C88" s="550"/>
      <c r="D88" s="550"/>
      <c r="E88" s="550"/>
      <c r="F88" s="551"/>
      <c r="G88" s="230"/>
      <c r="H88" s="231"/>
      <c r="I88" s="231"/>
      <c r="J88" s="231"/>
      <c r="K88" s="231"/>
      <c r="L88" s="231"/>
      <c r="M88" s="231"/>
      <c r="N88" s="231"/>
      <c r="O88" s="232"/>
      <c r="P88" s="819"/>
      <c r="Q88" s="819"/>
      <c r="R88" s="819"/>
      <c r="S88" s="819"/>
      <c r="T88" s="819"/>
      <c r="U88" s="819"/>
      <c r="V88" s="819"/>
      <c r="W88" s="819"/>
      <c r="X88" s="820"/>
      <c r="Y88" s="736" t="s">
        <v>54</v>
      </c>
      <c r="Z88" s="737"/>
      <c r="AA88" s="738"/>
      <c r="AB88" s="520"/>
      <c r="AC88" s="520"/>
      <c r="AD88" s="52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21"/>
      <c r="Y89" s="736" t="s">
        <v>13</v>
      </c>
      <c r="Z89" s="737"/>
      <c r="AA89" s="738"/>
      <c r="AB89" s="459" t="s">
        <v>14</v>
      </c>
      <c r="AC89" s="459"/>
      <c r="AD89" s="45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809" t="s">
        <v>61</v>
      </c>
      <c r="H90" s="794"/>
      <c r="I90" s="794"/>
      <c r="J90" s="794"/>
      <c r="K90" s="794"/>
      <c r="L90" s="794"/>
      <c r="M90" s="794"/>
      <c r="N90" s="794"/>
      <c r="O90" s="795"/>
      <c r="P90" s="793" t="s">
        <v>63</v>
      </c>
      <c r="Q90" s="794"/>
      <c r="R90" s="794"/>
      <c r="S90" s="794"/>
      <c r="T90" s="794"/>
      <c r="U90" s="794"/>
      <c r="V90" s="794"/>
      <c r="W90" s="794"/>
      <c r="X90" s="795"/>
      <c r="Y90" s="170"/>
      <c r="Z90" s="171"/>
      <c r="AA90" s="172"/>
      <c r="AB90" s="456" t="s">
        <v>11</v>
      </c>
      <c r="AC90" s="457"/>
      <c r="AD90" s="458"/>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817"/>
      <c r="R92" s="817"/>
      <c r="S92" s="817"/>
      <c r="T92" s="817"/>
      <c r="U92" s="817"/>
      <c r="V92" s="817"/>
      <c r="W92" s="817"/>
      <c r="X92" s="818"/>
      <c r="Y92" s="770" t="s">
        <v>62</v>
      </c>
      <c r="Z92" s="771"/>
      <c r="AA92" s="772"/>
      <c r="AB92" s="549"/>
      <c r="AC92" s="549"/>
      <c r="AD92" s="549"/>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19"/>
      <c r="Q93" s="819"/>
      <c r="R93" s="819"/>
      <c r="S93" s="819"/>
      <c r="T93" s="819"/>
      <c r="U93" s="819"/>
      <c r="V93" s="819"/>
      <c r="W93" s="819"/>
      <c r="X93" s="820"/>
      <c r="Y93" s="736" t="s">
        <v>54</v>
      </c>
      <c r="Z93" s="737"/>
      <c r="AA93" s="738"/>
      <c r="AB93" s="520"/>
      <c r="AC93" s="520"/>
      <c r="AD93" s="52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21"/>
      <c r="Y94" s="736" t="s">
        <v>13</v>
      </c>
      <c r="Z94" s="737"/>
      <c r="AA94" s="738"/>
      <c r="AB94" s="459" t="s">
        <v>14</v>
      </c>
      <c r="AC94" s="459"/>
      <c r="AD94" s="45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8"/>
      <c r="B95" s="550" t="s">
        <v>264</v>
      </c>
      <c r="C95" s="550"/>
      <c r="D95" s="550"/>
      <c r="E95" s="550"/>
      <c r="F95" s="551"/>
      <c r="G95" s="809" t="s">
        <v>61</v>
      </c>
      <c r="H95" s="794"/>
      <c r="I95" s="794"/>
      <c r="J95" s="794"/>
      <c r="K95" s="794"/>
      <c r="L95" s="794"/>
      <c r="M95" s="794"/>
      <c r="N95" s="794"/>
      <c r="O95" s="795"/>
      <c r="P95" s="793" t="s">
        <v>63</v>
      </c>
      <c r="Q95" s="794"/>
      <c r="R95" s="794"/>
      <c r="S95" s="794"/>
      <c r="T95" s="794"/>
      <c r="U95" s="794"/>
      <c r="V95" s="794"/>
      <c r="W95" s="794"/>
      <c r="X95" s="795"/>
      <c r="Y95" s="170"/>
      <c r="Z95" s="171"/>
      <c r="AA95" s="172"/>
      <c r="AB95" s="456" t="s">
        <v>11</v>
      </c>
      <c r="AC95" s="457"/>
      <c r="AD95" s="458"/>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18"/>
      <c r="B97" s="550"/>
      <c r="C97" s="550"/>
      <c r="D97" s="550"/>
      <c r="E97" s="550"/>
      <c r="F97" s="551"/>
      <c r="G97" s="228"/>
      <c r="H97" s="158"/>
      <c r="I97" s="158"/>
      <c r="J97" s="158"/>
      <c r="K97" s="158"/>
      <c r="L97" s="158"/>
      <c r="M97" s="158"/>
      <c r="N97" s="158"/>
      <c r="O97" s="229"/>
      <c r="P97" s="158"/>
      <c r="Q97" s="817"/>
      <c r="R97" s="817"/>
      <c r="S97" s="817"/>
      <c r="T97" s="817"/>
      <c r="U97" s="817"/>
      <c r="V97" s="817"/>
      <c r="W97" s="817"/>
      <c r="X97" s="818"/>
      <c r="Y97" s="770" t="s">
        <v>62</v>
      </c>
      <c r="Z97" s="771"/>
      <c r="AA97" s="772"/>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19"/>
      <c r="Q98" s="819"/>
      <c r="R98" s="819"/>
      <c r="S98" s="819"/>
      <c r="T98" s="819"/>
      <c r="U98" s="819"/>
      <c r="V98" s="819"/>
      <c r="W98" s="819"/>
      <c r="X98" s="820"/>
      <c r="Y98" s="736" t="s">
        <v>54</v>
      </c>
      <c r="Z98" s="737"/>
      <c r="AA98" s="738"/>
      <c r="AB98" s="814"/>
      <c r="AC98" s="815"/>
      <c r="AD98" s="81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9"/>
      <c r="B99" s="900"/>
      <c r="C99" s="900"/>
      <c r="D99" s="900"/>
      <c r="E99" s="900"/>
      <c r="F99" s="901"/>
      <c r="G99" s="822"/>
      <c r="H99" s="245"/>
      <c r="I99" s="245"/>
      <c r="J99" s="245"/>
      <c r="K99" s="245"/>
      <c r="L99" s="245"/>
      <c r="M99" s="245"/>
      <c r="N99" s="245"/>
      <c r="O99" s="823"/>
      <c r="P99" s="863"/>
      <c r="Q99" s="863"/>
      <c r="R99" s="863"/>
      <c r="S99" s="863"/>
      <c r="T99" s="863"/>
      <c r="U99" s="863"/>
      <c r="V99" s="863"/>
      <c r="W99" s="863"/>
      <c r="X99" s="864"/>
      <c r="Y99" s="478" t="s">
        <v>13</v>
      </c>
      <c r="Z99" s="479"/>
      <c r="AA99" s="480"/>
      <c r="AB99" s="460" t="s">
        <v>14</v>
      </c>
      <c r="AC99" s="461"/>
      <c r="AD99" s="462"/>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493</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63"/>
      <c r="Z100" s="464"/>
      <c r="AA100" s="465"/>
      <c r="AB100" s="877" t="s">
        <v>11</v>
      </c>
      <c r="AC100" s="877"/>
      <c r="AD100" s="877"/>
      <c r="AE100" s="843" t="s">
        <v>357</v>
      </c>
      <c r="AF100" s="844"/>
      <c r="AG100" s="844"/>
      <c r="AH100" s="845"/>
      <c r="AI100" s="843" t="s">
        <v>363</v>
      </c>
      <c r="AJ100" s="844"/>
      <c r="AK100" s="844"/>
      <c r="AL100" s="845"/>
      <c r="AM100" s="843" t="s">
        <v>472</v>
      </c>
      <c r="AN100" s="844"/>
      <c r="AO100" s="844"/>
      <c r="AP100" s="845"/>
      <c r="AQ100" s="948" t="s">
        <v>494</v>
      </c>
      <c r="AR100" s="949"/>
      <c r="AS100" s="949"/>
      <c r="AT100" s="950"/>
      <c r="AU100" s="948" t="s">
        <v>541</v>
      </c>
      <c r="AV100" s="949"/>
      <c r="AW100" s="949"/>
      <c r="AX100" s="951"/>
    </row>
    <row r="101" spans="1:60" ht="23.25" customHeight="1" x14ac:dyDescent="0.15">
      <c r="A101" s="489"/>
      <c r="B101" s="490"/>
      <c r="C101" s="490"/>
      <c r="D101" s="490"/>
      <c r="E101" s="490"/>
      <c r="F101" s="491"/>
      <c r="G101" s="158" t="s">
        <v>566</v>
      </c>
      <c r="H101" s="158"/>
      <c r="I101" s="158"/>
      <c r="J101" s="158"/>
      <c r="K101" s="158"/>
      <c r="L101" s="158"/>
      <c r="M101" s="158"/>
      <c r="N101" s="158"/>
      <c r="O101" s="158"/>
      <c r="P101" s="158"/>
      <c r="Q101" s="158"/>
      <c r="R101" s="158"/>
      <c r="S101" s="158"/>
      <c r="T101" s="158"/>
      <c r="U101" s="158"/>
      <c r="V101" s="158"/>
      <c r="W101" s="158"/>
      <c r="X101" s="229"/>
      <c r="Y101" s="831" t="s">
        <v>55</v>
      </c>
      <c r="Z101" s="720"/>
      <c r="AA101" s="721"/>
      <c r="AB101" s="549" t="s">
        <v>567</v>
      </c>
      <c r="AC101" s="549"/>
      <c r="AD101" s="549"/>
      <c r="AE101" s="362" t="s">
        <v>560</v>
      </c>
      <c r="AF101" s="363"/>
      <c r="AG101" s="363"/>
      <c r="AH101" s="364"/>
      <c r="AI101" s="356">
        <v>1</v>
      </c>
      <c r="AJ101" s="356"/>
      <c r="AK101" s="356"/>
      <c r="AL101" s="356"/>
      <c r="AM101" s="356">
        <v>1</v>
      </c>
      <c r="AN101" s="356"/>
      <c r="AO101" s="356"/>
      <c r="AP101" s="356"/>
      <c r="AQ101" s="362" t="s">
        <v>561</v>
      </c>
      <c r="AR101" s="363"/>
      <c r="AS101" s="363"/>
      <c r="AT101" s="364"/>
      <c r="AU101" s="362" t="s">
        <v>561</v>
      </c>
      <c r="AV101" s="363"/>
      <c r="AW101" s="363"/>
      <c r="AX101" s="364"/>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49" t="s">
        <v>567</v>
      </c>
      <c r="AC102" s="549"/>
      <c r="AD102" s="549"/>
      <c r="AE102" s="356" t="s">
        <v>560</v>
      </c>
      <c r="AF102" s="356"/>
      <c r="AG102" s="356"/>
      <c r="AH102" s="356"/>
      <c r="AI102" s="356">
        <v>1</v>
      </c>
      <c r="AJ102" s="356"/>
      <c r="AK102" s="356"/>
      <c r="AL102" s="356"/>
      <c r="AM102" s="356">
        <v>1</v>
      </c>
      <c r="AN102" s="356"/>
      <c r="AO102" s="356"/>
      <c r="AP102" s="356"/>
      <c r="AQ102" s="834" t="s">
        <v>561</v>
      </c>
      <c r="AR102" s="835"/>
      <c r="AS102" s="835"/>
      <c r="AT102" s="836"/>
      <c r="AU102" s="834" t="s">
        <v>561</v>
      </c>
      <c r="AV102" s="835"/>
      <c r="AW102" s="835"/>
      <c r="AX102" s="836"/>
    </row>
    <row r="103" spans="1:60" ht="31.5" hidden="1" customHeight="1" x14ac:dyDescent="0.15">
      <c r="A103" s="486" t="s">
        <v>493</v>
      </c>
      <c r="B103" s="487"/>
      <c r="C103" s="487"/>
      <c r="D103" s="487"/>
      <c r="E103" s="487"/>
      <c r="F103" s="488"/>
      <c r="G103" s="737" t="s">
        <v>60</v>
      </c>
      <c r="H103" s="737"/>
      <c r="I103" s="737"/>
      <c r="J103" s="737"/>
      <c r="K103" s="737"/>
      <c r="L103" s="737"/>
      <c r="M103" s="737"/>
      <c r="N103" s="737"/>
      <c r="O103" s="737"/>
      <c r="P103" s="737"/>
      <c r="Q103" s="737"/>
      <c r="R103" s="737"/>
      <c r="S103" s="737"/>
      <c r="T103" s="737"/>
      <c r="U103" s="737"/>
      <c r="V103" s="737"/>
      <c r="W103" s="737"/>
      <c r="X103" s="738"/>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c r="AC105" s="405"/>
      <c r="AD105" s="406"/>
      <c r="AE105" s="356"/>
      <c r="AF105" s="356"/>
      <c r="AG105" s="356"/>
      <c r="AH105" s="356"/>
      <c r="AI105" s="356"/>
      <c r="AJ105" s="356"/>
      <c r="AK105" s="356"/>
      <c r="AL105" s="356"/>
      <c r="AM105" s="356"/>
      <c r="AN105" s="356"/>
      <c r="AO105" s="356"/>
      <c r="AP105" s="356"/>
      <c r="AQ105" s="362"/>
      <c r="AR105" s="363"/>
      <c r="AS105" s="363"/>
      <c r="AT105" s="364"/>
      <c r="AU105" s="834"/>
      <c r="AV105" s="835"/>
      <c r="AW105" s="835"/>
      <c r="AX105" s="836"/>
    </row>
    <row r="106" spans="1:60" ht="31.5" hidden="1" customHeight="1" x14ac:dyDescent="0.15">
      <c r="A106" s="486" t="s">
        <v>493</v>
      </c>
      <c r="B106" s="487"/>
      <c r="C106" s="487"/>
      <c r="D106" s="487"/>
      <c r="E106" s="487"/>
      <c r="F106" s="488"/>
      <c r="G106" s="737" t="s">
        <v>60</v>
      </c>
      <c r="H106" s="737"/>
      <c r="I106" s="737"/>
      <c r="J106" s="737"/>
      <c r="K106" s="737"/>
      <c r="L106" s="737"/>
      <c r="M106" s="737"/>
      <c r="N106" s="737"/>
      <c r="O106" s="737"/>
      <c r="P106" s="737"/>
      <c r="Q106" s="737"/>
      <c r="R106" s="737"/>
      <c r="S106" s="737"/>
      <c r="T106" s="737"/>
      <c r="U106" s="737"/>
      <c r="V106" s="737"/>
      <c r="W106" s="737"/>
      <c r="X106" s="738"/>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34"/>
      <c r="AV108" s="835"/>
      <c r="AW108" s="835"/>
      <c r="AX108" s="836"/>
    </row>
    <row r="109" spans="1:60" ht="31.5" hidden="1" customHeight="1" x14ac:dyDescent="0.15">
      <c r="A109" s="486" t="s">
        <v>493</v>
      </c>
      <c r="B109" s="487"/>
      <c r="C109" s="487"/>
      <c r="D109" s="487"/>
      <c r="E109" s="487"/>
      <c r="F109" s="488"/>
      <c r="G109" s="737" t="s">
        <v>60</v>
      </c>
      <c r="H109" s="737"/>
      <c r="I109" s="737"/>
      <c r="J109" s="737"/>
      <c r="K109" s="737"/>
      <c r="L109" s="737"/>
      <c r="M109" s="737"/>
      <c r="N109" s="737"/>
      <c r="O109" s="737"/>
      <c r="P109" s="737"/>
      <c r="Q109" s="737"/>
      <c r="R109" s="737"/>
      <c r="S109" s="737"/>
      <c r="T109" s="737"/>
      <c r="U109" s="737"/>
      <c r="V109" s="737"/>
      <c r="W109" s="737"/>
      <c r="X109" s="738"/>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34"/>
      <c r="AV111" s="835"/>
      <c r="AW111" s="835"/>
      <c r="AX111" s="836"/>
    </row>
    <row r="112" spans="1:60" ht="31.5" hidden="1" customHeight="1" x14ac:dyDescent="0.15">
      <c r="A112" s="486" t="s">
        <v>493</v>
      </c>
      <c r="B112" s="487"/>
      <c r="C112" s="487"/>
      <c r="D112" s="487"/>
      <c r="E112" s="487"/>
      <c r="F112" s="488"/>
      <c r="G112" s="737" t="s">
        <v>60</v>
      </c>
      <c r="H112" s="737"/>
      <c r="I112" s="737"/>
      <c r="J112" s="737"/>
      <c r="K112" s="737"/>
      <c r="L112" s="737"/>
      <c r="M112" s="737"/>
      <c r="N112" s="737"/>
      <c r="O112" s="737"/>
      <c r="P112" s="737"/>
      <c r="Q112" s="737"/>
      <c r="R112" s="737"/>
      <c r="S112" s="737"/>
      <c r="T112" s="737"/>
      <c r="U112" s="737"/>
      <c r="V112" s="737"/>
      <c r="W112" s="737"/>
      <c r="X112" s="738"/>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650" t="s">
        <v>568</v>
      </c>
      <c r="H116" s="650"/>
      <c r="I116" s="650"/>
      <c r="J116" s="650"/>
      <c r="K116" s="650"/>
      <c r="L116" s="650"/>
      <c r="M116" s="650"/>
      <c r="N116" s="650"/>
      <c r="O116" s="650"/>
      <c r="P116" s="650"/>
      <c r="Q116" s="650"/>
      <c r="R116" s="650"/>
      <c r="S116" s="650"/>
      <c r="T116" s="650"/>
      <c r="U116" s="650"/>
      <c r="V116" s="650"/>
      <c r="W116" s="650"/>
      <c r="X116" s="650"/>
      <c r="Y116" s="353" t="s">
        <v>15</v>
      </c>
      <c r="Z116" s="354"/>
      <c r="AA116" s="355"/>
      <c r="AB116" s="298" t="s">
        <v>569</v>
      </c>
      <c r="AC116" s="832"/>
      <c r="AD116" s="833"/>
      <c r="AE116" s="356" t="s">
        <v>555</v>
      </c>
      <c r="AF116" s="356"/>
      <c r="AG116" s="356"/>
      <c r="AH116" s="356"/>
      <c r="AI116" s="356">
        <v>7</v>
      </c>
      <c r="AJ116" s="356"/>
      <c r="AK116" s="356"/>
      <c r="AL116" s="356"/>
      <c r="AM116" s="356">
        <v>6</v>
      </c>
      <c r="AN116" s="356"/>
      <c r="AO116" s="356"/>
      <c r="AP116" s="356"/>
      <c r="AQ116" s="362" t="s">
        <v>561</v>
      </c>
      <c r="AR116" s="363"/>
      <c r="AS116" s="363"/>
      <c r="AT116" s="363"/>
      <c r="AU116" s="363"/>
      <c r="AV116" s="363"/>
      <c r="AW116" s="363"/>
      <c r="AX116" s="365"/>
    </row>
    <row r="117" spans="1:50" ht="46.5" customHeight="1" thickBot="1" x14ac:dyDescent="0.2">
      <c r="A117" s="293"/>
      <c r="B117" s="294"/>
      <c r="C117" s="294"/>
      <c r="D117" s="294"/>
      <c r="E117" s="294"/>
      <c r="F117" s="295"/>
      <c r="G117" s="651"/>
      <c r="H117" s="651"/>
      <c r="I117" s="651"/>
      <c r="J117" s="651"/>
      <c r="K117" s="651"/>
      <c r="L117" s="651"/>
      <c r="M117" s="651"/>
      <c r="N117" s="651"/>
      <c r="O117" s="651"/>
      <c r="P117" s="651"/>
      <c r="Q117" s="651"/>
      <c r="R117" s="651"/>
      <c r="S117" s="651"/>
      <c r="T117" s="651"/>
      <c r="U117" s="651"/>
      <c r="V117" s="651"/>
      <c r="W117" s="651"/>
      <c r="X117" s="651"/>
      <c r="Y117" s="336" t="s">
        <v>49</v>
      </c>
      <c r="Z117" s="337"/>
      <c r="AA117" s="338"/>
      <c r="AB117" s="339" t="s">
        <v>570</v>
      </c>
      <c r="AC117" s="340"/>
      <c r="AD117" s="341"/>
      <c r="AE117" s="356" t="s">
        <v>555</v>
      </c>
      <c r="AF117" s="356"/>
      <c r="AG117" s="356"/>
      <c r="AH117" s="356"/>
      <c r="AI117" s="304" t="s">
        <v>571</v>
      </c>
      <c r="AJ117" s="304"/>
      <c r="AK117" s="304"/>
      <c r="AL117" s="304"/>
      <c r="AM117" s="304" t="s">
        <v>593</v>
      </c>
      <c r="AN117" s="304"/>
      <c r="AO117" s="304"/>
      <c r="AP117" s="304"/>
      <c r="AQ117" s="304" t="s">
        <v>561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3" t="s">
        <v>369</v>
      </c>
      <c r="B130" s="1011"/>
      <c r="C130" s="1010" t="s">
        <v>366</v>
      </c>
      <c r="D130" s="1011"/>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4"/>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1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14"/>
      <c r="B134" s="250"/>
      <c r="C134" s="249"/>
      <c r="D134" s="250"/>
      <c r="E134" s="249"/>
      <c r="F134" s="312"/>
      <c r="G134" s="228" t="s">
        <v>560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customHeight="1" x14ac:dyDescent="0.15">
      <c r="A135" s="101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101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1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1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1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1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3"/>
    </row>
    <row r="153" spans="1:50" ht="22.5" hidden="1" customHeight="1" x14ac:dyDescent="0.15">
      <c r="A153" s="101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4"/>
      <c r="B155" s="250"/>
      <c r="C155" s="249"/>
      <c r="D155" s="250"/>
      <c r="E155" s="249"/>
      <c r="F155" s="312"/>
      <c r="G155" s="230"/>
      <c r="H155" s="231"/>
      <c r="I155" s="231"/>
      <c r="J155" s="231"/>
      <c r="K155" s="231"/>
      <c r="L155" s="231"/>
      <c r="M155" s="231"/>
      <c r="N155" s="231"/>
      <c r="O155" s="231"/>
      <c r="P155" s="232"/>
      <c r="Q155" s="731"/>
      <c r="R155" s="231"/>
      <c r="S155" s="231"/>
      <c r="T155" s="231"/>
      <c r="U155" s="231"/>
      <c r="V155" s="231"/>
      <c r="W155" s="231"/>
      <c r="X155" s="231"/>
      <c r="Y155" s="231"/>
      <c r="Z155" s="231"/>
      <c r="AA155" s="94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4"/>
      <c r="B156" s="250"/>
      <c r="C156" s="249"/>
      <c r="D156" s="250"/>
      <c r="E156" s="249"/>
      <c r="F156" s="312"/>
      <c r="G156" s="230"/>
      <c r="H156" s="231"/>
      <c r="I156" s="231"/>
      <c r="J156" s="231"/>
      <c r="K156" s="231"/>
      <c r="L156" s="231"/>
      <c r="M156" s="231"/>
      <c r="N156" s="231"/>
      <c r="O156" s="231"/>
      <c r="P156" s="232"/>
      <c r="Q156" s="731"/>
      <c r="R156" s="231"/>
      <c r="S156" s="231"/>
      <c r="T156" s="231"/>
      <c r="U156" s="231"/>
      <c r="V156" s="231"/>
      <c r="W156" s="231"/>
      <c r="X156" s="231"/>
      <c r="Y156" s="231"/>
      <c r="Z156" s="231"/>
      <c r="AA156" s="94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4"/>
      <c r="B157" s="250"/>
      <c r="C157" s="249"/>
      <c r="D157" s="250"/>
      <c r="E157" s="249"/>
      <c r="F157" s="312"/>
      <c r="G157" s="230"/>
      <c r="H157" s="231"/>
      <c r="I157" s="231"/>
      <c r="J157" s="231"/>
      <c r="K157" s="231"/>
      <c r="L157" s="231"/>
      <c r="M157" s="231"/>
      <c r="N157" s="231"/>
      <c r="O157" s="231"/>
      <c r="P157" s="232"/>
      <c r="Q157" s="731"/>
      <c r="R157" s="231"/>
      <c r="S157" s="231"/>
      <c r="T157" s="231"/>
      <c r="U157" s="231"/>
      <c r="V157" s="231"/>
      <c r="W157" s="231"/>
      <c r="X157" s="231"/>
      <c r="Y157" s="231"/>
      <c r="Z157" s="231"/>
      <c r="AA157" s="94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4"/>
      <c r="B162" s="250"/>
      <c r="C162" s="249"/>
      <c r="D162" s="250"/>
      <c r="E162" s="249"/>
      <c r="F162" s="312"/>
      <c r="G162" s="230"/>
      <c r="H162" s="231"/>
      <c r="I162" s="231"/>
      <c r="J162" s="231"/>
      <c r="K162" s="231"/>
      <c r="L162" s="231"/>
      <c r="M162" s="231"/>
      <c r="N162" s="231"/>
      <c r="O162" s="231"/>
      <c r="P162" s="232"/>
      <c r="Q162" s="731"/>
      <c r="R162" s="231"/>
      <c r="S162" s="231"/>
      <c r="T162" s="231"/>
      <c r="U162" s="231"/>
      <c r="V162" s="231"/>
      <c r="W162" s="231"/>
      <c r="X162" s="231"/>
      <c r="Y162" s="231"/>
      <c r="Z162" s="231"/>
      <c r="AA162" s="94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4"/>
      <c r="B163" s="250"/>
      <c r="C163" s="249"/>
      <c r="D163" s="250"/>
      <c r="E163" s="249"/>
      <c r="F163" s="312"/>
      <c r="G163" s="230"/>
      <c r="H163" s="231"/>
      <c r="I163" s="231"/>
      <c r="J163" s="231"/>
      <c r="K163" s="231"/>
      <c r="L163" s="231"/>
      <c r="M163" s="231"/>
      <c r="N163" s="231"/>
      <c r="O163" s="231"/>
      <c r="P163" s="232"/>
      <c r="Q163" s="731"/>
      <c r="R163" s="231"/>
      <c r="S163" s="231"/>
      <c r="T163" s="231"/>
      <c r="U163" s="231"/>
      <c r="V163" s="231"/>
      <c r="W163" s="231"/>
      <c r="X163" s="231"/>
      <c r="Y163" s="231"/>
      <c r="Z163" s="231"/>
      <c r="AA163" s="94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4"/>
      <c r="B164" s="250"/>
      <c r="C164" s="249"/>
      <c r="D164" s="250"/>
      <c r="E164" s="249"/>
      <c r="F164" s="312"/>
      <c r="G164" s="230"/>
      <c r="H164" s="231"/>
      <c r="I164" s="231"/>
      <c r="J164" s="231"/>
      <c r="K164" s="231"/>
      <c r="L164" s="231"/>
      <c r="M164" s="231"/>
      <c r="N164" s="231"/>
      <c r="O164" s="231"/>
      <c r="P164" s="232"/>
      <c r="Q164" s="731"/>
      <c r="R164" s="231"/>
      <c r="S164" s="231"/>
      <c r="T164" s="231"/>
      <c r="U164" s="231"/>
      <c r="V164" s="231"/>
      <c r="W164" s="231"/>
      <c r="X164" s="231"/>
      <c r="Y164" s="231"/>
      <c r="Z164" s="231"/>
      <c r="AA164" s="94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4"/>
      <c r="B169" s="250"/>
      <c r="C169" s="249"/>
      <c r="D169" s="250"/>
      <c r="E169" s="249"/>
      <c r="F169" s="312"/>
      <c r="G169" s="230"/>
      <c r="H169" s="231"/>
      <c r="I169" s="231"/>
      <c r="J169" s="231"/>
      <c r="K169" s="231"/>
      <c r="L169" s="231"/>
      <c r="M169" s="231"/>
      <c r="N169" s="231"/>
      <c r="O169" s="231"/>
      <c r="P169" s="232"/>
      <c r="Q169" s="731"/>
      <c r="R169" s="231"/>
      <c r="S169" s="231"/>
      <c r="T169" s="231"/>
      <c r="U169" s="231"/>
      <c r="V169" s="231"/>
      <c r="W169" s="231"/>
      <c r="X169" s="231"/>
      <c r="Y169" s="231"/>
      <c r="Z169" s="231"/>
      <c r="AA169" s="94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4"/>
      <c r="B170" s="250"/>
      <c r="C170" s="249"/>
      <c r="D170" s="250"/>
      <c r="E170" s="249"/>
      <c r="F170" s="312"/>
      <c r="G170" s="230"/>
      <c r="H170" s="231"/>
      <c r="I170" s="231"/>
      <c r="J170" s="231"/>
      <c r="K170" s="231"/>
      <c r="L170" s="231"/>
      <c r="M170" s="231"/>
      <c r="N170" s="231"/>
      <c r="O170" s="231"/>
      <c r="P170" s="232"/>
      <c r="Q170" s="731"/>
      <c r="R170" s="231"/>
      <c r="S170" s="231"/>
      <c r="T170" s="231"/>
      <c r="U170" s="231"/>
      <c r="V170" s="231"/>
      <c r="W170" s="231"/>
      <c r="X170" s="231"/>
      <c r="Y170" s="231"/>
      <c r="Z170" s="231"/>
      <c r="AA170" s="94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4"/>
      <c r="B171" s="250"/>
      <c r="C171" s="249"/>
      <c r="D171" s="250"/>
      <c r="E171" s="249"/>
      <c r="F171" s="312"/>
      <c r="G171" s="230"/>
      <c r="H171" s="231"/>
      <c r="I171" s="231"/>
      <c r="J171" s="231"/>
      <c r="K171" s="231"/>
      <c r="L171" s="231"/>
      <c r="M171" s="231"/>
      <c r="N171" s="231"/>
      <c r="O171" s="231"/>
      <c r="P171" s="232"/>
      <c r="Q171" s="731"/>
      <c r="R171" s="231"/>
      <c r="S171" s="231"/>
      <c r="T171" s="231"/>
      <c r="U171" s="231"/>
      <c r="V171" s="231"/>
      <c r="W171" s="231"/>
      <c r="X171" s="231"/>
      <c r="Y171" s="231"/>
      <c r="Z171" s="231"/>
      <c r="AA171" s="94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4"/>
      <c r="B176" s="250"/>
      <c r="C176" s="249"/>
      <c r="D176" s="250"/>
      <c r="E176" s="249"/>
      <c r="F176" s="312"/>
      <c r="G176" s="230"/>
      <c r="H176" s="231"/>
      <c r="I176" s="231"/>
      <c r="J176" s="231"/>
      <c r="K176" s="231"/>
      <c r="L176" s="231"/>
      <c r="M176" s="231"/>
      <c r="N176" s="231"/>
      <c r="O176" s="231"/>
      <c r="P176" s="232"/>
      <c r="Q176" s="731"/>
      <c r="R176" s="231"/>
      <c r="S176" s="231"/>
      <c r="T176" s="231"/>
      <c r="U176" s="231"/>
      <c r="V176" s="231"/>
      <c r="W176" s="231"/>
      <c r="X176" s="231"/>
      <c r="Y176" s="231"/>
      <c r="Z176" s="231"/>
      <c r="AA176" s="94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4"/>
      <c r="B177" s="250"/>
      <c r="C177" s="249"/>
      <c r="D177" s="250"/>
      <c r="E177" s="249"/>
      <c r="F177" s="312"/>
      <c r="G177" s="230"/>
      <c r="H177" s="231"/>
      <c r="I177" s="231"/>
      <c r="J177" s="231"/>
      <c r="K177" s="231"/>
      <c r="L177" s="231"/>
      <c r="M177" s="231"/>
      <c r="N177" s="231"/>
      <c r="O177" s="231"/>
      <c r="P177" s="232"/>
      <c r="Q177" s="731"/>
      <c r="R177" s="231"/>
      <c r="S177" s="231"/>
      <c r="T177" s="231"/>
      <c r="U177" s="231"/>
      <c r="V177" s="231"/>
      <c r="W177" s="231"/>
      <c r="X177" s="231"/>
      <c r="Y177" s="231"/>
      <c r="Z177" s="231"/>
      <c r="AA177" s="94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4"/>
      <c r="B178" s="250"/>
      <c r="C178" s="249"/>
      <c r="D178" s="250"/>
      <c r="E178" s="249"/>
      <c r="F178" s="312"/>
      <c r="G178" s="230"/>
      <c r="H178" s="231"/>
      <c r="I178" s="231"/>
      <c r="J178" s="231"/>
      <c r="K178" s="231"/>
      <c r="L178" s="231"/>
      <c r="M178" s="231"/>
      <c r="N178" s="231"/>
      <c r="O178" s="231"/>
      <c r="P178" s="232"/>
      <c r="Q178" s="731"/>
      <c r="R178" s="231"/>
      <c r="S178" s="231"/>
      <c r="T178" s="231"/>
      <c r="U178" s="231"/>
      <c r="V178" s="231"/>
      <c r="W178" s="231"/>
      <c r="X178" s="231"/>
      <c r="Y178" s="231"/>
      <c r="Z178" s="231"/>
      <c r="AA178" s="94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4"/>
      <c r="B183" s="250"/>
      <c r="C183" s="249"/>
      <c r="D183" s="250"/>
      <c r="E183" s="249"/>
      <c r="F183" s="312"/>
      <c r="G183" s="230"/>
      <c r="H183" s="231"/>
      <c r="I183" s="231"/>
      <c r="J183" s="231"/>
      <c r="K183" s="231"/>
      <c r="L183" s="231"/>
      <c r="M183" s="231"/>
      <c r="N183" s="231"/>
      <c r="O183" s="231"/>
      <c r="P183" s="232"/>
      <c r="Q183" s="731"/>
      <c r="R183" s="231"/>
      <c r="S183" s="231"/>
      <c r="T183" s="231"/>
      <c r="U183" s="231"/>
      <c r="V183" s="231"/>
      <c r="W183" s="231"/>
      <c r="X183" s="231"/>
      <c r="Y183" s="231"/>
      <c r="Z183" s="231"/>
      <c r="AA183" s="94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4"/>
      <c r="B184" s="250"/>
      <c r="C184" s="249"/>
      <c r="D184" s="250"/>
      <c r="E184" s="249"/>
      <c r="F184" s="312"/>
      <c r="G184" s="230"/>
      <c r="H184" s="231"/>
      <c r="I184" s="231"/>
      <c r="J184" s="231"/>
      <c r="K184" s="231"/>
      <c r="L184" s="231"/>
      <c r="M184" s="231"/>
      <c r="N184" s="231"/>
      <c r="O184" s="231"/>
      <c r="P184" s="232"/>
      <c r="Q184" s="731"/>
      <c r="R184" s="231"/>
      <c r="S184" s="231"/>
      <c r="T184" s="231"/>
      <c r="U184" s="231"/>
      <c r="V184" s="231"/>
      <c r="W184" s="231"/>
      <c r="X184" s="231"/>
      <c r="Y184" s="231"/>
      <c r="Z184" s="231"/>
      <c r="AA184" s="94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4"/>
      <c r="B185" s="250"/>
      <c r="C185" s="249"/>
      <c r="D185" s="250"/>
      <c r="E185" s="249"/>
      <c r="F185" s="312"/>
      <c r="G185" s="230"/>
      <c r="H185" s="231"/>
      <c r="I185" s="231"/>
      <c r="J185" s="231"/>
      <c r="K185" s="231"/>
      <c r="L185" s="231"/>
      <c r="M185" s="231"/>
      <c r="N185" s="231"/>
      <c r="O185" s="231"/>
      <c r="P185" s="232"/>
      <c r="Q185" s="731"/>
      <c r="R185" s="231"/>
      <c r="S185" s="231"/>
      <c r="T185" s="231"/>
      <c r="U185" s="231"/>
      <c r="V185" s="231"/>
      <c r="W185" s="231"/>
      <c r="X185" s="231"/>
      <c r="Y185" s="231"/>
      <c r="Z185" s="231"/>
      <c r="AA185" s="94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4"/>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4"/>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1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1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1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1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1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1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3"/>
    </row>
    <row r="213" spans="1:50" ht="22.5" hidden="1" customHeight="1" x14ac:dyDescent="0.15">
      <c r="A213" s="101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4"/>
      <c r="B214" s="250"/>
      <c r="C214" s="249"/>
      <c r="D214" s="250"/>
      <c r="E214" s="249"/>
      <c r="F214" s="312"/>
      <c r="G214" s="228"/>
      <c r="H214" s="158"/>
      <c r="I214" s="158"/>
      <c r="J214" s="158"/>
      <c r="K214" s="158"/>
      <c r="L214" s="158"/>
      <c r="M214" s="158"/>
      <c r="N214" s="158"/>
      <c r="O214" s="158"/>
      <c r="P214" s="229"/>
      <c r="Q214" s="1001"/>
      <c r="R214" s="1002"/>
      <c r="S214" s="1002"/>
      <c r="T214" s="1002"/>
      <c r="U214" s="1002"/>
      <c r="V214" s="1002"/>
      <c r="W214" s="1002"/>
      <c r="X214" s="1002"/>
      <c r="Y214" s="1002"/>
      <c r="Z214" s="1002"/>
      <c r="AA214" s="100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4"/>
      <c r="B215" s="250"/>
      <c r="C215" s="249"/>
      <c r="D215" s="250"/>
      <c r="E215" s="249"/>
      <c r="F215" s="312"/>
      <c r="G215" s="230"/>
      <c r="H215" s="231"/>
      <c r="I215" s="231"/>
      <c r="J215" s="231"/>
      <c r="K215" s="231"/>
      <c r="L215" s="231"/>
      <c r="M215" s="231"/>
      <c r="N215" s="231"/>
      <c r="O215" s="231"/>
      <c r="P215" s="232"/>
      <c r="Q215" s="1004"/>
      <c r="R215" s="1005"/>
      <c r="S215" s="1005"/>
      <c r="T215" s="1005"/>
      <c r="U215" s="1005"/>
      <c r="V215" s="1005"/>
      <c r="W215" s="1005"/>
      <c r="X215" s="1005"/>
      <c r="Y215" s="1005"/>
      <c r="Z215" s="1005"/>
      <c r="AA215" s="100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4"/>
      <c r="B216" s="250"/>
      <c r="C216" s="249"/>
      <c r="D216" s="250"/>
      <c r="E216" s="249"/>
      <c r="F216" s="312"/>
      <c r="G216" s="230"/>
      <c r="H216" s="231"/>
      <c r="I216" s="231"/>
      <c r="J216" s="231"/>
      <c r="K216" s="231"/>
      <c r="L216" s="231"/>
      <c r="M216" s="231"/>
      <c r="N216" s="231"/>
      <c r="O216" s="231"/>
      <c r="P216" s="232"/>
      <c r="Q216" s="1004"/>
      <c r="R216" s="1005"/>
      <c r="S216" s="1005"/>
      <c r="T216" s="1005"/>
      <c r="U216" s="1005"/>
      <c r="V216" s="1005"/>
      <c r="W216" s="1005"/>
      <c r="X216" s="1005"/>
      <c r="Y216" s="1005"/>
      <c r="Z216" s="1005"/>
      <c r="AA216" s="100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4"/>
      <c r="B217" s="250"/>
      <c r="C217" s="249"/>
      <c r="D217" s="250"/>
      <c r="E217" s="249"/>
      <c r="F217" s="312"/>
      <c r="G217" s="230"/>
      <c r="H217" s="231"/>
      <c r="I217" s="231"/>
      <c r="J217" s="231"/>
      <c r="K217" s="231"/>
      <c r="L217" s="231"/>
      <c r="M217" s="231"/>
      <c r="N217" s="231"/>
      <c r="O217" s="231"/>
      <c r="P217" s="232"/>
      <c r="Q217" s="1004"/>
      <c r="R217" s="1005"/>
      <c r="S217" s="1005"/>
      <c r="T217" s="1005"/>
      <c r="U217" s="1005"/>
      <c r="V217" s="1005"/>
      <c r="W217" s="1005"/>
      <c r="X217" s="1005"/>
      <c r="Y217" s="1005"/>
      <c r="Z217" s="1005"/>
      <c r="AA217" s="100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4"/>
      <c r="B218" s="250"/>
      <c r="C218" s="249"/>
      <c r="D218" s="250"/>
      <c r="E218" s="249"/>
      <c r="F218" s="312"/>
      <c r="G218" s="233"/>
      <c r="H218" s="161"/>
      <c r="I218" s="161"/>
      <c r="J218" s="161"/>
      <c r="K218" s="161"/>
      <c r="L218" s="161"/>
      <c r="M218" s="161"/>
      <c r="N218" s="161"/>
      <c r="O218" s="161"/>
      <c r="P218" s="234"/>
      <c r="Q218" s="1007"/>
      <c r="R218" s="1008"/>
      <c r="S218" s="1008"/>
      <c r="T218" s="1008"/>
      <c r="U218" s="1008"/>
      <c r="V218" s="1008"/>
      <c r="W218" s="1008"/>
      <c r="X218" s="1008"/>
      <c r="Y218" s="1008"/>
      <c r="Z218" s="1008"/>
      <c r="AA218" s="100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4"/>
      <c r="B221" s="250"/>
      <c r="C221" s="249"/>
      <c r="D221" s="250"/>
      <c r="E221" s="249"/>
      <c r="F221" s="312"/>
      <c r="G221" s="228"/>
      <c r="H221" s="158"/>
      <c r="I221" s="158"/>
      <c r="J221" s="158"/>
      <c r="K221" s="158"/>
      <c r="L221" s="158"/>
      <c r="M221" s="158"/>
      <c r="N221" s="158"/>
      <c r="O221" s="158"/>
      <c r="P221" s="229"/>
      <c r="Q221" s="1001"/>
      <c r="R221" s="1002"/>
      <c r="S221" s="1002"/>
      <c r="T221" s="1002"/>
      <c r="U221" s="1002"/>
      <c r="V221" s="1002"/>
      <c r="W221" s="1002"/>
      <c r="X221" s="1002"/>
      <c r="Y221" s="1002"/>
      <c r="Z221" s="1002"/>
      <c r="AA221" s="100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4"/>
      <c r="B222" s="250"/>
      <c r="C222" s="249"/>
      <c r="D222" s="250"/>
      <c r="E222" s="249"/>
      <c r="F222" s="312"/>
      <c r="G222" s="230"/>
      <c r="H222" s="231"/>
      <c r="I222" s="231"/>
      <c r="J222" s="231"/>
      <c r="K222" s="231"/>
      <c r="L222" s="231"/>
      <c r="M222" s="231"/>
      <c r="N222" s="231"/>
      <c r="O222" s="231"/>
      <c r="P222" s="232"/>
      <c r="Q222" s="1004"/>
      <c r="R222" s="1005"/>
      <c r="S222" s="1005"/>
      <c r="T222" s="1005"/>
      <c r="U222" s="1005"/>
      <c r="V222" s="1005"/>
      <c r="W222" s="1005"/>
      <c r="X222" s="1005"/>
      <c r="Y222" s="1005"/>
      <c r="Z222" s="1005"/>
      <c r="AA222" s="100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4"/>
      <c r="B223" s="250"/>
      <c r="C223" s="249"/>
      <c r="D223" s="250"/>
      <c r="E223" s="249"/>
      <c r="F223" s="312"/>
      <c r="G223" s="230"/>
      <c r="H223" s="231"/>
      <c r="I223" s="231"/>
      <c r="J223" s="231"/>
      <c r="K223" s="231"/>
      <c r="L223" s="231"/>
      <c r="M223" s="231"/>
      <c r="N223" s="231"/>
      <c r="O223" s="231"/>
      <c r="P223" s="232"/>
      <c r="Q223" s="1004"/>
      <c r="R223" s="1005"/>
      <c r="S223" s="1005"/>
      <c r="T223" s="1005"/>
      <c r="U223" s="1005"/>
      <c r="V223" s="1005"/>
      <c r="W223" s="1005"/>
      <c r="X223" s="1005"/>
      <c r="Y223" s="1005"/>
      <c r="Z223" s="1005"/>
      <c r="AA223" s="100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4"/>
      <c r="B224" s="250"/>
      <c r="C224" s="249"/>
      <c r="D224" s="250"/>
      <c r="E224" s="249"/>
      <c r="F224" s="312"/>
      <c r="G224" s="230"/>
      <c r="H224" s="231"/>
      <c r="I224" s="231"/>
      <c r="J224" s="231"/>
      <c r="K224" s="231"/>
      <c r="L224" s="231"/>
      <c r="M224" s="231"/>
      <c r="N224" s="231"/>
      <c r="O224" s="231"/>
      <c r="P224" s="232"/>
      <c r="Q224" s="1004"/>
      <c r="R224" s="1005"/>
      <c r="S224" s="1005"/>
      <c r="T224" s="1005"/>
      <c r="U224" s="1005"/>
      <c r="V224" s="1005"/>
      <c r="W224" s="1005"/>
      <c r="X224" s="1005"/>
      <c r="Y224" s="1005"/>
      <c r="Z224" s="1005"/>
      <c r="AA224" s="100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4"/>
      <c r="B225" s="250"/>
      <c r="C225" s="249"/>
      <c r="D225" s="250"/>
      <c r="E225" s="249"/>
      <c r="F225" s="312"/>
      <c r="G225" s="233"/>
      <c r="H225" s="161"/>
      <c r="I225" s="161"/>
      <c r="J225" s="161"/>
      <c r="K225" s="161"/>
      <c r="L225" s="161"/>
      <c r="M225" s="161"/>
      <c r="N225" s="161"/>
      <c r="O225" s="161"/>
      <c r="P225" s="234"/>
      <c r="Q225" s="1007"/>
      <c r="R225" s="1008"/>
      <c r="S225" s="1008"/>
      <c r="T225" s="1008"/>
      <c r="U225" s="1008"/>
      <c r="V225" s="1008"/>
      <c r="W225" s="1008"/>
      <c r="X225" s="1008"/>
      <c r="Y225" s="1008"/>
      <c r="Z225" s="1008"/>
      <c r="AA225" s="100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4"/>
      <c r="B228" s="250"/>
      <c r="C228" s="249"/>
      <c r="D228" s="250"/>
      <c r="E228" s="249"/>
      <c r="F228" s="312"/>
      <c r="G228" s="228"/>
      <c r="H228" s="158"/>
      <c r="I228" s="158"/>
      <c r="J228" s="158"/>
      <c r="K228" s="158"/>
      <c r="L228" s="158"/>
      <c r="M228" s="158"/>
      <c r="N228" s="158"/>
      <c r="O228" s="158"/>
      <c r="P228" s="229"/>
      <c r="Q228" s="1001"/>
      <c r="R228" s="1002"/>
      <c r="S228" s="1002"/>
      <c r="T228" s="1002"/>
      <c r="U228" s="1002"/>
      <c r="V228" s="1002"/>
      <c r="W228" s="1002"/>
      <c r="X228" s="1002"/>
      <c r="Y228" s="1002"/>
      <c r="Z228" s="1002"/>
      <c r="AA228" s="100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4"/>
      <c r="B229" s="250"/>
      <c r="C229" s="249"/>
      <c r="D229" s="250"/>
      <c r="E229" s="249"/>
      <c r="F229" s="312"/>
      <c r="G229" s="230"/>
      <c r="H229" s="231"/>
      <c r="I229" s="231"/>
      <c r="J229" s="231"/>
      <c r="K229" s="231"/>
      <c r="L229" s="231"/>
      <c r="M229" s="231"/>
      <c r="N229" s="231"/>
      <c r="O229" s="231"/>
      <c r="P229" s="232"/>
      <c r="Q229" s="1004"/>
      <c r="R229" s="1005"/>
      <c r="S229" s="1005"/>
      <c r="T229" s="1005"/>
      <c r="U229" s="1005"/>
      <c r="V229" s="1005"/>
      <c r="W229" s="1005"/>
      <c r="X229" s="1005"/>
      <c r="Y229" s="1005"/>
      <c r="Z229" s="1005"/>
      <c r="AA229" s="100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4"/>
      <c r="B230" s="250"/>
      <c r="C230" s="249"/>
      <c r="D230" s="250"/>
      <c r="E230" s="249"/>
      <c r="F230" s="312"/>
      <c r="G230" s="230"/>
      <c r="H230" s="231"/>
      <c r="I230" s="231"/>
      <c r="J230" s="231"/>
      <c r="K230" s="231"/>
      <c r="L230" s="231"/>
      <c r="M230" s="231"/>
      <c r="N230" s="231"/>
      <c r="O230" s="231"/>
      <c r="P230" s="232"/>
      <c r="Q230" s="1004"/>
      <c r="R230" s="1005"/>
      <c r="S230" s="1005"/>
      <c r="T230" s="1005"/>
      <c r="U230" s="1005"/>
      <c r="V230" s="1005"/>
      <c r="W230" s="1005"/>
      <c r="X230" s="1005"/>
      <c r="Y230" s="1005"/>
      <c r="Z230" s="1005"/>
      <c r="AA230" s="100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4"/>
      <c r="B231" s="250"/>
      <c r="C231" s="249"/>
      <c r="D231" s="250"/>
      <c r="E231" s="249"/>
      <c r="F231" s="312"/>
      <c r="G231" s="230"/>
      <c r="H231" s="231"/>
      <c r="I231" s="231"/>
      <c r="J231" s="231"/>
      <c r="K231" s="231"/>
      <c r="L231" s="231"/>
      <c r="M231" s="231"/>
      <c r="N231" s="231"/>
      <c r="O231" s="231"/>
      <c r="P231" s="232"/>
      <c r="Q231" s="1004"/>
      <c r="R231" s="1005"/>
      <c r="S231" s="1005"/>
      <c r="T231" s="1005"/>
      <c r="U231" s="1005"/>
      <c r="V231" s="1005"/>
      <c r="W231" s="1005"/>
      <c r="X231" s="1005"/>
      <c r="Y231" s="1005"/>
      <c r="Z231" s="1005"/>
      <c r="AA231" s="100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4"/>
      <c r="B232" s="250"/>
      <c r="C232" s="249"/>
      <c r="D232" s="250"/>
      <c r="E232" s="249"/>
      <c r="F232" s="312"/>
      <c r="G232" s="233"/>
      <c r="H232" s="161"/>
      <c r="I232" s="161"/>
      <c r="J232" s="161"/>
      <c r="K232" s="161"/>
      <c r="L232" s="161"/>
      <c r="M232" s="161"/>
      <c r="N232" s="161"/>
      <c r="O232" s="161"/>
      <c r="P232" s="234"/>
      <c r="Q232" s="1007"/>
      <c r="R232" s="1008"/>
      <c r="S232" s="1008"/>
      <c r="T232" s="1008"/>
      <c r="U232" s="1008"/>
      <c r="V232" s="1008"/>
      <c r="W232" s="1008"/>
      <c r="X232" s="1008"/>
      <c r="Y232" s="1008"/>
      <c r="Z232" s="1008"/>
      <c r="AA232" s="100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4"/>
      <c r="B235" s="250"/>
      <c r="C235" s="249"/>
      <c r="D235" s="250"/>
      <c r="E235" s="249"/>
      <c r="F235" s="312"/>
      <c r="G235" s="228"/>
      <c r="H235" s="158"/>
      <c r="I235" s="158"/>
      <c r="J235" s="158"/>
      <c r="K235" s="158"/>
      <c r="L235" s="158"/>
      <c r="M235" s="158"/>
      <c r="N235" s="158"/>
      <c r="O235" s="158"/>
      <c r="P235" s="229"/>
      <c r="Q235" s="1001"/>
      <c r="R235" s="1002"/>
      <c r="S235" s="1002"/>
      <c r="T235" s="1002"/>
      <c r="U235" s="1002"/>
      <c r="V235" s="1002"/>
      <c r="W235" s="1002"/>
      <c r="X235" s="1002"/>
      <c r="Y235" s="1002"/>
      <c r="Z235" s="1002"/>
      <c r="AA235" s="100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4"/>
      <c r="B236" s="250"/>
      <c r="C236" s="249"/>
      <c r="D236" s="250"/>
      <c r="E236" s="249"/>
      <c r="F236" s="312"/>
      <c r="G236" s="230"/>
      <c r="H236" s="231"/>
      <c r="I236" s="231"/>
      <c r="J236" s="231"/>
      <c r="K236" s="231"/>
      <c r="L236" s="231"/>
      <c r="M236" s="231"/>
      <c r="N236" s="231"/>
      <c r="O236" s="231"/>
      <c r="P236" s="232"/>
      <c r="Q236" s="1004"/>
      <c r="R236" s="1005"/>
      <c r="S236" s="1005"/>
      <c r="T236" s="1005"/>
      <c r="U236" s="1005"/>
      <c r="V236" s="1005"/>
      <c r="W236" s="1005"/>
      <c r="X236" s="1005"/>
      <c r="Y236" s="1005"/>
      <c r="Z236" s="1005"/>
      <c r="AA236" s="100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4"/>
      <c r="B237" s="250"/>
      <c r="C237" s="249"/>
      <c r="D237" s="250"/>
      <c r="E237" s="249"/>
      <c r="F237" s="312"/>
      <c r="G237" s="230"/>
      <c r="H237" s="231"/>
      <c r="I237" s="231"/>
      <c r="J237" s="231"/>
      <c r="K237" s="231"/>
      <c r="L237" s="231"/>
      <c r="M237" s="231"/>
      <c r="N237" s="231"/>
      <c r="O237" s="231"/>
      <c r="P237" s="232"/>
      <c r="Q237" s="1004"/>
      <c r="R237" s="1005"/>
      <c r="S237" s="1005"/>
      <c r="T237" s="1005"/>
      <c r="U237" s="1005"/>
      <c r="V237" s="1005"/>
      <c r="W237" s="1005"/>
      <c r="X237" s="1005"/>
      <c r="Y237" s="1005"/>
      <c r="Z237" s="1005"/>
      <c r="AA237" s="100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4"/>
      <c r="B238" s="250"/>
      <c r="C238" s="249"/>
      <c r="D238" s="250"/>
      <c r="E238" s="249"/>
      <c r="F238" s="312"/>
      <c r="G238" s="230"/>
      <c r="H238" s="231"/>
      <c r="I238" s="231"/>
      <c r="J238" s="231"/>
      <c r="K238" s="231"/>
      <c r="L238" s="231"/>
      <c r="M238" s="231"/>
      <c r="N238" s="231"/>
      <c r="O238" s="231"/>
      <c r="P238" s="232"/>
      <c r="Q238" s="1004"/>
      <c r="R238" s="1005"/>
      <c r="S238" s="1005"/>
      <c r="T238" s="1005"/>
      <c r="U238" s="1005"/>
      <c r="V238" s="1005"/>
      <c r="W238" s="1005"/>
      <c r="X238" s="1005"/>
      <c r="Y238" s="1005"/>
      <c r="Z238" s="1005"/>
      <c r="AA238" s="100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4"/>
      <c r="B239" s="250"/>
      <c r="C239" s="249"/>
      <c r="D239" s="250"/>
      <c r="E239" s="249"/>
      <c r="F239" s="312"/>
      <c r="G239" s="233"/>
      <c r="H239" s="161"/>
      <c r="I239" s="161"/>
      <c r="J239" s="161"/>
      <c r="K239" s="161"/>
      <c r="L239" s="161"/>
      <c r="M239" s="161"/>
      <c r="N239" s="161"/>
      <c r="O239" s="161"/>
      <c r="P239" s="234"/>
      <c r="Q239" s="1007"/>
      <c r="R239" s="1008"/>
      <c r="S239" s="1008"/>
      <c r="T239" s="1008"/>
      <c r="U239" s="1008"/>
      <c r="V239" s="1008"/>
      <c r="W239" s="1008"/>
      <c r="X239" s="1008"/>
      <c r="Y239" s="1008"/>
      <c r="Z239" s="1008"/>
      <c r="AA239" s="100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4"/>
      <c r="B242" s="250"/>
      <c r="C242" s="249"/>
      <c r="D242" s="250"/>
      <c r="E242" s="249"/>
      <c r="F242" s="312"/>
      <c r="G242" s="228"/>
      <c r="H242" s="158"/>
      <c r="I242" s="158"/>
      <c r="J242" s="158"/>
      <c r="K242" s="158"/>
      <c r="L242" s="158"/>
      <c r="M242" s="158"/>
      <c r="N242" s="158"/>
      <c r="O242" s="158"/>
      <c r="P242" s="229"/>
      <c r="Q242" s="1001"/>
      <c r="R242" s="1002"/>
      <c r="S242" s="1002"/>
      <c r="T242" s="1002"/>
      <c r="U242" s="1002"/>
      <c r="V242" s="1002"/>
      <c r="W242" s="1002"/>
      <c r="X242" s="1002"/>
      <c r="Y242" s="1002"/>
      <c r="Z242" s="1002"/>
      <c r="AA242" s="100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4"/>
      <c r="B243" s="250"/>
      <c r="C243" s="249"/>
      <c r="D243" s="250"/>
      <c r="E243" s="249"/>
      <c r="F243" s="312"/>
      <c r="G243" s="230"/>
      <c r="H243" s="231"/>
      <c r="I243" s="231"/>
      <c r="J243" s="231"/>
      <c r="K243" s="231"/>
      <c r="L243" s="231"/>
      <c r="M243" s="231"/>
      <c r="N243" s="231"/>
      <c r="O243" s="231"/>
      <c r="P243" s="232"/>
      <c r="Q243" s="1004"/>
      <c r="R243" s="1005"/>
      <c r="S243" s="1005"/>
      <c r="T243" s="1005"/>
      <c r="U243" s="1005"/>
      <c r="V243" s="1005"/>
      <c r="W243" s="1005"/>
      <c r="X243" s="1005"/>
      <c r="Y243" s="1005"/>
      <c r="Z243" s="1005"/>
      <c r="AA243" s="100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4"/>
      <c r="B244" s="250"/>
      <c r="C244" s="249"/>
      <c r="D244" s="250"/>
      <c r="E244" s="249"/>
      <c r="F244" s="312"/>
      <c r="G244" s="230"/>
      <c r="H244" s="231"/>
      <c r="I244" s="231"/>
      <c r="J244" s="231"/>
      <c r="K244" s="231"/>
      <c r="L244" s="231"/>
      <c r="M244" s="231"/>
      <c r="N244" s="231"/>
      <c r="O244" s="231"/>
      <c r="P244" s="232"/>
      <c r="Q244" s="1004"/>
      <c r="R244" s="1005"/>
      <c r="S244" s="1005"/>
      <c r="T244" s="1005"/>
      <c r="U244" s="1005"/>
      <c r="V244" s="1005"/>
      <c r="W244" s="1005"/>
      <c r="X244" s="1005"/>
      <c r="Y244" s="1005"/>
      <c r="Z244" s="1005"/>
      <c r="AA244" s="100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4"/>
      <c r="B245" s="250"/>
      <c r="C245" s="249"/>
      <c r="D245" s="250"/>
      <c r="E245" s="249"/>
      <c r="F245" s="312"/>
      <c r="G245" s="230"/>
      <c r="H245" s="231"/>
      <c r="I245" s="231"/>
      <c r="J245" s="231"/>
      <c r="K245" s="231"/>
      <c r="L245" s="231"/>
      <c r="M245" s="231"/>
      <c r="N245" s="231"/>
      <c r="O245" s="231"/>
      <c r="P245" s="232"/>
      <c r="Q245" s="1004"/>
      <c r="R245" s="1005"/>
      <c r="S245" s="1005"/>
      <c r="T245" s="1005"/>
      <c r="U245" s="1005"/>
      <c r="V245" s="1005"/>
      <c r="W245" s="1005"/>
      <c r="X245" s="1005"/>
      <c r="Y245" s="1005"/>
      <c r="Z245" s="1005"/>
      <c r="AA245" s="100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4"/>
      <c r="B246" s="250"/>
      <c r="C246" s="249"/>
      <c r="D246" s="250"/>
      <c r="E246" s="313"/>
      <c r="F246" s="314"/>
      <c r="G246" s="233"/>
      <c r="H246" s="161"/>
      <c r="I246" s="161"/>
      <c r="J246" s="161"/>
      <c r="K246" s="161"/>
      <c r="L246" s="161"/>
      <c r="M246" s="161"/>
      <c r="N246" s="161"/>
      <c r="O246" s="161"/>
      <c r="P246" s="234"/>
      <c r="Q246" s="1007"/>
      <c r="R246" s="1008"/>
      <c r="S246" s="1008"/>
      <c r="T246" s="1008"/>
      <c r="U246" s="1008"/>
      <c r="V246" s="1008"/>
      <c r="W246" s="1008"/>
      <c r="X246" s="1008"/>
      <c r="Y246" s="1008"/>
      <c r="Z246" s="1008"/>
      <c r="AA246" s="100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4"/>
      <c r="B249" s="250"/>
      <c r="C249" s="249"/>
      <c r="D249" s="250"/>
      <c r="E249" s="7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2"/>
    </row>
    <row r="250" spans="1:50" ht="45" hidden="1" customHeight="1" x14ac:dyDescent="0.15">
      <c r="A250" s="101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1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1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1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1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1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3"/>
    </row>
    <row r="273" spans="1:50" ht="22.5" hidden="1" customHeight="1" x14ac:dyDescent="0.15">
      <c r="A273" s="101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4"/>
      <c r="B274" s="250"/>
      <c r="C274" s="249"/>
      <c r="D274" s="250"/>
      <c r="E274" s="249"/>
      <c r="F274" s="312"/>
      <c r="G274" s="228"/>
      <c r="H274" s="158"/>
      <c r="I274" s="158"/>
      <c r="J274" s="158"/>
      <c r="K274" s="158"/>
      <c r="L274" s="158"/>
      <c r="M274" s="158"/>
      <c r="N274" s="158"/>
      <c r="O274" s="158"/>
      <c r="P274" s="229"/>
      <c r="Q274" s="1001"/>
      <c r="R274" s="1002"/>
      <c r="S274" s="1002"/>
      <c r="T274" s="1002"/>
      <c r="U274" s="1002"/>
      <c r="V274" s="1002"/>
      <c r="W274" s="1002"/>
      <c r="X274" s="1002"/>
      <c r="Y274" s="1002"/>
      <c r="Z274" s="1002"/>
      <c r="AA274" s="100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4"/>
      <c r="B275" s="250"/>
      <c r="C275" s="249"/>
      <c r="D275" s="250"/>
      <c r="E275" s="249"/>
      <c r="F275" s="312"/>
      <c r="G275" s="230"/>
      <c r="H275" s="231"/>
      <c r="I275" s="231"/>
      <c r="J275" s="231"/>
      <c r="K275" s="231"/>
      <c r="L275" s="231"/>
      <c r="M275" s="231"/>
      <c r="N275" s="231"/>
      <c r="O275" s="231"/>
      <c r="P275" s="232"/>
      <c r="Q275" s="1004"/>
      <c r="R275" s="1005"/>
      <c r="S275" s="1005"/>
      <c r="T275" s="1005"/>
      <c r="U275" s="1005"/>
      <c r="V275" s="1005"/>
      <c r="W275" s="1005"/>
      <c r="X275" s="1005"/>
      <c r="Y275" s="1005"/>
      <c r="Z275" s="1005"/>
      <c r="AA275" s="100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4"/>
      <c r="B276" s="250"/>
      <c r="C276" s="249"/>
      <c r="D276" s="250"/>
      <c r="E276" s="249"/>
      <c r="F276" s="312"/>
      <c r="G276" s="230"/>
      <c r="H276" s="231"/>
      <c r="I276" s="231"/>
      <c r="J276" s="231"/>
      <c r="K276" s="231"/>
      <c r="L276" s="231"/>
      <c r="M276" s="231"/>
      <c r="N276" s="231"/>
      <c r="O276" s="231"/>
      <c r="P276" s="232"/>
      <c r="Q276" s="1004"/>
      <c r="R276" s="1005"/>
      <c r="S276" s="1005"/>
      <c r="T276" s="1005"/>
      <c r="U276" s="1005"/>
      <c r="V276" s="1005"/>
      <c r="W276" s="1005"/>
      <c r="X276" s="1005"/>
      <c r="Y276" s="1005"/>
      <c r="Z276" s="1005"/>
      <c r="AA276" s="100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4"/>
      <c r="B277" s="250"/>
      <c r="C277" s="249"/>
      <c r="D277" s="250"/>
      <c r="E277" s="249"/>
      <c r="F277" s="312"/>
      <c r="G277" s="230"/>
      <c r="H277" s="231"/>
      <c r="I277" s="231"/>
      <c r="J277" s="231"/>
      <c r="K277" s="231"/>
      <c r="L277" s="231"/>
      <c r="M277" s="231"/>
      <c r="N277" s="231"/>
      <c r="O277" s="231"/>
      <c r="P277" s="232"/>
      <c r="Q277" s="1004"/>
      <c r="R277" s="1005"/>
      <c r="S277" s="1005"/>
      <c r="T277" s="1005"/>
      <c r="U277" s="1005"/>
      <c r="V277" s="1005"/>
      <c r="W277" s="1005"/>
      <c r="X277" s="1005"/>
      <c r="Y277" s="1005"/>
      <c r="Z277" s="1005"/>
      <c r="AA277" s="100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4"/>
      <c r="B278" s="250"/>
      <c r="C278" s="249"/>
      <c r="D278" s="250"/>
      <c r="E278" s="249"/>
      <c r="F278" s="312"/>
      <c r="G278" s="233"/>
      <c r="H278" s="161"/>
      <c r="I278" s="161"/>
      <c r="J278" s="161"/>
      <c r="K278" s="161"/>
      <c r="L278" s="161"/>
      <c r="M278" s="161"/>
      <c r="N278" s="161"/>
      <c r="O278" s="161"/>
      <c r="P278" s="234"/>
      <c r="Q278" s="1007"/>
      <c r="R278" s="1008"/>
      <c r="S278" s="1008"/>
      <c r="T278" s="1008"/>
      <c r="U278" s="1008"/>
      <c r="V278" s="1008"/>
      <c r="W278" s="1008"/>
      <c r="X278" s="1008"/>
      <c r="Y278" s="1008"/>
      <c r="Z278" s="1008"/>
      <c r="AA278" s="100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4"/>
      <c r="B281" s="250"/>
      <c r="C281" s="249"/>
      <c r="D281" s="250"/>
      <c r="E281" s="249"/>
      <c r="F281" s="312"/>
      <c r="G281" s="228"/>
      <c r="H281" s="158"/>
      <c r="I281" s="158"/>
      <c r="J281" s="158"/>
      <c r="K281" s="158"/>
      <c r="L281" s="158"/>
      <c r="M281" s="158"/>
      <c r="N281" s="158"/>
      <c r="O281" s="158"/>
      <c r="P281" s="229"/>
      <c r="Q281" s="1001"/>
      <c r="R281" s="1002"/>
      <c r="S281" s="1002"/>
      <c r="T281" s="1002"/>
      <c r="U281" s="1002"/>
      <c r="V281" s="1002"/>
      <c r="W281" s="1002"/>
      <c r="X281" s="1002"/>
      <c r="Y281" s="1002"/>
      <c r="Z281" s="1002"/>
      <c r="AA281" s="100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4"/>
      <c r="B282" s="250"/>
      <c r="C282" s="249"/>
      <c r="D282" s="250"/>
      <c r="E282" s="249"/>
      <c r="F282" s="312"/>
      <c r="G282" s="230"/>
      <c r="H282" s="231"/>
      <c r="I282" s="231"/>
      <c r="J282" s="231"/>
      <c r="K282" s="231"/>
      <c r="L282" s="231"/>
      <c r="M282" s="231"/>
      <c r="N282" s="231"/>
      <c r="O282" s="231"/>
      <c r="P282" s="232"/>
      <c r="Q282" s="1004"/>
      <c r="R282" s="1005"/>
      <c r="S282" s="1005"/>
      <c r="T282" s="1005"/>
      <c r="U282" s="1005"/>
      <c r="V282" s="1005"/>
      <c r="W282" s="1005"/>
      <c r="X282" s="1005"/>
      <c r="Y282" s="1005"/>
      <c r="Z282" s="1005"/>
      <c r="AA282" s="100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4"/>
      <c r="B283" s="250"/>
      <c r="C283" s="249"/>
      <c r="D283" s="250"/>
      <c r="E283" s="249"/>
      <c r="F283" s="312"/>
      <c r="G283" s="230"/>
      <c r="H283" s="231"/>
      <c r="I283" s="231"/>
      <c r="J283" s="231"/>
      <c r="K283" s="231"/>
      <c r="L283" s="231"/>
      <c r="M283" s="231"/>
      <c r="N283" s="231"/>
      <c r="O283" s="231"/>
      <c r="P283" s="232"/>
      <c r="Q283" s="1004"/>
      <c r="R283" s="1005"/>
      <c r="S283" s="1005"/>
      <c r="T283" s="1005"/>
      <c r="U283" s="1005"/>
      <c r="V283" s="1005"/>
      <c r="W283" s="1005"/>
      <c r="X283" s="1005"/>
      <c r="Y283" s="1005"/>
      <c r="Z283" s="1005"/>
      <c r="AA283" s="100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4"/>
      <c r="B284" s="250"/>
      <c r="C284" s="249"/>
      <c r="D284" s="250"/>
      <c r="E284" s="249"/>
      <c r="F284" s="312"/>
      <c r="G284" s="230"/>
      <c r="H284" s="231"/>
      <c r="I284" s="231"/>
      <c r="J284" s="231"/>
      <c r="K284" s="231"/>
      <c r="L284" s="231"/>
      <c r="M284" s="231"/>
      <c r="N284" s="231"/>
      <c r="O284" s="231"/>
      <c r="P284" s="232"/>
      <c r="Q284" s="1004"/>
      <c r="R284" s="1005"/>
      <c r="S284" s="1005"/>
      <c r="T284" s="1005"/>
      <c r="U284" s="1005"/>
      <c r="V284" s="1005"/>
      <c r="W284" s="1005"/>
      <c r="X284" s="1005"/>
      <c r="Y284" s="1005"/>
      <c r="Z284" s="1005"/>
      <c r="AA284" s="100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4"/>
      <c r="B285" s="250"/>
      <c r="C285" s="249"/>
      <c r="D285" s="250"/>
      <c r="E285" s="249"/>
      <c r="F285" s="312"/>
      <c r="G285" s="233"/>
      <c r="H285" s="161"/>
      <c r="I285" s="161"/>
      <c r="J285" s="161"/>
      <c r="K285" s="161"/>
      <c r="L285" s="161"/>
      <c r="M285" s="161"/>
      <c r="N285" s="161"/>
      <c r="O285" s="161"/>
      <c r="P285" s="234"/>
      <c r="Q285" s="1007"/>
      <c r="R285" s="1008"/>
      <c r="S285" s="1008"/>
      <c r="T285" s="1008"/>
      <c r="U285" s="1008"/>
      <c r="V285" s="1008"/>
      <c r="W285" s="1008"/>
      <c r="X285" s="1008"/>
      <c r="Y285" s="1008"/>
      <c r="Z285" s="1008"/>
      <c r="AA285" s="100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4"/>
      <c r="B288" s="250"/>
      <c r="C288" s="249"/>
      <c r="D288" s="250"/>
      <c r="E288" s="249"/>
      <c r="F288" s="312"/>
      <c r="G288" s="228"/>
      <c r="H288" s="158"/>
      <c r="I288" s="158"/>
      <c r="J288" s="158"/>
      <c r="K288" s="158"/>
      <c r="L288" s="158"/>
      <c r="M288" s="158"/>
      <c r="N288" s="158"/>
      <c r="O288" s="158"/>
      <c r="P288" s="229"/>
      <c r="Q288" s="1001"/>
      <c r="R288" s="1002"/>
      <c r="S288" s="1002"/>
      <c r="T288" s="1002"/>
      <c r="U288" s="1002"/>
      <c r="V288" s="1002"/>
      <c r="W288" s="1002"/>
      <c r="X288" s="1002"/>
      <c r="Y288" s="1002"/>
      <c r="Z288" s="1002"/>
      <c r="AA288" s="100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4"/>
      <c r="B289" s="250"/>
      <c r="C289" s="249"/>
      <c r="D289" s="250"/>
      <c r="E289" s="249"/>
      <c r="F289" s="312"/>
      <c r="G289" s="230"/>
      <c r="H289" s="231"/>
      <c r="I289" s="231"/>
      <c r="J289" s="231"/>
      <c r="K289" s="231"/>
      <c r="L289" s="231"/>
      <c r="M289" s="231"/>
      <c r="N289" s="231"/>
      <c r="O289" s="231"/>
      <c r="P289" s="232"/>
      <c r="Q289" s="1004"/>
      <c r="R289" s="1005"/>
      <c r="S289" s="1005"/>
      <c r="T289" s="1005"/>
      <c r="U289" s="1005"/>
      <c r="V289" s="1005"/>
      <c r="W289" s="1005"/>
      <c r="X289" s="1005"/>
      <c r="Y289" s="1005"/>
      <c r="Z289" s="1005"/>
      <c r="AA289" s="100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4"/>
      <c r="B290" s="250"/>
      <c r="C290" s="249"/>
      <c r="D290" s="250"/>
      <c r="E290" s="249"/>
      <c r="F290" s="312"/>
      <c r="G290" s="230"/>
      <c r="H290" s="231"/>
      <c r="I290" s="231"/>
      <c r="J290" s="231"/>
      <c r="K290" s="231"/>
      <c r="L290" s="231"/>
      <c r="M290" s="231"/>
      <c r="N290" s="231"/>
      <c r="O290" s="231"/>
      <c r="P290" s="232"/>
      <c r="Q290" s="1004"/>
      <c r="R290" s="1005"/>
      <c r="S290" s="1005"/>
      <c r="T290" s="1005"/>
      <c r="U290" s="1005"/>
      <c r="V290" s="1005"/>
      <c r="W290" s="1005"/>
      <c r="X290" s="1005"/>
      <c r="Y290" s="1005"/>
      <c r="Z290" s="1005"/>
      <c r="AA290" s="100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4"/>
      <c r="B291" s="250"/>
      <c r="C291" s="249"/>
      <c r="D291" s="250"/>
      <c r="E291" s="249"/>
      <c r="F291" s="312"/>
      <c r="G291" s="230"/>
      <c r="H291" s="231"/>
      <c r="I291" s="231"/>
      <c r="J291" s="231"/>
      <c r="K291" s="231"/>
      <c r="L291" s="231"/>
      <c r="M291" s="231"/>
      <c r="N291" s="231"/>
      <c r="O291" s="231"/>
      <c r="P291" s="232"/>
      <c r="Q291" s="1004"/>
      <c r="R291" s="1005"/>
      <c r="S291" s="1005"/>
      <c r="T291" s="1005"/>
      <c r="U291" s="1005"/>
      <c r="V291" s="1005"/>
      <c r="W291" s="1005"/>
      <c r="X291" s="1005"/>
      <c r="Y291" s="1005"/>
      <c r="Z291" s="1005"/>
      <c r="AA291" s="100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4"/>
      <c r="B292" s="250"/>
      <c r="C292" s="249"/>
      <c r="D292" s="250"/>
      <c r="E292" s="249"/>
      <c r="F292" s="312"/>
      <c r="G292" s="233"/>
      <c r="H292" s="161"/>
      <c r="I292" s="161"/>
      <c r="J292" s="161"/>
      <c r="K292" s="161"/>
      <c r="L292" s="161"/>
      <c r="M292" s="161"/>
      <c r="N292" s="161"/>
      <c r="O292" s="161"/>
      <c r="P292" s="234"/>
      <c r="Q292" s="1007"/>
      <c r="R292" s="1008"/>
      <c r="S292" s="1008"/>
      <c r="T292" s="1008"/>
      <c r="U292" s="1008"/>
      <c r="V292" s="1008"/>
      <c r="W292" s="1008"/>
      <c r="X292" s="1008"/>
      <c r="Y292" s="1008"/>
      <c r="Z292" s="1008"/>
      <c r="AA292" s="100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4"/>
      <c r="B295" s="250"/>
      <c r="C295" s="249"/>
      <c r="D295" s="250"/>
      <c r="E295" s="249"/>
      <c r="F295" s="312"/>
      <c r="G295" s="228"/>
      <c r="H295" s="158"/>
      <c r="I295" s="158"/>
      <c r="J295" s="158"/>
      <c r="K295" s="158"/>
      <c r="L295" s="158"/>
      <c r="M295" s="158"/>
      <c r="N295" s="158"/>
      <c r="O295" s="158"/>
      <c r="P295" s="229"/>
      <c r="Q295" s="1001"/>
      <c r="R295" s="1002"/>
      <c r="S295" s="1002"/>
      <c r="T295" s="1002"/>
      <c r="U295" s="1002"/>
      <c r="V295" s="1002"/>
      <c r="W295" s="1002"/>
      <c r="X295" s="1002"/>
      <c r="Y295" s="1002"/>
      <c r="Z295" s="1002"/>
      <c r="AA295" s="100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4"/>
      <c r="B296" s="250"/>
      <c r="C296" s="249"/>
      <c r="D296" s="250"/>
      <c r="E296" s="249"/>
      <c r="F296" s="312"/>
      <c r="G296" s="230"/>
      <c r="H296" s="231"/>
      <c r="I296" s="231"/>
      <c r="J296" s="231"/>
      <c r="K296" s="231"/>
      <c r="L296" s="231"/>
      <c r="M296" s="231"/>
      <c r="N296" s="231"/>
      <c r="O296" s="231"/>
      <c r="P296" s="232"/>
      <c r="Q296" s="1004"/>
      <c r="R296" s="1005"/>
      <c r="S296" s="1005"/>
      <c r="T296" s="1005"/>
      <c r="U296" s="1005"/>
      <c r="V296" s="1005"/>
      <c r="W296" s="1005"/>
      <c r="X296" s="1005"/>
      <c r="Y296" s="1005"/>
      <c r="Z296" s="1005"/>
      <c r="AA296" s="100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4"/>
      <c r="B297" s="250"/>
      <c r="C297" s="249"/>
      <c r="D297" s="250"/>
      <c r="E297" s="249"/>
      <c r="F297" s="312"/>
      <c r="G297" s="230"/>
      <c r="H297" s="231"/>
      <c r="I297" s="231"/>
      <c r="J297" s="231"/>
      <c r="K297" s="231"/>
      <c r="L297" s="231"/>
      <c r="M297" s="231"/>
      <c r="N297" s="231"/>
      <c r="O297" s="231"/>
      <c r="P297" s="232"/>
      <c r="Q297" s="1004"/>
      <c r="R297" s="1005"/>
      <c r="S297" s="1005"/>
      <c r="T297" s="1005"/>
      <c r="U297" s="1005"/>
      <c r="V297" s="1005"/>
      <c r="W297" s="1005"/>
      <c r="X297" s="1005"/>
      <c r="Y297" s="1005"/>
      <c r="Z297" s="1005"/>
      <c r="AA297" s="100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4"/>
      <c r="B298" s="250"/>
      <c r="C298" s="249"/>
      <c r="D298" s="250"/>
      <c r="E298" s="249"/>
      <c r="F298" s="312"/>
      <c r="G298" s="230"/>
      <c r="H298" s="231"/>
      <c r="I298" s="231"/>
      <c r="J298" s="231"/>
      <c r="K298" s="231"/>
      <c r="L298" s="231"/>
      <c r="M298" s="231"/>
      <c r="N298" s="231"/>
      <c r="O298" s="231"/>
      <c r="P298" s="232"/>
      <c r="Q298" s="1004"/>
      <c r="R298" s="1005"/>
      <c r="S298" s="1005"/>
      <c r="T298" s="1005"/>
      <c r="U298" s="1005"/>
      <c r="V298" s="1005"/>
      <c r="W298" s="1005"/>
      <c r="X298" s="1005"/>
      <c r="Y298" s="1005"/>
      <c r="Z298" s="1005"/>
      <c r="AA298" s="100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4"/>
      <c r="B299" s="250"/>
      <c r="C299" s="249"/>
      <c r="D299" s="250"/>
      <c r="E299" s="249"/>
      <c r="F299" s="312"/>
      <c r="G299" s="233"/>
      <c r="H299" s="161"/>
      <c r="I299" s="161"/>
      <c r="J299" s="161"/>
      <c r="K299" s="161"/>
      <c r="L299" s="161"/>
      <c r="M299" s="161"/>
      <c r="N299" s="161"/>
      <c r="O299" s="161"/>
      <c r="P299" s="234"/>
      <c r="Q299" s="1007"/>
      <c r="R299" s="1008"/>
      <c r="S299" s="1008"/>
      <c r="T299" s="1008"/>
      <c r="U299" s="1008"/>
      <c r="V299" s="1008"/>
      <c r="W299" s="1008"/>
      <c r="X299" s="1008"/>
      <c r="Y299" s="1008"/>
      <c r="Z299" s="1008"/>
      <c r="AA299" s="100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4"/>
      <c r="B302" s="250"/>
      <c r="C302" s="249"/>
      <c r="D302" s="250"/>
      <c r="E302" s="249"/>
      <c r="F302" s="312"/>
      <c r="G302" s="228"/>
      <c r="H302" s="158"/>
      <c r="I302" s="158"/>
      <c r="J302" s="158"/>
      <c r="K302" s="158"/>
      <c r="L302" s="158"/>
      <c r="M302" s="158"/>
      <c r="N302" s="158"/>
      <c r="O302" s="158"/>
      <c r="P302" s="229"/>
      <c r="Q302" s="1001"/>
      <c r="R302" s="1002"/>
      <c r="S302" s="1002"/>
      <c r="T302" s="1002"/>
      <c r="U302" s="1002"/>
      <c r="V302" s="1002"/>
      <c r="W302" s="1002"/>
      <c r="X302" s="1002"/>
      <c r="Y302" s="1002"/>
      <c r="Z302" s="1002"/>
      <c r="AA302" s="100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4"/>
      <c r="B303" s="250"/>
      <c r="C303" s="249"/>
      <c r="D303" s="250"/>
      <c r="E303" s="249"/>
      <c r="F303" s="312"/>
      <c r="G303" s="230"/>
      <c r="H303" s="231"/>
      <c r="I303" s="231"/>
      <c r="J303" s="231"/>
      <c r="K303" s="231"/>
      <c r="L303" s="231"/>
      <c r="M303" s="231"/>
      <c r="N303" s="231"/>
      <c r="O303" s="231"/>
      <c r="P303" s="232"/>
      <c r="Q303" s="1004"/>
      <c r="R303" s="1005"/>
      <c r="S303" s="1005"/>
      <c r="T303" s="1005"/>
      <c r="U303" s="1005"/>
      <c r="V303" s="1005"/>
      <c r="W303" s="1005"/>
      <c r="X303" s="1005"/>
      <c r="Y303" s="1005"/>
      <c r="Z303" s="1005"/>
      <c r="AA303" s="100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4"/>
      <c r="B304" s="250"/>
      <c r="C304" s="249"/>
      <c r="D304" s="250"/>
      <c r="E304" s="249"/>
      <c r="F304" s="312"/>
      <c r="G304" s="230"/>
      <c r="H304" s="231"/>
      <c r="I304" s="231"/>
      <c r="J304" s="231"/>
      <c r="K304" s="231"/>
      <c r="L304" s="231"/>
      <c r="M304" s="231"/>
      <c r="N304" s="231"/>
      <c r="O304" s="231"/>
      <c r="P304" s="232"/>
      <c r="Q304" s="1004"/>
      <c r="R304" s="1005"/>
      <c r="S304" s="1005"/>
      <c r="T304" s="1005"/>
      <c r="U304" s="1005"/>
      <c r="V304" s="1005"/>
      <c r="W304" s="1005"/>
      <c r="X304" s="1005"/>
      <c r="Y304" s="1005"/>
      <c r="Z304" s="1005"/>
      <c r="AA304" s="100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4"/>
      <c r="B305" s="250"/>
      <c r="C305" s="249"/>
      <c r="D305" s="250"/>
      <c r="E305" s="249"/>
      <c r="F305" s="312"/>
      <c r="G305" s="230"/>
      <c r="H305" s="231"/>
      <c r="I305" s="231"/>
      <c r="J305" s="231"/>
      <c r="K305" s="231"/>
      <c r="L305" s="231"/>
      <c r="M305" s="231"/>
      <c r="N305" s="231"/>
      <c r="O305" s="231"/>
      <c r="P305" s="232"/>
      <c r="Q305" s="1004"/>
      <c r="R305" s="1005"/>
      <c r="S305" s="1005"/>
      <c r="T305" s="1005"/>
      <c r="U305" s="1005"/>
      <c r="V305" s="1005"/>
      <c r="W305" s="1005"/>
      <c r="X305" s="1005"/>
      <c r="Y305" s="1005"/>
      <c r="Z305" s="1005"/>
      <c r="AA305" s="100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4"/>
      <c r="B306" s="250"/>
      <c r="C306" s="249"/>
      <c r="D306" s="250"/>
      <c r="E306" s="313"/>
      <c r="F306" s="314"/>
      <c r="G306" s="233"/>
      <c r="H306" s="161"/>
      <c r="I306" s="161"/>
      <c r="J306" s="161"/>
      <c r="K306" s="161"/>
      <c r="L306" s="161"/>
      <c r="M306" s="161"/>
      <c r="N306" s="161"/>
      <c r="O306" s="161"/>
      <c r="P306" s="234"/>
      <c r="Q306" s="1007"/>
      <c r="R306" s="1008"/>
      <c r="S306" s="1008"/>
      <c r="T306" s="1008"/>
      <c r="U306" s="1008"/>
      <c r="V306" s="1008"/>
      <c r="W306" s="1008"/>
      <c r="X306" s="1008"/>
      <c r="Y306" s="1008"/>
      <c r="Z306" s="1008"/>
      <c r="AA306" s="100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1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1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1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1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1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3"/>
    </row>
    <row r="333" spans="1:50" ht="22.5" hidden="1" customHeight="1" x14ac:dyDescent="0.15">
      <c r="A333" s="101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4"/>
      <c r="B334" s="250"/>
      <c r="C334" s="249"/>
      <c r="D334" s="250"/>
      <c r="E334" s="249"/>
      <c r="F334" s="312"/>
      <c r="G334" s="228"/>
      <c r="H334" s="158"/>
      <c r="I334" s="158"/>
      <c r="J334" s="158"/>
      <c r="K334" s="158"/>
      <c r="L334" s="158"/>
      <c r="M334" s="158"/>
      <c r="N334" s="158"/>
      <c r="O334" s="158"/>
      <c r="P334" s="229"/>
      <c r="Q334" s="1001"/>
      <c r="R334" s="1002"/>
      <c r="S334" s="1002"/>
      <c r="T334" s="1002"/>
      <c r="U334" s="1002"/>
      <c r="V334" s="1002"/>
      <c r="W334" s="1002"/>
      <c r="X334" s="1002"/>
      <c r="Y334" s="1002"/>
      <c r="Z334" s="1002"/>
      <c r="AA334" s="100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4"/>
      <c r="B335" s="250"/>
      <c r="C335" s="249"/>
      <c r="D335" s="250"/>
      <c r="E335" s="249"/>
      <c r="F335" s="312"/>
      <c r="G335" s="230"/>
      <c r="H335" s="231"/>
      <c r="I335" s="231"/>
      <c r="J335" s="231"/>
      <c r="K335" s="231"/>
      <c r="L335" s="231"/>
      <c r="M335" s="231"/>
      <c r="N335" s="231"/>
      <c r="O335" s="231"/>
      <c r="P335" s="232"/>
      <c r="Q335" s="1004"/>
      <c r="R335" s="1005"/>
      <c r="S335" s="1005"/>
      <c r="T335" s="1005"/>
      <c r="U335" s="1005"/>
      <c r="V335" s="1005"/>
      <c r="W335" s="1005"/>
      <c r="X335" s="1005"/>
      <c r="Y335" s="1005"/>
      <c r="Z335" s="1005"/>
      <c r="AA335" s="100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4"/>
      <c r="B336" s="250"/>
      <c r="C336" s="249"/>
      <c r="D336" s="250"/>
      <c r="E336" s="249"/>
      <c r="F336" s="312"/>
      <c r="G336" s="230"/>
      <c r="H336" s="231"/>
      <c r="I336" s="231"/>
      <c r="J336" s="231"/>
      <c r="K336" s="231"/>
      <c r="L336" s="231"/>
      <c r="M336" s="231"/>
      <c r="N336" s="231"/>
      <c r="O336" s="231"/>
      <c r="P336" s="232"/>
      <c r="Q336" s="1004"/>
      <c r="R336" s="1005"/>
      <c r="S336" s="1005"/>
      <c r="T336" s="1005"/>
      <c r="U336" s="1005"/>
      <c r="V336" s="1005"/>
      <c r="W336" s="1005"/>
      <c r="X336" s="1005"/>
      <c r="Y336" s="1005"/>
      <c r="Z336" s="1005"/>
      <c r="AA336" s="100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4"/>
      <c r="B337" s="250"/>
      <c r="C337" s="249"/>
      <c r="D337" s="250"/>
      <c r="E337" s="249"/>
      <c r="F337" s="312"/>
      <c r="G337" s="230"/>
      <c r="H337" s="231"/>
      <c r="I337" s="231"/>
      <c r="J337" s="231"/>
      <c r="K337" s="231"/>
      <c r="L337" s="231"/>
      <c r="M337" s="231"/>
      <c r="N337" s="231"/>
      <c r="O337" s="231"/>
      <c r="P337" s="232"/>
      <c r="Q337" s="1004"/>
      <c r="R337" s="1005"/>
      <c r="S337" s="1005"/>
      <c r="T337" s="1005"/>
      <c r="U337" s="1005"/>
      <c r="V337" s="1005"/>
      <c r="W337" s="1005"/>
      <c r="X337" s="1005"/>
      <c r="Y337" s="1005"/>
      <c r="Z337" s="1005"/>
      <c r="AA337" s="100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4"/>
      <c r="B338" s="250"/>
      <c r="C338" s="249"/>
      <c r="D338" s="250"/>
      <c r="E338" s="249"/>
      <c r="F338" s="312"/>
      <c r="G338" s="233"/>
      <c r="H338" s="161"/>
      <c r="I338" s="161"/>
      <c r="J338" s="161"/>
      <c r="K338" s="161"/>
      <c r="L338" s="161"/>
      <c r="M338" s="161"/>
      <c r="N338" s="161"/>
      <c r="O338" s="161"/>
      <c r="P338" s="234"/>
      <c r="Q338" s="1007"/>
      <c r="R338" s="1008"/>
      <c r="S338" s="1008"/>
      <c r="T338" s="1008"/>
      <c r="U338" s="1008"/>
      <c r="V338" s="1008"/>
      <c r="W338" s="1008"/>
      <c r="X338" s="1008"/>
      <c r="Y338" s="1008"/>
      <c r="Z338" s="1008"/>
      <c r="AA338" s="100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4"/>
      <c r="B341" s="250"/>
      <c r="C341" s="249"/>
      <c r="D341" s="250"/>
      <c r="E341" s="249"/>
      <c r="F341" s="312"/>
      <c r="G341" s="228"/>
      <c r="H341" s="158"/>
      <c r="I341" s="158"/>
      <c r="J341" s="158"/>
      <c r="K341" s="158"/>
      <c r="L341" s="158"/>
      <c r="M341" s="158"/>
      <c r="N341" s="158"/>
      <c r="O341" s="158"/>
      <c r="P341" s="229"/>
      <c r="Q341" s="1001"/>
      <c r="R341" s="1002"/>
      <c r="S341" s="1002"/>
      <c r="T341" s="1002"/>
      <c r="U341" s="1002"/>
      <c r="V341" s="1002"/>
      <c r="W341" s="1002"/>
      <c r="X341" s="1002"/>
      <c r="Y341" s="1002"/>
      <c r="Z341" s="1002"/>
      <c r="AA341" s="100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4"/>
      <c r="B342" s="250"/>
      <c r="C342" s="249"/>
      <c r="D342" s="250"/>
      <c r="E342" s="249"/>
      <c r="F342" s="312"/>
      <c r="G342" s="230"/>
      <c r="H342" s="231"/>
      <c r="I342" s="231"/>
      <c r="J342" s="231"/>
      <c r="K342" s="231"/>
      <c r="L342" s="231"/>
      <c r="M342" s="231"/>
      <c r="N342" s="231"/>
      <c r="O342" s="231"/>
      <c r="P342" s="232"/>
      <c r="Q342" s="1004"/>
      <c r="R342" s="1005"/>
      <c r="S342" s="1005"/>
      <c r="T342" s="1005"/>
      <c r="U342" s="1005"/>
      <c r="V342" s="1005"/>
      <c r="W342" s="1005"/>
      <c r="X342" s="1005"/>
      <c r="Y342" s="1005"/>
      <c r="Z342" s="1005"/>
      <c r="AA342" s="100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4"/>
      <c r="B343" s="250"/>
      <c r="C343" s="249"/>
      <c r="D343" s="250"/>
      <c r="E343" s="249"/>
      <c r="F343" s="312"/>
      <c r="G343" s="230"/>
      <c r="H343" s="231"/>
      <c r="I343" s="231"/>
      <c r="J343" s="231"/>
      <c r="K343" s="231"/>
      <c r="L343" s="231"/>
      <c r="M343" s="231"/>
      <c r="N343" s="231"/>
      <c r="O343" s="231"/>
      <c r="P343" s="232"/>
      <c r="Q343" s="1004"/>
      <c r="R343" s="1005"/>
      <c r="S343" s="1005"/>
      <c r="T343" s="1005"/>
      <c r="U343" s="1005"/>
      <c r="V343" s="1005"/>
      <c r="W343" s="1005"/>
      <c r="X343" s="1005"/>
      <c r="Y343" s="1005"/>
      <c r="Z343" s="1005"/>
      <c r="AA343" s="100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4"/>
      <c r="B344" s="250"/>
      <c r="C344" s="249"/>
      <c r="D344" s="250"/>
      <c r="E344" s="249"/>
      <c r="F344" s="312"/>
      <c r="G344" s="230"/>
      <c r="H344" s="231"/>
      <c r="I344" s="231"/>
      <c r="J344" s="231"/>
      <c r="K344" s="231"/>
      <c r="L344" s="231"/>
      <c r="M344" s="231"/>
      <c r="N344" s="231"/>
      <c r="O344" s="231"/>
      <c r="P344" s="232"/>
      <c r="Q344" s="1004"/>
      <c r="R344" s="1005"/>
      <c r="S344" s="1005"/>
      <c r="T344" s="1005"/>
      <c r="U344" s="1005"/>
      <c r="V344" s="1005"/>
      <c r="W344" s="1005"/>
      <c r="X344" s="1005"/>
      <c r="Y344" s="1005"/>
      <c r="Z344" s="1005"/>
      <c r="AA344" s="100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4"/>
      <c r="B345" s="250"/>
      <c r="C345" s="249"/>
      <c r="D345" s="250"/>
      <c r="E345" s="249"/>
      <c r="F345" s="312"/>
      <c r="G345" s="233"/>
      <c r="H345" s="161"/>
      <c r="I345" s="161"/>
      <c r="J345" s="161"/>
      <c r="K345" s="161"/>
      <c r="L345" s="161"/>
      <c r="M345" s="161"/>
      <c r="N345" s="161"/>
      <c r="O345" s="161"/>
      <c r="P345" s="234"/>
      <c r="Q345" s="1007"/>
      <c r="R345" s="1008"/>
      <c r="S345" s="1008"/>
      <c r="T345" s="1008"/>
      <c r="U345" s="1008"/>
      <c r="V345" s="1008"/>
      <c r="W345" s="1008"/>
      <c r="X345" s="1008"/>
      <c r="Y345" s="1008"/>
      <c r="Z345" s="1008"/>
      <c r="AA345" s="100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4"/>
      <c r="B348" s="250"/>
      <c r="C348" s="249"/>
      <c r="D348" s="250"/>
      <c r="E348" s="249"/>
      <c r="F348" s="312"/>
      <c r="G348" s="228"/>
      <c r="H348" s="158"/>
      <c r="I348" s="158"/>
      <c r="J348" s="158"/>
      <c r="K348" s="158"/>
      <c r="L348" s="158"/>
      <c r="M348" s="158"/>
      <c r="N348" s="158"/>
      <c r="O348" s="158"/>
      <c r="P348" s="229"/>
      <c r="Q348" s="1001"/>
      <c r="R348" s="1002"/>
      <c r="S348" s="1002"/>
      <c r="T348" s="1002"/>
      <c r="U348" s="1002"/>
      <c r="V348" s="1002"/>
      <c r="W348" s="1002"/>
      <c r="X348" s="1002"/>
      <c r="Y348" s="1002"/>
      <c r="Z348" s="1002"/>
      <c r="AA348" s="100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4"/>
      <c r="B349" s="250"/>
      <c r="C349" s="249"/>
      <c r="D349" s="250"/>
      <c r="E349" s="249"/>
      <c r="F349" s="312"/>
      <c r="G349" s="230"/>
      <c r="H349" s="231"/>
      <c r="I349" s="231"/>
      <c r="J349" s="231"/>
      <c r="K349" s="231"/>
      <c r="L349" s="231"/>
      <c r="M349" s="231"/>
      <c r="N349" s="231"/>
      <c r="O349" s="231"/>
      <c r="P349" s="232"/>
      <c r="Q349" s="1004"/>
      <c r="R349" s="1005"/>
      <c r="S349" s="1005"/>
      <c r="T349" s="1005"/>
      <c r="U349" s="1005"/>
      <c r="V349" s="1005"/>
      <c r="W349" s="1005"/>
      <c r="X349" s="1005"/>
      <c r="Y349" s="1005"/>
      <c r="Z349" s="1005"/>
      <c r="AA349" s="100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4"/>
      <c r="B350" s="250"/>
      <c r="C350" s="249"/>
      <c r="D350" s="250"/>
      <c r="E350" s="249"/>
      <c r="F350" s="312"/>
      <c r="G350" s="230"/>
      <c r="H350" s="231"/>
      <c r="I350" s="231"/>
      <c r="J350" s="231"/>
      <c r="K350" s="231"/>
      <c r="L350" s="231"/>
      <c r="M350" s="231"/>
      <c r="N350" s="231"/>
      <c r="O350" s="231"/>
      <c r="P350" s="232"/>
      <c r="Q350" s="1004"/>
      <c r="R350" s="1005"/>
      <c r="S350" s="1005"/>
      <c r="T350" s="1005"/>
      <c r="U350" s="1005"/>
      <c r="V350" s="1005"/>
      <c r="W350" s="1005"/>
      <c r="X350" s="1005"/>
      <c r="Y350" s="1005"/>
      <c r="Z350" s="1005"/>
      <c r="AA350" s="100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4"/>
      <c r="B351" s="250"/>
      <c r="C351" s="249"/>
      <c r="D351" s="250"/>
      <c r="E351" s="249"/>
      <c r="F351" s="312"/>
      <c r="G351" s="230"/>
      <c r="H351" s="231"/>
      <c r="I351" s="231"/>
      <c r="J351" s="231"/>
      <c r="K351" s="231"/>
      <c r="L351" s="231"/>
      <c r="M351" s="231"/>
      <c r="N351" s="231"/>
      <c r="O351" s="231"/>
      <c r="P351" s="232"/>
      <c r="Q351" s="1004"/>
      <c r="R351" s="1005"/>
      <c r="S351" s="1005"/>
      <c r="T351" s="1005"/>
      <c r="U351" s="1005"/>
      <c r="V351" s="1005"/>
      <c r="W351" s="1005"/>
      <c r="X351" s="1005"/>
      <c r="Y351" s="1005"/>
      <c r="Z351" s="1005"/>
      <c r="AA351" s="100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4"/>
      <c r="B352" s="250"/>
      <c r="C352" s="249"/>
      <c r="D352" s="250"/>
      <c r="E352" s="249"/>
      <c r="F352" s="312"/>
      <c r="G352" s="233"/>
      <c r="H352" s="161"/>
      <c r="I352" s="161"/>
      <c r="J352" s="161"/>
      <c r="K352" s="161"/>
      <c r="L352" s="161"/>
      <c r="M352" s="161"/>
      <c r="N352" s="161"/>
      <c r="O352" s="161"/>
      <c r="P352" s="234"/>
      <c r="Q352" s="1007"/>
      <c r="R352" s="1008"/>
      <c r="S352" s="1008"/>
      <c r="T352" s="1008"/>
      <c r="U352" s="1008"/>
      <c r="V352" s="1008"/>
      <c r="W352" s="1008"/>
      <c r="X352" s="1008"/>
      <c r="Y352" s="1008"/>
      <c r="Z352" s="1008"/>
      <c r="AA352" s="100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4"/>
      <c r="B355" s="250"/>
      <c r="C355" s="249"/>
      <c r="D355" s="250"/>
      <c r="E355" s="249"/>
      <c r="F355" s="312"/>
      <c r="G355" s="228"/>
      <c r="H355" s="158"/>
      <c r="I355" s="158"/>
      <c r="J355" s="158"/>
      <c r="K355" s="158"/>
      <c r="L355" s="158"/>
      <c r="M355" s="158"/>
      <c r="N355" s="158"/>
      <c r="O355" s="158"/>
      <c r="P355" s="229"/>
      <c r="Q355" s="1001"/>
      <c r="R355" s="1002"/>
      <c r="S355" s="1002"/>
      <c r="T355" s="1002"/>
      <c r="U355" s="1002"/>
      <c r="V355" s="1002"/>
      <c r="W355" s="1002"/>
      <c r="X355" s="1002"/>
      <c r="Y355" s="1002"/>
      <c r="Z355" s="1002"/>
      <c r="AA355" s="100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4"/>
      <c r="B356" s="250"/>
      <c r="C356" s="249"/>
      <c r="D356" s="250"/>
      <c r="E356" s="249"/>
      <c r="F356" s="312"/>
      <c r="G356" s="230"/>
      <c r="H356" s="231"/>
      <c r="I356" s="231"/>
      <c r="J356" s="231"/>
      <c r="K356" s="231"/>
      <c r="L356" s="231"/>
      <c r="M356" s="231"/>
      <c r="N356" s="231"/>
      <c r="O356" s="231"/>
      <c r="P356" s="232"/>
      <c r="Q356" s="1004"/>
      <c r="R356" s="1005"/>
      <c r="S356" s="1005"/>
      <c r="T356" s="1005"/>
      <c r="U356" s="1005"/>
      <c r="V356" s="1005"/>
      <c r="W356" s="1005"/>
      <c r="X356" s="1005"/>
      <c r="Y356" s="1005"/>
      <c r="Z356" s="1005"/>
      <c r="AA356" s="100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4"/>
      <c r="B357" s="250"/>
      <c r="C357" s="249"/>
      <c r="D357" s="250"/>
      <c r="E357" s="249"/>
      <c r="F357" s="312"/>
      <c r="G357" s="230"/>
      <c r="H357" s="231"/>
      <c r="I357" s="231"/>
      <c r="J357" s="231"/>
      <c r="K357" s="231"/>
      <c r="L357" s="231"/>
      <c r="M357" s="231"/>
      <c r="N357" s="231"/>
      <c r="O357" s="231"/>
      <c r="P357" s="232"/>
      <c r="Q357" s="1004"/>
      <c r="R357" s="1005"/>
      <c r="S357" s="1005"/>
      <c r="T357" s="1005"/>
      <c r="U357" s="1005"/>
      <c r="V357" s="1005"/>
      <c r="W357" s="1005"/>
      <c r="X357" s="1005"/>
      <c r="Y357" s="1005"/>
      <c r="Z357" s="1005"/>
      <c r="AA357" s="100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4"/>
      <c r="B358" s="250"/>
      <c r="C358" s="249"/>
      <c r="D358" s="250"/>
      <c r="E358" s="249"/>
      <c r="F358" s="312"/>
      <c r="G358" s="230"/>
      <c r="H358" s="231"/>
      <c r="I358" s="231"/>
      <c r="J358" s="231"/>
      <c r="K358" s="231"/>
      <c r="L358" s="231"/>
      <c r="M358" s="231"/>
      <c r="N358" s="231"/>
      <c r="O358" s="231"/>
      <c r="P358" s="232"/>
      <c r="Q358" s="1004"/>
      <c r="R358" s="1005"/>
      <c r="S358" s="1005"/>
      <c r="T358" s="1005"/>
      <c r="U358" s="1005"/>
      <c r="V358" s="1005"/>
      <c r="W358" s="1005"/>
      <c r="X358" s="1005"/>
      <c r="Y358" s="1005"/>
      <c r="Z358" s="1005"/>
      <c r="AA358" s="100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4"/>
      <c r="B359" s="250"/>
      <c r="C359" s="249"/>
      <c r="D359" s="250"/>
      <c r="E359" s="249"/>
      <c r="F359" s="312"/>
      <c r="G359" s="233"/>
      <c r="H359" s="161"/>
      <c r="I359" s="161"/>
      <c r="J359" s="161"/>
      <c r="K359" s="161"/>
      <c r="L359" s="161"/>
      <c r="M359" s="161"/>
      <c r="N359" s="161"/>
      <c r="O359" s="161"/>
      <c r="P359" s="234"/>
      <c r="Q359" s="1007"/>
      <c r="R359" s="1008"/>
      <c r="S359" s="1008"/>
      <c r="T359" s="1008"/>
      <c r="U359" s="1008"/>
      <c r="V359" s="1008"/>
      <c r="W359" s="1008"/>
      <c r="X359" s="1008"/>
      <c r="Y359" s="1008"/>
      <c r="Z359" s="1008"/>
      <c r="AA359" s="100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4"/>
      <c r="B362" s="250"/>
      <c r="C362" s="249"/>
      <c r="D362" s="250"/>
      <c r="E362" s="249"/>
      <c r="F362" s="312"/>
      <c r="G362" s="228"/>
      <c r="H362" s="158"/>
      <c r="I362" s="158"/>
      <c r="J362" s="158"/>
      <c r="K362" s="158"/>
      <c r="L362" s="158"/>
      <c r="M362" s="158"/>
      <c r="N362" s="158"/>
      <c r="O362" s="158"/>
      <c r="P362" s="229"/>
      <c r="Q362" s="1001"/>
      <c r="R362" s="1002"/>
      <c r="S362" s="1002"/>
      <c r="T362" s="1002"/>
      <c r="U362" s="1002"/>
      <c r="V362" s="1002"/>
      <c r="W362" s="1002"/>
      <c r="X362" s="1002"/>
      <c r="Y362" s="1002"/>
      <c r="Z362" s="1002"/>
      <c r="AA362" s="100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4"/>
      <c r="B363" s="250"/>
      <c r="C363" s="249"/>
      <c r="D363" s="250"/>
      <c r="E363" s="249"/>
      <c r="F363" s="312"/>
      <c r="G363" s="230"/>
      <c r="H363" s="231"/>
      <c r="I363" s="231"/>
      <c r="J363" s="231"/>
      <c r="K363" s="231"/>
      <c r="L363" s="231"/>
      <c r="M363" s="231"/>
      <c r="N363" s="231"/>
      <c r="O363" s="231"/>
      <c r="P363" s="232"/>
      <c r="Q363" s="1004"/>
      <c r="R363" s="1005"/>
      <c r="S363" s="1005"/>
      <c r="T363" s="1005"/>
      <c r="U363" s="1005"/>
      <c r="V363" s="1005"/>
      <c r="W363" s="1005"/>
      <c r="X363" s="1005"/>
      <c r="Y363" s="1005"/>
      <c r="Z363" s="1005"/>
      <c r="AA363" s="100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4"/>
      <c r="B364" s="250"/>
      <c r="C364" s="249"/>
      <c r="D364" s="250"/>
      <c r="E364" s="249"/>
      <c r="F364" s="312"/>
      <c r="G364" s="230"/>
      <c r="H364" s="231"/>
      <c r="I364" s="231"/>
      <c r="J364" s="231"/>
      <c r="K364" s="231"/>
      <c r="L364" s="231"/>
      <c r="M364" s="231"/>
      <c r="N364" s="231"/>
      <c r="O364" s="231"/>
      <c r="P364" s="232"/>
      <c r="Q364" s="1004"/>
      <c r="R364" s="1005"/>
      <c r="S364" s="1005"/>
      <c r="T364" s="1005"/>
      <c r="U364" s="1005"/>
      <c r="V364" s="1005"/>
      <c r="W364" s="1005"/>
      <c r="X364" s="1005"/>
      <c r="Y364" s="1005"/>
      <c r="Z364" s="1005"/>
      <c r="AA364" s="100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4"/>
      <c r="B365" s="250"/>
      <c r="C365" s="249"/>
      <c r="D365" s="250"/>
      <c r="E365" s="249"/>
      <c r="F365" s="312"/>
      <c r="G365" s="230"/>
      <c r="H365" s="231"/>
      <c r="I365" s="231"/>
      <c r="J365" s="231"/>
      <c r="K365" s="231"/>
      <c r="L365" s="231"/>
      <c r="M365" s="231"/>
      <c r="N365" s="231"/>
      <c r="O365" s="231"/>
      <c r="P365" s="232"/>
      <c r="Q365" s="1004"/>
      <c r="R365" s="1005"/>
      <c r="S365" s="1005"/>
      <c r="T365" s="1005"/>
      <c r="U365" s="1005"/>
      <c r="V365" s="1005"/>
      <c r="W365" s="1005"/>
      <c r="X365" s="1005"/>
      <c r="Y365" s="1005"/>
      <c r="Z365" s="1005"/>
      <c r="AA365" s="100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4"/>
      <c r="B366" s="250"/>
      <c r="C366" s="249"/>
      <c r="D366" s="250"/>
      <c r="E366" s="313"/>
      <c r="F366" s="314"/>
      <c r="G366" s="233"/>
      <c r="H366" s="161"/>
      <c r="I366" s="161"/>
      <c r="J366" s="161"/>
      <c r="K366" s="161"/>
      <c r="L366" s="161"/>
      <c r="M366" s="161"/>
      <c r="N366" s="161"/>
      <c r="O366" s="161"/>
      <c r="P366" s="234"/>
      <c r="Q366" s="1007"/>
      <c r="R366" s="1008"/>
      <c r="S366" s="1008"/>
      <c r="T366" s="1008"/>
      <c r="U366" s="1008"/>
      <c r="V366" s="1008"/>
      <c r="W366" s="1008"/>
      <c r="X366" s="1008"/>
      <c r="Y366" s="1008"/>
      <c r="Z366" s="1008"/>
      <c r="AA366" s="100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4"/>
      <c r="B369" s="250"/>
      <c r="C369" s="249"/>
      <c r="D369" s="250"/>
      <c r="E369" s="7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2"/>
    </row>
    <row r="370" spans="1:50" ht="45" hidden="1" customHeight="1" x14ac:dyDescent="0.15">
      <c r="A370" s="101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1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1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1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1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1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3"/>
    </row>
    <row r="393" spans="1:50" ht="22.5" hidden="1" customHeight="1" x14ac:dyDescent="0.15">
      <c r="A393" s="101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4"/>
      <c r="B394" s="250"/>
      <c r="C394" s="249"/>
      <c r="D394" s="250"/>
      <c r="E394" s="249"/>
      <c r="F394" s="312"/>
      <c r="G394" s="228"/>
      <c r="H394" s="158"/>
      <c r="I394" s="158"/>
      <c r="J394" s="158"/>
      <c r="K394" s="158"/>
      <c r="L394" s="158"/>
      <c r="M394" s="158"/>
      <c r="N394" s="158"/>
      <c r="O394" s="158"/>
      <c r="P394" s="229"/>
      <c r="Q394" s="1001"/>
      <c r="R394" s="1002"/>
      <c r="S394" s="1002"/>
      <c r="T394" s="1002"/>
      <c r="U394" s="1002"/>
      <c r="V394" s="1002"/>
      <c r="W394" s="1002"/>
      <c r="X394" s="1002"/>
      <c r="Y394" s="1002"/>
      <c r="Z394" s="1002"/>
      <c r="AA394" s="100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4"/>
      <c r="B395" s="250"/>
      <c r="C395" s="249"/>
      <c r="D395" s="250"/>
      <c r="E395" s="249"/>
      <c r="F395" s="312"/>
      <c r="G395" s="230"/>
      <c r="H395" s="231"/>
      <c r="I395" s="231"/>
      <c r="J395" s="231"/>
      <c r="K395" s="231"/>
      <c r="L395" s="231"/>
      <c r="M395" s="231"/>
      <c r="N395" s="231"/>
      <c r="O395" s="231"/>
      <c r="P395" s="232"/>
      <c r="Q395" s="1004"/>
      <c r="R395" s="1005"/>
      <c r="S395" s="1005"/>
      <c r="T395" s="1005"/>
      <c r="U395" s="1005"/>
      <c r="V395" s="1005"/>
      <c r="W395" s="1005"/>
      <c r="X395" s="1005"/>
      <c r="Y395" s="1005"/>
      <c r="Z395" s="1005"/>
      <c r="AA395" s="100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4"/>
      <c r="B396" s="250"/>
      <c r="C396" s="249"/>
      <c r="D396" s="250"/>
      <c r="E396" s="249"/>
      <c r="F396" s="312"/>
      <c r="G396" s="230"/>
      <c r="H396" s="231"/>
      <c r="I396" s="231"/>
      <c r="J396" s="231"/>
      <c r="K396" s="231"/>
      <c r="L396" s="231"/>
      <c r="M396" s="231"/>
      <c r="N396" s="231"/>
      <c r="O396" s="231"/>
      <c r="P396" s="232"/>
      <c r="Q396" s="1004"/>
      <c r="R396" s="1005"/>
      <c r="S396" s="1005"/>
      <c r="T396" s="1005"/>
      <c r="U396" s="1005"/>
      <c r="V396" s="1005"/>
      <c r="W396" s="1005"/>
      <c r="X396" s="1005"/>
      <c r="Y396" s="1005"/>
      <c r="Z396" s="1005"/>
      <c r="AA396" s="100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4"/>
      <c r="B397" s="250"/>
      <c r="C397" s="249"/>
      <c r="D397" s="250"/>
      <c r="E397" s="249"/>
      <c r="F397" s="312"/>
      <c r="G397" s="230"/>
      <c r="H397" s="231"/>
      <c r="I397" s="231"/>
      <c r="J397" s="231"/>
      <c r="K397" s="231"/>
      <c r="L397" s="231"/>
      <c r="M397" s="231"/>
      <c r="N397" s="231"/>
      <c r="O397" s="231"/>
      <c r="P397" s="232"/>
      <c r="Q397" s="1004"/>
      <c r="R397" s="1005"/>
      <c r="S397" s="1005"/>
      <c r="T397" s="1005"/>
      <c r="U397" s="1005"/>
      <c r="V397" s="1005"/>
      <c r="W397" s="1005"/>
      <c r="X397" s="1005"/>
      <c r="Y397" s="1005"/>
      <c r="Z397" s="1005"/>
      <c r="AA397" s="100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4"/>
      <c r="B398" s="250"/>
      <c r="C398" s="249"/>
      <c r="D398" s="250"/>
      <c r="E398" s="249"/>
      <c r="F398" s="312"/>
      <c r="G398" s="233"/>
      <c r="H398" s="161"/>
      <c r="I398" s="161"/>
      <c r="J398" s="161"/>
      <c r="K398" s="161"/>
      <c r="L398" s="161"/>
      <c r="M398" s="161"/>
      <c r="N398" s="161"/>
      <c r="O398" s="161"/>
      <c r="P398" s="234"/>
      <c r="Q398" s="1007"/>
      <c r="R398" s="1008"/>
      <c r="S398" s="1008"/>
      <c r="T398" s="1008"/>
      <c r="U398" s="1008"/>
      <c r="V398" s="1008"/>
      <c r="W398" s="1008"/>
      <c r="X398" s="1008"/>
      <c r="Y398" s="1008"/>
      <c r="Z398" s="1008"/>
      <c r="AA398" s="100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4"/>
      <c r="B401" s="250"/>
      <c r="C401" s="249"/>
      <c r="D401" s="250"/>
      <c r="E401" s="249"/>
      <c r="F401" s="312"/>
      <c r="G401" s="228"/>
      <c r="H401" s="158"/>
      <c r="I401" s="158"/>
      <c r="J401" s="158"/>
      <c r="K401" s="158"/>
      <c r="L401" s="158"/>
      <c r="M401" s="158"/>
      <c r="N401" s="158"/>
      <c r="O401" s="158"/>
      <c r="P401" s="229"/>
      <c r="Q401" s="1001"/>
      <c r="R401" s="1002"/>
      <c r="S401" s="1002"/>
      <c r="T401" s="1002"/>
      <c r="U401" s="1002"/>
      <c r="V401" s="1002"/>
      <c r="W401" s="1002"/>
      <c r="X401" s="1002"/>
      <c r="Y401" s="1002"/>
      <c r="Z401" s="1002"/>
      <c r="AA401" s="100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4"/>
      <c r="B402" s="250"/>
      <c r="C402" s="249"/>
      <c r="D402" s="250"/>
      <c r="E402" s="249"/>
      <c r="F402" s="312"/>
      <c r="G402" s="230"/>
      <c r="H402" s="231"/>
      <c r="I402" s="231"/>
      <c r="J402" s="231"/>
      <c r="K402" s="231"/>
      <c r="L402" s="231"/>
      <c r="M402" s="231"/>
      <c r="N402" s="231"/>
      <c r="O402" s="231"/>
      <c r="P402" s="232"/>
      <c r="Q402" s="1004"/>
      <c r="R402" s="1005"/>
      <c r="S402" s="1005"/>
      <c r="T402" s="1005"/>
      <c r="U402" s="1005"/>
      <c r="V402" s="1005"/>
      <c r="W402" s="1005"/>
      <c r="X402" s="1005"/>
      <c r="Y402" s="1005"/>
      <c r="Z402" s="1005"/>
      <c r="AA402" s="100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4"/>
      <c r="B403" s="250"/>
      <c r="C403" s="249"/>
      <c r="D403" s="250"/>
      <c r="E403" s="249"/>
      <c r="F403" s="312"/>
      <c r="G403" s="230"/>
      <c r="H403" s="231"/>
      <c r="I403" s="231"/>
      <c r="J403" s="231"/>
      <c r="K403" s="231"/>
      <c r="L403" s="231"/>
      <c r="M403" s="231"/>
      <c r="N403" s="231"/>
      <c r="O403" s="231"/>
      <c r="P403" s="232"/>
      <c r="Q403" s="1004"/>
      <c r="R403" s="1005"/>
      <c r="S403" s="1005"/>
      <c r="T403" s="1005"/>
      <c r="U403" s="1005"/>
      <c r="V403" s="1005"/>
      <c r="W403" s="1005"/>
      <c r="X403" s="1005"/>
      <c r="Y403" s="1005"/>
      <c r="Z403" s="1005"/>
      <c r="AA403" s="100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4"/>
      <c r="B404" s="250"/>
      <c r="C404" s="249"/>
      <c r="D404" s="250"/>
      <c r="E404" s="249"/>
      <c r="F404" s="312"/>
      <c r="G404" s="230"/>
      <c r="H404" s="231"/>
      <c r="I404" s="231"/>
      <c r="J404" s="231"/>
      <c r="K404" s="231"/>
      <c r="L404" s="231"/>
      <c r="M404" s="231"/>
      <c r="N404" s="231"/>
      <c r="O404" s="231"/>
      <c r="P404" s="232"/>
      <c r="Q404" s="1004"/>
      <c r="R404" s="1005"/>
      <c r="S404" s="1005"/>
      <c r="T404" s="1005"/>
      <c r="U404" s="1005"/>
      <c r="V404" s="1005"/>
      <c r="W404" s="1005"/>
      <c r="X404" s="1005"/>
      <c r="Y404" s="1005"/>
      <c r="Z404" s="1005"/>
      <c r="AA404" s="100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4"/>
      <c r="B405" s="250"/>
      <c r="C405" s="249"/>
      <c r="D405" s="250"/>
      <c r="E405" s="249"/>
      <c r="F405" s="312"/>
      <c r="G405" s="233"/>
      <c r="H405" s="161"/>
      <c r="I405" s="161"/>
      <c r="J405" s="161"/>
      <c r="K405" s="161"/>
      <c r="L405" s="161"/>
      <c r="M405" s="161"/>
      <c r="N405" s="161"/>
      <c r="O405" s="161"/>
      <c r="P405" s="234"/>
      <c r="Q405" s="1007"/>
      <c r="R405" s="1008"/>
      <c r="S405" s="1008"/>
      <c r="T405" s="1008"/>
      <c r="U405" s="1008"/>
      <c r="V405" s="1008"/>
      <c r="W405" s="1008"/>
      <c r="X405" s="1008"/>
      <c r="Y405" s="1008"/>
      <c r="Z405" s="1008"/>
      <c r="AA405" s="100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4"/>
      <c r="B408" s="250"/>
      <c r="C408" s="249"/>
      <c r="D408" s="250"/>
      <c r="E408" s="249"/>
      <c r="F408" s="312"/>
      <c r="G408" s="228"/>
      <c r="H408" s="158"/>
      <c r="I408" s="158"/>
      <c r="J408" s="158"/>
      <c r="K408" s="158"/>
      <c r="L408" s="158"/>
      <c r="M408" s="158"/>
      <c r="N408" s="158"/>
      <c r="O408" s="158"/>
      <c r="P408" s="229"/>
      <c r="Q408" s="1001"/>
      <c r="R408" s="1002"/>
      <c r="S408" s="1002"/>
      <c r="T408" s="1002"/>
      <c r="U408" s="1002"/>
      <c r="V408" s="1002"/>
      <c r="W408" s="1002"/>
      <c r="X408" s="1002"/>
      <c r="Y408" s="1002"/>
      <c r="Z408" s="1002"/>
      <c r="AA408" s="100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4"/>
      <c r="B409" s="250"/>
      <c r="C409" s="249"/>
      <c r="D409" s="250"/>
      <c r="E409" s="249"/>
      <c r="F409" s="312"/>
      <c r="G409" s="230"/>
      <c r="H409" s="231"/>
      <c r="I409" s="231"/>
      <c r="J409" s="231"/>
      <c r="K409" s="231"/>
      <c r="L409" s="231"/>
      <c r="M409" s="231"/>
      <c r="N409" s="231"/>
      <c r="O409" s="231"/>
      <c r="P409" s="232"/>
      <c r="Q409" s="1004"/>
      <c r="R409" s="1005"/>
      <c r="S409" s="1005"/>
      <c r="T409" s="1005"/>
      <c r="U409" s="1005"/>
      <c r="V409" s="1005"/>
      <c r="W409" s="1005"/>
      <c r="X409" s="1005"/>
      <c r="Y409" s="1005"/>
      <c r="Z409" s="1005"/>
      <c r="AA409" s="100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4"/>
      <c r="B410" s="250"/>
      <c r="C410" s="249"/>
      <c r="D410" s="250"/>
      <c r="E410" s="249"/>
      <c r="F410" s="312"/>
      <c r="G410" s="230"/>
      <c r="H410" s="231"/>
      <c r="I410" s="231"/>
      <c r="J410" s="231"/>
      <c r="K410" s="231"/>
      <c r="L410" s="231"/>
      <c r="M410" s="231"/>
      <c r="N410" s="231"/>
      <c r="O410" s="231"/>
      <c r="P410" s="232"/>
      <c r="Q410" s="1004"/>
      <c r="R410" s="1005"/>
      <c r="S410" s="1005"/>
      <c r="T410" s="1005"/>
      <c r="U410" s="1005"/>
      <c r="V410" s="1005"/>
      <c r="W410" s="1005"/>
      <c r="X410" s="1005"/>
      <c r="Y410" s="1005"/>
      <c r="Z410" s="1005"/>
      <c r="AA410" s="100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4"/>
      <c r="B411" s="250"/>
      <c r="C411" s="249"/>
      <c r="D411" s="250"/>
      <c r="E411" s="249"/>
      <c r="F411" s="312"/>
      <c r="G411" s="230"/>
      <c r="H411" s="231"/>
      <c r="I411" s="231"/>
      <c r="J411" s="231"/>
      <c r="K411" s="231"/>
      <c r="L411" s="231"/>
      <c r="M411" s="231"/>
      <c r="N411" s="231"/>
      <c r="O411" s="231"/>
      <c r="P411" s="232"/>
      <c r="Q411" s="1004"/>
      <c r="R411" s="1005"/>
      <c r="S411" s="1005"/>
      <c r="T411" s="1005"/>
      <c r="U411" s="1005"/>
      <c r="V411" s="1005"/>
      <c r="W411" s="1005"/>
      <c r="X411" s="1005"/>
      <c r="Y411" s="1005"/>
      <c r="Z411" s="1005"/>
      <c r="AA411" s="100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4"/>
      <c r="B412" s="250"/>
      <c r="C412" s="249"/>
      <c r="D412" s="250"/>
      <c r="E412" s="249"/>
      <c r="F412" s="312"/>
      <c r="G412" s="233"/>
      <c r="H412" s="161"/>
      <c r="I412" s="161"/>
      <c r="J412" s="161"/>
      <c r="K412" s="161"/>
      <c r="L412" s="161"/>
      <c r="M412" s="161"/>
      <c r="N412" s="161"/>
      <c r="O412" s="161"/>
      <c r="P412" s="234"/>
      <c r="Q412" s="1007"/>
      <c r="R412" s="1008"/>
      <c r="S412" s="1008"/>
      <c r="T412" s="1008"/>
      <c r="U412" s="1008"/>
      <c r="V412" s="1008"/>
      <c r="W412" s="1008"/>
      <c r="X412" s="1008"/>
      <c r="Y412" s="1008"/>
      <c r="Z412" s="1008"/>
      <c r="AA412" s="100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4"/>
      <c r="B415" s="250"/>
      <c r="C415" s="249"/>
      <c r="D415" s="250"/>
      <c r="E415" s="249"/>
      <c r="F415" s="312"/>
      <c r="G415" s="228"/>
      <c r="H415" s="158"/>
      <c r="I415" s="158"/>
      <c r="J415" s="158"/>
      <c r="K415" s="158"/>
      <c r="L415" s="158"/>
      <c r="M415" s="158"/>
      <c r="N415" s="158"/>
      <c r="O415" s="158"/>
      <c r="P415" s="229"/>
      <c r="Q415" s="1001"/>
      <c r="R415" s="1002"/>
      <c r="S415" s="1002"/>
      <c r="T415" s="1002"/>
      <c r="U415" s="1002"/>
      <c r="V415" s="1002"/>
      <c r="W415" s="1002"/>
      <c r="X415" s="1002"/>
      <c r="Y415" s="1002"/>
      <c r="Z415" s="1002"/>
      <c r="AA415" s="100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4"/>
      <c r="B416" s="250"/>
      <c r="C416" s="249"/>
      <c r="D416" s="250"/>
      <c r="E416" s="249"/>
      <c r="F416" s="312"/>
      <c r="G416" s="230"/>
      <c r="H416" s="231"/>
      <c r="I416" s="231"/>
      <c r="J416" s="231"/>
      <c r="K416" s="231"/>
      <c r="L416" s="231"/>
      <c r="M416" s="231"/>
      <c r="N416" s="231"/>
      <c r="O416" s="231"/>
      <c r="P416" s="232"/>
      <c r="Q416" s="1004"/>
      <c r="R416" s="1005"/>
      <c r="S416" s="1005"/>
      <c r="T416" s="1005"/>
      <c r="U416" s="1005"/>
      <c r="V416" s="1005"/>
      <c r="W416" s="1005"/>
      <c r="X416" s="1005"/>
      <c r="Y416" s="1005"/>
      <c r="Z416" s="1005"/>
      <c r="AA416" s="100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4"/>
      <c r="B417" s="250"/>
      <c r="C417" s="249"/>
      <c r="D417" s="250"/>
      <c r="E417" s="249"/>
      <c r="F417" s="312"/>
      <c r="G417" s="230"/>
      <c r="H417" s="231"/>
      <c r="I417" s="231"/>
      <c r="J417" s="231"/>
      <c r="K417" s="231"/>
      <c r="L417" s="231"/>
      <c r="M417" s="231"/>
      <c r="N417" s="231"/>
      <c r="O417" s="231"/>
      <c r="P417" s="232"/>
      <c r="Q417" s="1004"/>
      <c r="R417" s="1005"/>
      <c r="S417" s="1005"/>
      <c r="T417" s="1005"/>
      <c r="U417" s="1005"/>
      <c r="V417" s="1005"/>
      <c r="W417" s="1005"/>
      <c r="X417" s="1005"/>
      <c r="Y417" s="1005"/>
      <c r="Z417" s="1005"/>
      <c r="AA417" s="100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4"/>
      <c r="B418" s="250"/>
      <c r="C418" s="249"/>
      <c r="D418" s="250"/>
      <c r="E418" s="249"/>
      <c r="F418" s="312"/>
      <c r="G418" s="230"/>
      <c r="H418" s="231"/>
      <c r="I418" s="231"/>
      <c r="J418" s="231"/>
      <c r="K418" s="231"/>
      <c r="L418" s="231"/>
      <c r="M418" s="231"/>
      <c r="N418" s="231"/>
      <c r="O418" s="231"/>
      <c r="P418" s="232"/>
      <c r="Q418" s="1004"/>
      <c r="R418" s="1005"/>
      <c r="S418" s="1005"/>
      <c r="T418" s="1005"/>
      <c r="U418" s="1005"/>
      <c r="V418" s="1005"/>
      <c r="W418" s="1005"/>
      <c r="X418" s="1005"/>
      <c r="Y418" s="1005"/>
      <c r="Z418" s="1005"/>
      <c r="AA418" s="100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4"/>
      <c r="B419" s="250"/>
      <c r="C419" s="249"/>
      <c r="D419" s="250"/>
      <c r="E419" s="249"/>
      <c r="F419" s="312"/>
      <c r="G419" s="233"/>
      <c r="H419" s="161"/>
      <c r="I419" s="161"/>
      <c r="J419" s="161"/>
      <c r="K419" s="161"/>
      <c r="L419" s="161"/>
      <c r="M419" s="161"/>
      <c r="N419" s="161"/>
      <c r="O419" s="161"/>
      <c r="P419" s="234"/>
      <c r="Q419" s="1007"/>
      <c r="R419" s="1008"/>
      <c r="S419" s="1008"/>
      <c r="T419" s="1008"/>
      <c r="U419" s="1008"/>
      <c r="V419" s="1008"/>
      <c r="W419" s="1008"/>
      <c r="X419" s="1008"/>
      <c r="Y419" s="1008"/>
      <c r="Z419" s="1008"/>
      <c r="AA419" s="100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4"/>
      <c r="B422" s="250"/>
      <c r="C422" s="249"/>
      <c r="D422" s="250"/>
      <c r="E422" s="249"/>
      <c r="F422" s="312"/>
      <c r="G422" s="228"/>
      <c r="H422" s="158"/>
      <c r="I422" s="158"/>
      <c r="J422" s="158"/>
      <c r="K422" s="158"/>
      <c r="L422" s="158"/>
      <c r="M422" s="158"/>
      <c r="N422" s="158"/>
      <c r="O422" s="158"/>
      <c r="P422" s="229"/>
      <c r="Q422" s="1001"/>
      <c r="R422" s="1002"/>
      <c r="S422" s="1002"/>
      <c r="T422" s="1002"/>
      <c r="U422" s="1002"/>
      <c r="V422" s="1002"/>
      <c r="W422" s="1002"/>
      <c r="X422" s="1002"/>
      <c r="Y422" s="1002"/>
      <c r="Z422" s="1002"/>
      <c r="AA422" s="100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4"/>
      <c r="B423" s="250"/>
      <c r="C423" s="249"/>
      <c r="D423" s="250"/>
      <c r="E423" s="249"/>
      <c r="F423" s="312"/>
      <c r="G423" s="230"/>
      <c r="H423" s="231"/>
      <c r="I423" s="231"/>
      <c r="J423" s="231"/>
      <c r="K423" s="231"/>
      <c r="L423" s="231"/>
      <c r="M423" s="231"/>
      <c r="N423" s="231"/>
      <c r="O423" s="231"/>
      <c r="P423" s="232"/>
      <c r="Q423" s="1004"/>
      <c r="R423" s="1005"/>
      <c r="S423" s="1005"/>
      <c r="T423" s="1005"/>
      <c r="U423" s="1005"/>
      <c r="V423" s="1005"/>
      <c r="W423" s="1005"/>
      <c r="X423" s="1005"/>
      <c r="Y423" s="1005"/>
      <c r="Z423" s="1005"/>
      <c r="AA423" s="100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4"/>
      <c r="B424" s="250"/>
      <c r="C424" s="249"/>
      <c r="D424" s="250"/>
      <c r="E424" s="249"/>
      <c r="F424" s="312"/>
      <c r="G424" s="230"/>
      <c r="H424" s="231"/>
      <c r="I424" s="231"/>
      <c r="J424" s="231"/>
      <c r="K424" s="231"/>
      <c r="L424" s="231"/>
      <c r="M424" s="231"/>
      <c r="N424" s="231"/>
      <c r="O424" s="231"/>
      <c r="P424" s="232"/>
      <c r="Q424" s="1004"/>
      <c r="R424" s="1005"/>
      <c r="S424" s="1005"/>
      <c r="T424" s="1005"/>
      <c r="U424" s="1005"/>
      <c r="V424" s="1005"/>
      <c r="W424" s="1005"/>
      <c r="X424" s="1005"/>
      <c r="Y424" s="1005"/>
      <c r="Z424" s="1005"/>
      <c r="AA424" s="100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4"/>
      <c r="B425" s="250"/>
      <c r="C425" s="249"/>
      <c r="D425" s="250"/>
      <c r="E425" s="249"/>
      <c r="F425" s="312"/>
      <c r="G425" s="230"/>
      <c r="H425" s="231"/>
      <c r="I425" s="231"/>
      <c r="J425" s="231"/>
      <c r="K425" s="231"/>
      <c r="L425" s="231"/>
      <c r="M425" s="231"/>
      <c r="N425" s="231"/>
      <c r="O425" s="231"/>
      <c r="P425" s="232"/>
      <c r="Q425" s="1004"/>
      <c r="R425" s="1005"/>
      <c r="S425" s="1005"/>
      <c r="T425" s="1005"/>
      <c r="U425" s="1005"/>
      <c r="V425" s="1005"/>
      <c r="W425" s="1005"/>
      <c r="X425" s="1005"/>
      <c r="Y425" s="1005"/>
      <c r="Z425" s="1005"/>
      <c r="AA425" s="100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4"/>
      <c r="B426" s="250"/>
      <c r="C426" s="249"/>
      <c r="D426" s="250"/>
      <c r="E426" s="313"/>
      <c r="F426" s="314"/>
      <c r="G426" s="233"/>
      <c r="H426" s="161"/>
      <c r="I426" s="161"/>
      <c r="J426" s="161"/>
      <c r="K426" s="161"/>
      <c r="L426" s="161"/>
      <c r="M426" s="161"/>
      <c r="N426" s="161"/>
      <c r="O426" s="161"/>
      <c r="P426" s="234"/>
      <c r="Q426" s="1007"/>
      <c r="R426" s="1008"/>
      <c r="S426" s="1008"/>
      <c r="T426" s="1008"/>
      <c r="U426" s="1008"/>
      <c r="V426" s="1008"/>
      <c r="W426" s="1008"/>
      <c r="X426" s="1008"/>
      <c r="Y426" s="1008"/>
      <c r="Z426" s="1008"/>
      <c r="AA426" s="100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4"/>
      <c r="B429" s="250"/>
      <c r="C429" s="313"/>
      <c r="D429" s="101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4"/>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1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14"/>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1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1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1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1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1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1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1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14"/>
      <c r="B458" s="250"/>
      <c r="C458" s="249"/>
      <c r="D458" s="250"/>
      <c r="E458" s="163"/>
      <c r="F458" s="164"/>
      <c r="G458" s="228" t="s">
        <v>561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1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1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1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1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1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1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4"/>
      <c r="B482" s="250"/>
      <c r="C482" s="249"/>
      <c r="D482" s="250"/>
      <c r="E482" s="157" t="s">
        <v>561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1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1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1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1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1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1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1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1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1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1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1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1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1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1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1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1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1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1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1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1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1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1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1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1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1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1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1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1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1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1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1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1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1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1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1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1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1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1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1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1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903"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904"/>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39.75" customHeight="1" x14ac:dyDescent="0.15">
      <c r="A702" s="527" t="s">
        <v>259</v>
      </c>
      <c r="B702" s="528"/>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15" t="s">
        <v>557</v>
      </c>
      <c r="AE702" s="916"/>
      <c r="AF702" s="916"/>
      <c r="AG702" s="905" t="s">
        <v>575</v>
      </c>
      <c r="AH702" s="906"/>
      <c r="AI702" s="906"/>
      <c r="AJ702" s="906"/>
      <c r="AK702" s="906"/>
      <c r="AL702" s="906"/>
      <c r="AM702" s="906"/>
      <c r="AN702" s="906"/>
      <c r="AO702" s="906"/>
      <c r="AP702" s="906"/>
      <c r="AQ702" s="906"/>
      <c r="AR702" s="906"/>
      <c r="AS702" s="906"/>
      <c r="AT702" s="906"/>
      <c r="AU702" s="906"/>
      <c r="AV702" s="906"/>
      <c r="AW702" s="906"/>
      <c r="AX702" s="907"/>
    </row>
    <row r="703" spans="1:50" ht="94.5" customHeight="1" x14ac:dyDescent="0.15">
      <c r="A703" s="529"/>
      <c r="B703" s="530"/>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51" t="s">
        <v>557</v>
      </c>
      <c r="AE703" s="152"/>
      <c r="AF703" s="152"/>
      <c r="AG703" s="662" t="s">
        <v>576</v>
      </c>
      <c r="AH703" s="663"/>
      <c r="AI703" s="663"/>
      <c r="AJ703" s="663"/>
      <c r="AK703" s="663"/>
      <c r="AL703" s="663"/>
      <c r="AM703" s="663"/>
      <c r="AN703" s="663"/>
      <c r="AO703" s="663"/>
      <c r="AP703" s="663"/>
      <c r="AQ703" s="663"/>
      <c r="AR703" s="663"/>
      <c r="AS703" s="663"/>
      <c r="AT703" s="663"/>
      <c r="AU703" s="663"/>
      <c r="AV703" s="663"/>
      <c r="AW703" s="663"/>
      <c r="AX703" s="664"/>
    </row>
    <row r="704" spans="1:50" ht="83.25" customHeight="1" x14ac:dyDescent="0.15">
      <c r="A704" s="531"/>
      <c r="B704" s="532"/>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557</v>
      </c>
      <c r="AE704" s="582"/>
      <c r="AF704" s="582"/>
      <c r="AG704" s="731" t="s">
        <v>577</v>
      </c>
      <c r="AH704" s="231"/>
      <c r="AI704" s="231"/>
      <c r="AJ704" s="231"/>
      <c r="AK704" s="231"/>
      <c r="AL704" s="231"/>
      <c r="AM704" s="231"/>
      <c r="AN704" s="231"/>
      <c r="AO704" s="231"/>
      <c r="AP704" s="231"/>
      <c r="AQ704" s="231"/>
      <c r="AR704" s="231"/>
      <c r="AS704" s="231"/>
      <c r="AT704" s="231"/>
      <c r="AU704" s="231"/>
      <c r="AV704" s="231"/>
      <c r="AW704" s="231"/>
      <c r="AX704" s="732"/>
    </row>
    <row r="705" spans="1:50" ht="27" customHeight="1" x14ac:dyDescent="0.15">
      <c r="A705" s="617" t="s">
        <v>39</v>
      </c>
      <c r="B705" s="784"/>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9" t="s">
        <v>557</v>
      </c>
      <c r="AE705" s="740"/>
      <c r="AF705" s="740"/>
      <c r="AG705" s="157" t="s">
        <v>592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85"/>
      <c r="C706" s="610"/>
      <c r="D706" s="611"/>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590</v>
      </c>
      <c r="AE706" s="152"/>
      <c r="AF706" s="152"/>
      <c r="AG706" s="731"/>
      <c r="AH706" s="231"/>
      <c r="AI706" s="231"/>
      <c r="AJ706" s="231"/>
      <c r="AK706" s="231"/>
      <c r="AL706" s="231"/>
      <c r="AM706" s="231"/>
      <c r="AN706" s="231"/>
      <c r="AO706" s="231"/>
      <c r="AP706" s="231"/>
      <c r="AQ706" s="231"/>
      <c r="AR706" s="231"/>
      <c r="AS706" s="231"/>
      <c r="AT706" s="231"/>
      <c r="AU706" s="231"/>
      <c r="AV706" s="231"/>
      <c r="AW706" s="231"/>
      <c r="AX706" s="732"/>
    </row>
    <row r="707" spans="1:50" ht="26.25" customHeight="1" x14ac:dyDescent="0.15">
      <c r="A707" s="653"/>
      <c r="B707" s="785"/>
      <c r="C707" s="612"/>
      <c r="D707" s="613"/>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1" t="s">
        <v>578</v>
      </c>
      <c r="AE707" s="582"/>
      <c r="AF707" s="582"/>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3"/>
      <c r="B708" s="654"/>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5" t="s">
        <v>579</v>
      </c>
      <c r="AE708" s="666"/>
      <c r="AF708" s="666"/>
      <c r="AG708" s="524"/>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51" t="s">
        <v>557</v>
      </c>
      <c r="AE709" s="152"/>
      <c r="AF709" s="152"/>
      <c r="AG709" s="662" t="s">
        <v>580</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51" t="s">
        <v>579</v>
      </c>
      <c r="AE710" s="152"/>
      <c r="AF710" s="152"/>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51" t="s">
        <v>557</v>
      </c>
      <c r="AE711" s="152"/>
      <c r="AF711" s="152"/>
      <c r="AG711" s="662" t="s">
        <v>581</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4" t="s">
        <v>488</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579</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62"/>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86" t="s">
        <v>461</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87" t="s">
        <v>557</v>
      </c>
      <c r="AE714" s="588"/>
      <c r="AF714" s="589"/>
      <c r="AG714" s="693" t="s">
        <v>582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17"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579</v>
      </c>
      <c r="AE715" s="666"/>
      <c r="AF715" s="792"/>
      <c r="AG715" s="524"/>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579</v>
      </c>
      <c r="AE716" s="774"/>
      <c r="AF716" s="774"/>
      <c r="AG716" s="662"/>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4" t="s">
        <v>375</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51" t="s">
        <v>557</v>
      </c>
      <c r="AE717" s="152"/>
      <c r="AF717" s="152"/>
      <c r="AG717" s="662" t="s">
        <v>583</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51" t="s">
        <v>579</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4" t="s">
        <v>58</v>
      </c>
      <c r="B719" s="645"/>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02"/>
      <c r="AD719" s="665" t="s">
        <v>579</v>
      </c>
      <c r="AE719" s="666"/>
      <c r="AF719" s="66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6"/>
      <c r="B720" s="647"/>
      <c r="C720" s="955" t="s">
        <v>480</v>
      </c>
      <c r="D720" s="953"/>
      <c r="E720" s="953"/>
      <c r="F720" s="956"/>
      <c r="G720" s="952" t="s">
        <v>481</v>
      </c>
      <c r="H720" s="953"/>
      <c r="I720" s="953"/>
      <c r="J720" s="953"/>
      <c r="K720" s="953"/>
      <c r="L720" s="953"/>
      <c r="M720" s="953"/>
      <c r="N720" s="952" t="s">
        <v>485</v>
      </c>
      <c r="O720" s="953"/>
      <c r="P720" s="953"/>
      <c r="Q720" s="953"/>
      <c r="R720" s="953"/>
      <c r="S720" s="953"/>
      <c r="T720" s="953"/>
      <c r="U720" s="953"/>
      <c r="V720" s="953"/>
      <c r="W720" s="953"/>
      <c r="X720" s="953"/>
      <c r="Y720" s="953"/>
      <c r="Z720" s="953"/>
      <c r="AA720" s="953"/>
      <c r="AB720" s="953"/>
      <c r="AC720" s="953"/>
      <c r="AD720" s="953"/>
      <c r="AE720" s="953"/>
      <c r="AF720" s="954"/>
      <c r="AG720" s="731"/>
      <c r="AH720" s="231"/>
      <c r="AI720" s="231"/>
      <c r="AJ720" s="231"/>
      <c r="AK720" s="231"/>
      <c r="AL720" s="231"/>
      <c r="AM720" s="231"/>
      <c r="AN720" s="231"/>
      <c r="AO720" s="231"/>
      <c r="AP720" s="231"/>
      <c r="AQ720" s="231"/>
      <c r="AR720" s="231"/>
      <c r="AS720" s="231"/>
      <c r="AT720" s="231"/>
      <c r="AU720" s="231"/>
      <c r="AV720" s="231"/>
      <c r="AW720" s="231"/>
      <c r="AX720" s="732"/>
    </row>
    <row r="721" spans="1:50" ht="24.75" customHeight="1" x14ac:dyDescent="0.15">
      <c r="A721" s="646"/>
      <c r="B721" s="647"/>
      <c r="C721" s="937"/>
      <c r="D721" s="938"/>
      <c r="E721" s="938"/>
      <c r="F721" s="939"/>
      <c r="G721" s="957"/>
      <c r="H721" s="958"/>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731"/>
      <c r="AH721" s="231"/>
      <c r="AI721" s="231"/>
      <c r="AJ721" s="231"/>
      <c r="AK721" s="231"/>
      <c r="AL721" s="231"/>
      <c r="AM721" s="231"/>
      <c r="AN721" s="231"/>
      <c r="AO721" s="231"/>
      <c r="AP721" s="231"/>
      <c r="AQ721" s="231"/>
      <c r="AR721" s="231"/>
      <c r="AS721" s="231"/>
      <c r="AT721" s="231"/>
      <c r="AU721" s="231"/>
      <c r="AV721" s="231"/>
      <c r="AW721" s="231"/>
      <c r="AX721" s="732"/>
    </row>
    <row r="722" spans="1:50" ht="24.75" customHeight="1" x14ac:dyDescent="0.15">
      <c r="A722" s="646"/>
      <c r="B722" s="647"/>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731"/>
      <c r="AH722" s="231"/>
      <c r="AI722" s="231"/>
      <c r="AJ722" s="231"/>
      <c r="AK722" s="231"/>
      <c r="AL722" s="231"/>
      <c r="AM722" s="231"/>
      <c r="AN722" s="231"/>
      <c r="AO722" s="231"/>
      <c r="AP722" s="231"/>
      <c r="AQ722" s="231"/>
      <c r="AR722" s="231"/>
      <c r="AS722" s="231"/>
      <c r="AT722" s="231"/>
      <c r="AU722" s="231"/>
      <c r="AV722" s="231"/>
      <c r="AW722" s="231"/>
      <c r="AX722" s="732"/>
    </row>
    <row r="723" spans="1:50" ht="24.75" customHeight="1" x14ac:dyDescent="0.15">
      <c r="A723" s="646"/>
      <c r="B723" s="647"/>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731"/>
      <c r="AH723" s="231"/>
      <c r="AI723" s="231"/>
      <c r="AJ723" s="231"/>
      <c r="AK723" s="231"/>
      <c r="AL723" s="231"/>
      <c r="AM723" s="231"/>
      <c r="AN723" s="231"/>
      <c r="AO723" s="231"/>
      <c r="AP723" s="231"/>
      <c r="AQ723" s="231"/>
      <c r="AR723" s="231"/>
      <c r="AS723" s="231"/>
      <c r="AT723" s="231"/>
      <c r="AU723" s="231"/>
      <c r="AV723" s="231"/>
      <c r="AW723" s="231"/>
      <c r="AX723" s="732"/>
    </row>
    <row r="724" spans="1:50" ht="24.75" customHeight="1" x14ac:dyDescent="0.15">
      <c r="A724" s="646"/>
      <c r="B724" s="647"/>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731"/>
      <c r="AH724" s="231"/>
      <c r="AI724" s="231"/>
      <c r="AJ724" s="231"/>
      <c r="AK724" s="231"/>
      <c r="AL724" s="231"/>
      <c r="AM724" s="231"/>
      <c r="AN724" s="231"/>
      <c r="AO724" s="231"/>
      <c r="AP724" s="231"/>
      <c r="AQ724" s="231"/>
      <c r="AR724" s="231"/>
      <c r="AS724" s="231"/>
      <c r="AT724" s="231"/>
      <c r="AU724" s="231"/>
      <c r="AV724" s="231"/>
      <c r="AW724" s="231"/>
      <c r="AX724" s="732"/>
    </row>
    <row r="725" spans="1:50" ht="24.75" customHeight="1" x14ac:dyDescent="0.15">
      <c r="A725" s="648"/>
      <c r="B725" s="649"/>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0"/>
      <c r="AH725" s="161"/>
      <c r="AI725" s="161"/>
      <c r="AJ725" s="161"/>
      <c r="AK725" s="161"/>
      <c r="AL725" s="161"/>
      <c r="AM725" s="161"/>
      <c r="AN725" s="161"/>
      <c r="AO725" s="161"/>
      <c r="AP725" s="161"/>
      <c r="AQ725" s="161"/>
      <c r="AR725" s="161"/>
      <c r="AS725" s="161"/>
      <c r="AT725" s="161"/>
      <c r="AU725" s="161"/>
      <c r="AV725" s="161"/>
      <c r="AW725" s="161"/>
      <c r="AX725" s="162"/>
    </row>
    <row r="726" spans="1:50" ht="55.5" customHeight="1" x14ac:dyDescent="0.15">
      <c r="A726" s="617" t="s">
        <v>48</v>
      </c>
      <c r="B726" s="618"/>
      <c r="C726" s="442" t="s">
        <v>53</v>
      </c>
      <c r="D726" s="579"/>
      <c r="E726" s="579"/>
      <c r="F726" s="580"/>
      <c r="G726" s="812" t="s">
        <v>594</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55.5" customHeight="1" thickBot="1" x14ac:dyDescent="0.2">
      <c r="A727" s="619"/>
      <c r="B727" s="620"/>
      <c r="C727" s="699" t="s">
        <v>57</v>
      </c>
      <c r="D727" s="700"/>
      <c r="E727" s="700"/>
      <c r="F727" s="701"/>
      <c r="G727" s="810" t="s">
        <v>595</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2.75" customHeight="1" thickBot="1" x14ac:dyDescent="0.2">
      <c r="A729" s="780"/>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36.75" customHeight="1" thickBot="1" x14ac:dyDescent="0.2">
      <c r="A731" s="614"/>
      <c r="B731" s="615"/>
      <c r="C731" s="615"/>
      <c r="D731" s="615"/>
      <c r="E731" s="616"/>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36"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39.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89" t="s">
        <v>495</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561</v>
      </c>
      <c r="F738" s="111"/>
      <c r="G738" s="111"/>
      <c r="H738" s="111"/>
      <c r="I738" s="111"/>
      <c r="J738" s="111"/>
      <c r="K738" s="111"/>
      <c r="L738" s="111"/>
      <c r="M738" s="111"/>
      <c r="N738" s="112" t="s">
        <v>362</v>
      </c>
      <c r="O738" s="112"/>
      <c r="P738" s="112"/>
      <c r="Q738" s="112"/>
      <c r="R738" s="111" t="s">
        <v>596</v>
      </c>
      <c r="S738" s="111"/>
      <c r="T738" s="111"/>
      <c r="U738" s="111"/>
      <c r="V738" s="111"/>
      <c r="W738" s="111"/>
      <c r="X738" s="111"/>
      <c r="Y738" s="111"/>
      <c r="Z738" s="111"/>
      <c r="AA738" s="112" t="s">
        <v>482</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140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534</v>
      </c>
      <c r="B779" s="776"/>
      <c r="C779" s="776"/>
      <c r="D779" s="776"/>
      <c r="E779" s="776"/>
      <c r="F779" s="777"/>
      <c r="G779" s="438" t="s">
        <v>508</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78"/>
      <c r="C780" s="778"/>
      <c r="D780" s="778"/>
      <c r="E780" s="778"/>
      <c r="F780" s="779"/>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34.5" customHeight="1" x14ac:dyDescent="0.15">
      <c r="A781" s="554"/>
      <c r="B781" s="778"/>
      <c r="C781" s="778"/>
      <c r="D781" s="778"/>
      <c r="E781" s="778"/>
      <c r="F781" s="779"/>
      <c r="G781" s="447" t="s">
        <v>584</v>
      </c>
      <c r="H781" s="448"/>
      <c r="I781" s="448"/>
      <c r="J781" s="448"/>
      <c r="K781" s="449"/>
      <c r="L781" s="450" t="s">
        <v>585</v>
      </c>
      <c r="M781" s="451"/>
      <c r="N781" s="451"/>
      <c r="O781" s="451"/>
      <c r="P781" s="451"/>
      <c r="Q781" s="451"/>
      <c r="R781" s="451"/>
      <c r="S781" s="451"/>
      <c r="T781" s="451"/>
      <c r="U781" s="451"/>
      <c r="V781" s="451"/>
      <c r="W781" s="451"/>
      <c r="X781" s="452"/>
      <c r="Y781" s="453">
        <v>5.7</v>
      </c>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4"/>
      <c r="B782" s="778"/>
      <c r="C782" s="778"/>
      <c r="D782" s="778"/>
      <c r="E782" s="778"/>
      <c r="F782" s="779"/>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4"/>
      <c r="B783" s="778"/>
      <c r="C783" s="778"/>
      <c r="D783" s="778"/>
      <c r="E783" s="778"/>
      <c r="F783" s="779"/>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4"/>
      <c r="B784" s="778"/>
      <c r="C784" s="778"/>
      <c r="D784" s="778"/>
      <c r="E784" s="778"/>
      <c r="F784" s="779"/>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4"/>
      <c r="B785" s="778"/>
      <c r="C785" s="778"/>
      <c r="D785" s="778"/>
      <c r="E785" s="778"/>
      <c r="F785" s="779"/>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4"/>
      <c r="B786" s="778"/>
      <c r="C786" s="778"/>
      <c r="D786" s="778"/>
      <c r="E786" s="778"/>
      <c r="F786" s="779"/>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4"/>
      <c r="B787" s="778"/>
      <c r="C787" s="778"/>
      <c r="D787" s="778"/>
      <c r="E787" s="778"/>
      <c r="F787" s="779"/>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4"/>
      <c r="B788" s="778"/>
      <c r="C788" s="778"/>
      <c r="D788" s="778"/>
      <c r="E788" s="778"/>
      <c r="F788" s="779"/>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4"/>
      <c r="B789" s="778"/>
      <c r="C789" s="778"/>
      <c r="D789" s="778"/>
      <c r="E789" s="778"/>
      <c r="F789" s="77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4"/>
      <c r="B790" s="778"/>
      <c r="C790" s="778"/>
      <c r="D790" s="778"/>
      <c r="E790" s="778"/>
      <c r="F790" s="779"/>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78"/>
      <c r="C791" s="778"/>
      <c r="D791" s="778"/>
      <c r="E791" s="778"/>
      <c r="F791" s="779"/>
      <c r="G791" s="407" t="s">
        <v>20</v>
      </c>
      <c r="H791" s="408"/>
      <c r="I791" s="408"/>
      <c r="J791" s="408"/>
      <c r="K791" s="408"/>
      <c r="L791" s="409"/>
      <c r="M791" s="410"/>
      <c r="N791" s="410"/>
      <c r="O791" s="410"/>
      <c r="P791" s="410"/>
      <c r="Q791" s="410"/>
      <c r="R791" s="410"/>
      <c r="S791" s="410"/>
      <c r="T791" s="410"/>
      <c r="U791" s="410"/>
      <c r="V791" s="410"/>
      <c r="W791" s="410"/>
      <c r="X791" s="411"/>
      <c r="Y791" s="412">
        <f>SUM(Y781:AB790)</f>
        <v>5.7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4"/>
      <c r="B792" s="778"/>
      <c r="C792" s="778"/>
      <c r="D792" s="778"/>
      <c r="E792" s="778"/>
      <c r="F792" s="779"/>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78"/>
      <c r="C793" s="778"/>
      <c r="D793" s="778"/>
      <c r="E793" s="778"/>
      <c r="F793" s="779"/>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78"/>
      <c r="C794" s="778"/>
      <c r="D794" s="778"/>
      <c r="E794" s="778"/>
      <c r="F794" s="779"/>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78"/>
      <c r="C795" s="778"/>
      <c r="D795" s="778"/>
      <c r="E795" s="778"/>
      <c r="F795" s="779"/>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78"/>
      <c r="C796" s="778"/>
      <c r="D796" s="778"/>
      <c r="E796" s="778"/>
      <c r="F796" s="779"/>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78"/>
      <c r="C797" s="778"/>
      <c r="D797" s="778"/>
      <c r="E797" s="778"/>
      <c r="F797" s="779"/>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78"/>
      <c r="C798" s="778"/>
      <c r="D798" s="778"/>
      <c r="E798" s="778"/>
      <c r="F798" s="779"/>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78"/>
      <c r="C799" s="778"/>
      <c r="D799" s="778"/>
      <c r="E799" s="778"/>
      <c r="F799" s="779"/>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78"/>
      <c r="C800" s="778"/>
      <c r="D800" s="778"/>
      <c r="E800" s="778"/>
      <c r="F800" s="77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78"/>
      <c r="C801" s="778"/>
      <c r="D801" s="778"/>
      <c r="E801" s="778"/>
      <c r="F801" s="77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78"/>
      <c r="C802" s="778"/>
      <c r="D802" s="778"/>
      <c r="E802" s="778"/>
      <c r="F802" s="77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78"/>
      <c r="C803" s="778"/>
      <c r="D803" s="778"/>
      <c r="E803" s="778"/>
      <c r="F803" s="77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78"/>
      <c r="C804" s="778"/>
      <c r="D804" s="778"/>
      <c r="E804" s="778"/>
      <c r="F804" s="779"/>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78"/>
      <c r="C805" s="778"/>
      <c r="D805" s="778"/>
      <c r="E805" s="778"/>
      <c r="F805" s="779"/>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78"/>
      <c r="C806" s="778"/>
      <c r="D806" s="778"/>
      <c r="E806" s="778"/>
      <c r="F806" s="779"/>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78"/>
      <c r="C807" s="778"/>
      <c r="D807" s="778"/>
      <c r="E807" s="778"/>
      <c r="F807" s="779"/>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78"/>
      <c r="C808" s="778"/>
      <c r="D808" s="778"/>
      <c r="E808" s="778"/>
      <c r="F808" s="77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78"/>
      <c r="C809" s="778"/>
      <c r="D809" s="778"/>
      <c r="E809" s="778"/>
      <c r="F809" s="77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78"/>
      <c r="C810" s="778"/>
      <c r="D810" s="778"/>
      <c r="E810" s="778"/>
      <c r="F810" s="77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78"/>
      <c r="C811" s="778"/>
      <c r="D811" s="778"/>
      <c r="E811" s="778"/>
      <c r="F811" s="77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78"/>
      <c r="C812" s="778"/>
      <c r="D812" s="778"/>
      <c r="E812" s="778"/>
      <c r="F812" s="77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78"/>
      <c r="C813" s="778"/>
      <c r="D813" s="778"/>
      <c r="E813" s="778"/>
      <c r="F813" s="77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78"/>
      <c r="C814" s="778"/>
      <c r="D814" s="778"/>
      <c r="E814" s="778"/>
      <c r="F814" s="77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78"/>
      <c r="C815" s="778"/>
      <c r="D815" s="778"/>
      <c r="E815" s="778"/>
      <c r="F815" s="77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78"/>
      <c r="C816" s="778"/>
      <c r="D816" s="778"/>
      <c r="E816" s="778"/>
      <c r="F816" s="77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78"/>
      <c r="C817" s="778"/>
      <c r="D817" s="778"/>
      <c r="E817" s="778"/>
      <c r="F817" s="779"/>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78"/>
      <c r="C818" s="778"/>
      <c r="D818" s="778"/>
      <c r="E818" s="778"/>
      <c r="F818" s="779"/>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78"/>
      <c r="C819" s="778"/>
      <c r="D819" s="778"/>
      <c r="E819" s="778"/>
      <c r="F819" s="779"/>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78"/>
      <c r="C820" s="778"/>
      <c r="D820" s="778"/>
      <c r="E820" s="778"/>
      <c r="F820" s="779"/>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78"/>
      <c r="C821" s="778"/>
      <c r="D821" s="778"/>
      <c r="E821" s="778"/>
      <c r="F821" s="77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78"/>
      <c r="C822" s="778"/>
      <c r="D822" s="778"/>
      <c r="E822" s="778"/>
      <c r="F822" s="77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78"/>
      <c r="C823" s="778"/>
      <c r="D823" s="778"/>
      <c r="E823" s="778"/>
      <c r="F823" s="77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78"/>
      <c r="C824" s="778"/>
      <c r="D824" s="778"/>
      <c r="E824" s="778"/>
      <c r="F824" s="77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78"/>
      <c r="C825" s="778"/>
      <c r="D825" s="778"/>
      <c r="E825" s="778"/>
      <c r="F825" s="77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78"/>
      <c r="C826" s="778"/>
      <c r="D826" s="778"/>
      <c r="E826" s="778"/>
      <c r="F826" s="77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78"/>
      <c r="C827" s="778"/>
      <c r="D827" s="778"/>
      <c r="E827" s="778"/>
      <c r="F827" s="77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78"/>
      <c r="C828" s="778"/>
      <c r="D828" s="778"/>
      <c r="E828" s="778"/>
      <c r="F828" s="77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78"/>
      <c r="C829" s="778"/>
      <c r="D829" s="778"/>
      <c r="E829" s="778"/>
      <c r="F829" s="77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78"/>
      <c r="C830" s="778"/>
      <c r="D830" s="778"/>
      <c r="E830" s="778"/>
      <c r="F830" s="77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75" t="s">
        <v>486</v>
      </c>
      <c r="AM831" s="976"/>
      <c r="AN831" s="97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44.25" customHeight="1" x14ac:dyDescent="0.15">
      <c r="A837" s="402">
        <v>1</v>
      </c>
      <c r="B837" s="402">
        <v>1</v>
      </c>
      <c r="C837" s="425" t="s">
        <v>586</v>
      </c>
      <c r="D837" s="416"/>
      <c r="E837" s="416"/>
      <c r="F837" s="416"/>
      <c r="G837" s="416"/>
      <c r="H837" s="416"/>
      <c r="I837" s="416"/>
      <c r="J837" s="417">
        <v>7010901005494</v>
      </c>
      <c r="K837" s="418"/>
      <c r="L837" s="418"/>
      <c r="M837" s="418"/>
      <c r="N837" s="418"/>
      <c r="O837" s="418"/>
      <c r="P837" s="426" t="s">
        <v>587</v>
      </c>
      <c r="Q837" s="315"/>
      <c r="R837" s="315"/>
      <c r="S837" s="315"/>
      <c r="T837" s="315"/>
      <c r="U837" s="315"/>
      <c r="V837" s="315"/>
      <c r="W837" s="315"/>
      <c r="X837" s="315"/>
      <c r="Y837" s="316">
        <v>5.7</v>
      </c>
      <c r="Z837" s="317"/>
      <c r="AA837" s="317"/>
      <c r="AB837" s="318"/>
      <c r="AC837" s="326" t="s">
        <v>524</v>
      </c>
      <c r="AD837" s="424"/>
      <c r="AE837" s="424"/>
      <c r="AF837" s="424"/>
      <c r="AG837" s="424"/>
      <c r="AH837" s="419">
        <v>1</v>
      </c>
      <c r="AI837" s="420"/>
      <c r="AJ837" s="420"/>
      <c r="AK837" s="420"/>
      <c r="AL837" s="323">
        <v>99.2</v>
      </c>
      <c r="AM837" s="324"/>
      <c r="AN837" s="324"/>
      <c r="AO837" s="325"/>
      <c r="AP837" s="319" t="s">
        <v>561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8" t="s">
        <v>467</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7" t="s">
        <v>486</v>
      </c>
      <c r="AM1098" s="978"/>
      <c r="AN1098" s="9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911"/>
      <c r="E1101" s="275" t="s">
        <v>396</v>
      </c>
      <c r="F1101" s="911"/>
      <c r="G1101" s="911"/>
      <c r="H1101" s="911"/>
      <c r="I1101" s="911"/>
      <c r="J1101" s="275" t="s">
        <v>432</v>
      </c>
      <c r="K1101" s="275"/>
      <c r="L1101" s="275"/>
      <c r="M1101" s="275"/>
      <c r="N1101" s="275"/>
      <c r="O1101" s="275"/>
      <c r="P1101" s="342" t="s">
        <v>27</v>
      </c>
      <c r="Q1101" s="342"/>
      <c r="R1101" s="342"/>
      <c r="S1101" s="342"/>
      <c r="T1101" s="342"/>
      <c r="U1101" s="342"/>
      <c r="V1101" s="342"/>
      <c r="W1101" s="342"/>
      <c r="X1101" s="342"/>
      <c r="Y1101" s="275" t="s">
        <v>434</v>
      </c>
      <c r="Z1101" s="911"/>
      <c r="AA1101" s="911"/>
      <c r="AB1101" s="911"/>
      <c r="AC1101" s="275" t="s">
        <v>377</v>
      </c>
      <c r="AD1101" s="275"/>
      <c r="AE1101" s="275"/>
      <c r="AF1101" s="275"/>
      <c r="AG1101" s="275"/>
      <c r="AH1101" s="342" t="s">
        <v>391</v>
      </c>
      <c r="AI1101" s="343"/>
      <c r="AJ1101" s="343"/>
      <c r="AK1101" s="343"/>
      <c r="AL1101" s="343" t="s">
        <v>21</v>
      </c>
      <c r="AM1101" s="343"/>
      <c r="AN1101" s="343"/>
      <c r="AO1101" s="914"/>
      <c r="AP1101" s="428" t="s">
        <v>468</v>
      </c>
      <c r="AQ1101" s="428"/>
      <c r="AR1101" s="428"/>
      <c r="AS1101" s="428"/>
      <c r="AT1101" s="428"/>
      <c r="AU1101" s="428"/>
      <c r="AV1101" s="428"/>
      <c r="AW1101" s="428"/>
      <c r="AX1101" s="428"/>
    </row>
    <row r="1102" spans="1:50" ht="30" hidden="1" customHeight="1" x14ac:dyDescent="0.15">
      <c r="A1102" s="402">
        <v>1</v>
      </c>
      <c r="B1102" s="402">
        <v>1</v>
      </c>
      <c r="C1102" s="913"/>
      <c r="D1102" s="913"/>
      <c r="E1102" s="912"/>
      <c r="F1102" s="912"/>
      <c r="G1102" s="912"/>
      <c r="H1102" s="912"/>
      <c r="I1102" s="912"/>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13"/>
      <c r="D1103" s="913"/>
      <c r="E1103" s="912"/>
      <c r="F1103" s="912"/>
      <c r="G1103" s="912"/>
      <c r="H1103" s="912"/>
      <c r="I1103" s="91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3"/>
      <c r="D1104" s="913"/>
      <c r="E1104" s="912"/>
      <c r="F1104" s="912"/>
      <c r="G1104" s="912"/>
      <c r="H1104" s="912"/>
      <c r="I1104" s="91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3"/>
      <c r="D1105" s="913"/>
      <c r="E1105" s="912"/>
      <c r="F1105" s="912"/>
      <c r="G1105" s="912"/>
      <c r="H1105" s="912"/>
      <c r="I1105" s="91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3"/>
      <c r="D1106" s="913"/>
      <c r="E1106" s="912"/>
      <c r="F1106" s="912"/>
      <c r="G1106" s="912"/>
      <c r="H1106" s="912"/>
      <c r="I1106" s="91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3"/>
      <c r="D1107" s="913"/>
      <c r="E1107" s="912"/>
      <c r="F1107" s="912"/>
      <c r="G1107" s="912"/>
      <c r="H1107" s="912"/>
      <c r="I1107" s="91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3"/>
      <c r="D1108" s="913"/>
      <c r="E1108" s="912"/>
      <c r="F1108" s="912"/>
      <c r="G1108" s="912"/>
      <c r="H1108" s="912"/>
      <c r="I1108" s="91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3"/>
      <c r="D1109" s="913"/>
      <c r="E1109" s="912"/>
      <c r="F1109" s="912"/>
      <c r="G1109" s="912"/>
      <c r="H1109" s="912"/>
      <c r="I1109" s="91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3"/>
      <c r="D1110" s="913"/>
      <c r="E1110" s="912"/>
      <c r="F1110" s="912"/>
      <c r="G1110" s="912"/>
      <c r="H1110" s="912"/>
      <c r="I1110" s="91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3"/>
      <c r="D1111" s="913"/>
      <c r="E1111" s="912"/>
      <c r="F1111" s="912"/>
      <c r="G1111" s="912"/>
      <c r="H1111" s="912"/>
      <c r="I1111" s="91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3"/>
      <c r="D1112" s="913"/>
      <c r="E1112" s="912"/>
      <c r="F1112" s="912"/>
      <c r="G1112" s="912"/>
      <c r="H1112" s="912"/>
      <c r="I1112" s="91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3"/>
      <c r="D1113" s="913"/>
      <c r="E1113" s="912"/>
      <c r="F1113" s="912"/>
      <c r="G1113" s="912"/>
      <c r="H1113" s="912"/>
      <c r="I1113" s="91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3"/>
      <c r="D1114" s="913"/>
      <c r="E1114" s="912"/>
      <c r="F1114" s="912"/>
      <c r="G1114" s="912"/>
      <c r="H1114" s="912"/>
      <c r="I1114" s="91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3"/>
      <c r="D1115" s="913"/>
      <c r="E1115" s="912"/>
      <c r="F1115" s="912"/>
      <c r="G1115" s="912"/>
      <c r="H1115" s="912"/>
      <c r="I1115" s="91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3"/>
      <c r="D1116" s="913"/>
      <c r="E1116" s="912"/>
      <c r="F1116" s="912"/>
      <c r="G1116" s="912"/>
      <c r="H1116" s="912"/>
      <c r="I1116" s="91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3"/>
      <c r="D1117" s="913"/>
      <c r="E1117" s="912"/>
      <c r="F1117" s="912"/>
      <c r="G1117" s="912"/>
      <c r="H1117" s="912"/>
      <c r="I1117" s="91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3"/>
      <c r="D1118" s="913"/>
      <c r="E1118" s="912"/>
      <c r="F1118" s="912"/>
      <c r="G1118" s="912"/>
      <c r="H1118" s="912"/>
      <c r="I1118" s="91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3"/>
      <c r="D1119" s="913"/>
      <c r="E1119" s="259"/>
      <c r="F1119" s="912"/>
      <c r="G1119" s="912"/>
      <c r="H1119" s="912"/>
      <c r="I1119" s="91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3"/>
      <c r="D1120" s="913"/>
      <c r="E1120" s="912"/>
      <c r="F1120" s="912"/>
      <c r="G1120" s="912"/>
      <c r="H1120" s="912"/>
      <c r="I1120" s="91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3"/>
      <c r="D1121" s="913"/>
      <c r="E1121" s="912"/>
      <c r="F1121" s="912"/>
      <c r="G1121" s="912"/>
      <c r="H1121" s="912"/>
      <c r="I1121" s="91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3"/>
      <c r="D1122" s="913"/>
      <c r="E1122" s="912"/>
      <c r="F1122" s="912"/>
      <c r="G1122" s="912"/>
      <c r="H1122" s="912"/>
      <c r="I1122" s="91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3"/>
      <c r="D1123" s="913"/>
      <c r="E1123" s="912"/>
      <c r="F1123" s="912"/>
      <c r="G1123" s="912"/>
      <c r="H1123" s="912"/>
      <c r="I1123" s="91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3"/>
      <c r="D1124" s="913"/>
      <c r="E1124" s="912"/>
      <c r="F1124" s="912"/>
      <c r="G1124" s="912"/>
      <c r="H1124" s="912"/>
      <c r="I1124" s="91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3"/>
      <c r="D1125" s="913"/>
      <c r="E1125" s="912"/>
      <c r="F1125" s="912"/>
      <c r="G1125" s="912"/>
      <c r="H1125" s="912"/>
      <c r="I1125" s="91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3"/>
      <c r="D1126" s="913"/>
      <c r="E1126" s="912"/>
      <c r="F1126" s="912"/>
      <c r="G1126" s="912"/>
      <c r="H1126" s="912"/>
      <c r="I1126" s="91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3"/>
      <c r="D1127" s="913"/>
      <c r="E1127" s="912"/>
      <c r="F1127" s="912"/>
      <c r="G1127" s="912"/>
      <c r="H1127" s="912"/>
      <c r="I1127" s="91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3"/>
      <c r="D1128" s="913"/>
      <c r="E1128" s="912"/>
      <c r="F1128" s="912"/>
      <c r="G1128" s="912"/>
      <c r="H1128" s="912"/>
      <c r="I1128" s="91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3"/>
      <c r="D1129" s="913"/>
      <c r="E1129" s="912"/>
      <c r="F1129" s="912"/>
      <c r="G1129" s="912"/>
      <c r="H1129" s="912"/>
      <c r="I1129" s="91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3"/>
      <c r="D1130" s="913"/>
      <c r="E1130" s="912"/>
      <c r="F1130" s="912"/>
      <c r="G1130" s="912"/>
      <c r="H1130" s="912"/>
      <c r="I1130" s="91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3"/>
      <c r="D1131" s="913"/>
      <c r="E1131" s="912"/>
      <c r="F1131" s="912"/>
      <c r="G1131" s="912"/>
      <c r="H1131" s="912"/>
      <c r="I1131" s="91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45">
      <formula>IF(RIGHT(TEXT(P14,"0.#"),1)=".",FALSE,TRUE)</formula>
    </cfRule>
    <cfRule type="expression" dxfId="2802" priority="14046">
      <formula>IF(RIGHT(TEXT(P14,"0.#"),1)=".",TRUE,FALSE)</formula>
    </cfRule>
  </conditionalFormatting>
  <conditionalFormatting sqref="P18:AX18">
    <cfRule type="expression" dxfId="2801" priority="13921">
      <formula>IF(RIGHT(TEXT(P18,"0.#"),1)=".",FALSE,TRUE)</formula>
    </cfRule>
    <cfRule type="expression" dxfId="2800" priority="13922">
      <formula>IF(RIGHT(TEXT(P18,"0.#"),1)=".",TRUE,FALSE)</formula>
    </cfRule>
  </conditionalFormatting>
  <conditionalFormatting sqref="Y782">
    <cfRule type="expression" dxfId="2799" priority="13917">
      <formula>IF(RIGHT(TEXT(Y782,"0.#"),1)=".",FALSE,TRUE)</formula>
    </cfRule>
    <cfRule type="expression" dxfId="2798" priority="13918">
      <formula>IF(RIGHT(TEXT(Y782,"0.#"),1)=".",TRUE,FALSE)</formula>
    </cfRule>
  </conditionalFormatting>
  <conditionalFormatting sqref="Y791">
    <cfRule type="expression" dxfId="2797" priority="13913">
      <formula>IF(RIGHT(TEXT(Y791,"0.#"),1)=".",FALSE,TRUE)</formula>
    </cfRule>
    <cfRule type="expression" dxfId="2796" priority="13914">
      <formula>IF(RIGHT(TEXT(Y791,"0.#"),1)=".",TRUE,FALSE)</formula>
    </cfRule>
  </conditionalFormatting>
  <conditionalFormatting sqref="Y822:Y829 Y820 Y809:Y816 Y807 Y796:Y803 Y794">
    <cfRule type="expression" dxfId="2795" priority="13695">
      <formula>IF(RIGHT(TEXT(Y794,"0.#"),1)=".",FALSE,TRUE)</formula>
    </cfRule>
    <cfRule type="expression" dxfId="2794" priority="13696">
      <formula>IF(RIGHT(TEXT(Y794,"0.#"),1)=".",TRUE,FALSE)</formula>
    </cfRule>
  </conditionalFormatting>
  <conditionalFormatting sqref="P16:AQ17 P15:AX15 P13:AX13">
    <cfRule type="expression" dxfId="2793" priority="13743">
      <formula>IF(RIGHT(TEXT(P13,"0.#"),1)=".",FALSE,TRUE)</formula>
    </cfRule>
    <cfRule type="expression" dxfId="2792" priority="13744">
      <formula>IF(RIGHT(TEXT(P13,"0.#"),1)=".",TRUE,FALSE)</formula>
    </cfRule>
  </conditionalFormatting>
  <conditionalFormatting sqref="P19:AJ19">
    <cfRule type="expression" dxfId="2791" priority="13741">
      <formula>IF(RIGHT(TEXT(P19,"0.#"),1)=".",FALSE,TRUE)</formula>
    </cfRule>
    <cfRule type="expression" dxfId="2790" priority="13742">
      <formula>IF(RIGHT(TEXT(P19,"0.#"),1)=".",TRUE,FALSE)</formula>
    </cfRule>
  </conditionalFormatting>
  <conditionalFormatting sqref="AE101 AQ101">
    <cfRule type="expression" dxfId="2789" priority="13733">
      <formula>IF(RIGHT(TEXT(AE101,"0.#"),1)=".",FALSE,TRUE)</formula>
    </cfRule>
    <cfRule type="expression" dxfId="2788" priority="13734">
      <formula>IF(RIGHT(TEXT(AE101,"0.#"),1)=".",TRUE,FALSE)</formula>
    </cfRule>
  </conditionalFormatting>
  <conditionalFormatting sqref="Y783:Y790 Y781">
    <cfRule type="expression" dxfId="2787" priority="13719">
      <formula>IF(RIGHT(TEXT(Y781,"0.#"),1)=".",FALSE,TRUE)</formula>
    </cfRule>
    <cfRule type="expression" dxfId="2786" priority="13720">
      <formula>IF(RIGHT(TEXT(Y781,"0.#"),1)=".",TRUE,FALSE)</formula>
    </cfRule>
  </conditionalFormatting>
  <conditionalFormatting sqref="AU782">
    <cfRule type="expression" dxfId="2785" priority="13717">
      <formula>IF(RIGHT(TEXT(AU782,"0.#"),1)=".",FALSE,TRUE)</formula>
    </cfRule>
    <cfRule type="expression" dxfId="2784" priority="13718">
      <formula>IF(RIGHT(TEXT(AU782,"0.#"),1)=".",TRUE,FALSE)</formula>
    </cfRule>
  </conditionalFormatting>
  <conditionalFormatting sqref="AU791">
    <cfRule type="expression" dxfId="2783" priority="13715">
      <formula>IF(RIGHT(TEXT(AU791,"0.#"),1)=".",FALSE,TRUE)</formula>
    </cfRule>
    <cfRule type="expression" dxfId="2782" priority="13716">
      <formula>IF(RIGHT(TEXT(AU791,"0.#"),1)=".",TRUE,FALSE)</formula>
    </cfRule>
  </conditionalFormatting>
  <conditionalFormatting sqref="AU783:AU790 AU781">
    <cfRule type="expression" dxfId="2781" priority="13713">
      <formula>IF(RIGHT(TEXT(AU781,"0.#"),1)=".",FALSE,TRUE)</formula>
    </cfRule>
    <cfRule type="expression" dxfId="2780" priority="13714">
      <formula>IF(RIGHT(TEXT(AU781,"0.#"),1)=".",TRUE,FALSE)</formula>
    </cfRule>
  </conditionalFormatting>
  <conditionalFormatting sqref="Y821 Y808 Y795">
    <cfRule type="expression" dxfId="2779" priority="13699">
      <formula>IF(RIGHT(TEXT(Y795,"0.#"),1)=".",FALSE,TRUE)</formula>
    </cfRule>
    <cfRule type="expression" dxfId="2778" priority="13700">
      <formula>IF(RIGHT(TEXT(Y795,"0.#"),1)=".",TRUE,FALSE)</formula>
    </cfRule>
  </conditionalFormatting>
  <conditionalFormatting sqref="Y830 Y817 Y804">
    <cfRule type="expression" dxfId="2777" priority="13697">
      <formula>IF(RIGHT(TEXT(Y804,"0.#"),1)=".",FALSE,TRUE)</formula>
    </cfRule>
    <cfRule type="expression" dxfId="2776" priority="13698">
      <formula>IF(RIGHT(TEXT(Y804,"0.#"),1)=".",TRUE,FALSE)</formula>
    </cfRule>
  </conditionalFormatting>
  <conditionalFormatting sqref="AU821 AU808 AU795">
    <cfRule type="expression" dxfId="2775" priority="13693">
      <formula>IF(RIGHT(TEXT(AU795,"0.#"),1)=".",FALSE,TRUE)</formula>
    </cfRule>
    <cfRule type="expression" dxfId="2774" priority="13694">
      <formula>IF(RIGHT(TEXT(AU795,"0.#"),1)=".",TRUE,FALSE)</formula>
    </cfRule>
  </conditionalFormatting>
  <conditionalFormatting sqref="AU830 AU817 AU804">
    <cfRule type="expression" dxfId="2773" priority="13691">
      <formula>IF(RIGHT(TEXT(AU804,"0.#"),1)=".",FALSE,TRUE)</formula>
    </cfRule>
    <cfRule type="expression" dxfId="2772" priority="13692">
      <formula>IF(RIGHT(TEXT(AU804,"0.#"),1)=".",TRUE,FALSE)</formula>
    </cfRule>
  </conditionalFormatting>
  <conditionalFormatting sqref="AU822:AU829 AU820 AU809:AU816 AU807 AU796:AU803 AU794">
    <cfRule type="expression" dxfId="2771" priority="13689">
      <formula>IF(RIGHT(TEXT(AU794,"0.#"),1)=".",FALSE,TRUE)</formula>
    </cfRule>
    <cfRule type="expression" dxfId="2770" priority="13690">
      <formula>IF(RIGHT(TEXT(AU794,"0.#"),1)=".",TRUE,FALSE)</formula>
    </cfRule>
  </conditionalFormatting>
  <conditionalFormatting sqref="AM87">
    <cfRule type="expression" dxfId="2769" priority="13343">
      <formula>IF(RIGHT(TEXT(AM87,"0.#"),1)=".",FALSE,TRUE)</formula>
    </cfRule>
    <cfRule type="expression" dxfId="2768" priority="13344">
      <formula>IF(RIGHT(TEXT(AM87,"0.#"),1)=".",TRUE,FALSE)</formula>
    </cfRule>
  </conditionalFormatting>
  <conditionalFormatting sqref="AE55">
    <cfRule type="expression" dxfId="2767" priority="13411">
      <formula>IF(RIGHT(TEXT(AE55,"0.#"),1)=".",FALSE,TRUE)</formula>
    </cfRule>
    <cfRule type="expression" dxfId="2766" priority="13412">
      <formula>IF(RIGHT(TEXT(AE55,"0.#"),1)=".",TRUE,FALSE)</formula>
    </cfRule>
  </conditionalFormatting>
  <conditionalFormatting sqref="AI55">
    <cfRule type="expression" dxfId="2765" priority="13409">
      <formula>IF(RIGHT(TEXT(AI55,"0.#"),1)=".",FALSE,TRUE)</formula>
    </cfRule>
    <cfRule type="expression" dxfId="2764" priority="13410">
      <formula>IF(RIGHT(TEXT(AI55,"0.#"),1)=".",TRUE,FALSE)</formula>
    </cfRule>
  </conditionalFormatting>
  <conditionalFormatting sqref="AE53">
    <cfRule type="expression" dxfId="2763" priority="13415">
      <formula>IF(RIGHT(TEXT(AE53,"0.#"),1)=".",FALSE,TRUE)</formula>
    </cfRule>
    <cfRule type="expression" dxfId="2762" priority="13416">
      <formula>IF(RIGHT(TEXT(AE53,"0.#"),1)=".",TRUE,FALSE)</formula>
    </cfRule>
  </conditionalFormatting>
  <conditionalFormatting sqref="AE54">
    <cfRule type="expression" dxfId="2761" priority="13413">
      <formula>IF(RIGHT(TEXT(AE54,"0.#"),1)=".",FALSE,TRUE)</formula>
    </cfRule>
    <cfRule type="expression" dxfId="2760" priority="13414">
      <formula>IF(RIGHT(TEXT(AE54,"0.#"),1)=".",TRUE,FALSE)</formula>
    </cfRule>
  </conditionalFormatting>
  <conditionalFormatting sqref="AI54">
    <cfRule type="expression" dxfId="2759" priority="13407">
      <formula>IF(RIGHT(TEXT(AI54,"0.#"),1)=".",FALSE,TRUE)</formula>
    </cfRule>
    <cfRule type="expression" dxfId="2758" priority="13408">
      <formula>IF(RIGHT(TEXT(AI54,"0.#"),1)=".",TRUE,FALSE)</formula>
    </cfRule>
  </conditionalFormatting>
  <conditionalFormatting sqref="AI53">
    <cfRule type="expression" dxfId="2757" priority="13405">
      <formula>IF(RIGHT(TEXT(AI53,"0.#"),1)=".",FALSE,TRUE)</formula>
    </cfRule>
    <cfRule type="expression" dxfId="2756" priority="13406">
      <formula>IF(RIGHT(TEXT(AI53,"0.#"),1)=".",TRUE,FALSE)</formula>
    </cfRule>
  </conditionalFormatting>
  <conditionalFormatting sqref="AM53">
    <cfRule type="expression" dxfId="2755" priority="13403">
      <formula>IF(RIGHT(TEXT(AM53,"0.#"),1)=".",FALSE,TRUE)</formula>
    </cfRule>
    <cfRule type="expression" dxfId="2754" priority="13404">
      <formula>IF(RIGHT(TEXT(AM53,"0.#"),1)=".",TRUE,FALSE)</formula>
    </cfRule>
  </conditionalFormatting>
  <conditionalFormatting sqref="AM54">
    <cfRule type="expression" dxfId="2753" priority="13401">
      <formula>IF(RIGHT(TEXT(AM54,"0.#"),1)=".",FALSE,TRUE)</formula>
    </cfRule>
    <cfRule type="expression" dxfId="2752" priority="13402">
      <formula>IF(RIGHT(TEXT(AM54,"0.#"),1)=".",TRUE,FALSE)</formula>
    </cfRule>
  </conditionalFormatting>
  <conditionalFormatting sqref="AM55">
    <cfRule type="expression" dxfId="2751" priority="13399">
      <formula>IF(RIGHT(TEXT(AM55,"0.#"),1)=".",FALSE,TRUE)</formula>
    </cfRule>
    <cfRule type="expression" dxfId="2750" priority="13400">
      <formula>IF(RIGHT(TEXT(AM55,"0.#"),1)=".",TRUE,FALSE)</formula>
    </cfRule>
  </conditionalFormatting>
  <conditionalFormatting sqref="AE60">
    <cfRule type="expression" dxfId="2749" priority="13385">
      <formula>IF(RIGHT(TEXT(AE60,"0.#"),1)=".",FALSE,TRUE)</formula>
    </cfRule>
    <cfRule type="expression" dxfId="2748" priority="13386">
      <formula>IF(RIGHT(TEXT(AE60,"0.#"),1)=".",TRUE,FALSE)</formula>
    </cfRule>
  </conditionalFormatting>
  <conditionalFormatting sqref="AE61">
    <cfRule type="expression" dxfId="2747" priority="13383">
      <formula>IF(RIGHT(TEXT(AE61,"0.#"),1)=".",FALSE,TRUE)</formula>
    </cfRule>
    <cfRule type="expression" dxfId="2746" priority="13384">
      <formula>IF(RIGHT(TEXT(AE61,"0.#"),1)=".",TRUE,FALSE)</formula>
    </cfRule>
  </conditionalFormatting>
  <conditionalFormatting sqref="AE62">
    <cfRule type="expression" dxfId="2745" priority="13381">
      <formula>IF(RIGHT(TEXT(AE62,"0.#"),1)=".",FALSE,TRUE)</formula>
    </cfRule>
    <cfRule type="expression" dxfId="2744" priority="13382">
      <formula>IF(RIGHT(TEXT(AE62,"0.#"),1)=".",TRUE,FALSE)</formula>
    </cfRule>
  </conditionalFormatting>
  <conditionalFormatting sqref="AI62">
    <cfRule type="expression" dxfId="2743" priority="13379">
      <formula>IF(RIGHT(TEXT(AI62,"0.#"),1)=".",FALSE,TRUE)</formula>
    </cfRule>
    <cfRule type="expression" dxfId="2742" priority="13380">
      <formula>IF(RIGHT(TEXT(AI62,"0.#"),1)=".",TRUE,FALSE)</formula>
    </cfRule>
  </conditionalFormatting>
  <conditionalFormatting sqref="AI61">
    <cfRule type="expression" dxfId="2741" priority="13377">
      <formula>IF(RIGHT(TEXT(AI61,"0.#"),1)=".",FALSE,TRUE)</formula>
    </cfRule>
    <cfRule type="expression" dxfId="2740" priority="13378">
      <formula>IF(RIGHT(TEXT(AI61,"0.#"),1)=".",TRUE,FALSE)</formula>
    </cfRule>
  </conditionalFormatting>
  <conditionalFormatting sqref="AI60">
    <cfRule type="expression" dxfId="2739" priority="13375">
      <formula>IF(RIGHT(TEXT(AI60,"0.#"),1)=".",FALSE,TRUE)</formula>
    </cfRule>
    <cfRule type="expression" dxfId="2738" priority="13376">
      <formula>IF(RIGHT(TEXT(AI60,"0.#"),1)=".",TRUE,FALSE)</formula>
    </cfRule>
  </conditionalFormatting>
  <conditionalFormatting sqref="AM60">
    <cfRule type="expression" dxfId="2737" priority="13373">
      <formula>IF(RIGHT(TEXT(AM60,"0.#"),1)=".",FALSE,TRUE)</formula>
    </cfRule>
    <cfRule type="expression" dxfId="2736" priority="13374">
      <formula>IF(RIGHT(TEXT(AM60,"0.#"),1)=".",TRUE,FALSE)</formula>
    </cfRule>
  </conditionalFormatting>
  <conditionalFormatting sqref="AM61">
    <cfRule type="expression" dxfId="2735" priority="13371">
      <formula>IF(RIGHT(TEXT(AM61,"0.#"),1)=".",FALSE,TRUE)</formula>
    </cfRule>
    <cfRule type="expression" dxfId="2734" priority="13372">
      <formula>IF(RIGHT(TEXT(AM61,"0.#"),1)=".",TRUE,FALSE)</formula>
    </cfRule>
  </conditionalFormatting>
  <conditionalFormatting sqref="AM62">
    <cfRule type="expression" dxfId="2733" priority="13369">
      <formula>IF(RIGHT(TEXT(AM62,"0.#"),1)=".",FALSE,TRUE)</formula>
    </cfRule>
    <cfRule type="expression" dxfId="2732" priority="13370">
      <formula>IF(RIGHT(TEXT(AM62,"0.#"),1)=".",TRUE,FALSE)</formula>
    </cfRule>
  </conditionalFormatting>
  <conditionalFormatting sqref="AE87">
    <cfRule type="expression" dxfId="2731" priority="13355">
      <formula>IF(RIGHT(TEXT(AE87,"0.#"),1)=".",FALSE,TRUE)</formula>
    </cfRule>
    <cfRule type="expression" dxfId="2730" priority="13356">
      <formula>IF(RIGHT(TEXT(AE87,"0.#"),1)=".",TRUE,FALSE)</formula>
    </cfRule>
  </conditionalFormatting>
  <conditionalFormatting sqref="AE88">
    <cfRule type="expression" dxfId="2729" priority="13353">
      <formula>IF(RIGHT(TEXT(AE88,"0.#"),1)=".",FALSE,TRUE)</formula>
    </cfRule>
    <cfRule type="expression" dxfId="2728" priority="13354">
      <formula>IF(RIGHT(TEXT(AE88,"0.#"),1)=".",TRUE,FALSE)</formula>
    </cfRule>
  </conditionalFormatting>
  <conditionalFormatting sqref="AE89">
    <cfRule type="expression" dxfId="2727" priority="13351">
      <formula>IF(RIGHT(TEXT(AE89,"0.#"),1)=".",FALSE,TRUE)</formula>
    </cfRule>
    <cfRule type="expression" dxfId="2726" priority="13352">
      <formula>IF(RIGHT(TEXT(AE89,"0.#"),1)=".",TRUE,FALSE)</formula>
    </cfRule>
  </conditionalFormatting>
  <conditionalFormatting sqref="AI89">
    <cfRule type="expression" dxfId="2725" priority="13349">
      <formula>IF(RIGHT(TEXT(AI89,"0.#"),1)=".",FALSE,TRUE)</formula>
    </cfRule>
    <cfRule type="expression" dxfId="2724" priority="13350">
      <formula>IF(RIGHT(TEXT(AI89,"0.#"),1)=".",TRUE,FALSE)</formula>
    </cfRule>
  </conditionalFormatting>
  <conditionalFormatting sqref="AI88">
    <cfRule type="expression" dxfId="2723" priority="13347">
      <formula>IF(RIGHT(TEXT(AI88,"0.#"),1)=".",FALSE,TRUE)</formula>
    </cfRule>
    <cfRule type="expression" dxfId="2722" priority="13348">
      <formula>IF(RIGHT(TEXT(AI88,"0.#"),1)=".",TRUE,FALSE)</formula>
    </cfRule>
  </conditionalFormatting>
  <conditionalFormatting sqref="AI87">
    <cfRule type="expression" dxfId="2721" priority="13345">
      <formula>IF(RIGHT(TEXT(AI87,"0.#"),1)=".",FALSE,TRUE)</formula>
    </cfRule>
    <cfRule type="expression" dxfId="2720" priority="13346">
      <formula>IF(RIGHT(TEXT(AI87,"0.#"),1)=".",TRUE,FALSE)</formula>
    </cfRule>
  </conditionalFormatting>
  <conditionalFormatting sqref="AM88">
    <cfRule type="expression" dxfId="2719" priority="13341">
      <formula>IF(RIGHT(TEXT(AM88,"0.#"),1)=".",FALSE,TRUE)</formula>
    </cfRule>
    <cfRule type="expression" dxfId="2718" priority="13342">
      <formula>IF(RIGHT(TEXT(AM88,"0.#"),1)=".",TRUE,FALSE)</formula>
    </cfRule>
  </conditionalFormatting>
  <conditionalFormatting sqref="AM89">
    <cfRule type="expression" dxfId="2717" priority="13339">
      <formula>IF(RIGHT(TEXT(AM89,"0.#"),1)=".",FALSE,TRUE)</formula>
    </cfRule>
    <cfRule type="expression" dxfId="2716" priority="13340">
      <formula>IF(RIGHT(TEXT(AM89,"0.#"),1)=".",TRUE,FALSE)</formula>
    </cfRule>
  </conditionalFormatting>
  <conditionalFormatting sqref="AE92">
    <cfRule type="expression" dxfId="2715" priority="13325">
      <formula>IF(RIGHT(TEXT(AE92,"0.#"),1)=".",FALSE,TRUE)</formula>
    </cfRule>
    <cfRule type="expression" dxfId="2714" priority="13326">
      <formula>IF(RIGHT(TEXT(AE92,"0.#"),1)=".",TRUE,FALSE)</formula>
    </cfRule>
  </conditionalFormatting>
  <conditionalFormatting sqref="AE93">
    <cfRule type="expression" dxfId="2713" priority="13323">
      <formula>IF(RIGHT(TEXT(AE93,"0.#"),1)=".",FALSE,TRUE)</formula>
    </cfRule>
    <cfRule type="expression" dxfId="2712" priority="13324">
      <formula>IF(RIGHT(TEXT(AE93,"0.#"),1)=".",TRUE,FALSE)</formula>
    </cfRule>
  </conditionalFormatting>
  <conditionalFormatting sqref="AE94">
    <cfRule type="expression" dxfId="2711" priority="13321">
      <formula>IF(RIGHT(TEXT(AE94,"0.#"),1)=".",FALSE,TRUE)</formula>
    </cfRule>
    <cfRule type="expression" dxfId="2710" priority="13322">
      <formula>IF(RIGHT(TEXT(AE94,"0.#"),1)=".",TRUE,FALSE)</formula>
    </cfRule>
  </conditionalFormatting>
  <conditionalFormatting sqref="AI94">
    <cfRule type="expression" dxfId="2709" priority="13319">
      <formula>IF(RIGHT(TEXT(AI94,"0.#"),1)=".",FALSE,TRUE)</formula>
    </cfRule>
    <cfRule type="expression" dxfId="2708" priority="13320">
      <formula>IF(RIGHT(TEXT(AI94,"0.#"),1)=".",TRUE,FALSE)</formula>
    </cfRule>
  </conditionalFormatting>
  <conditionalFormatting sqref="AI93">
    <cfRule type="expression" dxfId="2707" priority="13317">
      <formula>IF(RIGHT(TEXT(AI93,"0.#"),1)=".",FALSE,TRUE)</formula>
    </cfRule>
    <cfRule type="expression" dxfId="2706" priority="13318">
      <formula>IF(RIGHT(TEXT(AI93,"0.#"),1)=".",TRUE,FALSE)</formula>
    </cfRule>
  </conditionalFormatting>
  <conditionalFormatting sqref="AI92">
    <cfRule type="expression" dxfId="2705" priority="13315">
      <formula>IF(RIGHT(TEXT(AI92,"0.#"),1)=".",FALSE,TRUE)</formula>
    </cfRule>
    <cfRule type="expression" dxfId="2704" priority="13316">
      <formula>IF(RIGHT(TEXT(AI92,"0.#"),1)=".",TRUE,FALSE)</formula>
    </cfRule>
  </conditionalFormatting>
  <conditionalFormatting sqref="AM92">
    <cfRule type="expression" dxfId="2703" priority="13313">
      <formula>IF(RIGHT(TEXT(AM92,"0.#"),1)=".",FALSE,TRUE)</formula>
    </cfRule>
    <cfRule type="expression" dxfId="2702" priority="13314">
      <formula>IF(RIGHT(TEXT(AM92,"0.#"),1)=".",TRUE,FALSE)</formula>
    </cfRule>
  </conditionalFormatting>
  <conditionalFormatting sqref="AM93">
    <cfRule type="expression" dxfId="2701" priority="13311">
      <formula>IF(RIGHT(TEXT(AM93,"0.#"),1)=".",FALSE,TRUE)</formula>
    </cfRule>
    <cfRule type="expression" dxfId="2700" priority="13312">
      <formula>IF(RIGHT(TEXT(AM93,"0.#"),1)=".",TRUE,FALSE)</formula>
    </cfRule>
  </conditionalFormatting>
  <conditionalFormatting sqref="AM94">
    <cfRule type="expression" dxfId="2699" priority="13309">
      <formula>IF(RIGHT(TEXT(AM94,"0.#"),1)=".",FALSE,TRUE)</formula>
    </cfRule>
    <cfRule type="expression" dxfId="2698" priority="13310">
      <formula>IF(RIGHT(TEXT(AM94,"0.#"),1)=".",TRUE,FALSE)</formula>
    </cfRule>
  </conditionalFormatting>
  <conditionalFormatting sqref="AE97">
    <cfRule type="expression" dxfId="2697" priority="13295">
      <formula>IF(RIGHT(TEXT(AE97,"0.#"),1)=".",FALSE,TRUE)</formula>
    </cfRule>
    <cfRule type="expression" dxfId="2696" priority="13296">
      <formula>IF(RIGHT(TEXT(AE97,"0.#"),1)=".",TRUE,FALSE)</formula>
    </cfRule>
  </conditionalFormatting>
  <conditionalFormatting sqref="AE98">
    <cfRule type="expression" dxfId="2695" priority="13293">
      <formula>IF(RIGHT(TEXT(AE98,"0.#"),1)=".",FALSE,TRUE)</formula>
    </cfRule>
    <cfRule type="expression" dxfId="2694" priority="13294">
      <formula>IF(RIGHT(TEXT(AE98,"0.#"),1)=".",TRUE,FALSE)</formula>
    </cfRule>
  </conditionalFormatting>
  <conditionalFormatting sqref="AE99">
    <cfRule type="expression" dxfId="2693" priority="13291">
      <formula>IF(RIGHT(TEXT(AE99,"0.#"),1)=".",FALSE,TRUE)</formula>
    </cfRule>
    <cfRule type="expression" dxfId="2692" priority="13292">
      <formula>IF(RIGHT(TEXT(AE99,"0.#"),1)=".",TRUE,FALSE)</formula>
    </cfRule>
  </conditionalFormatting>
  <conditionalFormatting sqref="AI99">
    <cfRule type="expression" dxfId="2691" priority="13289">
      <formula>IF(RIGHT(TEXT(AI99,"0.#"),1)=".",FALSE,TRUE)</formula>
    </cfRule>
    <cfRule type="expression" dxfId="2690" priority="13290">
      <formula>IF(RIGHT(TEXT(AI99,"0.#"),1)=".",TRUE,FALSE)</formula>
    </cfRule>
  </conditionalFormatting>
  <conditionalFormatting sqref="AI98">
    <cfRule type="expression" dxfId="2689" priority="13287">
      <formula>IF(RIGHT(TEXT(AI98,"0.#"),1)=".",FALSE,TRUE)</formula>
    </cfRule>
    <cfRule type="expression" dxfId="2688" priority="13288">
      <formula>IF(RIGHT(TEXT(AI98,"0.#"),1)=".",TRUE,FALSE)</formula>
    </cfRule>
  </conditionalFormatting>
  <conditionalFormatting sqref="AI97">
    <cfRule type="expression" dxfId="2687" priority="13285">
      <formula>IF(RIGHT(TEXT(AI97,"0.#"),1)=".",FALSE,TRUE)</formula>
    </cfRule>
    <cfRule type="expression" dxfId="2686" priority="13286">
      <formula>IF(RIGHT(TEXT(AI97,"0.#"),1)=".",TRUE,FALSE)</formula>
    </cfRule>
  </conditionalFormatting>
  <conditionalFormatting sqref="AM97">
    <cfRule type="expression" dxfId="2685" priority="13283">
      <formula>IF(RIGHT(TEXT(AM97,"0.#"),1)=".",FALSE,TRUE)</formula>
    </cfRule>
    <cfRule type="expression" dxfId="2684" priority="13284">
      <formula>IF(RIGHT(TEXT(AM97,"0.#"),1)=".",TRUE,FALSE)</formula>
    </cfRule>
  </conditionalFormatting>
  <conditionalFormatting sqref="AM98">
    <cfRule type="expression" dxfId="2683" priority="13281">
      <formula>IF(RIGHT(TEXT(AM98,"0.#"),1)=".",FALSE,TRUE)</formula>
    </cfRule>
    <cfRule type="expression" dxfId="2682" priority="13282">
      <formula>IF(RIGHT(TEXT(AM98,"0.#"),1)=".",TRUE,FALSE)</formula>
    </cfRule>
  </conditionalFormatting>
  <conditionalFormatting sqref="AM99">
    <cfRule type="expression" dxfId="2681" priority="13279">
      <formula>IF(RIGHT(TEXT(AM99,"0.#"),1)=".",FALSE,TRUE)</formula>
    </cfRule>
    <cfRule type="expression" dxfId="2680" priority="13280">
      <formula>IF(RIGHT(TEXT(AM99,"0.#"),1)=".",TRUE,FALSE)</formula>
    </cfRule>
  </conditionalFormatting>
  <conditionalFormatting sqref="AE102">
    <cfRule type="expression" dxfId="2679" priority="13261">
      <formula>IF(RIGHT(TEXT(AE102,"0.#"),1)=".",FALSE,TRUE)</formula>
    </cfRule>
    <cfRule type="expression" dxfId="2678" priority="13262">
      <formula>IF(RIGHT(TEXT(AE102,"0.#"),1)=".",TRUE,FALSE)</formula>
    </cfRule>
  </conditionalFormatting>
  <conditionalFormatting sqref="AQ102">
    <cfRule type="expression" dxfId="2677" priority="13255">
      <formula>IF(RIGHT(TEXT(AQ102,"0.#"),1)=".",FALSE,TRUE)</formula>
    </cfRule>
    <cfRule type="expression" dxfId="2676" priority="13256">
      <formula>IF(RIGHT(TEXT(AQ102,"0.#"),1)=".",TRUE,FALSE)</formula>
    </cfRule>
  </conditionalFormatting>
  <conditionalFormatting sqref="AE104">
    <cfRule type="expression" dxfId="2675" priority="13253">
      <formula>IF(RIGHT(TEXT(AE104,"0.#"),1)=".",FALSE,TRUE)</formula>
    </cfRule>
    <cfRule type="expression" dxfId="2674" priority="13254">
      <formula>IF(RIGHT(TEXT(AE104,"0.#"),1)=".",TRUE,FALSE)</formula>
    </cfRule>
  </conditionalFormatting>
  <conditionalFormatting sqref="AI104">
    <cfRule type="expression" dxfId="2673" priority="13251">
      <formula>IF(RIGHT(TEXT(AI104,"0.#"),1)=".",FALSE,TRUE)</formula>
    </cfRule>
    <cfRule type="expression" dxfId="2672" priority="13252">
      <formula>IF(RIGHT(TEXT(AI104,"0.#"),1)=".",TRUE,FALSE)</formula>
    </cfRule>
  </conditionalFormatting>
  <conditionalFormatting sqref="AM104">
    <cfRule type="expression" dxfId="2671" priority="13249">
      <formula>IF(RIGHT(TEXT(AM104,"0.#"),1)=".",FALSE,TRUE)</formula>
    </cfRule>
    <cfRule type="expression" dxfId="2670" priority="13250">
      <formula>IF(RIGHT(TEXT(AM104,"0.#"),1)=".",TRUE,FALSE)</formula>
    </cfRule>
  </conditionalFormatting>
  <conditionalFormatting sqref="AE105">
    <cfRule type="expression" dxfId="2669" priority="13247">
      <formula>IF(RIGHT(TEXT(AE105,"0.#"),1)=".",FALSE,TRUE)</formula>
    </cfRule>
    <cfRule type="expression" dxfId="2668" priority="13248">
      <formula>IF(RIGHT(TEXT(AE105,"0.#"),1)=".",TRUE,FALSE)</formula>
    </cfRule>
  </conditionalFormatting>
  <conditionalFormatting sqref="AI105">
    <cfRule type="expression" dxfId="2667" priority="13245">
      <formula>IF(RIGHT(TEXT(AI105,"0.#"),1)=".",FALSE,TRUE)</formula>
    </cfRule>
    <cfRule type="expression" dxfId="2666" priority="13246">
      <formula>IF(RIGHT(TEXT(AI105,"0.#"),1)=".",TRUE,FALSE)</formula>
    </cfRule>
  </conditionalFormatting>
  <conditionalFormatting sqref="AM105">
    <cfRule type="expression" dxfId="2665" priority="13243">
      <formula>IF(RIGHT(TEXT(AM105,"0.#"),1)=".",FALSE,TRUE)</formula>
    </cfRule>
    <cfRule type="expression" dxfId="2664" priority="13244">
      <formula>IF(RIGHT(TEXT(AM105,"0.#"),1)=".",TRUE,FALSE)</formula>
    </cfRule>
  </conditionalFormatting>
  <conditionalFormatting sqref="AE107">
    <cfRule type="expression" dxfId="2663" priority="13239">
      <formula>IF(RIGHT(TEXT(AE107,"0.#"),1)=".",FALSE,TRUE)</formula>
    </cfRule>
    <cfRule type="expression" dxfId="2662" priority="13240">
      <formula>IF(RIGHT(TEXT(AE107,"0.#"),1)=".",TRUE,FALSE)</formula>
    </cfRule>
  </conditionalFormatting>
  <conditionalFormatting sqref="AI107">
    <cfRule type="expression" dxfId="2661" priority="13237">
      <formula>IF(RIGHT(TEXT(AI107,"0.#"),1)=".",FALSE,TRUE)</formula>
    </cfRule>
    <cfRule type="expression" dxfId="2660" priority="13238">
      <formula>IF(RIGHT(TEXT(AI107,"0.#"),1)=".",TRUE,FALSE)</formula>
    </cfRule>
  </conditionalFormatting>
  <conditionalFormatting sqref="AM107">
    <cfRule type="expression" dxfId="2659" priority="13235">
      <formula>IF(RIGHT(TEXT(AM107,"0.#"),1)=".",FALSE,TRUE)</formula>
    </cfRule>
    <cfRule type="expression" dxfId="2658" priority="13236">
      <formula>IF(RIGHT(TEXT(AM107,"0.#"),1)=".",TRUE,FALSE)</formula>
    </cfRule>
  </conditionalFormatting>
  <conditionalFormatting sqref="AE108">
    <cfRule type="expression" dxfId="2657" priority="13233">
      <formula>IF(RIGHT(TEXT(AE108,"0.#"),1)=".",FALSE,TRUE)</formula>
    </cfRule>
    <cfRule type="expression" dxfId="2656" priority="13234">
      <formula>IF(RIGHT(TEXT(AE108,"0.#"),1)=".",TRUE,FALSE)</formula>
    </cfRule>
  </conditionalFormatting>
  <conditionalFormatting sqref="AI108">
    <cfRule type="expression" dxfId="2655" priority="13231">
      <formula>IF(RIGHT(TEXT(AI108,"0.#"),1)=".",FALSE,TRUE)</formula>
    </cfRule>
    <cfRule type="expression" dxfId="2654" priority="13232">
      <formula>IF(RIGHT(TEXT(AI108,"0.#"),1)=".",TRUE,FALSE)</formula>
    </cfRule>
  </conditionalFormatting>
  <conditionalFormatting sqref="AM108">
    <cfRule type="expression" dxfId="2653" priority="13229">
      <formula>IF(RIGHT(TEXT(AM108,"0.#"),1)=".",FALSE,TRUE)</formula>
    </cfRule>
    <cfRule type="expression" dxfId="2652" priority="13230">
      <formula>IF(RIGHT(TEXT(AM108,"0.#"),1)=".",TRUE,FALSE)</formula>
    </cfRule>
  </conditionalFormatting>
  <conditionalFormatting sqref="AE110">
    <cfRule type="expression" dxfId="2651" priority="13225">
      <formula>IF(RIGHT(TEXT(AE110,"0.#"),1)=".",FALSE,TRUE)</formula>
    </cfRule>
    <cfRule type="expression" dxfId="2650" priority="13226">
      <formula>IF(RIGHT(TEXT(AE110,"0.#"),1)=".",TRUE,FALSE)</formula>
    </cfRule>
  </conditionalFormatting>
  <conditionalFormatting sqref="AI110">
    <cfRule type="expression" dxfId="2649" priority="13223">
      <formula>IF(RIGHT(TEXT(AI110,"0.#"),1)=".",FALSE,TRUE)</formula>
    </cfRule>
    <cfRule type="expression" dxfId="2648" priority="13224">
      <formula>IF(RIGHT(TEXT(AI110,"0.#"),1)=".",TRUE,FALSE)</formula>
    </cfRule>
  </conditionalFormatting>
  <conditionalFormatting sqref="AM110">
    <cfRule type="expression" dxfId="2647" priority="13221">
      <formula>IF(RIGHT(TEXT(AM110,"0.#"),1)=".",FALSE,TRUE)</formula>
    </cfRule>
    <cfRule type="expression" dxfId="2646" priority="13222">
      <formula>IF(RIGHT(TEXT(AM110,"0.#"),1)=".",TRUE,FALSE)</formula>
    </cfRule>
  </conditionalFormatting>
  <conditionalFormatting sqref="AE111">
    <cfRule type="expression" dxfId="2645" priority="13219">
      <formula>IF(RIGHT(TEXT(AE111,"0.#"),1)=".",FALSE,TRUE)</formula>
    </cfRule>
    <cfRule type="expression" dxfId="2644" priority="13220">
      <formula>IF(RIGHT(TEXT(AE111,"0.#"),1)=".",TRUE,FALSE)</formula>
    </cfRule>
  </conditionalFormatting>
  <conditionalFormatting sqref="AI111">
    <cfRule type="expression" dxfId="2643" priority="13217">
      <formula>IF(RIGHT(TEXT(AI111,"0.#"),1)=".",FALSE,TRUE)</formula>
    </cfRule>
    <cfRule type="expression" dxfId="2642" priority="13218">
      <formula>IF(RIGHT(TEXT(AI111,"0.#"),1)=".",TRUE,FALSE)</formula>
    </cfRule>
  </conditionalFormatting>
  <conditionalFormatting sqref="AM111">
    <cfRule type="expression" dxfId="2641" priority="13215">
      <formula>IF(RIGHT(TEXT(AM111,"0.#"),1)=".",FALSE,TRUE)</formula>
    </cfRule>
    <cfRule type="expression" dxfId="2640" priority="13216">
      <formula>IF(RIGHT(TEXT(AM111,"0.#"),1)=".",TRUE,FALSE)</formula>
    </cfRule>
  </conditionalFormatting>
  <conditionalFormatting sqref="AE113">
    <cfRule type="expression" dxfId="2639" priority="13211">
      <formula>IF(RIGHT(TEXT(AE113,"0.#"),1)=".",FALSE,TRUE)</formula>
    </cfRule>
    <cfRule type="expression" dxfId="2638" priority="13212">
      <formula>IF(RIGHT(TEXT(AE113,"0.#"),1)=".",TRUE,FALSE)</formula>
    </cfRule>
  </conditionalFormatting>
  <conditionalFormatting sqref="AI113">
    <cfRule type="expression" dxfId="2637" priority="13209">
      <formula>IF(RIGHT(TEXT(AI113,"0.#"),1)=".",FALSE,TRUE)</formula>
    </cfRule>
    <cfRule type="expression" dxfId="2636" priority="13210">
      <formula>IF(RIGHT(TEXT(AI113,"0.#"),1)=".",TRUE,FALSE)</formula>
    </cfRule>
  </conditionalFormatting>
  <conditionalFormatting sqref="AM113">
    <cfRule type="expression" dxfId="2635" priority="13207">
      <formula>IF(RIGHT(TEXT(AM113,"0.#"),1)=".",FALSE,TRUE)</formula>
    </cfRule>
    <cfRule type="expression" dxfId="2634" priority="13208">
      <formula>IF(RIGHT(TEXT(AM113,"0.#"),1)=".",TRUE,FALSE)</formula>
    </cfRule>
  </conditionalFormatting>
  <conditionalFormatting sqref="AE114">
    <cfRule type="expression" dxfId="2633" priority="13205">
      <formula>IF(RIGHT(TEXT(AE114,"0.#"),1)=".",FALSE,TRUE)</formula>
    </cfRule>
    <cfRule type="expression" dxfId="2632" priority="13206">
      <formula>IF(RIGHT(TEXT(AE114,"0.#"),1)=".",TRUE,FALSE)</formula>
    </cfRule>
  </conditionalFormatting>
  <conditionalFormatting sqref="AI114">
    <cfRule type="expression" dxfId="2631" priority="13203">
      <formula>IF(RIGHT(TEXT(AI114,"0.#"),1)=".",FALSE,TRUE)</formula>
    </cfRule>
    <cfRule type="expression" dxfId="2630" priority="13204">
      <formula>IF(RIGHT(TEXT(AI114,"0.#"),1)=".",TRUE,FALSE)</formula>
    </cfRule>
  </conditionalFormatting>
  <conditionalFormatting sqref="AM114">
    <cfRule type="expression" dxfId="2629" priority="13201">
      <formula>IF(RIGHT(TEXT(AM114,"0.#"),1)=".",FALSE,TRUE)</formula>
    </cfRule>
    <cfRule type="expression" dxfId="2628" priority="13202">
      <formula>IF(RIGHT(TEXT(AM114,"0.#"),1)=".",TRUE,FALSE)</formula>
    </cfRule>
  </conditionalFormatting>
  <conditionalFormatting sqref="AQ116">
    <cfRule type="expression" dxfId="2627" priority="13197">
      <formula>IF(RIGHT(TEXT(AQ116,"0.#"),1)=".",FALSE,TRUE)</formula>
    </cfRule>
    <cfRule type="expression" dxfId="2626" priority="13198">
      <formula>IF(RIGHT(TEXT(AQ116,"0.#"),1)=".",TRUE,FALSE)</formula>
    </cfRule>
  </conditionalFormatting>
  <conditionalFormatting sqref="AM116">
    <cfRule type="expression" dxfId="2625" priority="13193">
      <formula>IF(RIGHT(TEXT(AM116,"0.#"),1)=".",FALSE,TRUE)</formula>
    </cfRule>
    <cfRule type="expression" dxfId="2624" priority="13194">
      <formula>IF(RIGHT(TEXT(AM116,"0.#"),1)=".",TRUE,FALSE)</formula>
    </cfRule>
  </conditionalFormatting>
  <conditionalFormatting sqref="AQ117">
    <cfRule type="expression" dxfId="2623" priority="13185">
      <formula>IF(RIGHT(TEXT(AQ117,"0.#"),1)=".",FALSE,TRUE)</formula>
    </cfRule>
    <cfRule type="expression" dxfId="2622" priority="13186">
      <formula>IF(RIGHT(TEXT(AQ117,"0.#"),1)=".",TRUE,FALSE)</formula>
    </cfRule>
  </conditionalFormatting>
  <conditionalFormatting sqref="AE119 AQ119">
    <cfRule type="expression" dxfId="2621" priority="13183">
      <formula>IF(RIGHT(TEXT(AE119,"0.#"),1)=".",FALSE,TRUE)</formula>
    </cfRule>
    <cfRule type="expression" dxfId="2620" priority="13184">
      <formula>IF(RIGHT(TEXT(AE119,"0.#"),1)=".",TRUE,FALSE)</formula>
    </cfRule>
  </conditionalFormatting>
  <conditionalFormatting sqref="AI119">
    <cfRule type="expression" dxfId="2619" priority="13181">
      <formula>IF(RIGHT(TEXT(AI119,"0.#"),1)=".",FALSE,TRUE)</formula>
    </cfRule>
    <cfRule type="expression" dxfId="2618" priority="13182">
      <formula>IF(RIGHT(TEXT(AI119,"0.#"),1)=".",TRUE,FALSE)</formula>
    </cfRule>
  </conditionalFormatting>
  <conditionalFormatting sqref="AM119">
    <cfRule type="expression" dxfId="2617" priority="13179">
      <formula>IF(RIGHT(TEXT(AM119,"0.#"),1)=".",FALSE,TRUE)</formula>
    </cfRule>
    <cfRule type="expression" dxfId="2616" priority="13180">
      <formula>IF(RIGHT(TEXT(AM119,"0.#"),1)=".",TRUE,FALSE)</formula>
    </cfRule>
  </conditionalFormatting>
  <conditionalFormatting sqref="AQ120">
    <cfRule type="expression" dxfId="2615" priority="13171">
      <formula>IF(RIGHT(TEXT(AQ120,"0.#"),1)=".",FALSE,TRUE)</formula>
    </cfRule>
    <cfRule type="expression" dxfId="2614" priority="13172">
      <formula>IF(RIGHT(TEXT(AQ120,"0.#"),1)=".",TRUE,FALSE)</formula>
    </cfRule>
  </conditionalFormatting>
  <conditionalFormatting sqref="AE122 AQ122">
    <cfRule type="expression" dxfId="2613" priority="13169">
      <formula>IF(RIGHT(TEXT(AE122,"0.#"),1)=".",FALSE,TRUE)</formula>
    </cfRule>
    <cfRule type="expression" dxfId="2612" priority="13170">
      <formula>IF(RIGHT(TEXT(AE122,"0.#"),1)=".",TRUE,FALSE)</formula>
    </cfRule>
  </conditionalFormatting>
  <conditionalFormatting sqref="AI122">
    <cfRule type="expression" dxfId="2611" priority="13167">
      <formula>IF(RIGHT(TEXT(AI122,"0.#"),1)=".",FALSE,TRUE)</formula>
    </cfRule>
    <cfRule type="expression" dxfId="2610" priority="13168">
      <formula>IF(RIGHT(TEXT(AI122,"0.#"),1)=".",TRUE,FALSE)</formula>
    </cfRule>
  </conditionalFormatting>
  <conditionalFormatting sqref="AM122">
    <cfRule type="expression" dxfId="2609" priority="13165">
      <formula>IF(RIGHT(TEXT(AM122,"0.#"),1)=".",FALSE,TRUE)</formula>
    </cfRule>
    <cfRule type="expression" dxfId="2608" priority="13166">
      <formula>IF(RIGHT(TEXT(AM122,"0.#"),1)=".",TRUE,FALSE)</formula>
    </cfRule>
  </conditionalFormatting>
  <conditionalFormatting sqref="AQ123">
    <cfRule type="expression" dxfId="2607" priority="13157">
      <formula>IF(RIGHT(TEXT(AQ123,"0.#"),1)=".",FALSE,TRUE)</formula>
    </cfRule>
    <cfRule type="expression" dxfId="2606" priority="13158">
      <formula>IF(RIGHT(TEXT(AQ123,"0.#"),1)=".",TRUE,FALSE)</formula>
    </cfRule>
  </conditionalFormatting>
  <conditionalFormatting sqref="AE125 AQ125">
    <cfRule type="expression" dxfId="2605" priority="13155">
      <formula>IF(RIGHT(TEXT(AE125,"0.#"),1)=".",FALSE,TRUE)</formula>
    </cfRule>
    <cfRule type="expression" dxfId="2604" priority="13156">
      <formula>IF(RIGHT(TEXT(AE125,"0.#"),1)=".",TRUE,FALSE)</formula>
    </cfRule>
  </conditionalFormatting>
  <conditionalFormatting sqref="AI125">
    <cfRule type="expression" dxfId="2603" priority="13153">
      <formula>IF(RIGHT(TEXT(AI125,"0.#"),1)=".",FALSE,TRUE)</formula>
    </cfRule>
    <cfRule type="expression" dxfId="2602" priority="13154">
      <formula>IF(RIGHT(TEXT(AI125,"0.#"),1)=".",TRUE,FALSE)</formula>
    </cfRule>
  </conditionalFormatting>
  <conditionalFormatting sqref="AM125">
    <cfRule type="expression" dxfId="2601" priority="13151">
      <formula>IF(RIGHT(TEXT(AM125,"0.#"),1)=".",FALSE,TRUE)</formula>
    </cfRule>
    <cfRule type="expression" dxfId="2600" priority="13152">
      <formula>IF(RIGHT(TEXT(AM125,"0.#"),1)=".",TRUE,FALSE)</formula>
    </cfRule>
  </conditionalFormatting>
  <conditionalFormatting sqref="AQ126">
    <cfRule type="expression" dxfId="2599" priority="13143">
      <formula>IF(RIGHT(TEXT(AQ126,"0.#"),1)=".",FALSE,TRUE)</formula>
    </cfRule>
    <cfRule type="expression" dxfId="2598" priority="13144">
      <formula>IF(RIGHT(TEXT(AQ126,"0.#"),1)=".",TRUE,FALSE)</formula>
    </cfRule>
  </conditionalFormatting>
  <conditionalFormatting sqref="AE128 AQ128">
    <cfRule type="expression" dxfId="2597" priority="13141">
      <formula>IF(RIGHT(TEXT(AE128,"0.#"),1)=".",FALSE,TRUE)</formula>
    </cfRule>
    <cfRule type="expression" dxfId="2596" priority="13142">
      <formula>IF(RIGHT(TEXT(AE128,"0.#"),1)=".",TRUE,FALSE)</formula>
    </cfRule>
  </conditionalFormatting>
  <conditionalFormatting sqref="AI128">
    <cfRule type="expression" dxfId="2595" priority="13139">
      <formula>IF(RIGHT(TEXT(AI128,"0.#"),1)=".",FALSE,TRUE)</formula>
    </cfRule>
    <cfRule type="expression" dxfId="2594" priority="13140">
      <formula>IF(RIGHT(TEXT(AI128,"0.#"),1)=".",TRUE,FALSE)</formula>
    </cfRule>
  </conditionalFormatting>
  <conditionalFormatting sqref="AM128">
    <cfRule type="expression" dxfId="2593" priority="13137">
      <formula>IF(RIGHT(TEXT(AM128,"0.#"),1)=".",FALSE,TRUE)</formula>
    </cfRule>
    <cfRule type="expression" dxfId="2592" priority="13138">
      <formula>IF(RIGHT(TEXT(AM128,"0.#"),1)=".",TRUE,FALSE)</formula>
    </cfRule>
  </conditionalFormatting>
  <conditionalFormatting sqref="AQ129">
    <cfRule type="expression" dxfId="2591" priority="13129">
      <formula>IF(RIGHT(TEXT(AQ129,"0.#"),1)=".",FALSE,TRUE)</formula>
    </cfRule>
    <cfRule type="expression" dxfId="2590" priority="13130">
      <formula>IF(RIGHT(TEXT(AQ129,"0.#"),1)=".",TRUE,FALSE)</formula>
    </cfRule>
  </conditionalFormatting>
  <conditionalFormatting sqref="AE75">
    <cfRule type="expression" dxfId="2589" priority="13127">
      <formula>IF(RIGHT(TEXT(AE75,"0.#"),1)=".",FALSE,TRUE)</formula>
    </cfRule>
    <cfRule type="expression" dxfId="2588" priority="13128">
      <formula>IF(RIGHT(TEXT(AE75,"0.#"),1)=".",TRUE,FALSE)</formula>
    </cfRule>
  </conditionalFormatting>
  <conditionalFormatting sqref="AE76">
    <cfRule type="expression" dxfId="2587" priority="13125">
      <formula>IF(RIGHT(TEXT(AE76,"0.#"),1)=".",FALSE,TRUE)</formula>
    </cfRule>
    <cfRule type="expression" dxfId="2586" priority="13126">
      <formula>IF(RIGHT(TEXT(AE76,"0.#"),1)=".",TRUE,FALSE)</formula>
    </cfRule>
  </conditionalFormatting>
  <conditionalFormatting sqref="AE77">
    <cfRule type="expression" dxfId="2585" priority="13123">
      <formula>IF(RIGHT(TEXT(AE77,"0.#"),1)=".",FALSE,TRUE)</formula>
    </cfRule>
    <cfRule type="expression" dxfId="2584" priority="13124">
      <formula>IF(RIGHT(TEXT(AE77,"0.#"),1)=".",TRUE,FALSE)</formula>
    </cfRule>
  </conditionalFormatting>
  <conditionalFormatting sqref="AI77">
    <cfRule type="expression" dxfId="2583" priority="13121">
      <formula>IF(RIGHT(TEXT(AI77,"0.#"),1)=".",FALSE,TRUE)</formula>
    </cfRule>
    <cfRule type="expression" dxfId="2582" priority="13122">
      <formula>IF(RIGHT(TEXT(AI77,"0.#"),1)=".",TRUE,FALSE)</formula>
    </cfRule>
  </conditionalFormatting>
  <conditionalFormatting sqref="AI76">
    <cfRule type="expression" dxfId="2581" priority="13119">
      <formula>IF(RIGHT(TEXT(AI76,"0.#"),1)=".",FALSE,TRUE)</formula>
    </cfRule>
    <cfRule type="expression" dxfId="2580" priority="13120">
      <formula>IF(RIGHT(TEXT(AI76,"0.#"),1)=".",TRUE,FALSE)</formula>
    </cfRule>
  </conditionalFormatting>
  <conditionalFormatting sqref="AI75">
    <cfRule type="expression" dxfId="2579" priority="13117">
      <formula>IF(RIGHT(TEXT(AI75,"0.#"),1)=".",FALSE,TRUE)</formula>
    </cfRule>
    <cfRule type="expression" dxfId="2578" priority="13118">
      <formula>IF(RIGHT(TEXT(AI75,"0.#"),1)=".",TRUE,FALSE)</formula>
    </cfRule>
  </conditionalFormatting>
  <conditionalFormatting sqref="AM75">
    <cfRule type="expression" dxfId="2577" priority="13115">
      <formula>IF(RIGHT(TEXT(AM75,"0.#"),1)=".",FALSE,TRUE)</formula>
    </cfRule>
    <cfRule type="expression" dxfId="2576" priority="13116">
      <formula>IF(RIGHT(TEXT(AM75,"0.#"),1)=".",TRUE,FALSE)</formula>
    </cfRule>
  </conditionalFormatting>
  <conditionalFormatting sqref="AM76">
    <cfRule type="expression" dxfId="2575" priority="13113">
      <formula>IF(RIGHT(TEXT(AM76,"0.#"),1)=".",FALSE,TRUE)</formula>
    </cfRule>
    <cfRule type="expression" dxfId="2574" priority="13114">
      <formula>IF(RIGHT(TEXT(AM76,"0.#"),1)=".",TRUE,FALSE)</formula>
    </cfRule>
  </conditionalFormatting>
  <conditionalFormatting sqref="AM77">
    <cfRule type="expression" dxfId="2573" priority="13111">
      <formula>IF(RIGHT(TEXT(AM77,"0.#"),1)=".",FALSE,TRUE)</formula>
    </cfRule>
    <cfRule type="expression" dxfId="2572" priority="13112">
      <formula>IF(RIGHT(TEXT(AM77,"0.#"),1)=".",TRUE,FALSE)</formula>
    </cfRule>
  </conditionalFormatting>
  <conditionalFormatting sqref="AE134:AE135 AI134:AI135 AM134:AM135 AQ134:AQ135 AU134:AU135">
    <cfRule type="expression" dxfId="2571" priority="13097">
      <formula>IF(RIGHT(TEXT(AE134,"0.#"),1)=".",FALSE,TRUE)</formula>
    </cfRule>
    <cfRule type="expression" dxfId="2570" priority="13098">
      <formula>IF(RIGHT(TEXT(AE134,"0.#"),1)=".",TRUE,FALSE)</formula>
    </cfRule>
  </conditionalFormatting>
  <conditionalFormatting sqref="AE433">
    <cfRule type="expression" dxfId="2569" priority="13067">
      <formula>IF(RIGHT(TEXT(AE433,"0.#"),1)=".",FALSE,TRUE)</formula>
    </cfRule>
    <cfRule type="expression" dxfId="2568" priority="13068">
      <formula>IF(RIGHT(TEXT(AE433,"0.#"),1)=".",TRUE,FALSE)</formula>
    </cfRule>
  </conditionalFormatting>
  <conditionalFormatting sqref="AM435">
    <cfRule type="expression" dxfId="2567" priority="13051">
      <formula>IF(RIGHT(TEXT(AM435,"0.#"),1)=".",FALSE,TRUE)</formula>
    </cfRule>
    <cfRule type="expression" dxfId="2566" priority="13052">
      <formula>IF(RIGHT(TEXT(AM435,"0.#"),1)=".",TRUE,FALSE)</formula>
    </cfRule>
  </conditionalFormatting>
  <conditionalFormatting sqref="AE434">
    <cfRule type="expression" dxfId="2565" priority="13065">
      <formula>IF(RIGHT(TEXT(AE434,"0.#"),1)=".",FALSE,TRUE)</formula>
    </cfRule>
    <cfRule type="expression" dxfId="2564" priority="13066">
      <formula>IF(RIGHT(TEXT(AE434,"0.#"),1)=".",TRUE,FALSE)</formula>
    </cfRule>
  </conditionalFormatting>
  <conditionalFormatting sqref="AE435">
    <cfRule type="expression" dxfId="2563" priority="13063">
      <formula>IF(RIGHT(TEXT(AE435,"0.#"),1)=".",FALSE,TRUE)</formula>
    </cfRule>
    <cfRule type="expression" dxfId="2562" priority="13064">
      <formula>IF(RIGHT(TEXT(AE435,"0.#"),1)=".",TRUE,FALSE)</formula>
    </cfRule>
  </conditionalFormatting>
  <conditionalFormatting sqref="AM433">
    <cfRule type="expression" dxfId="2561" priority="13055">
      <formula>IF(RIGHT(TEXT(AM433,"0.#"),1)=".",FALSE,TRUE)</formula>
    </cfRule>
    <cfRule type="expression" dxfId="2560" priority="13056">
      <formula>IF(RIGHT(TEXT(AM433,"0.#"),1)=".",TRUE,FALSE)</formula>
    </cfRule>
  </conditionalFormatting>
  <conditionalFormatting sqref="AM434">
    <cfRule type="expression" dxfId="2559" priority="13053">
      <formula>IF(RIGHT(TEXT(AM434,"0.#"),1)=".",FALSE,TRUE)</formula>
    </cfRule>
    <cfRule type="expression" dxfId="2558" priority="13054">
      <formula>IF(RIGHT(TEXT(AM434,"0.#"),1)=".",TRUE,FALSE)</formula>
    </cfRule>
  </conditionalFormatting>
  <conditionalFormatting sqref="AU433">
    <cfRule type="expression" dxfId="2557" priority="13043">
      <formula>IF(RIGHT(TEXT(AU433,"0.#"),1)=".",FALSE,TRUE)</formula>
    </cfRule>
    <cfRule type="expression" dxfId="2556" priority="13044">
      <formula>IF(RIGHT(TEXT(AU433,"0.#"),1)=".",TRUE,FALSE)</formula>
    </cfRule>
  </conditionalFormatting>
  <conditionalFormatting sqref="AU434">
    <cfRule type="expression" dxfId="2555" priority="13041">
      <formula>IF(RIGHT(TEXT(AU434,"0.#"),1)=".",FALSE,TRUE)</formula>
    </cfRule>
    <cfRule type="expression" dxfId="2554" priority="13042">
      <formula>IF(RIGHT(TEXT(AU434,"0.#"),1)=".",TRUE,FALSE)</formula>
    </cfRule>
  </conditionalFormatting>
  <conditionalFormatting sqref="AU435">
    <cfRule type="expression" dxfId="2553" priority="13039">
      <formula>IF(RIGHT(TEXT(AU435,"0.#"),1)=".",FALSE,TRUE)</formula>
    </cfRule>
    <cfRule type="expression" dxfId="2552" priority="13040">
      <formula>IF(RIGHT(TEXT(AU435,"0.#"),1)=".",TRUE,FALSE)</formula>
    </cfRule>
  </conditionalFormatting>
  <conditionalFormatting sqref="AI435">
    <cfRule type="expression" dxfId="2551" priority="12973">
      <formula>IF(RIGHT(TEXT(AI435,"0.#"),1)=".",FALSE,TRUE)</formula>
    </cfRule>
    <cfRule type="expression" dxfId="2550" priority="12974">
      <formula>IF(RIGHT(TEXT(AI435,"0.#"),1)=".",TRUE,FALSE)</formula>
    </cfRule>
  </conditionalFormatting>
  <conditionalFormatting sqref="AI433">
    <cfRule type="expression" dxfId="2549" priority="12977">
      <formula>IF(RIGHT(TEXT(AI433,"0.#"),1)=".",FALSE,TRUE)</formula>
    </cfRule>
    <cfRule type="expression" dxfId="2548" priority="12978">
      <formula>IF(RIGHT(TEXT(AI433,"0.#"),1)=".",TRUE,FALSE)</formula>
    </cfRule>
  </conditionalFormatting>
  <conditionalFormatting sqref="AI434">
    <cfRule type="expression" dxfId="2547" priority="12975">
      <formula>IF(RIGHT(TEXT(AI434,"0.#"),1)=".",FALSE,TRUE)</formula>
    </cfRule>
    <cfRule type="expression" dxfId="2546" priority="12976">
      <formula>IF(RIGHT(TEXT(AI434,"0.#"),1)=".",TRUE,FALSE)</formula>
    </cfRule>
  </conditionalFormatting>
  <conditionalFormatting sqref="AQ434">
    <cfRule type="expression" dxfId="2545" priority="12959">
      <formula>IF(RIGHT(TEXT(AQ434,"0.#"),1)=".",FALSE,TRUE)</formula>
    </cfRule>
    <cfRule type="expression" dxfId="2544" priority="12960">
      <formula>IF(RIGHT(TEXT(AQ434,"0.#"),1)=".",TRUE,FALSE)</formula>
    </cfRule>
  </conditionalFormatting>
  <conditionalFormatting sqref="AQ435">
    <cfRule type="expression" dxfId="2543" priority="12945">
      <formula>IF(RIGHT(TEXT(AQ435,"0.#"),1)=".",FALSE,TRUE)</formula>
    </cfRule>
    <cfRule type="expression" dxfId="2542" priority="12946">
      <formula>IF(RIGHT(TEXT(AQ435,"0.#"),1)=".",TRUE,FALSE)</formula>
    </cfRule>
  </conditionalFormatting>
  <conditionalFormatting sqref="AQ433">
    <cfRule type="expression" dxfId="2541" priority="12943">
      <formula>IF(RIGHT(TEXT(AQ433,"0.#"),1)=".",FALSE,TRUE)</formula>
    </cfRule>
    <cfRule type="expression" dxfId="2540" priority="12944">
      <formula>IF(RIGHT(TEXT(AQ433,"0.#"),1)=".",TRUE,FALSE)</formula>
    </cfRule>
  </conditionalFormatting>
  <conditionalFormatting sqref="AL839:AO866">
    <cfRule type="expression" dxfId="2539" priority="6667">
      <formula>IF(AND(AL839&gt;=0, RIGHT(TEXT(AL839,"0.#"),1)&lt;&gt;"."),TRUE,FALSE)</formula>
    </cfRule>
    <cfRule type="expression" dxfId="2538" priority="6668">
      <formula>IF(AND(AL839&gt;=0, RIGHT(TEXT(AL839,"0.#"),1)="."),TRUE,FALSE)</formula>
    </cfRule>
    <cfRule type="expression" dxfId="2537" priority="6669">
      <formula>IF(AND(AL839&lt;0, RIGHT(TEXT(AL839,"0.#"),1)&lt;&gt;"."),TRUE,FALSE)</formula>
    </cfRule>
    <cfRule type="expression" dxfId="2536" priority="6670">
      <formula>IF(AND(AL839&lt;0, RIGHT(TEXT(AL839,"0.#"),1)="."),TRUE,FALSE)</formula>
    </cfRule>
  </conditionalFormatting>
  <conditionalFormatting sqref="AQ53:AQ55">
    <cfRule type="expression" dxfId="2535" priority="4689">
      <formula>IF(RIGHT(TEXT(AQ53,"0.#"),1)=".",FALSE,TRUE)</formula>
    </cfRule>
    <cfRule type="expression" dxfId="2534" priority="4690">
      <formula>IF(RIGHT(TEXT(AQ53,"0.#"),1)=".",TRUE,FALSE)</formula>
    </cfRule>
  </conditionalFormatting>
  <conditionalFormatting sqref="AU53:AU55">
    <cfRule type="expression" dxfId="2533" priority="4687">
      <formula>IF(RIGHT(TEXT(AU53,"0.#"),1)=".",FALSE,TRUE)</formula>
    </cfRule>
    <cfRule type="expression" dxfId="2532" priority="4688">
      <formula>IF(RIGHT(TEXT(AU53,"0.#"),1)=".",TRUE,FALSE)</formula>
    </cfRule>
  </conditionalFormatting>
  <conditionalFormatting sqref="AQ60:AQ62">
    <cfRule type="expression" dxfId="2531" priority="4685">
      <formula>IF(RIGHT(TEXT(AQ60,"0.#"),1)=".",FALSE,TRUE)</formula>
    </cfRule>
    <cfRule type="expression" dxfId="2530" priority="4686">
      <formula>IF(RIGHT(TEXT(AQ60,"0.#"),1)=".",TRUE,FALSE)</formula>
    </cfRule>
  </conditionalFormatting>
  <conditionalFormatting sqref="AU60:AU62">
    <cfRule type="expression" dxfId="2529" priority="4683">
      <formula>IF(RIGHT(TEXT(AU60,"0.#"),1)=".",FALSE,TRUE)</formula>
    </cfRule>
    <cfRule type="expression" dxfId="2528" priority="4684">
      <formula>IF(RIGHT(TEXT(AU60,"0.#"),1)=".",TRUE,FALSE)</formula>
    </cfRule>
  </conditionalFormatting>
  <conditionalFormatting sqref="AQ75:AQ77">
    <cfRule type="expression" dxfId="2527" priority="4681">
      <formula>IF(RIGHT(TEXT(AQ75,"0.#"),1)=".",FALSE,TRUE)</formula>
    </cfRule>
    <cfRule type="expression" dxfId="2526" priority="4682">
      <formula>IF(RIGHT(TEXT(AQ75,"0.#"),1)=".",TRUE,FALSE)</formula>
    </cfRule>
  </conditionalFormatting>
  <conditionalFormatting sqref="AU75:AU77">
    <cfRule type="expression" dxfId="2525" priority="4679">
      <formula>IF(RIGHT(TEXT(AU75,"0.#"),1)=".",FALSE,TRUE)</formula>
    </cfRule>
    <cfRule type="expression" dxfId="2524" priority="4680">
      <formula>IF(RIGHT(TEXT(AU75,"0.#"),1)=".",TRUE,FALSE)</formula>
    </cfRule>
  </conditionalFormatting>
  <conditionalFormatting sqref="AQ87:AQ89">
    <cfRule type="expression" dxfId="2523" priority="4677">
      <formula>IF(RIGHT(TEXT(AQ87,"0.#"),1)=".",FALSE,TRUE)</formula>
    </cfRule>
    <cfRule type="expression" dxfId="2522" priority="4678">
      <formula>IF(RIGHT(TEXT(AQ87,"0.#"),1)=".",TRUE,FALSE)</formula>
    </cfRule>
  </conditionalFormatting>
  <conditionalFormatting sqref="AU87:AU89">
    <cfRule type="expression" dxfId="2521" priority="4675">
      <formula>IF(RIGHT(TEXT(AU87,"0.#"),1)=".",FALSE,TRUE)</formula>
    </cfRule>
    <cfRule type="expression" dxfId="2520" priority="4676">
      <formula>IF(RIGHT(TEXT(AU87,"0.#"),1)=".",TRUE,FALSE)</formula>
    </cfRule>
  </conditionalFormatting>
  <conditionalFormatting sqref="AQ92:AQ94">
    <cfRule type="expression" dxfId="2519" priority="4673">
      <formula>IF(RIGHT(TEXT(AQ92,"0.#"),1)=".",FALSE,TRUE)</formula>
    </cfRule>
    <cfRule type="expression" dxfId="2518" priority="4674">
      <formula>IF(RIGHT(TEXT(AQ92,"0.#"),1)=".",TRUE,FALSE)</formula>
    </cfRule>
  </conditionalFormatting>
  <conditionalFormatting sqref="AU92:AU94">
    <cfRule type="expression" dxfId="2517" priority="4671">
      <formula>IF(RIGHT(TEXT(AU92,"0.#"),1)=".",FALSE,TRUE)</formula>
    </cfRule>
    <cfRule type="expression" dxfId="2516" priority="4672">
      <formula>IF(RIGHT(TEXT(AU92,"0.#"),1)=".",TRUE,FALSE)</formula>
    </cfRule>
  </conditionalFormatting>
  <conditionalFormatting sqref="AQ97:AQ99">
    <cfRule type="expression" dxfId="2515" priority="4669">
      <formula>IF(RIGHT(TEXT(AQ97,"0.#"),1)=".",FALSE,TRUE)</formula>
    </cfRule>
    <cfRule type="expression" dxfId="2514" priority="4670">
      <formula>IF(RIGHT(TEXT(AQ97,"0.#"),1)=".",TRUE,FALSE)</formula>
    </cfRule>
  </conditionalFormatting>
  <conditionalFormatting sqref="AU97:AU99">
    <cfRule type="expression" dxfId="2513" priority="4667">
      <formula>IF(RIGHT(TEXT(AU97,"0.#"),1)=".",FALSE,TRUE)</formula>
    </cfRule>
    <cfRule type="expression" dxfId="2512" priority="4668">
      <formula>IF(RIGHT(TEXT(AU97,"0.#"),1)=".",TRUE,FALSE)</formula>
    </cfRule>
  </conditionalFormatting>
  <conditionalFormatting sqref="AE458">
    <cfRule type="expression" dxfId="2511" priority="4361">
      <formula>IF(RIGHT(TEXT(AE458,"0.#"),1)=".",FALSE,TRUE)</formula>
    </cfRule>
    <cfRule type="expression" dxfId="2510" priority="4362">
      <formula>IF(RIGHT(TEXT(AE458,"0.#"),1)=".",TRUE,FALSE)</formula>
    </cfRule>
  </conditionalFormatting>
  <conditionalFormatting sqref="AM460">
    <cfRule type="expression" dxfId="2509" priority="4351">
      <formula>IF(RIGHT(TEXT(AM460,"0.#"),1)=".",FALSE,TRUE)</formula>
    </cfRule>
    <cfRule type="expression" dxfId="2508" priority="4352">
      <formula>IF(RIGHT(TEXT(AM460,"0.#"),1)=".",TRUE,FALSE)</formula>
    </cfRule>
  </conditionalFormatting>
  <conditionalFormatting sqref="AE459">
    <cfRule type="expression" dxfId="2507" priority="4359">
      <formula>IF(RIGHT(TEXT(AE459,"0.#"),1)=".",FALSE,TRUE)</formula>
    </cfRule>
    <cfRule type="expression" dxfId="2506" priority="4360">
      <formula>IF(RIGHT(TEXT(AE459,"0.#"),1)=".",TRUE,FALSE)</formula>
    </cfRule>
  </conditionalFormatting>
  <conditionalFormatting sqref="AE460">
    <cfRule type="expression" dxfId="2505" priority="4357">
      <formula>IF(RIGHT(TEXT(AE460,"0.#"),1)=".",FALSE,TRUE)</formula>
    </cfRule>
    <cfRule type="expression" dxfId="2504" priority="4358">
      <formula>IF(RIGHT(TEXT(AE460,"0.#"),1)=".",TRUE,FALSE)</formula>
    </cfRule>
  </conditionalFormatting>
  <conditionalFormatting sqref="AM458">
    <cfRule type="expression" dxfId="2503" priority="4355">
      <formula>IF(RIGHT(TEXT(AM458,"0.#"),1)=".",FALSE,TRUE)</formula>
    </cfRule>
    <cfRule type="expression" dxfId="2502" priority="4356">
      <formula>IF(RIGHT(TEXT(AM458,"0.#"),1)=".",TRUE,FALSE)</formula>
    </cfRule>
  </conditionalFormatting>
  <conditionalFormatting sqref="AM459">
    <cfRule type="expression" dxfId="2501" priority="4353">
      <formula>IF(RIGHT(TEXT(AM459,"0.#"),1)=".",FALSE,TRUE)</formula>
    </cfRule>
    <cfRule type="expression" dxfId="2500" priority="4354">
      <formula>IF(RIGHT(TEXT(AM459,"0.#"),1)=".",TRUE,FALSE)</formula>
    </cfRule>
  </conditionalFormatting>
  <conditionalFormatting sqref="AU458">
    <cfRule type="expression" dxfId="2499" priority="4349">
      <formula>IF(RIGHT(TEXT(AU458,"0.#"),1)=".",FALSE,TRUE)</formula>
    </cfRule>
    <cfRule type="expression" dxfId="2498" priority="4350">
      <formula>IF(RIGHT(TEXT(AU458,"0.#"),1)=".",TRUE,FALSE)</formula>
    </cfRule>
  </conditionalFormatting>
  <conditionalFormatting sqref="AU459">
    <cfRule type="expression" dxfId="2497" priority="4347">
      <formula>IF(RIGHT(TEXT(AU459,"0.#"),1)=".",FALSE,TRUE)</formula>
    </cfRule>
    <cfRule type="expression" dxfId="2496" priority="4348">
      <formula>IF(RIGHT(TEXT(AU459,"0.#"),1)=".",TRUE,FALSE)</formula>
    </cfRule>
  </conditionalFormatting>
  <conditionalFormatting sqref="AU460">
    <cfRule type="expression" dxfId="2495" priority="4345">
      <formula>IF(RIGHT(TEXT(AU460,"0.#"),1)=".",FALSE,TRUE)</formula>
    </cfRule>
    <cfRule type="expression" dxfId="2494" priority="4346">
      <formula>IF(RIGHT(TEXT(AU460,"0.#"),1)=".",TRUE,FALSE)</formula>
    </cfRule>
  </conditionalFormatting>
  <conditionalFormatting sqref="AI460">
    <cfRule type="expression" dxfId="2493" priority="4339">
      <formula>IF(RIGHT(TEXT(AI460,"0.#"),1)=".",FALSE,TRUE)</formula>
    </cfRule>
    <cfRule type="expression" dxfId="2492" priority="4340">
      <formula>IF(RIGHT(TEXT(AI460,"0.#"),1)=".",TRUE,FALSE)</formula>
    </cfRule>
  </conditionalFormatting>
  <conditionalFormatting sqref="AI458">
    <cfRule type="expression" dxfId="2491" priority="4343">
      <formula>IF(RIGHT(TEXT(AI458,"0.#"),1)=".",FALSE,TRUE)</formula>
    </cfRule>
    <cfRule type="expression" dxfId="2490" priority="4344">
      <formula>IF(RIGHT(TEXT(AI458,"0.#"),1)=".",TRUE,FALSE)</formula>
    </cfRule>
  </conditionalFormatting>
  <conditionalFormatting sqref="AI459">
    <cfRule type="expression" dxfId="2489" priority="4341">
      <formula>IF(RIGHT(TEXT(AI459,"0.#"),1)=".",FALSE,TRUE)</formula>
    </cfRule>
    <cfRule type="expression" dxfId="2488" priority="4342">
      <formula>IF(RIGHT(TEXT(AI459,"0.#"),1)=".",TRUE,FALSE)</formula>
    </cfRule>
  </conditionalFormatting>
  <conditionalFormatting sqref="AQ459">
    <cfRule type="expression" dxfId="2487" priority="4337">
      <formula>IF(RIGHT(TEXT(AQ459,"0.#"),1)=".",FALSE,TRUE)</formula>
    </cfRule>
    <cfRule type="expression" dxfId="2486" priority="4338">
      <formula>IF(RIGHT(TEXT(AQ459,"0.#"),1)=".",TRUE,FALSE)</formula>
    </cfRule>
  </conditionalFormatting>
  <conditionalFormatting sqref="AQ460">
    <cfRule type="expression" dxfId="2485" priority="4335">
      <formula>IF(RIGHT(TEXT(AQ460,"0.#"),1)=".",FALSE,TRUE)</formula>
    </cfRule>
    <cfRule type="expression" dxfId="2484" priority="4336">
      <formula>IF(RIGHT(TEXT(AQ460,"0.#"),1)=".",TRUE,FALSE)</formula>
    </cfRule>
  </conditionalFormatting>
  <conditionalFormatting sqref="AQ458">
    <cfRule type="expression" dxfId="2483" priority="4333">
      <formula>IF(RIGHT(TEXT(AQ458,"0.#"),1)=".",FALSE,TRUE)</formula>
    </cfRule>
    <cfRule type="expression" dxfId="2482" priority="4334">
      <formula>IF(RIGHT(TEXT(AQ458,"0.#"),1)=".",TRUE,FALSE)</formula>
    </cfRule>
  </conditionalFormatting>
  <conditionalFormatting sqref="AE120 AM120">
    <cfRule type="expression" dxfId="2481" priority="3011">
      <formula>IF(RIGHT(TEXT(AE120,"0.#"),1)=".",FALSE,TRUE)</formula>
    </cfRule>
    <cfRule type="expression" dxfId="2480" priority="3012">
      <formula>IF(RIGHT(TEXT(AE120,"0.#"),1)=".",TRUE,FALSE)</formula>
    </cfRule>
  </conditionalFormatting>
  <conditionalFormatting sqref="AI126">
    <cfRule type="expression" dxfId="2479" priority="3001">
      <formula>IF(RIGHT(TEXT(AI126,"0.#"),1)=".",FALSE,TRUE)</formula>
    </cfRule>
    <cfRule type="expression" dxfId="2478" priority="3002">
      <formula>IF(RIGHT(TEXT(AI126,"0.#"),1)=".",TRUE,FALSE)</formula>
    </cfRule>
  </conditionalFormatting>
  <conditionalFormatting sqref="AI120">
    <cfRule type="expression" dxfId="2477" priority="3009">
      <formula>IF(RIGHT(TEXT(AI120,"0.#"),1)=".",FALSE,TRUE)</formula>
    </cfRule>
    <cfRule type="expression" dxfId="2476" priority="3010">
      <formula>IF(RIGHT(TEXT(AI120,"0.#"),1)=".",TRUE,FALSE)</formula>
    </cfRule>
  </conditionalFormatting>
  <conditionalFormatting sqref="AE123 AM123">
    <cfRule type="expression" dxfId="2475" priority="3007">
      <formula>IF(RIGHT(TEXT(AE123,"0.#"),1)=".",FALSE,TRUE)</formula>
    </cfRule>
    <cfRule type="expression" dxfId="2474" priority="3008">
      <formula>IF(RIGHT(TEXT(AE123,"0.#"),1)=".",TRUE,FALSE)</formula>
    </cfRule>
  </conditionalFormatting>
  <conditionalFormatting sqref="AI123">
    <cfRule type="expression" dxfId="2473" priority="3005">
      <formula>IF(RIGHT(TEXT(AI123,"0.#"),1)=".",FALSE,TRUE)</formula>
    </cfRule>
    <cfRule type="expression" dxfId="2472" priority="3006">
      <formula>IF(RIGHT(TEXT(AI123,"0.#"),1)=".",TRUE,FALSE)</formula>
    </cfRule>
  </conditionalFormatting>
  <conditionalFormatting sqref="AE126 AM126">
    <cfRule type="expression" dxfId="2471" priority="3003">
      <formula>IF(RIGHT(TEXT(AE126,"0.#"),1)=".",FALSE,TRUE)</formula>
    </cfRule>
    <cfRule type="expression" dxfId="2470" priority="3004">
      <formula>IF(RIGHT(TEXT(AE126,"0.#"),1)=".",TRUE,FALSE)</formula>
    </cfRule>
  </conditionalFormatting>
  <conditionalFormatting sqref="AE129 AM129">
    <cfRule type="expression" dxfId="2469" priority="2999">
      <formula>IF(RIGHT(TEXT(AE129,"0.#"),1)=".",FALSE,TRUE)</formula>
    </cfRule>
    <cfRule type="expression" dxfId="2468" priority="3000">
      <formula>IF(RIGHT(TEXT(AE129,"0.#"),1)=".",TRUE,FALSE)</formula>
    </cfRule>
  </conditionalFormatting>
  <conditionalFormatting sqref="AI129">
    <cfRule type="expression" dxfId="2467" priority="2997">
      <formula>IF(RIGHT(TEXT(AI129,"0.#"),1)=".",FALSE,TRUE)</formula>
    </cfRule>
    <cfRule type="expression" dxfId="2466" priority="2998">
      <formula>IF(RIGHT(TEXT(AI129,"0.#"),1)=".",TRUE,FALSE)</formula>
    </cfRule>
  </conditionalFormatting>
  <conditionalFormatting sqref="Y839:Y866">
    <cfRule type="expression" dxfId="2465" priority="2995">
      <formula>IF(RIGHT(TEXT(Y839,"0.#"),1)=".",FALSE,TRUE)</formula>
    </cfRule>
    <cfRule type="expression" dxfId="2464" priority="2996">
      <formula>IF(RIGHT(TEXT(Y839,"0.#"),1)=".",TRUE,FALSE)</formula>
    </cfRule>
  </conditionalFormatting>
  <conditionalFormatting sqref="AU518">
    <cfRule type="expression" dxfId="2463" priority="1505">
      <formula>IF(RIGHT(TEXT(AU518,"0.#"),1)=".",FALSE,TRUE)</formula>
    </cfRule>
    <cfRule type="expression" dxfId="2462" priority="1506">
      <formula>IF(RIGHT(TEXT(AU518,"0.#"),1)=".",TRUE,FALSE)</formula>
    </cfRule>
  </conditionalFormatting>
  <conditionalFormatting sqref="AQ551">
    <cfRule type="expression" dxfId="2461" priority="1281">
      <formula>IF(RIGHT(TEXT(AQ551,"0.#"),1)=".",FALSE,TRUE)</formula>
    </cfRule>
    <cfRule type="expression" dxfId="2460" priority="1282">
      <formula>IF(RIGHT(TEXT(AQ551,"0.#"),1)=".",TRUE,FALSE)</formula>
    </cfRule>
  </conditionalFormatting>
  <conditionalFormatting sqref="AE556">
    <cfRule type="expression" dxfId="2459" priority="1279">
      <formula>IF(RIGHT(TEXT(AE556,"0.#"),1)=".",FALSE,TRUE)</formula>
    </cfRule>
    <cfRule type="expression" dxfId="2458" priority="1280">
      <formula>IF(RIGHT(TEXT(AE556,"0.#"),1)=".",TRUE,FALSE)</formula>
    </cfRule>
  </conditionalFormatting>
  <conditionalFormatting sqref="AE557">
    <cfRule type="expression" dxfId="2457" priority="1277">
      <formula>IF(RIGHT(TEXT(AE557,"0.#"),1)=".",FALSE,TRUE)</formula>
    </cfRule>
    <cfRule type="expression" dxfId="2456" priority="1278">
      <formula>IF(RIGHT(TEXT(AE557,"0.#"),1)=".",TRUE,FALSE)</formula>
    </cfRule>
  </conditionalFormatting>
  <conditionalFormatting sqref="AE558">
    <cfRule type="expression" dxfId="2455" priority="1275">
      <formula>IF(RIGHT(TEXT(AE558,"0.#"),1)=".",FALSE,TRUE)</formula>
    </cfRule>
    <cfRule type="expression" dxfId="2454" priority="1276">
      <formula>IF(RIGHT(TEXT(AE558,"0.#"),1)=".",TRUE,FALSE)</formula>
    </cfRule>
  </conditionalFormatting>
  <conditionalFormatting sqref="AU556">
    <cfRule type="expression" dxfId="2453" priority="1267">
      <formula>IF(RIGHT(TEXT(AU556,"0.#"),1)=".",FALSE,TRUE)</formula>
    </cfRule>
    <cfRule type="expression" dxfId="2452" priority="1268">
      <formula>IF(RIGHT(TEXT(AU556,"0.#"),1)=".",TRUE,FALSE)</formula>
    </cfRule>
  </conditionalFormatting>
  <conditionalFormatting sqref="AU557">
    <cfRule type="expression" dxfId="2451" priority="1265">
      <formula>IF(RIGHT(TEXT(AU557,"0.#"),1)=".",FALSE,TRUE)</formula>
    </cfRule>
    <cfRule type="expression" dxfId="2450" priority="1266">
      <formula>IF(RIGHT(TEXT(AU557,"0.#"),1)=".",TRUE,FALSE)</formula>
    </cfRule>
  </conditionalFormatting>
  <conditionalFormatting sqref="AU558">
    <cfRule type="expression" dxfId="2449" priority="1263">
      <formula>IF(RIGHT(TEXT(AU558,"0.#"),1)=".",FALSE,TRUE)</formula>
    </cfRule>
    <cfRule type="expression" dxfId="2448" priority="1264">
      <formula>IF(RIGHT(TEXT(AU558,"0.#"),1)=".",TRUE,FALSE)</formula>
    </cfRule>
  </conditionalFormatting>
  <conditionalFormatting sqref="AQ557">
    <cfRule type="expression" dxfId="2447" priority="1255">
      <formula>IF(RIGHT(TEXT(AQ557,"0.#"),1)=".",FALSE,TRUE)</formula>
    </cfRule>
    <cfRule type="expression" dxfId="2446" priority="1256">
      <formula>IF(RIGHT(TEXT(AQ557,"0.#"),1)=".",TRUE,FALSE)</formula>
    </cfRule>
  </conditionalFormatting>
  <conditionalFormatting sqref="AQ558">
    <cfRule type="expression" dxfId="2445" priority="1253">
      <formula>IF(RIGHT(TEXT(AQ558,"0.#"),1)=".",FALSE,TRUE)</formula>
    </cfRule>
    <cfRule type="expression" dxfId="2444" priority="1254">
      <formula>IF(RIGHT(TEXT(AQ558,"0.#"),1)=".",TRUE,FALSE)</formula>
    </cfRule>
  </conditionalFormatting>
  <conditionalFormatting sqref="AQ556">
    <cfRule type="expression" dxfId="2443" priority="1251">
      <formula>IF(RIGHT(TEXT(AQ556,"0.#"),1)=".",FALSE,TRUE)</formula>
    </cfRule>
    <cfRule type="expression" dxfId="2442" priority="1252">
      <formula>IF(RIGHT(TEXT(AQ556,"0.#"),1)=".",TRUE,FALSE)</formula>
    </cfRule>
  </conditionalFormatting>
  <conditionalFormatting sqref="AE561">
    <cfRule type="expression" dxfId="2441" priority="1249">
      <formula>IF(RIGHT(TEXT(AE561,"0.#"),1)=".",FALSE,TRUE)</formula>
    </cfRule>
    <cfRule type="expression" dxfId="2440" priority="1250">
      <formula>IF(RIGHT(TEXT(AE561,"0.#"),1)=".",TRUE,FALSE)</formula>
    </cfRule>
  </conditionalFormatting>
  <conditionalFormatting sqref="AE562">
    <cfRule type="expression" dxfId="2439" priority="1247">
      <formula>IF(RIGHT(TEXT(AE562,"0.#"),1)=".",FALSE,TRUE)</formula>
    </cfRule>
    <cfRule type="expression" dxfId="2438" priority="1248">
      <formula>IF(RIGHT(TEXT(AE562,"0.#"),1)=".",TRUE,FALSE)</formula>
    </cfRule>
  </conditionalFormatting>
  <conditionalFormatting sqref="AE563">
    <cfRule type="expression" dxfId="2437" priority="1245">
      <formula>IF(RIGHT(TEXT(AE563,"0.#"),1)=".",FALSE,TRUE)</formula>
    </cfRule>
    <cfRule type="expression" dxfId="2436" priority="1246">
      <formula>IF(RIGHT(TEXT(AE563,"0.#"),1)=".",TRUE,FALSE)</formula>
    </cfRule>
  </conditionalFormatting>
  <conditionalFormatting sqref="AL1102:AO1131">
    <cfRule type="expression" dxfId="2435" priority="2901">
      <formula>IF(AND(AL1102&gt;=0, RIGHT(TEXT(AL1102,"0.#"),1)&lt;&gt;"."),TRUE,FALSE)</formula>
    </cfRule>
    <cfRule type="expression" dxfId="2434" priority="2902">
      <formula>IF(AND(AL1102&gt;=0, RIGHT(TEXT(AL1102,"0.#"),1)="."),TRUE,FALSE)</formula>
    </cfRule>
    <cfRule type="expression" dxfId="2433" priority="2903">
      <formula>IF(AND(AL1102&lt;0, RIGHT(TEXT(AL1102,"0.#"),1)&lt;&gt;"."),TRUE,FALSE)</formula>
    </cfRule>
    <cfRule type="expression" dxfId="2432" priority="2904">
      <formula>IF(AND(AL1102&lt;0, RIGHT(TEXT(AL1102,"0.#"),1)="."),TRUE,FALSE)</formula>
    </cfRule>
  </conditionalFormatting>
  <conditionalFormatting sqref="Y1102:Y1131">
    <cfRule type="expression" dxfId="2431" priority="2899">
      <formula>IF(RIGHT(TEXT(Y1102,"0.#"),1)=".",FALSE,TRUE)</formula>
    </cfRule>
    <cfRule type="expression" dxfId="2430" priority="2900">
      <formula>IF(RIGHT(TEXT(Y1102,"0.#"),1)=".",TRUE,FALSE)</formula>
    </cfRule>
  </conditionalFormatting>
  <conditionalFormatting sqref="AQ553">
    <cfRule type="expression" dxfId="2429" priority="1283">
      <formula>IF(RIGHT(TEXT(AQ553,"0.#"),1)=".",FALSE,TRUE)</formula>
    </cfRule>
    <cfRule type="expression" dxfId="2428" priority="1284">
      <formula>IF(RIGHT(TEXT(AQ553,"0.#"),1)=".",TRUE,FALSE)</formula>
    </cfRule>
  </conditionalFormatting>
  <conditionalFormatting sqref="AU552">
    <cfRule type="expression" dxfId="2427" priority="1295">
      <formula>IF(RIGHT(TEXT(AU552,"0.#"),1)=".",FALSE,TRUE)</formula>
    </cfRule>
    <cfRule type="expression" dxfId="2426" priority="1296">
      <formula>IF(RIGHT(TEXT(AU552,"0.#"),1)=".",TRUE,FALSE)</formula>
    </cfRule>
  </conditionalFormatting>
  <conditionalFormatting sqref="AE552">
    <cfRule type="expression" dxfId="2425" priority="1307">
      <formula>IF(RIGHT(TEXT(AE552,"0.#"),1)=".",FALSE,TRUE)</formula>
    </cfRule>
    <cfRule type="expression" dxfId="2424" priority="1308">
      <formula>IF(RIGHT(TEXT(AE552,"0.#"),1)=".",TRUE,FALSE)</formula>
    </cfRule>
  </conditionalFormatting>
  <conditionalFormatting sqref="AQ548">
    <cfRule type="expression" dxfId="2423" priority="1313">
      <formula>IF(RIGHT(TEXT(AQ548,"0.#"),1)=".",FALSE,TRUE)</formula>
    </cfRule>
    <cfRule type="expression" dxfId="2422" priority="1314">
      <formula>IF(RIGHT(TEXT(AQ548,"0.#"),1)=".",TRUE,FALSE)</formula>
    </cfRule>
  </conditionalFormatting>
  <conditionalFormatting sqref="AL837:AO838">
    <cfRule type="expression" dxfId="2421" priority="2853">
      <formula>IF(AND(AL837&gt;=0, RIGHT(TEXT(AL837,"0.#"),1)&lt;&gt;"."),TRUE,FALSE)</formula>
    </cfRule>
    <cfRule type="expression" dxfId="2420" priority="2854">
      <formula>IF(AND(AL837&gt;=0, RIGHT(TEXT(AL837,"0.#"),1)="."),TRUE,FALSE)</formula>
    </cfRule>
    <cfRule type="expression" dxfId="2419" priority="2855">
      <formula>IF(AND(AL837&lt;0, RIGHT(TEXT(AL837,"0.#"),1)&lt;&gt;"."),TRUE,FALSE)</formula>
    </cfRule>
    <cfRule type="expression" dxfId="2418" priority="2856">
      <formula>IF(AND(AL837&lt;0, RIGHT(TEXT(AL837,"0.#"),1)="."),TRUE,FALSE)</formula>
    </cfRule>
  </conditionalFormatting>
  <conditionalFormatting sqref="Y837:Y838">
    <cfRule type="expression" dxfId="2417" priority="2851">
      <formula>IF(RIGHT(TEXT(Y837,"0.#"),1)=".",FALSE,TRUE)</formula>
    </cfRule>
    <cfRule type="expression" dxfId="2416" priority="2852">
      <formula>IF(RIGHT(TEXT(Y837,"0.#"),1)=".",TRUE,FALSE)</formula>
    </cfRule>
  </conditionalFormatting>
  <conditionalFormatting sqref="AE492">
    <cfRule type="expression" dxfId="2415" priority="1639">
      <formula>IF(RIGHT(TEXT(AE492,"0.#"),1)=".",FALSE,TRUE)</formula>
    </cfRule>
    <cfRule type="expression" dxfId="2414" priority="1640">
      <formula>IF(RIGHT(TEXT(AE492,"0.#"),1)=".",TRUE,FALSE)</formula>
    </cfRule>
  </conditionalFormatting>
  <conditionalFormatting sqref="AE493">
    <cfRule type="expression" dxfId="2413" priority="1637">
      <formula>IF(RIGHT(TEXT(AE493,"0.#"),1)=".",FALSE,TRUE)</formula>
    </cfRule>
    <cfRule type="expression" dxfId="2412" priority="1638">
      <formula>IF(RIGHT(TEXT(AE493,"0.#"),1)=".",TRUE,FALSE)</formula>
    </cfRule>
  </conditionalFormatting>
  <conditionalFormatting sqref="AE494">
    <cfRule type="expression" dxfId="2411" priority="1635">
      <formula>IF(RIGHT(TEXT(AE494,"0.#"),1)=".",FALSE,TRUE)</formula>
    </cfRule>
    <cfRule type="expression" dxfId="2410" priority="1636">
      <formula>IF(RIGHT(TEXT(AE494,"0.#"),1)=".",TRUE,FALSE)</formula>
    </cfRule>
  </conditionalFormatting>
  <conditionalFormatting sqref="AQ493">
    <cfRule type="expression" dxfId="2409" priority="1615">
      <formula>IF(RIGHT(TEXT(AQ493,"0.#"),1)=".",FALSE,TRUE)</formula>
    </cfRule>
    <cfRule type="expression" dxfId="2408" priority="1616">
      <formula>IF(RIGHT(TEXT(AQ493,"0.#"),1)=".",TRUE,FALSE)</formula>
    </cfRule>
  </conditionalFormatting>
  <conditionalFormatting sqref="AQ494">
    <cfRule type="expression" dxfId="2407" priority="1613">
      <formula>IF(RIGHT(TEXT(AQ494,"0.#"),1)=".",FALSE,TRUE)</formula>
    </cfRule>
    <cfRule type="expression" dxfId="2406" priority="1614">
      <formula>IF(RIGHT(TEXT(AQ494,"0.#"),1)=".",TRUE,FALSE)</formula>
    </cfRule>
  </conditionalFormatting>
  <conditionalFormatting sqref="AQ492">
    <cfRule type="expression" dxfId="2405" priority="1611">
      <formula>IF(RIGHT(TEXT(AQ492,"0.#"),1)=".",FALSE,TRUE)</formula>
    </cfRule>
    <cfRule type="expression" dxfId="2404" priority="1612">
      <formula>IF(RIGHT(TEXT(AQ492,"0.#"),1)=".",TRUE,FALSE)</formula>
    </cfRule>
  </conditionalFormatting>
  <conditionalFormatting sqref="AU494">
    <cfRule type="expression" dxfId="2403" priority="1623">
      <formula>IF(RIGHT(TEXT(AU494,"0.#"),1)=".",FALSE,TRUE)</formula>
    </cfRule>
    <cfRule type="expression" dxfId="2402" priority="1624">
      <formula>IF(RIGHT(TEXT(AU494,"0.#"),1)=".",TRUE,FALSE)</formula>
    </cfRule>
  </conditionalFormatting>
  <conditionalFormatting sqref="AU492">
    <cfRule type="expression" dxfId="2401" priority="1627">
      <formula>IF(RIGHT(TEXT(AU492,"0.#"),1)=".",FALSE,TRUE)</formula>
    </cfRule>
    <cfRule type="expression" dxfId="2400" priority="1628">
      <formula>IF(RIGHT(TEXT(AU492,"0.#"),1)=".",TRUE,FALSE)</formula>
    </cfRule>
  </conditionalFormatting>
  <conditionalFormatting sqref="AU493">
    <cfRule type="expression" dxfId="2399" priority="1625">
      <formula>IF(RIGHT(TEXT(AU493,"0.#"),1)=".",FALSE,TRUE)</formula>
    </cfRule>
    <cfRule type="expression" dxfId="2398" priority="1626">
      <formula>IF(RIGHT(TEXT(AU493,"0.#"),1)=".",TRUE,FALSE)</formula>
    </cfRule>
  </conditionalFormatting>
  <conditionalFormatting sqref="AU583">
    <cfRule type="expression" dxfId="2397" priority="1143">
      <formula>IF(RIGHT(TEXT(AU583,"0.#"),1)=".",FALSE,TRUE)</formula>
    </cfRule>
    <cfRule type="expression" dxfId="2396" priority="1144">
      <formula>IF(RIGHT(TEXT(AU583,"0.#"),1)=".",TRUE,FALSE)</formula>
    </cfRule>
  </conditionalFormatting>
  <conditionalFormatting sqref="AU582">
    <cfRule type="expression" dxfId="2395" priority="1145">
      <formula>IF(RIGHT(TEXT(AU582,"0.#"),1)=".",FALSE,TRUE)</formula>
    </cfRule>
    <cfRule type="expression" dxfId="2394" priority="1146">
      <formula>IF(RIGHT(TEXT(AU582,"0.#"),1)=".",TRUE,FALSE)</formula>
    </cfRule>
  </conditionalFormatting>
  <conditionalFormatting sqref="AE499">
    <cfRule type="expression" dxfId="2393" priority="1605">
      <formula>IF(RIGHT(TEXT(AE499,"0.#"),1)=".",FALSE,TRUE)</formula>
    </cfRule>
    <cfRule type="expression" dxfId="2392" priority="1606">
      <formula>IF(RIGHT(TEXT(AE499,"0.#"),1)=".",TRUE,FALSE)</formula>
    </cfRule>
  </conditionalFormatting>
  <conditionalFormatting sqref="AE497">
    <cfRule type="expression" dxfId="2391" priority="1609">
      <formula>IF(RIGHT(TEXT(AE497,"0.#"),1)=".",FALSE,TRUE)</formula>
    </cfRule>
    <cfRule type="expression" dxfId="2390" priority="1610">
      <formula>IF(RIGHT(TEXT(AE497,"0.#"),1)=".",TRUE,FALSE)</formula>
    </cfRule>
  </conditionalFormatting>
  <conditionalFormatting sqref="AE498">
    <cfRule type="expression" dxfId="2389" priority="1607">
      <formula>IF(RIGHT(TEXT(AE498,"0.#"),1)=".",FALSE,TRUE)</formula>
    </cfRule>
    <cfRule type="expression" dxfId="2388" priority="1608">
      <formula>IF(RIGHT(TEXT(AE498,"0.#"),1)=".",TRUE,FALSE)</formula>
    </cfRule>
  </conditionalFormatting>
  <conditionalFormatting sqref="AU499">
    <cfRule type="expression" dxfId="2387" priority="1593">
      <formula>IF(RIGHT(TEXT(AU499,"0.#"),1)=".",FALSE,TRUE)</formula>
    </cfRule>
    <cfRule type="expression" dxfId="2386" priority="1594">
      <formula>IF(RIGHT(TEXT(AU499,"0.#"),1)=".",TRUE,FALSE)</formula>
    </cfRule>
  </conditionalFormatting>
  <conditionalFormatting sqref="AU497">
    <cfRule type="expression" dxfId="2385" priority="1597">
      <formula>IF(RIGHT(TEXT(AU497,"0.#"),1)=".",FALSE,TRUE)</formula>
    </cfRule>
    <cfRule type="expression" dxfId="2384" priority="1598">
      <formula>IF(RIGHT(TEXT(AU497,"0.#"),1)=".",TRUE,FALSE)</formula>
    </cfRule>
  </conditionalFormatting>
  <conditionalFormatting sqref="AU498">
    <cfRule type="expression" dxfId="2383" priority="1595">
      <formula>IF(RIGHT(TEXT(AU498,"0.#"),1)=".",FALSE,TRUE)</formula>
    </cfRule>
    <cfRule type="expression" dxfId="2382" priority="1596">
      <formula>IF(RIGHT(TEXT(AU498,"0.#"),1)=".",TRUE,FALSE)</formula>
    </cfRule>
  </conditionalFormatting>
  <conditionalFormatting sqref="AQ497">
    <cfRule type="expression" dxfId="2381" priority="1581">
      <formula>IF(RIGHT(TEXT(AQ497,"0.#"),1)=".",FALSE,TRUE)</formula>
    </cfRule>
    <cfRule type="expression" dxfId="2380" priority="1582">
      <formula>IF(RIGHT(TEXT(AQ497,"0.#"),1)=".",TRUE,FALSE)</formula>
    </cfRule>
  </conditionalFormatting>
  <conditionalFormatting sqref="AQ498">
    <cfRule type="expression" dxfId="2379" priority="1585">
      <formula>IF(RIGHT(TEXT(AQ498,"0.#"),1)=".",FALSE,TRUE)</formula>
    </cfRule>
    <cfRule type="expression" dxfId="2378" priority="1586">
      <formula>IF(RIGHT(TEXT(AQ498,"0.#"),1)=".",TRUE,FALSE)</formula>
    </cfRule>
  </conditionalFormatting>
  <conditionalFormatting sqref="AQ499">
    <cfRule type="expression" dxfId="2377" priority="1583">
      <formula>IF(RIGHT(TEXT(AQ499,"0.#"),1)=".",FALSE,TRUE)</formula>
    </cfRule>
    <cfRule type="expression" dxfId="2376" priority="1584">
      <formula>IF(RIGHT(TEXT(AQ499,"0.#"),1)=".",TRUE,FALSE)</formula>
    </cfRule>
  </conditionalFormatting>
  <conditionalFormatting sqref="AE504">
    <cfRule type="expression" dxfId="2375" priority="1575">
      <formula>IF(RIGHT(TEXT(AE504,"0.#"),1)=".",FALSE,TRUE)</formula>
    </cfRule>
    <cfRule type="expression" dxfId="2374" priority="1576">
      <formula>IF(RIGHT(TEXT(AE504,"0.#"),1)=".",TRUE,FALSE)</formula>
    </cfRule>
  </conditionalFormatting>
  <conditionalFormatting sqref="AE502">
    <cfRule type="expression" dxfId="2373" priority="1579">
      <formula>IF(RIGHT(TEXT(AE502,"0.#"),1)=".",FALSE,TRUE)</formula>
    </cfRule>
    <cfRule type="expression" dxfId="2372" priority="1580">
      <formula>IF(RIGHT(TEXT(AE502,"0.#"),1)=".",TRUE,FALSE)</formula>
    </cfRule>
  </conditionalFormatting>
  <conditionalFormatting sqref="AE503">
    <cfRule type="expression" dxfId="2371" priority="1577">
      <formula>IF(RIGHT(TEXT(AE503,"0.#"),1)=".",FALSE,TRUE)</formula>
    </cfRule>
    <cfRule type="expression" dxfId="2370" priority="1578">
      <formula>IF(RIGHT(TEXT(AE503,"0.#"),1)=".",TRUE,FALSE)</formula>
    </cfRule>
  </conditionalFormatting>
  <conditionalFormatting sqref="AU504">
    <cfRule type="expression" dxfId="2369" priority="1563">
      <formula>IF(RIGHT(TEXT(AU504,"0.#"),1)=".",FALSE,TRUE)</formula>
    </cfRule>
    <cfRule type="expression" dxfId="2368" priority="1564">
      <formula>IF(RIGHT(TEXT(AU504,"0.#"),1)=".",TRUE,FALSE)</formula>
    </cfRule>
  </conditionalFormatting>
  <conditionalFormatting sqref="AU502">
    <cfRule type="expression" dxfId="2367" priority="1567">
      <formula>IF(RIGHT(TEXT(AU502,"0.#"),1)=".",FALSE,TRUE)</formula>
    </cfRule>
    <cfRule type="expression" dxfId="2366" priority="1568">
      <formula>IF(RIGHT(TEXT(AU502,"0.#"),1)=".",TRUE,FALSE)</formula>
    </cfRule>
  </conditionalFormatting>
  <conditionalFormatting sqref="AU503">
    <cfRule type="expression" dxfId="2365" priority="1565">
      <formula>IF(RIGHT(TEXT(AU503,"0.#"),1)=".",FALSE,TRUE)</formula>
    </cfRule>
    <cfRule type="expression" dxfId="2364" priority="1566">
      <formula>IF(RIGHT(TEXT(AU503,"0.#"),1)=".",TRUE,FALSE)</formula>
    </cfRule>
  </conditionalFormatting>
  <conditionalFormatting sqref="AQ502">
    <cfRule type="expression" dxfId="2363" priority="1551">
      <formula>IF(RIGHT(TEXT(AQ502,"0.#"),1)=".",FALSE,TRUE)</formula>
    </cfRule>
    <cfRule type="expression" dxfId="2362" priority="1552">
      <formula>IF(RIGHT(TEXT(AQ502,"0.#"),1)=".",TRUE,FALSE)</formula>
    </cfRule>
  </conditionalFormatting>
  <conditionalFormatting sqref="AQ503">
    <cfRule type="expression" dxfId="2361" priority="1555">
      <formula>IF(RIGHT(TEXT(AQ503,"0.#"),1)=".",FALSE,TRUE)</formula>
    </cfRule>
    <cfRule type="expression" dxfId="2360" priority="1556">
      <formula>IF(RIGHT(TEXT(AQ503,"0.#"),1)=".",TRUE,FALSE)</formula>
    </cfRule>
  </conditionalFormatting>
  <conditionalFormatting sqref="AQ504">
    <cfRule type="expression" dxfId="2359" priority="1553">
      <formula>IF(RIGHT(TEXT(AQ504,"0.#"),1)=".",FALSE,TRUE)</formula>
    </cfRule>
    <cfRule type="expression" dxfId="2358" priority="1554">
      <formula>IF(RIGHT(TEXT(AQ504,"0.#"),1)=".",TRUE,FALSE)</formula>
    </cfRule>
  </conditionalFormatting>
  <conditionalFormatting sqref="AE509">
    <cfRule type="expression" dxfId="2357" priority="1545">
      <formula>IF(RIGHT(TEXT(AE509,"0.#"),1)=".",FALSE,TRUE)</formula>
    </cfRule>
    <cfRule type="expression" dxfId="2356" priority="1546">
      <formula>IF(RIGHT(TEXT(AE509,"0.#"),1)=".",TRUE,FALSE)</formula>
    </cfRule>
  </conditionalFormatting>
  <conditionalFormatting sqref="AE507">
    <cfRule type="expression" dxfId="2355" priority="1549">
      <formula>IF(RIGHT(TEXT(AE507,"0.#"),1)=".",FALSE,TRUE)</formula>
    </cfRule>
    <cfRule type="expression" dxfId="2354" priority="1550">
      <formula>IF(RIGHT(TEXT(AE507,"0.#"),1)=".",TRUE,FALSE)</formula>
    </cfRule>
  </conditionalFormatting>
  <conditionalFormatting sqref="AE508">
    <cfRule type="expression" dxfId="2353" priority="1547">
      <formula>IF(RIGHT(TEXT(AE508,"0.#"),1)=".",FALSE,TRUE)</formula>
    </cfRule>
    <cfRule type="expression" dxfId="2352" priority="1548">
      <formula>IF(RIGHT(TEXT(AE508,"0.#"),1)=".",TRUE,FALSE)</formula>
    </cfRule>
  </conditionalFormatting>
  <conditionalFormatting sqref="AU509">
    <cfRule type="expression" dxfId="2351" priority="1533">
      <formula>IF(RIGHT(TEXT(AU509,"0.#"),1)=".",FALSE,TRUE)</formula>
    </cfRule>
    <cfRule type="expression" dxfId="2350" priority="1534">
      <formula>IF(RIGHT(TEXT(AU509,"0.#"),1)=".",TRUE,FALSE)</formula>
    </cfRule>
  </conditionalFormatting>
  <conditionalFormatting sqref="AU507">
    <cfRule type="expression" dxfId="2349" priority="1537">
      <formula>IF(RIGHT(TEXT(AU507,"0.#"),1)=".",FALSE,TRUE)</formula>
    </cfRule>
    <cfRule type="expression" dxfId="2348" priority="1538">
      <formula>IF(RIGHT(TEXT(AU507,"0.#"),1)=".",TRUE,FALSE)</formula>
    </cfRule>
  </conditionalFormatting>
  <conditionalFormatting sqref="AU508">
    <cfRule type="expression" dxfId="2347" priority="1535">
      <formula>IF(RIGHT(TEXT(AU508,"0.#"),1)=".",FALSE,TRUE)</formula>
    </cfRule>
    <cfRule type="expression" dxfId="2346" priority="1536">
      <formula>IF(RIGHT(TEXT(AU508,"0.#"),1)=".",TRUE,FALSE)</formula>
    </cfRule>
  </conditionalFormatting>
  <conditionalFormatting sqref="AQ507">
    <cfRule type="expression" dxfId="2345" priority="1521">
      <formula>IF(RIGHT(TEXT(AQ507,"0.#"),1)=".",FALSE,TRUE)</formula>
    </cfRule>
    <cfRule type="expression" dxfId="2344" priority="1522">
      <formula>IF(RIGHT(TEXT(AQ507,"0.#"),1)=".",TRUE,FALSE)</formula>
    </cfRule>
  </conditionalFormatting>
  <conditionalFormatting sqref="AQ508">
    <cfRule type="expression" dxfId="2343" priority="1525">
      <formula>IF(RIGHT(TEXT(AQ508,"0.#"),1)=".",FALSE,TRUE)</formula>
    </cfRule>
    <cfRule type="expression" dxfId="2342" priority="1526">
      <formula>IF(RIGHT(TEXT(AQ508,"0.#"),1)=".",TRUE,FALSE)</formula>
    </cfRule>
  </conditionalFormatting>
  <conditionalFormatting sqref="AQ509">
    <cfRule type="expression" dxfId="2341" priority="1523">
      <formula>IF(RIGHT(TEXT(AQ509,"0.#"),1)=".",FALSE,TRUE)</formula>
    </cfRule>
    <cfRule type="expression" dxfId="2340" priority="1524">
      <formula>IF(RIGHT(TEXT(AQ509,"0.#"),1)=".",TRUE,FALSE)</formula>
    </cfRule>
  </conditionalFormatting>
  <conditionalFormatting sqref="AE465">
    <cfRule type="expression" dxfId="2339" priority="1815">
      <formula>IF(RIGHT(TEXT(AE465,"0.#"),1)=".",FALSE,TRUE)</formula>
    </cfRule>
    <cfRule type="expression" dxfId="2338" priority="1816">
      <formula>IF(RIGHT(TEXT(AE465,"0.#"),1)=".",TRUE,FALSE)</formula>
    </cfRule>
  </conditionalFormatting>
  <conditionalFormatting sqref="AE463">
    <cfRule type="expression" dxfId="2337" priority="1819">
      <formula>IF(RIGHT(TEXT(AE463,"0.#"),1)=".",FALSE,TRUE)</formula>
    </cfRule>
    <cfRule type="expression" dxfId="2336" priority="1820">
      <formula>IF(RIGHT(TEXT(AE463,"0.#"),1)=".",TRUE,FALSE)</formula>
    </cfRule>
  </conditionalFormatting>
  <conditionalFormatting sqref="AE464">
    <cfRule type="expression" dxfId="2335" priority="1817">
      <formula>IF(RIGHT(TEXT(AE464,"0.#"),1)=".",FALSE,TRUE)</formula>
    </cfRule>
    <cfRule type="expression" dxfId="2334" priority="1818">
      <formula>IF(RIGHT(TEXT(AE464,"0.#"),1)=".",TRUE,FALSE)</formula>
    </cfRule>
  </conditionalFormatting>
  <conditionalFormatting sqref="AM465">
    <cfRule type="expression" dxfId="2333" priority="1809">
      <formula>IF(RIGHT(TEXT(AM465,"0.#"),1)=".",FALSE,TRUE)</formula>
    </cfRule>
    <cfRule type="expression" dxfId="2332" priority="1810">
      <formula>IF(RIGHT(TEXT(AM465,"0.#"),1)=".",TRUE,FALSE)</formula>
    </cfRule>
  </conditionalFormatting>
  <conditionalFormatting sqref="AM463">
    <cfRule type="expression" dxfId="2331" priority="1813">
      <formula>IF(RIGHT(TEXT(AM463,"0.#"),1)=".",FALSE,TRUE)</formula>
    </cfRule>
    <cfRule type="expression" dxfId="2330" priority="1814">
      <formula>IF(RIGHT(TEXT(AM463,"0.#"),1)=".",TRUE,FALSE)</formula>
    </cfRule>
  </conditionalFormatting>
  <conditionalFormatting sqref="AM464">
    <cfRule type="expression" dxfId="2329" priority="1811">
      <formula>IF(RIGHT(TEXT(AM464,"0.#"),1)=".",FALSE,TRUE)</formula>
    </cfRule>
    <cfRule type="expression" dxfId="2328" priority="1812">
      <formula>IF(RIGHT(TEXT(AM464,"0.#"),1)=".",TRUE,FALSE)</formula>
    </cfRule>
  </conditionalFormatting>
  <conditionalFormatting sqref="AU465">
    <cfRule type="expression" dxfId="2327" priority="1803">
      <formula>IF(RIGHT(TEXT(AU465,"0.#"),1)=".",FALSE,TRUE)</formula>
    </cfRule>
    <cfRule type="expression" dxfId="2326" priority="1804">
      <formula>IF(RIGHT(TEXT(AU465,"0.#"),1)=".",TRUE,FALSE)</formula>
    </cfRule>
  </conditionalFormatting>
  <conditionalFormatting sqref="AU463">
    <cfRule type="expression" dxfId="2325" priority="1807">
      <formula>IF(RIGHT(TEXT(AU463,"0.#"),1)=".",FALSE,TRUE)</formula>
    </cfRule>
    <cfRule type="expression" dxfId="2324" priority="1808">
      <formula>IF(RIGHT(TEXT(AU463,"0.#"),1)=".",TRUE,FALSE)</formula>
    </cfRule>
  </conditionalFormatting>
  <conditionalFormatting sqref="AU464">
    <cfRule type="expression" dxfId="2323" priority="1805">
      <formula>IF(RIGHT(TEXT(AU464,"0.#"),1)=".",FALSE,TRUE)</formula>
    </cfRule>
    <cfRule type="expression" dxfId="2322" priority="1806">
      <formula>IF(RIGHT(TEXT(AU464,"0.#"),1)=".",TRUE,FALSE)</formula>
    </cfRule>
  </conditionalFormatting>
  <conditionalFormatting sqref="AI465">
    <cfRule type="expression" dxfId="2321" priority="1797">
      <formula>IF(RIGHT(TEXT(AI465,"0.#"),1)=".",FALSE,TRUE)</formula>
    </cfRule>
    <cfRule type="expression" dxfId="2320" priority="1798">
      <formula>IF(RIGHT(TEXT(AI465,"0.#"),1)=".",TRUE,FALSE)</formula>
    </cfRule>
  </conditionalFormatting>
  <conditionalFormatting sqref="AI463">
    <cfRule type="expression" dxfId="2319" priority="1801">
      <formula>IF(RIGHT(TEXT(AI463,"0.#"),1)=".",FALSE,TRUE)</formula>
    </cfRule>
    <cfRule type="expression" dxfId="2318" priority="1802">
      <formula>IF(RIGHT(TEXT(AI463,"0.#"),1)=".",TRUE,FALSE)</formula>
    </cfRule>
  </conditionalFormatting>
  <conditionalFormatting sqref="AI464">
    <cfRule type="expression" dxfId="2317" priority="1799">
      <formula>IF(RIGHT(TEXT(AI464,"0.#"),1)=".",FALSE,TRUE)</formula>
    </cfRule>
    <cfRule type="expression" dxfId="2316" priority="1800">
      <formula>IF(RIGHT(TEXT(AI464,"0.#"),1)=".",TRUE,FALSE)</formula>
    </cfRule>
  </conditionalFormatting>
  <conditionalFormatting sqref="AQ463">
    <cfRule type="expression" dxfId="2315" priority="1791">
      <formula>IF(RIGHT(TEXT(AQ463,"0.#"),1)=".",FALSE,TRUE)</formula>
    </cfRule>
    <cfRule type="expression" dxfId="2314" priority="1792">
      <formula>IF(RIGHT(TEXT(AQ463,"0.#"),1)=".",TRUE,FALSE)</formula>
    </cfRule>
  </conditionalFormatting>
  <conditionalFormatting sqref="AQ464">
    <cfRule type="expression" dxfId="2313" priority="1795">
      <formula>IF(RIGHT(TEXT(AQ464,"0.#"),1)=".",FALSE,TRUE)</formula>
    </cfRule>
    <cfRule type="expression" dxfId="2312" priority="1796">
      <formula>IF(RIGHT(TEXT(AQ464,"0.#"),1)=".",TRUE,FALSE)</formula>
    </cfRule>
  </conditionalFormatting>
  <conditionalFormatting sqref="AQ465">
    <cfRule type="expression" dxfId="2311" priority="1793">
      <formula>IF(RIGHT(TEXT(AQ465,"0.#"),1)=".",FALSE,TRUE)</formula>
    </cfRule>
    <cfRule type="expression" dxfId="2310" priority="1794">
      <formula>IF(RIGHT(TEXT(AQ465,"0.#"),1)=".",TRUE,FALSE)</formula>
    </cfRule>
  </conditionalFormatting>
  <conditionalFormatting sqref="AE470">
    <cfRule type="expression" dxfId="2309" priority="1785">
      <formula>IF(RIGHT(TEXT(AE470,"0.#"),1)=".",FALSE,TRUE)</formula>
    </cfRule>
    <cfRule type="expression" dxfId="2308" priority="1786">
      <formula>IF(RIGHT(TEXT(AE470,"0.#"),1)=".",TRUE,FALSE)</formula>
    </cfRule>
  </conditionalFormatting>
  <conditionalFormatting sqref="AE468">
    <cfRule type="expression" dxfId="2307" priority="1789">
      <formula>IF(RIGHT(TEXT(AE468,"0.#"),1)=".",FALSE,TRUE)</formula>
    </cfRule>
    <cfRule type="expression" dxfId="2306" priority="1790">
      <formula>IF(RIGHT(TEXT(AE468,"0.#"),1)=".",TRUE,FALSE)</formula>
    </cfRule>
  </conditionalFormatting>
  <conditionalFormatting sqref="AE469">
    <cfRule type="expression" dxfId="2305" priority="1787">
      <formula>IF(RIGHT(TEXT(AE469,"0.#"),1)=".",FALSE,TRUE)</formula>
    </cfRule>
    <cfRule type="expression" dxfId="2304" priority="1788">
      <formula>IF(RIGHT(TEXT(AE469,"0.#"),1)=".",TRUE,FALSE)</formula>
    </cfRule>
  </conditionalFormatting>
  <conditionalFormatting sqref="AM470">
    <cfRule type="expression" dxfId="2303" priority="1779">
      <formula>IF(RIGHT(TEXT(AM470,"0.#"),1)=".",FALSE,TRUE)</formula>
    </cfRule>
    <cfRule type="expression" dxfId="2302" priority="1780">
      <formula>IF(RIGHT(TEXT(AM470,"0.#"),1)=".",TRUE,FALSE)</formula>
    </cfRule>
  </conditionalFormatting>
  <conditionalFormatting sqref="AM468">
    <cfRule type="expression" dxfId="2301" priority="1783">
      <formula>IF(RIGHT(TEXT(AM468,"0.#"),1)=".",FALSE,TRUE)</formula>
    </cfRule>
    <cfRule type="expression" dxfId="2300" priority="1784">
      <formula>IF(RIGHT(TEXT(AM468,"0.#"),1)=".",TRUE,FALSE)</formula>
    </cfRule>
  </conditionalFormatting>
  <conditionalFormatting sqref="AM469">
    <cfRule type="expression" dxfId="2299" priority="1781">
      <formula>IF(RIGHT(TEXT(AM469,"0.#"),1)=".",FALSE,TRUE)</formula>
    </cfRule>
    <cfRule type="expression" dxfId="2298" priority="1782">
      <formula>IF(RIGHT(TEXT(AM469,"0.#"),1)=".",TRUE,FALSE)</formula>
    </cfRule>
  </conditionalFormatting>
  <conditionalFormatting sqref="AU470">
    <cfRule type="expression" dxfId="2297" priority="1773">
      <formula>IF(RIGHT(TEXT(AU470,"0.#"),1)=".",FALSE,TRUE)</formula>
    </cfRule>
    <cfRule type="expression" dxfId="2296" priority="1774">
      <formula>IF(RIGHT(TEXT(AU470,"0.#"),1)=".",TRUE,FALSE)</formula>
    </cfRule>
  </conditionalFormatting>
  <conditionalFormatting sqref="AU468">
    <cfRule type="expression" dxfId="2295" priority="1777">
      <formula>IF(RIGHT(TEXT(AU468,"0.#"),1)=".",FALSE,TRUE)</formula>
    </cfRule>
    <cfRule type="expression" dxfId="2294" priority="1778">
      <formula>IF(RIGHT(TEXT(AU468,"0.#"),1)=".",TRUE,FALSE)</formula>
    </cfRule>
  </conditionalFormatting>
  <conditionalFormatting sqref="AU469">
    <cfRule type="expression" dxfId="2293" priority="1775">
      <formula>IF(RIGHT(TEXT(AU469,"0.#"),1)=".",FALSE,TRUE)</formula>
    </cfRule>
    <cfRule type="expression" dxfId="2292" priority="1776">
      <formula>IF(RIGHT(TEXT(AU469,"0.#"),1)=".",TRUE,FALSE)</formula>
    </cfRule>
  </conditionalFormatting>
  <conditionalFormatting sqref="AI470">
    <cfRule type="expression" dxfId="2291" priority="1767">
      <formula>IF(RIGHT(TEXT(AI470,"0.#"),1)=".",FALSE,TRUE)</formula>
    </cfRule>
    <cfRule type="expression" dxfId="2290" priority="1768">
      <formula>IF(RIGHT(TEXT(AI470,"0.#"),1)=".",TRUE,FALSE)</formula>
    </cfRule>
  </conditionalFormatting>
  <conditionalFormatting sqref="AI468">
    <cfRule type="expression" dxfId="2289" priority="1771">
      <formula>IF(RIGHT(TEXT(AI468,"0.#"),1)=".",FALSE,TRUE)</formula>
    </cfRule>
    <cfRule type="expression" dxfId="2288" priority="1772">
      <formula>IF(RIGHT(TEXT(AI468,"0.#"),1)=".",TRUE,FALSE)</formula>
    </cfRule>
  </conditionalFormatting>
  <conditionalFormatting sqref="AI469">
    <cfRule type="expression" dxfId="2287" priority="1769">
      <formula>IF(RIGHT(TEXT(AI469,"0.#"),1)=".",FALSE,TRUE)</formula>
    </cfRule>
    <cfRule type="expression" dxfId="2286" priority="1770">
      <formula>IF(RIGHT(TEXT(AI469,"0.#"),1)=".",TRUE,FALSE)</formula>
    </cfRule>
  </conditionalFormatting>
  <conditionalFormatting sqref="AQ468">
    <cfRule type="expression" dxfId="2285" priority="1761">
      <formula>IF(RIGHT(TEXT(AQ468,"0.#"),1)=".",FALSE,TRUE)</formula>
    </cfRule>
    <cfRule type="expression" dxfId="2284" priority="1762">
      <formula>IF(RIGHT(TEXT(AQ468,"0.#"),1)=".",TRUE,FALSE)</formula>
    </cfRule>
  </conditionalFormatting>
  <conditionalFormatting sqref="AQ469">
    <cfRule type="expression" dxfId="2283" priority="1765">
      <formula>IF(RIGHT(TEXT(AQ469,"0.#"),1)=".",FALSE,TRUE)</formula>
    </cfRule>
    <cfRule type="expression" dxfId="2282" priority="1766">
      <formula>IF(RIGHT(TEXT(AQ469,"0.#"),1)=".",TRUE,FALSE)</formula>
    </cfRule>
  </conditionalFormatting>
  <conditionalFormatting sqref="AQ470">
    <cfRule type="expression" dxfId="2281" priority="1763">
      <formula>IF(RIGHT(TEXT(AQ470,"0.#"),1)=".",FALSE,TRUE)</formula>
    </cfRule>
    <cfRule type="expression" dxfId="2280" priority="1764">
      <formula>IF(RIGHT(TEXT(AQ470,"0.#"),1)=".",TRUE,FALSE)</formula>
    </cfRule>
  </conditionalFormatting>
  <conditionalFormatting sqref="AE475">
    <cfRule type="expression" dxfId="2279" priority="1755">
      <formula>IF(RIGHT(TEXT(AE475,"0.#"),1)=".",FALSE,TRUE)</formula>
    </cfRule>
    <cfRule type="expression" dxfId="2278" priority="1756">
      <formula>IF(RIGHT(TEXT(AE475,"0.#"),1)=".",TRUE,FALSE)</formula>
    </cfRule>
  </conditionalFormatting>
  <conditionalFormatting sqref="AE473">
    <cfRule type="expression" dxfId="2277" priority="1759">
      <formula>IF(RIGHT(TEXT(AE473,"0.#"),1)=".",FALSE,TRUE)</formula>
    </cfRule>
    <cfRule type="expression" dxfId="2276" priority="1760">
      <formula>IF(RIGHT(TEXT(AE473,"0.#"),1)=".",TRUE,FALSE)</formula>
    </cfRule>
  </conditionalFormatting>
  <conditionalFormatting sqref="AE474">
    <cfRule type="expression" dxfId="2275" priority="1757">
      <formula>IF(RIGHT(TEXT(AE474,"0.#"),1)=".",FALSE,TRUE)</formula>
    </cfRule>
    <cfRule type="expression" dxfId="2274" priority="1758">
      <formula>IF(RIGHT(TEXT(AE474,"0.#"),1)=".",TRUE,FALSE)</formula>
    </cfRule>
  </conditionalFormatting>
  <conditionalFormatting sqref="AM475">
    <cfRule type="expression" dxfId="2273" priority="1749">
      <formula>IF(RIGHT(TEXT(AM475,"0.#"),1)=".",FALSE,TRUE)</formula>
    </cfRule>
    <cfRule type="expression" dxfId="2272" priority="1750">
      <formula>IF(RIGHT(TEXT(AM475,"0.#"),1)=".",TRUE,FALSE)</formula>
    </cfRule>
  </conditionalFormatting>
  <conditionalFormatting sqref="AM473">
    <cfRule type="expression" dxfId="2271" priority="1753">
      <formula>IF(RIGHT(TEXT(AM473,"0.#"),1)=".",FALSE,TRUE)</formula>
    </cfRule>
    <cfRule type="expression" dxfId="2270" priority="1754">
      <formula>IF(RIGHT(TEXT(AM473,"0.#"),1)=".",TRUE,FALSE)</formula>
    </cfRule>
  </conditionalFormatting>
  <conditionalFormatting sqref="AM474">
    <cfRule type="expression" dxfId="2269" priority="1751">
      <formula>IF(RIGHT(TEXT(AM474,"0.#"),1)=".",FALSE,TRUE)</formula>
    </cfRule>
    <cfRule type="expression" dxfId="2268" priority="1752">
      <formula>IF(RIGHT(TEXT(AM474,"0.#"),1)=".",TRUE,FALSE)</formula>
    </cfRule>
  </conditionalFormatting>
  <conditionalFormatting sqref="AU475">
    <cfRule type="expression" dxfId="2267" priority="1743">
      <formula>IF(RIGHT(TEXT(AU475,"0.#"),1)=".",FALSE,TRUE)</formula>
    </cfRule>
    <cfRule type="expression" dxfId="2266" priority="1744">
      <formula>IF(RIGHT(TEXT(AU475,"0.#"),1)=".",TRUE,FALSE)</formula>
    </cfRule>
  </conditionalFormatting>
  <conditionalFormatting sqref="AU473">
    <cfRule type="expression" dxfId="2265" priority="1747">
      <formula>IF(RIGHT(TEXT(AU473,"0.#"),1)=".",FALSE,TRUE)</formula>
    </cfRule>
    <cfRule type="expression" dxfId="2264" priority="1748">
      <formula>IF(RIGHT(TEXT(AU473,"0.#"),1)=".",TRUE,FALSE)</formula>
    </cfRule>
  </conditionalFormatting>
  <conditionalFormatting sqref="AU474">
    <cfRule type="expression" dxfId="2263" priority="1745">
      <formula>IF(RIGHT(TEXT(AU474,"0.#"),1)=".",FALSE,TRUE)</formula>
    </cfRule>
    <cfRule type="expression" dxfId="2262" priority="1746">
      <formula>IF(RIGHT(TEXT(AU474,"0.#"),1)=".",TRUE,FALSE)</formula>
    </cfRule>
  </conditionalFormatting>
  <conditionalFormatting sqref="AI475">
    <cfRule type="expression" dxfId="2261" priority="1737">
      <formula>IF(RIGHT(TEXT(AI475,"0.#"),1)=".",FALSE,TRUE)</formula>
    </cfRule>
    <cfRule type="expression" dxfId="2260" priority="1738">
      <formula>IF(RIGHT(TEXT(AI475,"0.#"),1)=".",TRUE,FALSE)</formula>
    </cfRule>
  </conditionalFormatting>
  <conditionalFormatting sqref="AI473">
    <cfRule type="expression" dxfId="2259" priority="1741">
      <formula>IF(RIGHT(TEXT(AI473,"0.#"),1)=".",FALSE,TRUE)</formula>
    </cfRule>
    <cfRule type="expression" dxfId="2258" priority="1742">
      <formula>IF(RIGHT(TEXT(AI473,"0.#"),1)=".",TRUE,FALSE)</formula>
    </cfRule>
  </conditionalFormatting>
  <conditionalFormatting sqref="AI474">
    <cfRule type="expression" dxfId="2257" priority="1739">
      <formula>IF(RIGHT(TEXT(AI474,"0.#"),1)=".",FALSE,TRUE)</formula>
    </cfRule>
    <cfRule type="expression" dxfId="2256" priority="1740">
      <formula>IF(RIGHT(TEXT(AI474,"0.#"),1)=".",TRUE,FALSE)</formula>
    </cfRule>
  </conditionalFormatting>
  <conditionalFormatting sqref="AQ473">
    <cfRule type="expression" dxfId="2255" priority="1731">
      <formula>IF(RIGHT(TEXT(AQ473,"0.#"),1)=".",FALSE,TRUE)</formula>
    </cfRule>
    <cfRule type="expression" dxfId="2254" priority="1732">
      <formula>IF(RIGHT(TEXT(AQ473,"0.#"),1)=".",TRUE,FALSE)</formula>
    </cfRule>
  </conditionalFormatting>
  <conditionalFormatting sqref="AQ474">
    <cfRule type="expression" dxfId="2253" priority="1735">
      <formula>IF(RIGHT(TEXT(AQ474,"0.#"),1)=".",FALSE,TRUE)</formula>
    </cfRule>
    <cfRule type="expression" dxfId="2252" priority="1736">
      <formula>IF(RIGHT(TEXT(AQ474,"0.#"),1)=".",TRUE,FALSE)</formula>
    </cfRule>
  </conditionalFormatting>
  <conditionalFormatting sqref="AQ475">
    <cfRule type="expression" dxfId="2251" priority="1733">
      <formula>IF(RIGHT(TEXT(AQ475,"0.#"),1)=".",FALSE,TRUE)</formula>
    </cfRule>
    <cfRule type="expression" dxfId="2250" priority="1734">
      <formula>IF(RIGHT(TEXT(AQ475,"0.#"),1)=".",TRUE,FALSE)</formula>
    </cfRule>
  </conditionalFormatting>
  <conditionalFormatting sqref="AE480">
    <cfRule type="expression" dxfId="2249" priority="1725">
      <formula>IF(RIGHT(TEXT(AE480,"0.#"),1)=".",FALSE,TRUE)</formula>
    </cfRule>
    <cfRule type="expression" dxfId="2248" priority="1726">
      <formula>IF(RIGHT(TEXT(AE480,"0.#"),1)=".",TRUE,FALSE)</formula>
    </cfRule>
  </conditionalFormatting>
  <conditionalFormatting sqref="AE478">
    <cfRule type="expression" dxfId="2247" priority="1729">
      <formula>IF(RIGHT(TEXT(AE478,"0.#"),1)=".",FALSE,TRUE)</formula>
    </cfRule>
    <cfRule type="expression" dxfId="2246" priority="1730">
      <formula>IF(RIGHT(TEXT(AE478,"0.#"),1)=".",TRUE,FALSE)</formula>
    </cfRule>
  </conditionalFormatting>
  <conditionalFormatting sqref="AE479">
    <cfRule type="expression" dxfId="2245" priority="1727">
      <formula>IF(RIGHT(TEXT(AE479,"0.#"),1)=".",FALSE,TRUE)</formula>
    </cfRule>
    <cfRule type="expression" dxfId="2244" priority="1728">
      <formula>IF(RIGHT(TEXT(AE479,"0.#"),1)=".",TRUE,FALSE)</formula>
    </cfRule>
  </conditionalFormatting>
  <conditionalFormatting sqref="AM480">
    <cfRule type="expression" dxfId="2243" priority="1719">
      <formula>IF(RIGHT(TEXT(AM480,"0.#"),1)=".",FALSE,TRUE)</formula>
    </cfRule>
    <cfRule type="expression" dxfId="2242" priority="1720">
      <formula>IF(RIGHT(TEXT(AM480,"0.#"),1)=".",TRUE,FALSE)</formula>
    </cfRule>
  </conditionalFormatting>
  <conditionalFormatting sqref="AM478">
    <cfRule type="expression" dxfId="2241" priority="1723">
      <formula>IF(RIGHT(TEXT(AM478,"0.#"),1)=".",FALSE,TRUE)</formula>
    </cfRule>
    <cfRule type="expression" dxfId="2240" priority="1724">
      <formula>IF(RIGHT(TEXT(AM478,"0.#"),1)=".",TRUE,FALSE)</formula>
    </cfRule>
  </conditionalFormatting>
  <conditionalFormatting sqref="AM479">
    <cfRule type="expression" dxfId="2239" priority="1721">
      <formula>IF(RIGHT(TEXT(AM479,"0.#"),1)=".",FALSE,TRUE)</formula>
    </cfRule>
    <cfRule type="expression" dxfId="2238" priority="1722">
      <formula>IF(RIGHT(TEXT(AM479,"0.#"),1)=".",TRUE,FALSE)</formula>
    </cfRule>
  </conditionalFormatting>
  <conditionalFormatting sqref="AU480">
    <cfRule type="expression" dxfId="2237" priority="1713">
      <formula>IF(RIGHT(TEXT(AU480,"0.#"),1)=".",FALSE,TRUE)</formula>
    </cfRule>
    <cfRule type="expression" dxfId="2236" priority="1714">
      <formula>IF(RIGHT(TEXT(AU480,"0.#"),1)=".",TRUE,FALSE)</formula>
    </cfRule>
  </conditionalFormatting>
  <conditionalFormatting sqref="AU478">
    <cfRule type="expression" dxfId="2235" priority="1717">
      <formula>IF(RIGHT(TEXT(AU478,"0.#"),1)=".",FALSE,TRUE)</formula>
    </cfRule>
    <cfRule type="expression" dxfId="2234" priority="1718">
      <formula>IF(RIGHT(TEXT(AU478,"0.#"),1)=".",TRUE,FALSE)</formula>
    </cfRule>
  </conditionalFormatting>
  <conditionalFormatting sqref="AU479">
    <cfRule type="expression" dxfId="2233" priority="1715">
      <formula>IF(RIGHT(TEXT(AU479,"0.#"),1)=".",FALSE,TRUE)</formula>
    </cfRule>
    <cfRule type="expression" dxfId="2232" priority="1716">
      <formula>IF(RIGHT(TEXT(AU479,"0.#"),1)=".",TRUE,FALSE)</formula>
    </cfRule>
  </conditionalFormatting>
  <conditionalFormatting sqref="AI480">
    <cfRule type="expression" dxfId="2231" priority="1707">
      <formula>IF(RIGHT(TEXT(AI480,"0.#"),1)=".",FALSE,TRUE)</formula>
    </cfRule>
    <cfRule type="expression" dxfId="2230" priority="1708">
      <formula>IF(RIGHT(TEXT(AI480,"0.#"),1)=".",TRUE,FALSE)</formula>
    </cfRule>
  </conditionalFormatting>
  <conditionalFormatting sqref="AI478">
    <cfRule type="expression" dxfId="2229" priority="1711">
      <formula>IF(RIGHT(TEXT(AI478,"0.#"),1)=".",FALSE,TRUE)</formula>
    </cfRule>
    <cfRule type="expression" dxfId="2228" priority="1712">
      <formula>IF(RIGHT(TEXT(AI478,"0.#"),1)=".",TRUE,FALSE)</formula>
    </cfRule>
  </conditionalFormatting>
  <conditionalFormatting sqref="AI479">
    <cfRule type="expression" dxfId="2227" priority="1709">
      <formula>IF(RIGHT(TEXT(AI479,"0.#"),1)=".",FALSE,TRUE)</formula>
    </cfRule>
    <cfRule type="expression" dxfId="2226" priority="1710">
      <formula>IF(RIGHT(TEXT(AI479,"0.#"),1)=".",TRUE,FALSE)</formula>
    </cfRule>
  </conditionalFormatting>
  <conditionalFormatting sqref="AQ478">
    <cfRule type="expression" dxfId="2225" priority="1701">
      <formula>IF(RIGHT(TEXT(AQ478,"0.#"),1)=".",FALSE,TRUE)</formula>
    </cfRule>
    <cfRule type="expression" dxfId="2224" priority="1702">
      <formula>IF(RIGHT(TEXT(AQ478,"0.#"),1)=".",TRUE,FALSE)</formula>
    </cfRule>
  </conditionalFormatting>
  <conditionalFormatting sqref="AQ479">
    <cfRule type="expression" dxfId="2223" priority="1705">
      <formula>IF(RIGHT(TEXT(AQ479,"0.#"),1)=".",FALSE,TRUE)</formula>
    </cfRule>
    <cfRule type="expression" dxfId="2222" priority="1706">
      <formula>IF(RIGHT(TEXT(AQ479,"0.#"),1)=".",TRUE,FALSE)</formula>
    </cfRule>
  </conditionalFormatting>
  <conditionalFormatting sqref="AQ480">
    <cfRule type="expression" dxfId="2221" priority="1703">
      <formula>IF(RIGHT(TEXT(AQ480,"0.#"),1)=".",FALSE,TRUE)</formula>
    </cfRule>
    <cfRule type="expression" dxfId="2220" priority="1704">
      <formula>IF(RIGHT(TEXT(AQ480,"0.#"),1)=".",TRUE,FALSE)</formula>
    </cfRule>
  </conditionalFormatting>
  <conditionalFormatting sqref="AM47">
    <cfRule type="expression" dxfId="2219" priority="1995">
      <formula>IF(RIGHT(TEXT(AM47,"0.#"),1)=".",FALSE,TRUE)</formula>
    </cfRule>
    <cfRule type="expression" dxfId="2218" priority="1996">
      <formula>IF(RIGHT(TEXT(AM47,"0.#"),1)=".",TRUE,FALSE)</formula>
    </cfRule>
  </conditionalFormatting>
  <conditionalFormatting sqref="AI46">
    <cfRule type="expression" dxfId="2217" priority="1999">
      <formula>IF(RIGHT(TEXT(AI46,"0.#"),1)=".",FALSE,TRUE)</formula>
    </cfRule>
    <cfRule type="expression" dxfId="2216" priority="2000">
      <formula>IF(RIGHT(TEXT(AI46,"0.#"),1)=".",TRUE,FALSE)</formula>
    </cfRule>
  </conditionalFormatting>
  <conditionalFormatting sqref="AM46">
    <cfRule type="expression" dxfId="2215" priority="1997">
      <formula>IF(RIGHT(TEXT(AM46,"0.#"),1)=".",FALSE,TRUE)</formula>
    </cfRule>
    <cfRule type="expression" dxfId="2214" priority="1998">
      <formula>IF(RIGHT(TEXT(AM46,"0.#"),1)=".",TRUE,FALSE)</formula>
    </cfRule>
  </conditionalFormatting>
  <conditionalFormatting sqref="AU46:AU48">
    <cfRule type="expression" dxfId="2213" priority="1989">
      <formula>IF(RIGHT(TEXT(AU46,"0.#"),1)=".",FALSE,TRUE)</formula>
    </cfRule>
    <cfRule type="expression" dxfId="2212" priority="1990">
      <formula>IF(RIGHT(TEXT(AU46,"0.#"),1)=".",TRUE,FALSE)</formula>
    </cfRule>
  </conditionalFormatting>
  <conditionalFormatting sqref="AM48">
    <cfRule type="expression" dxfId="2211" priority="1993">
      <formula>IF(RIGHT(TEXT(AM48,"0.#"),1)=".",FALSE,TRUE)</formula>
    </cfRule>
    <cfRule type="expression" dxfId="2210" priority="1994">
      <formula>IF(RIGHT(TEXT(AM48,"0.#"),1)=".",TRUE,FALSE)</formula>
    </cfRule>
  </conditionalFormatting>
  <conditionalFormatting sqref="AQ46:AQ48">
    <cfRule type="expression" dxfId="2209" priority="1991">
      <formula>IF(RIGHT(TEXT(AQ46,"0.#"),1)=".",FALSE,TRUE)</formula>
    </cfRule>
    <cfRule type="expression" dxfId="2208" priority="1992">
      <formula>IF(RIGHT(TEXT(AQ46,"0.#"),1)=".",TRUE,FALSE)</formula>
    </cfRule>
  </conditionalFormatting>
  <conditionalFormatting sqref="AE146:AE147 AI146:AI147 AM146:AM147 AQ146:AQ147 AU146:AU147">
    <cfRule type="expression" dxfId="2207" priority="1983">
      <formula>IF(RIGHT(TEXT(AE146,"0.#"),1)=".",FALSE,TRUE)</formula>
    </cfRule>
    <cfRule type="expression" dxfId="2206" priority="1984">
      <formula>IF(RIGHT(TEXT(AE146,"0.#"),1)=".",TRUE,FALSE)</formula>
    </cfRule>
  </conditionalFormatting>
  <conditionalFormatting sqref="AE138:AE139 AI138:AI139 AM138:AM139 AQ138:AQ139 AU138:AU139">
    <cfRule type="expression" dxfId="2205" priority="1987">
      <formula>IF(RIGHT(TEXT(AE138,"0.#"),1)=".",FALSE,TRUE)</formula>
    </cfRule>
    <cfRule type="expression" dxfId="2204" priority="1988">
      <formula>IF(RIGHT(TEXT(AE138,"0.#"),1)=".",TRUE,FALSE)</formula>
    </cfRule>
  </conditionalFormatting>
  <conditionalFormatting sqref="AE142:AE143 AI142:AI143 AM142:AM143 AQ142:AQ143 AU142:AU143">
    <cfRule type="expression" dxfId="2203" priority="1985">
      <formula>IF(RIGHT(TEXT(AE142,"0.#"),1)=".",FALSE,TRUE)</formula>
    </cfRule>
    <cfRule type="expression" dxfId="2202" priority="1986">
      <formula>IF(RIGHT(TEXT(AE142,"0.#"),1)=".",TRUE,FALSE)</formula>
    </cfRule>
  </conditionalFormatting>
  <conditionalFormatting sqref="AE198:AE199 AI198:AI199 AM198:AM199 AQ198:AQ199 AU198:AU199">
    <cfRule type="expression" dxfId="2201" priority="1977">
      <formula>IF(RIGHT(TEXT(AE198,"0.#"),1)=".",FALSE,TRUE)</formula>
    </cfRule>
    <cfRule type="expression" dxfId="2200" priority="1978">
      <formula>IF(RIGHT(TEXT(AE198,"0.#"),1)=".",TRUE,FALSE)</formula>
    </cfRule>
  </conditionalFormatting>
  <conditionalFormatting sqref="AE150:AE151 AI150:AI151 AM150:AM151 AQ150:AQ151 AU150:AU151">
    <cfRule type="expression" dxfId="2199" priority="1981">
      <formula>IF(RIGHT(TEXT(AE150,"0.#"),1)=".",FALSE,TRUE)</formula>
    </cfRule>
    <cfRule type="expression" dxfId="2198" priority="1982">
      <formula>IF(RIGHT(TEXT(AE150,"0.#"),1)=".",TRUE,FALSE)</formula>
    </cfRule>
  </conditionalFormatting>
  <conditionalFormatting sqref="AE194:AE195 AI194:AI195 AM194:AM195 AQ194:AQ195 AU194:AU195">
    <cfRule type="expression" dxfId="2197" priority="1979">
      <formula>IF(RIGHT(TEXT(AE194,"0.#"),1)=".",FALSE,TRUE)</formula>
    </cfRule>
    <cfRule type="expression" dxfId="2196" priority="1980">
      <formula>IF(RIGHT(TEXT(AE194,"0.#"),1)=".",TRUE,FALSE)</formula>
    </cfRule>
  </conditionalFormatting>
  <conditionalFormatting sqref="AE210:AE211 AI210:AI211 AM210:AM211 AQ210:AQ211 AU210:AU211">
    <cfRule type="expression" dxfId="2195" priority="1971">
      <formula>IF(RIGHT(TEXT(AE210,"0.#"),1)=".",FALSE,TRUE)</formula>
    </cfRule>
    <cfRule type="expression" dxfId="2194" priority="1972">
      <formula>IF(RIGHT(TEXT(AE210,"0.#"),1)=".",TRUE,FALSE)</formula>
    </cfRule>
  </conditionalFormatting>
  <conditionalFormatting sqref="AE202:AE203 AI202:AI203 AM202:AM203 AQ202:AQ203 AU202:AU203">
    <cfRule type="expression" dxfId="2193" priority="1975">
      <formula>IF(RIGHT(TEXT(AE202,"0.#"),1)=".",FALSE,TRUE)</formula>
    </cfRule>
    <cfRule type="expression" dxfId="2192" priority="1976">
      <formula>IF(RIGHT(TEXT(AE202,"0.#"),1)=".",TRUE,FALSE)</formula>
    </cfRule>
  </conditionalFormatting>
  <conditionalFormatting sqref="AE206:AE207 AI206:AI207 AM206:AM207 AQ206:AQ207 AU206:AU207">
    <cfRule type="expression" dxfId="2191" priority="1973">
      <formula>IF(RIGHT(TEXT(AE206,"0.#"),1)=".",FALSE,TRUE)</formula>
    </cfRule>
    <cfRule type="expression" dxfId="2190" priority="1974">
      <formula>IF(RIGHT(TEXT(AE206,"0.#"),1)=".",TRUE,FALSE)</formula>
    </cfRule>
  </conditionalFormatting>
  <conditionalFormatting sqref="AE262:AE263 AI262:AI263 AM262:AM263 AQ262:AQ263 AU262:AU263">
    <cfRule type="expression" dxfId="2189" priority="1965">
      <formula>IF(RIGHT(TEXT(AE262,"0.#"),1)=".",FALSE,TRUE)</formula>
    </cfRule>
    <cfRule type="expression" dxfId="2188" priority="1966">
      <formula>IF(RIGHT(TEXT(AE262,"0.#"),1)=".",TRUE,FALSE)</formula>
    </cfRule>
  </conditionalFormatting>
  <conditionalFormatting sqref="AE254:AE255 AI254:AI255 AM254:AM255 AQ254:AQ255 AU254:AU255">
    <cfRule type="expression" dxfId="2187" priority="1969">
      <formula>IF(RIGHT(TEXT(AE254,"0.#"),1)=".",FALSE,TRUE)</formula>
    </cfRule>
    <cfRule type="expression" dxfId="2186" priority="1970">
      <formula>IF(RIGHT(TEXT(AE254,"0.#"),1)=".",TRUE,FALSE)</formula>
    </cfRule>
  </conditionalFormatting>
  <conditionalFormatting sqref="AE258:AE259 AI258:AI259 AM258:AM259 AQ258:AQ259 AU258:AU259">
    <cfRule type="expression" dxfId="2185" priority="1967">
      <formula>IF(RIGHT(TEXT(AE258,"0.#"),1)=".",FALSE,TRUE)</formula>
    </cfRule>
    <cfRule type="expression" dxfId="2184" priority="1968">
      <formula>IF(RIGHT(TEXT(AE258,"0.#"),1)=".",TRUE,FALSE)</formula>
    </cfRule>
  </conditionalFormatting>
  <conditionalFormatting sqref="AE314:AE315 AI314:AI315 AM314:AM315 AQ314:AQ315 AU314:AU315">
    <cfRule type="expression" dxfId="2183" priority="1959">
      <formula>IF(RIGHT(TEXT(AE314,"0.#"),1)=".",FALSE,TRUE)</formula>
    </cfRule>
    <cfRule type="expression" dxfId="2182" priority="1960">
      <formula>IF(RIGHT(TEXT(AE314,"0.#"),1)=".",TRUE,FALSE)</formula>
    </cfRule>
  </conditionalFormatting>
  <conditionalFormatting sqref="AE266:AE267 AI266:AI267 AM266:AM267 AQ266:AQ267 AU266:AU267">
    <cfRule type="expression" dxfId="2181" priority="1963">
      <formula>IF(RIGHT(TEXT(AE266,"0.#"),1)=".",FALSE,TRUE)</formula>
    </cfRule>
    <cfRule type="expression" dxfId="2180" priority="1964">
      <formula>IF(RIGHT(TEXT(AE266,"0.#"),1)=".",TRUE,FALSE)</formula>
    </cfRule>
  </conditionalFormatting>
  <conditionalFormatting sqref="AE270:AE271 AI270:AI271 AM270:AM271 AQ270:AQ271 AU270:AU271">
    <cfRule type="expression" dxfId="2179" priority="1961">
      <formula>IF(RIGHT(TEXT(AE270,"0.#"),1)=".",FALSE,TRUE)</formula>
    </cfRule>
    <cfRule type="expression" dxfId="2178" priority="1962">
      <formula>IF(RIGHT(TEXT(AE270,"0.#"),1)=".",TRUE,FALSE)</formula>
    </cfRule>
  </conditionalFormatting>
  <conditionalFormatting sqref="AE326:AE327 AI326:AI327 AM326:AM327 AQ326:AQ327 AU326:AU327">
    <cfRule type="expression" dxfId="2177" priority="1953">
      <formula>IF(RIGHT(TEXT(AE326,"0.#"),1)=".",FALSE,TRUE)</formula>
    </cfRule>
    <cfRule type="expression" dxfId="2176" priority="1954">
      <formula>IF(RIGHT(TEXT(AE326,"0.#"),1)=".",TRUE,FALSE)</formula>
    </cfRule>
  </conditionalFormatting>
  <conditionalFormatting sqref="AE318:AE319 AI318:AI319 AM318:AM319 AQ318:AQ319 AU318:AU319">
    <cfRule type="expression" dxfId="2175" priority="1957">
      <formula>IF(RIGHT(TEXT(AE318,"0.#"),1)=".",FALSE,TRUE)</formula>
    </cfRule>
    <cfRule type="expression" dxfId="2174" priority="1958">
      <formula>IF(RIGHT(TEXT(AE318,"0.#"),1)=".",TRUE,FALSE)</formula>
    </cfRule>
  </conditionalFormatting>
  <conditionalFormatting sqref="AE322:AE323 AI322:AI323 AM322:AM323 AQ322:AQ323 AU322:AU323">
    <cfRule type="expression" dxfId="2173" priority="1955">
      <formula>IF(RIGHT(TEXT(AE322,"0.#"),1)=".",FALSE,TRUE)</formula>
    </cfRule>
    <cfRule type="expression" dxfId="2172" priority="1956">
      <formula>IF(RIGHT(TEXT(AE322,"0.#"),1)=".",TRUE,FALSE)</formula>
    </cfRule>
  </conditionalFormatting>
  <conditionalFormatting sqref="AE378:AE379 AI378:AI379 AM378:AM379 AQ378:AQ379 AU378:AU379">
    <cfRule type="expression" dxfId="2171" priority="1947">
      <formula>IF(RIGHT(TEXT(AE378,"0.#"),1)=".",FALSE,TRUE)</formula>
    </cfRule>
    <cfRule type="expression" dxfId="2170" priority="1948">
      <formula>IF(RIGHT(TEXT(AE378,"0.#"),1)=".",TRUE,FALSE)</formula>
    </cfRule>
  </conditionalFormatting>
  <conditionalFormatting sqref="AE330:AE331 AI330:AI331 AM330:AM331 AQ330:AQ331 AU330:AU331">
    <cfRule type="expression" dxfId="2169" priority="1951">
      <formula>IF(RIGHT(TEXT(AE330,"0.#"),1)=".",FALSE,TRUE)</formula>
    </cfRule>
    <cfRule type="expression" dxfId="2168" priority="1952">
      <formula>IF(RIGHT(TEXT(AE330,"0.#"),1)=".",TRUE,FALSE)</formula>
    </cfRule>
  </conditionalFormatting>
  <conditionalFormatting sqref="AE374:AE375 AI374:AI375 AM374:AM375 AQ374:AQ375 AU374:AU375">
    <cfRule type="expression" dxfId="2167" priority="1949">
      <formula>IF(RIGHT(TEXT(AE374,"0.#"),1)=".",FALSE,TRUE)</formula>
    </cfRule>
    <cfRule type="expression" dxfId="2166" priority="1950">
      <formula>IF(RIGHT(TEXT(AE374,"0.#"),1)=".",TRUE,FALSE)</formula>
    </cfRule>
  </conditionalFormatting>
  <conditionalFormatting sqref="AE390:AE391 AI390:AI391 AM390:AM391 AQ390:AQ391 AU390:AU391">
    <cfRule type="expression" dxfId="2165" priority="1941">
      <formula>IF(RIGHT(TEXT(AE390,"0.#"),1)=".",FALSE,TRUE)</formula>
    </cfRule>
    <cfRule type="expression" dxfId="2164" priority="1942">
      <formula>IF(RIGHT(TEXT(AE390,"0.#"),1)=".",TRUE,FALSE)</formula>
    </cfRule>
  </conditionalFormatting>
  <conditionalFormatting sqref="AE382:AE383 AI382:AI383 AM382:AM383 AQ382:AQ383 AU382:AU383">
    <cfRule type="expression" dxfId="2163" priority="1945">
      <formula>IF(RIGHT(TEXT(AE382,"0.#"),1)=".",FALSE,TRUE)</formula>
    </cfRule>
    <cfRule type="expression" dxfId="2162" priority="1946">
      <formula>IF(RIGHT(TEXT(AE382,"0.#"),1)=".",TRUE,FALSE)</formula>
    </cfRule>
  </conditionalFormatting>
  <conditionalFormatting sqref="AE386:AE387 AI386:AI387 AM386:AM387 AQ386:AQ387 AU386:AU387">
    <cfRule type="expression" dxfId="2161" priority="1943">
      <formula>IF(RIGHT(TEXT(AE386,"0.#"),1)=".",FALSE,TRUE)</formula>
    </cfRule>
    <cfRule type="expression" dxfId="2160" priority="1944">
      <formula>IF(RIGHT(TEXT(AE386,"0.#"),1)=".",TRUE,FALSE)</formula>
    </cfRule>
  </conditionalFormatting>
  <conditionalFormatting sqref="AE440">
    <cfRule type="expression" dxfId="2159" priority="1935">
      <formula>IF(RIGHT(TEXT(AE440,"0.#"),1)=".",FALSE,TRUE)</formula>
    </cfRule>
    <cfRule type="expression" dxfId="2158" priority="1936">
      <formula>IF(RIGHT(TEXT(AE440,"0.#"),1)=".",TRUE,FALSE)</formula>
    </cfRule>
  </conditionalFormatting>
  <conditionalFormatting sqref="AE438">
    <cfRule type="expression" dxfId="2157" priority="1939">
      <formula>IF(RIGHT(TEXT(AE438,"0.#"),1)=".",FALSE,TRUE)</formula>
    </cfRule>
    <cfRule type="expression" dxfId="2156" priority="1940">
      <formula>IF(RIGHT(TEXT(AE438,"0.#"),1)=".",TRUE,FALSE)</formula>
    </cfRule>
  </conditionalFormatting>
  <conditionalFormatting sqref="AE439">
    <cfRule type="expression" dxfId="2155" priority="1937">
      <formula>IF(RIGHT(TEXT(AE439,"0.#"),1)=".",FALSE,TRUE)</formula>
    </cfRule>
    <cfRule type="expression" dxfId="2154" priority="1938">
      <formula>IF(RIGHT(TEXT(AE439,"0.#"),1)=".",TRUE,FALSE)</formula>
    </cfRule>
  </conditionalFormatting>
  <conditionalFormatting sqref="AM440">
    <cfRule type="expression" dxfId="2153" priority="1929">
      <formula>IF(RIGHT(TEXT(AM440,"0.#"),1)=".",FALSE,TRUE)</formula>
    </cfRule>
    <cfRule type="expression" dxfId="2152" priority="1930">
      <formula>IF(RIGHT(TEXT(AM440,"0.#"),1)=".",TRUE,FALSE)</formula>
    </cfRule>
  </conditionalFormatting>
  <conditionalFormatting sqref="AM438">
    <cfRule type="expression" dxfId="2151" priority="1933">
      <formula>IF(RIGHT(TEXT(AM438,"0.#"),1)=".",FALSE,TRUE)</formula>
    </cfRule>
    <cfRule type="expression" dxfId="2150" priority="1934">
      <formula>IF(RIGHT(TEXT(AM438,"0.#"),1)=".",TRUE,FALSE)</formula>
    </cfRule>
  </conditionalFormatting>
  <conditionalFormatting sqref="AM439">
    <cfRule type="expression" dxfId="2149" priority="1931">
      <formula>IF(RIGHT(TEXT(AM439,"0.#"),1)=".",FALSE,TRUE)</formula>
    </cfRule>
    <cfRule type="expression" dxfId="2148" priority="1932">
      <formula>IF(RIGHT(TEXT(AM439,"0.#"),1)=".",TRUE,FALSE)</formula>
    </cfRule>
  </conditionalFormatting>
  <conditionalFormatting sqref="AU440">
    <cfRule type="expression" dxfId="2147" priority="1923">
      <formula>IF(RIGHT(TEXT(AU440,"0.#"),1)=".",FALSE,TRUE)</formula>
    </cfRule>
    <cfRule type="expression" dxfId="2146" priority="1924">
      <formula>IF(RIGHT(TEXT(AU440,"0.#"),1)=".",TRUE,FALSE)</formula>
    </cfRule>
  </conditionalFormatting>
  <conditionalFormatting sqref="AU438">
    <cfRule type="expression" dxfId="2145" priority="1927">
      <formula>IF(RIGHT(TEXT(AU438,"0.#"),1)=".",FALSE,TRUE)</formula>
    </cfRule>
    <cfRule type="expression" dxfId="2144" priority="1928">
      <formula>IF(RIGHT(TEXT(AU438,"0.#"),1)=".",TRUE,FALSE)</formula>
    </cfRule>
  </conditionalFormatting>
  <conditionalFormatting sqref="AU439">
    <cfRule type="expression" dxfId="2143" priority="1925">
      <formula>IF(RIGHT(TEXT(AU439,"0.#"),1)=".",FALSE,TRUE)</formula>
    </cfRule>
    <cfRule type="expression" dxfId="2142" priority="1926">
      <formula>IF(RIGHT(TEXT(AU439,"0.#"),1)=".",TRUE,FALSE)</formula>
    </cfRule>
  </conditionalFormatting>
  <conditionalFormatting sqref="AI440">
    <cfRule type="expression" dxfId="2141" priority="1917">
      <formula>IF(RIGHT(TEXT(AI440,"0.#"),1)=".",FALSE,TRUE)</formula>
    </cfRule>
    <cfRule type="expression" dxfId="2140" priority="1918">
      <formula>IF(RIGHT(TEXT(AI440,"0.#"),1)=".",TRUE,FALSE)</formula>
    </cfRule>
  </conditionalFormatting>
  <conditionalFormatting sqref="AI438">
    <cfRule type="expression" dxfId="2139" priority="1921">
      <formula>IF(RIGHT(TEXT(AI438,"0.#"),1)=".",FALSE,TRUE)</formula>
    </cfRule>
    <cfRule type="expression" dxfId="2138" priority="1922">
      <formula>IF(RIGHT(TEXT(AI438,"0.#"),1)=".",TRUE,FALSE)</formula>
    </cfRule>
  </conditionalFormatting>
  <conditionalFormatting sqref="AI439">
    <cfRule type="expression" dxfId="2137" priority="1919">
      <formula>IF(RIGHT(TEXT(AI439,"0.#"),1)=".",FALSE,TRUE)</formula>
    </cfRule>
    <cfRule type="expression" dxfId="2136" priority="1920">
      <formula>IF(RIGHT(TEXT(AI439,"0.#"),1)=".",TRUE,FALSE)</formula>
    </cfRule>
  </conditionalFormatting>
  <conditionalFormatting sqref="AQ438">
    <cfRule type="expression" dxfId="2135" priority="1911">
      <formula>IF(RIGHT(TEXT(AQ438,"0.#"),1)=".",FALSE,TRUE)</formula>
    </cfRule>
    <cfRule type="expression" dxfId="2134" priority="1912">
      <formula>IF(RIGHT(TEXT(AQ438,"0.#"),1)=".",TRUE,FALSE)</formula>
    </cfRule>
  </conditionalFormatting>
  <conditionalFormatting sqref="AQ439">
    <cfRule type="expression" dxfId="2133" priority="1915">
      <formula>IF(RIGHT(TEXT(AQ439,"0.#"),1)=".",FALSE,TRUE)</formula>
    </cfRule>
    <cfRule type="expression" dxfId="2132" priority="1916">
      <formula>IF(RIGHT(TEXT(AQ439,"0.#"),1)=".",TRUE,FALSE)</formula>
    </cfRule>
  </conditionalFormatting>
  <conditionalFormatting sqref="AQ440">
    <cfRule type="expression" dxfId="2131" priority="1913">
      <formula>IF(RIGHT(TEXT(AQ440,"0.#"),1)=".",FALSE,TRUE)</formula>
    </cfRule>
    <cfRule type="expression" dxfId="2130" priority="1914">
      <formula>IF(RIGHT(TEXT(AQ440,"0.#"),1)=".",TRUE,FALSE)</formula>
    </cfRule>
  </conditionalFormatting>
  <conditionalFormatting sqref="AE445">
    <cfRule type="expression" dxfId="2129" priority="1905">
      <formula>IF(RIGHT(TEXT(AE445,"0.#"),1)=".",FALSE,TRUE)</formula>
    </cfRule>
    <cfRule type="expression" dxfId="2128" priority="1906">
      <formula>IF(RIGHT(TEXT(AE445,"0.#"),1)=".",TRUE,FALSE)</formula>
    </cfRule>
  </conditionalFormatting>
  <conditionalFormatting sqref="AE443">
    <cfRule type="expression" dxfId="2127" priority="1909">
      <formula>IF(RIGHT(TEXT(AE443,"0.#"),1)=".",FALSE,TRUE)</formula>
    </cfRule>
    <cfRule type="expression" dxfId="2126" priority="1910">
      <formula>IF(RIGHT(TEXT(AE443,"0.#"),1)=".",TRUE,FALSE)</formula>
    </cfRule>
  </conditionalFormatting>
  <conditionalFormatting sqref="AE444">
    <cfRule type="expression" dxfId="2125" priority="1907">
      <formula>IF(RIGHT(TEXT(AE444,"0.#"),1)=".",FALSE,TRUE)</formula>
    </cfRule>
    <cfRule type="expression" dxfId="2124" priority="1908">
      <formula>IF(RIGHT(TEXT(AE444,"0.#"),1)=".",TRUE,FALSE)</formula>
    </cfRule>
  </conditionalFormatting>
  <conditionalFormatting sqref="AM445">
    <cfRule type="expression" dxfId="2123" priority="1899">
      <formula>IF(RIGHT(TEXT(AM445,"0.#"),1)=".",FALSE,TRUE)</formula>
    </cfRule>
    <cfRule type="expression" dxfId="2122" priority="1900">
      <formula>IF(RIGHT(TEXT(AM445,"0.#"),1)=".",TRUE,FALSE)</formula>
    </cfRule>
  </conditionalFormatting>
  <conditionalFormatting sqref="AM443">
    <cfRule type="expression" dxfId="2121" priority="1903">
      <formula>IF(RIGHT(TEXT(AM443,"0.#"),1)=".",FALSE,TRUE)</formula>
    </cfRule>
    <cfRule type="expression" dxfId="2120" priority="1904">
      <formula>IF(RIGHT(TEXT(AM443,"0.#"),1)=".",TRUE,FALSE)</formula>
    </cfRule>
  </conditionalFormatting>
  <conditionalFormatting sqref="AM444">
    <cfRule type="expression" dxfId="2119" priority="1901">
      <formula>IF(RIGHT(TEXT(AM444,"0.#"),1)=".",FALSE,TRUE)</formula>
    </cfRule>
    <cfRule type="expression" dxfId="2118" priority="1902">
      <formula>IF(RIGHT(TEXT(AM444,"0.#"),1)=".",TRUE,FALSE)</formula>
    </cfRule>
  </conditionalFormatting>
  <conditionalFormatting sqref="AU445">
    <cfRule type="expression" dxfId="2117" priority="1893">
      <formula>IF(RIGHT(TEXT(AU445,"0.#"),1)=".",FALSE,TRUE)</formula>
    </cfRule>
    <cfRule type="expression" dxfId="2116" priority="1894">
      <formula>IF(RIGHT(TEXT(AU445,"0.#"),1)=".",TRUE,FALSE)</formula>
    </cfRule>
  </conditionalFormatting>
  <conditionalFormatting sqref="AU443">
    <cfRule type="expression" dxfId="2115" priority="1897">
      <formula>IF(RIGHT(TEXT(AU443,"0.#"),1)=".",FALSE,TRUE)</formula>
    </cfRule>
    <cfRule type="expression" dxfId="2114" priority="1898">
      <formula>IF(RIGHT(TEXT(AU443,"0.#"),1)=".",TRUE,FALSE)</formula>
    </cfRule>
  </conditionalFormatting>
  <conditionalFormatting sqref="AU444">
    <cfRule type="expression" dxfId="2113" priority="1895">
      <formula>IF(RIGHT(TEXT(AU444,"0.#"),1)=".",FALSE,TRUE)</formula>
    </cfRule>
    <cfRule type="expression" dxfId="2112" priority="1896">
      <formula>IF(RIGHT(TEXT(AU444,"0.#"),1)=".",TRUE,FALSE)</formula>
    </cfRule>
  </conditionalFormatting>
  <conditionalFormatting sqref="AI445">
    <cfRule type="expression" dxfId="2111" priority="1887">
      <formula>IF(RIGHT(TEXT(AI445,"0.#"),1)=".",FALSE,TRUE)</formula>
    </cfRule>
    <cfRule type="expression" dxfId="2110" priority="1888">
      <formula>IF(RIGHT(TEXT(AI445,"0.#"),1)=".",TRUE,FALSE)</formula>
    </cfRule>
  </conditionalFormatting>
  <conditionalFormatting sqref="AI443">
    <cfRule type="expression" dxfId="2109" priority="1891">
      <formula>IF(RIGHT(TEXT(AI443,"0.#"),1)=".",FALSE,TRUE)</formula>
    </cfRule>
    <cfRule type="expression" dxfId="2108" priority="1892">
      <formula>IF(RIGHT(TEXT(AI443,"0.#"),1)=".",TRUE,FALSE)</formula>
    </cfRule>
  </conditionalFormatting>
  <conditionalFormatting sqref="AI444">
    <cfRule type="expression" dxfId="2107" priority="1889">
      <formula>IF(RIGHT(TEXT(AI444,"0.#"),1)=".",FALSE,TRUE)</formula>
    </cfRule>
    <cfRule type="expression" dxfId="2106" priority="1890">
      <formula>IF(RIGHT(TEXT(AI444,"0.#"),1)=".",TRUE,FALSE)</formula>
    </cfRule>
  </conditionalFormatting>
  <conditionalFormatting sqref="AQ443">
    <cfRule type="expression" dxfId="2105" priority="1881">
      <formula>IF(RIGHT(TEXT(AQ443,"0.#"),1)=".",FALSE,TRUE)</formula>
    </cfRule>
    <cfRule type="expression" dxfId="2104" priority="1882">
      <formula>IF(RIGHT(TEXT(AQ443,"0.#"),1)=".",TRUE,FALSE)</formula>
    </cfRule>
  </conditionalFormatting>
  <conditionalFormatting sqref="AQ444">
    <cfRule type="expression" dxfId="2103" priority="1885">
      <formula>IF(RIGHT(TEXT(AQ444,"0.#"),1)=".",FALSE,TRUE)</formula>
    </cfRule>
    <cfRule type="expression" dxfId="2102" priority="1886">
      <formula>IF(RIGHT(TEXT(AQ444,"0.#"),1)=".",TRUE,FALSE)</formula>
    </cfRule>
  </conditionalFormatting>
  <conditionalFormatting sqref="AQ445">
    <cfRule type="expression" dxfId="2101" priority="1883">
      <formula>IF(RIGHT(TEXT(AQ445,"0.#"),1)=".",FALSE,TRUE)</formula>
    </cfRule>
    <cfRule type="expression" dxfId="2100" priority="1884">
      <formula>IF(RIGHT(TEXT(AQ445,"0.#"),1)=".",TRUE,FALSE)</formula>
    </cfRule>
  </conditionalFormatting>
  <conditionalFormatting sqref="Y872:Y899">
    <cfRule type="expression" dxfId="2099" priority="2111">
      <formula>IF(RIGHT(TEXT(Y872,"0.#"),1)=".",FALSE,TRUE)</formula>
    </cfRule>
    <cfRule type="expression" dxfId="2098" priority="2112">
      <formula>IF(RIGHT(TEXT(Y872,"0.#"),1)=".",TRUE,FALSE)</formula>
    </cfRule>
  </conditionalFormatting>
  <conditionalFormatting sqref="Y870:Y871">
    <cfRule type="expression" dxfId="2097" priority="2105">
      <formula>IF(RIGHT(TEXT(Y870,"0.#"),1)=".",FALSE,TRUE)</formula>
    </cfRule>
    <cfRule type="expression" dxfId="2096" priority="2106">
      <formula>IF(RIGHT(TEXT(Y870,"0.#"),1)=".",TRUE,FALSE)</formula>
    </cfRule>
  </conditionalFormatting>
  <conditionalFormatting sqref="Y905:Y932">
    <cfRule type="expression" dxfId="2095" priority="2099">
      <formula>IF(RIGHT(TEXT(Y905,"0.#"),1)=".",FALSE,TRUE)</formula>
    </cfRule>
    <cfRule type="expression" dxfId="2094" priority="2100">
      <formula>IF(RIGHT(TEXT(Y905,"0.#"),1)=".",TRUE,FALSE)</formula>
    </cfRule>
  </conditionalFormatting>
  <conditionalFormatting sqref="Y903:Y904">
    <cfRule type="expression" dxfId="2093" priority="2093">
      <formula>IF(RIGHT(TEXT(Y903,"0.#"),1)=".",FALSE,TRUE)</formula>
    </cfRule>
    <cfRule type="expression" dxfId="2092" priority="2094">
      <formula>IF(RIGHT(TEXT(Y903,"0.#"),1)=".",TRUE,FALSE)</formula>
    </cfRule>
  </conditionalFormatting>
  <conditionalFormatting sqref="Y938:Y965">
    <cfRule type="expression" dxfId="2091" priority="2087">
      <formula>IF(RIGHT(TEXT(Y938,"0.#"),1)=".",FALSE,TRUE)</formula>
    </cfRule>
    <cfRule type="expression" dxfId="2090" priority="2088">
      <formula>IF(RIGHT(TEXT(Y938,"0.#"),1)=".",TRUE,FALSE)</formula>
    </cfRule>
  </conditionalFormatting>
  <conditionalFormatting sqref="Y936:Y937">
    <cfRule type="expression" dxfId="2089" priority="2081">
      <formula>IF(RIGHT(TEXT(Y936,"0.#"),1)=".",FALSE,TRUE)</formula>
    </cfRule>
    <cfRule type="expression" dxfId="2088" priority="2082">
      <formula>IF(RIGHT(TEXT(Y936,"0.#"),1)=".",TRUE,FALSE)</formula>
    </cfRule>
  </conditionalFormatting>
  <conditionalFormatting sqref="Y971:Y998">
    <cfRule type="expression" dxfId="2087" priority="2075">
      <formula>IF(RIGHT(TEXT(Y971,"0.#"),1)=".",FALSE,TRUE)</formula>
    </cfRule>
    <cfRule type="expression" dxfId="2086" priority="2076">
      <formula>IF(RIGHT(TEXT(Y971,"0.#"),1)=".",TRUE,FALSE)</formula>
    </cfRule>
  </conditionalFormatting>
  <conditionalFormatting sqref="Y969:Y970">
    <cfRule type="expression" dxfId="2085" priority="2069">
      <formula>IF(RIGHT(TEXT(Y969,"0.#"),1)=".",FALSE,TRUE)</formula>
    </cfRule>
    <cfRule type="expression" dxfId="2084" priority="2070">
      <formula>IF(RIGHT(TEXT(Y969,"0.#"),1)=".",TRUE,FALSE)</formula>
    </cfRule>
  </conditionalFormatting>
  <conditionalFormatting sqref="Y1004:Y1031">
    <cfRule type="expression" dxfId="2083" priority="2063">
      <formula>IF(RIGHT(TEXT(Y1004,"0.#"),1)=".",FALSE,TRUE)</formula>
    </cfRule>
    <cfRule type="expression" dxfId="2082" priority="2064">
      <formula>IF(RIGHT(TEXT(Y1004,"0.#"),1)=".",TRUE,FALSE)</formula>
    </cfRule>
  </conditionalFormatting>
  <conditionalFormatting sqref="W23">
    <cfRule type="expression" dxfId="2081" priority="2347">
      <formula>IF(RIGHT(TEXT(W23,"0.#"),1)=".",FALSE,TRUE)</formula>
    </cfRule>
    <cfRule type="expression" dxfId="2080" priority="2348">
      <formula>IF(RIGHT(TEXT(W23,"0.#"),1)=".",TRUE,FALSE)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AM34">
    <cfRule type="expression" dxfId="743" priority="39">
      <formula>IF(RIGHT(TEXT(AM34,"0.#"),1)=".",FALSE,TRUE)</formula>
    </cfRule>
    <cfRule type="expression" dxfId="742" priority="40">
      <formula>IF(RIGHT(TEXT(AM34,"0.#"),1)=".",TRUE,FALSE)</formula>
    </cfRule>
  </conditionalFormatting>
  <conditionalFormatting sqref="AE34">
    <cfRule type="expression" dxfId="741" priority="43">
      <formula>IF(RIGHT(TEXT(AE34,"0.#"),1)=".",FALSE,TRUE)</formula>
    </cfRule>
    <cfRule type="expression" dxfId="740" priority="44">
      <formula>IF(RIGHT(TEXT(AE34,"0.#"),1)=".",TRUE,FALSE)</formula>
    </cfRule>
  </conditionalFormatting>
  <conditionalFormatting sqref="AI34">
    <cfRule type="expression" dxfId="739" priority="41">
      <formula>IF(RIGHT(TEXT(AI34,"0.#"),1)=".",FALSE,TRUE)</formula>
    </cfRule>
    <cfRule type="expression" dxfId="738" priority="42">
      <formula>IF(RIGHT(TEXT(AI34,"0.#"),1)=".",TRUE,FALSE)</formula>
    </cfRule>
  </conditionalFormatting>
  <conditionalFormatting sqref="AQ34">
    <cfRule type="expression" dxfId="737" priority="37">
      <formula>IF(RIGHT(TEXT(AQ34,"0.#"),1)=".",FALSE,TRUE)</formula>
    </cfRule>
    <cfRule type="expression" dxfId="736" priority="38">
      <formula>IF(RIGHT(TEXT(AQ34,"0.#"),1)=".",TRUE,FALSE)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E33">
    <cfRule type="expression" dxfId="733" priority="33">
      <formula>IF(RIGHT(TEXT(AE33,"0.#"),1)=".",FALSE,TRUE)</formula>
    </cfRule>
    <cfRule type="expression" dxfId="732" priority="34">
      <formula>IF(RIGHT(TEXT(AE33,"0.#"),1)=".",TRUE,FALSE)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Q32:AQ33">
    <cfRule type="expression" dxfId="723" priority="23">
      <formula>IF(RIGHT(TEXT(AQ32,"0.#"),1)=".",FALSE,TRUE)</formula>
    </cfRule>
    <cfRule type="expression" dxfId="722" priority="24">
      <formula>IF(RIGHT(TEXT(AQ32,"0.#"),1)=".",TRUE,FALSE)</formula>
    </cfRule>
  </conditionalFormatting>
  <conditionalFormatting sqref="AU34">
    <cfRule type="expression" dxfId="721" priority="21">
      <formula>IF(RIGHT(TEXT(AU34,"0.#"),1)=".",FALSE,TRUE)</formula>
    </cfRule>
    <cfRule type="expression" dxfId="720" priority="22">
      <formula>IF(RIGHT(TEXT(AU34,"0.#"),1)=".",TRUE,FALSE)</formula>
    </cfRule>
  </conditionalFormatting>
  <conditionalFormatting sqref="AU32:AU33">
    <cfRule type="expression" dxfId="719" priority="19">
      <formula>IF(RIGHT(TEXT(AU32,"0.#"),1)=".",FALSE,TRUE)</formula>
    </cfRule>
    <cfRule type="expression" dxfId="718" priority="20">
      <formula>IF(RIGHT(TEXT(AU32,"0.#"),1)=".",TRUE,FALSE)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M101">
    <cfRule type="expression" dxfId="705" priority="5">
      <formula>IF(RIGHT(TEXT(AM101,"0.#"),1)=".",FALSE,TRUE)</formula>
    </cfRule>
    <cfRule type="expression" dxfId="704" priority="6">
      <formula>IF(RIGHT(TEXT(AM101,"0.#"),1)=".",TRUE,FALSE)</formula>
    </cfRule>
  </conditionalFormatting>
  <conditionalFormatting sqref="AM102">
    <cfRule type="expression" dxfId="703" priority="3">
      <formula>IF(RIGHT(TEXT(AM102,"0.#"),1)=".",FALSE,TRUE)</formula>
    </cfRule>
    <cfRule type="expression" dxfId="702" priority="4">
      <formula>IF(RIGHT(TEXT(AM102,"0.#"),1)=".",TRUE,FALSE)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12" manualBreakCount="12">
    <brk id="117" max="49" man="1"/>
    <brk id="699" max="49" man="1"/>
    <brk id="735" max="49" man="1"/>
    <brk id="837"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557</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809" t="s">
        <v>265</v>
      </c>
      <c r="H2" s="794"/>
      <c r="I2" s="794"/>
      <c r="J2" s="794"/>
      <c r="K2" s="794"/>
      <c r="L2" s="794"/>
      <c r="M2" s="794"/>
      <c r="N2" s="794"/>
      <c r="O2" s="795"/>
      <c r="P2" s="793" t="s">
        <v>59</v>
      </c>
      <c r="Q2" s="794"/>
      <c r="R2" s="794"/>
      <c r="S2" s="794"/>
      <c r="T2" s="794"/>
      <c r="U2" s="794"/>
      <c r="V2" s="794"/>
      <c r="W2" s="794"/>
      <c r="X2" s="795"/>
      <c r="Y2" s="1024"/>
      <c r="Z2" s="410"/>
      <c r="AA2" s="411"/>
      <c r="AB2" s="1028" t="s">
        <v>11</v>
      </c>
      <c r="AC2" s="1029"/>
      <c r="AD2" s="1030"/>
      <c r="AE2" s="1016" t="s">
        <v>357</v>
      </c>
      <c r="AF2" s="1016"/>
      <c r="AG2" s="1016"/>
      <c r="AH2" s="1016"/>
      <c r="AI2" s="1016" t="s">
        <v>363</v>
      </c>
      <c r="AJ2" s="1016"/>
      <c r="AK2" s="1016"/>
      <c r="AL2" s="1016"/>
      <c r="AM2" s="1016" t="s">
        <v>472</v>
      </c>
      <c r="AN2" s="1016"/>
      <c r="AO2" s="1016"/>
      <c r="AP2" s="456"/>
      <c r="AQ2" s="173" t="s">
        <v>355</v>
      </c>
      <c r="AR2" s="166"/>
      <c r="AS2" s="166"/>
      <c r="AT2" s="167"/>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25"/>
      <c r="Z3" s="1026"/>
      <c r="AA3" s="1027"/>
      <c r="AB3" s="1031"/>
      <c r="AC3" s="1032"/>
      <c r="AD3" s="103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3"/>
      <c r="B4" s="511"/>
      <c r="C4" s="511"/>
      <c r="D4" s="511"/>
      <c r="E4" s="511"/>
      <c r="F4" s="512"/>
      <c r="G4" s="538"/>
      <c r="H4" s="755"/>
      <c r="I4" s="755"/>
      <c r="J4" s="755"/>
      <c r="K4" s="755"/>
      <c r="L4" s="755"/>
      <c r="M4" s="755"/>
      <c r="N4" s="755"/>
      <c r="O4" s="756"/>
      <c r="P4" s="158"/>
      <c r="Q4" s="676"/>
      <c r="R4" s="676"/>
      <c r="S4" s="676"/>
      <c r="T4" s="676"/>
      <c r="U4" s="676"/>
      <c r="V4" s="676"/>
      <c r="W4" s="676"/>
      <c r="X4" s="677"/>
      <c r="Y4" s="1020" t="s">
        <v>12</v>
      </c>
      <c r="Z4" s="1021"/>
      <c r="AA4" s="1022"/>
      <c r="AB4" s="549"/>
      <c r="AC4" s="1023"/>
      <c r="AD4" s="102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4"/>
      <c r="B5" s="515"/>
      <c r="C5" s="515"/>
      <c r="D5" s="515"/>
      <c r="E5" s="515"/>
      <c r="F5" s="516"/>
      <c r="G5" s="757"/>
      <c r="H5" s="758"/>
      <c r="I5" s="758"/>
      <c r="J5" s="758"/>
      <c r="K5" s="758"/>
      <c r="L5" s="758"/>
      <c r="M5" s="758"/>
      <c r="N5" s="758"/>
      <c r="O5" s="759"/>
      <c r="P5" s="678"/>
      <c r="Q5" s="678"/>
      <c r="R5" s="678"/>
      <c r="S5" s="678"/>
      <c r="T5" s="678"/>
      <c r="U5" s="678"/>
      <c r="V5" s="678"/>
      <c r="W5" s="678"/>
      <c r="X5" s="679"/>
      <c r="Y5" s="301" t="s">
        <v>54</v>
      </c>
      <c r="Z5" s="1017"/>
      <c r="AA5" s="1018"/>
      <c r="AB5" s="520"/>
      <c r="AC5" s="1019"/>
      <c r="AD5" s="101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4"/>
      <c r="B6" s="515"/>
      <c r="C6" s="515"/>
      <c r="D6" s="515"/>
      <c r="E6" s="515"/>
      <c r="F6" s="516"/>
      <c r="G6" s="760"/>
      <c r="H6" s="761"/>
      <c r="I6" s="761"/>
      <c r="J6" s="761"/>
      <c r="K6" s="761"/>
      <c r="L6" s="761"/>
      <c r="M6" s="761"/>
      <c r="N6" s="761"/>
      <c r="O6" s="762"/>
      <c r="P6" s="680"/>
      <c r="Q6" s="680"/>
      <c r="R6" s="680"/>
      <c r="S6" s="680"/>
      <c r="T6" s="680"/>
      <c r="U6" s="680"/>
      <c r="V6" s="680"/>
      <c r="W6" s="680"/>
      <c r="X6" s="681"/>
      <c r="Y6" s="1034" t="s">
        <v>13</v>
      </c>
      <c r="Z6" s="1017"/>
      <c r="AA6" s="1018"/>
      <c r="AB6" s="459"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7" t="s">
        <v>528</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10" t="s">
        <v>491</v>
      </c>
      <c r="B9" s="511"/>
      <c r="C9" s="511"/>
      <c r="D9" s="511"/>
      <c r="E9" s="511"/>
      <c r="F9" s="512"/>
      <c r="G9" s="809" t="s">
        <v>265</v>
      </c>
      <c r="H9" s="794"/>
      <c r="I9" s="794"/>
      <c r="J9" s="794"/>
      <c r="K9" s="794"/>
      <c r="L9" s="794"/>
      <c r="M9" s="794"/>
      <c r="N9" s="794"/>
      <c r="O9" s="795"/>
      <c r="P9" s="793" t="s">
        <v>59</v>
      </c>
      <c r="Q9" s="794"/>
      <c r="R9" s="794"/>
      <c r="S9" s="794"/>
      <c r="T9" s="794"/>
      <c r="U9" s="794"/>
      <c r="V9" s="794"/>
      <c r="W9" s="794"/>
      <c r="X9" s="795"/>
      <c r="Y9" s="1024"/>
      <c r="Z9" s="410"/>
      <c r="AA9" s="411"/>
      <c r="AB9" s="1028" t="s">
        <v>11</v>
      </c>
      <c r="AC9" s="1029"/>
      <c r="AD9" s="1030"/>
      <c r="AE9" s="1016" t="s">
        <v>357</v>
      </c>
      <c r="AF9" s="1016"/>
      <c r="AG9" s="1016"/>
      <c r="AH9" s="1016"/>
      <c r="AI9" s="1016" t="s">
        <v>363</v>
      </c>
      <c r="AJ9" s="1016"/>
      <c r="AK9" s="1016"/>
      <c r="AL9" s="1016"/>
      <c r="AM9" s="1016" t="s">
        <v>472</v>
      </c>
      <c r="AN9" s="1016"/>
      <c r="AO9" s="1016"/>
      <c r="AP9" s="456"/>
      <c r="AQ9" s="173" t="s">
        <v>355</v>
      </c>
      <c r="AR9" s="166"/>
      <c r="AS9" s="166"/>
      <c r="AT9" s="167"/>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25"/>
      <c r="Z10" s="1026"/>
      <c r="AA10" s="1027"/>
      <c r="AB10" s="1031"/>
      <c r="AC10" s="1032"/>
      <c r="AD10" s="103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3"/>
      <c r="B11" s="511"/>
      <c r="C11" s="511"/>
      <c r="D11" s="511"/>
      <c r="E11" s="511"/>
      <c r="F11" s="512"/>
      <c r="G11" s="538"/>
      <c r="H11" s="755"/>
      <c r="I11" s="755"/>
      <c r="J11" s="755"/>
      <c r="K11" s="755"/>
      <c r="L11" s="755"/>
      <c r="M11" s="755"/>
      <c r="N11" s="755"/>
      <c r="O11" s="756"/>
      <c r="P11" s="158"/>
      <c r="Q11" s="676"/>
      <c r="R11" s="676"/>
      <c r="S11" s="676"/>
      <c r="T11" s="676"/>
      <c r="U11" s="676"/>
      <c r="V11" s="676"/>
      <c r="W11" s="676"/>
      <c r="X11" s="677"/>
      <c r="Y11" s="1020" t="s">
        <v>12</v>
      </c>
      <c r="Z11" s="1021"/>
      <c r="AA11" s="1022"/>
      <c r="AB11" s="549"/>
      <c r="AC11" s="1023"/>
      <c r="AD11" s="102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4"/>
      <c r="B12" s="515"/>
      <c r="C12" s="515"/>
      <c r="D12" s="515"/>
      <c r="E12" s="515"/>
      <c r="F12" s="516"/>
      <c r="G12" s="757"/>
      <c r="H12" s="758"/>
      <c r="I12" s="758"/>
      <c r="J12" s="758"/>
      <c r="K12" s="758"/>
      <c r="L12" s="758"/>
      <c r="M12" s="758"/>
      <c r="N12" s="758"/>
      <c r="O12" s="759"/>
      <c r="P12" s="678"/>
      <c r="Q12" s="678"/>
      <c r="R12" s="678"/>
      <c r="S12" s="678"/>
      <c r="T12" s="678"/>
      <c r="U12" s="678"/>
      <c r="V12" s="678"/>
      <c r="W12" s="678"/>
      <c r="X12" s="679"/>
      <c r="Y12" s="301" t="s">
        <v>54</v>
      </c>
      <c r="Z12" s="1017"/>
      <c r="AA12" s="1018"/>
      <c r="AB12" s="520"/>
      <c r="AC12" s="1019"/>
      <c r="AD12" s="101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0"/>
      <c r="B13" s="641"/>
      <c r="C13" s="641"/>
      <c r="D13" s="641"/>
      <c r="E13" s="641"/>
      <c r="F13" s="642"/>
      <c r="G13" s="760"/>
      <c r="H13" s="761"/>
      <c r="I13" s="761"/>
      <c r="J13" s="761"/>
      <c r="K13" s="761"/>
      <c r="L13" s="761"/>
      <c r="M13" s="761"/>
      <c r="N13" s="761"/>
      <c r="O13" s="762"/>
      <c r="P13" s="680"/>
      <c r="Q13" s="680"/>
      <c r="R13" s="680"/>
      <c r="S13" s="680"/>
      <c r="T13" s="680"/>
      <c r="U13" s="680"/>
      <c r="V13" s="680"/>
      <c r="W13" s="680"/>
      <c r="X13" s="681"/>
      <c r="Y13" s="1034" t="s">
        <v>13</v>
      </c>
      <c r="Z13" s="1017"/>
      <c r="AA13" s="1018"/>
      <c r="AB13" s="459"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7" t="s">
        <v>528</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10" t="s">
        <v>491</v>
      </c>
      <c r="B16" s="511"/>
      <c r="C16" s="511"/>
      <c r="D16" s="511"/>
      <c r="E16" s="511"/>
      <c r="F16" s="512"/>
      <c r="G16" s="809" t="s">
        <v>265</v>
      </c>
      <c r="H16" s="794"/>
      <c r="I16" s="794"/>
      <c r="J16" s="794"/>
      <c r="K16" s="794"/>
      <c r="L16" s="794"/>
      <c r="M16" s="794"/>
      <c r="N16" s="794"/>
      <c r="O16" s="795"/>
      <c r="P16" s="793" t="s">
        <v>59</v>
      </c>
      <c r="Q16" s="794"/>
      <c r="R16" s="794"/>
      <c r="S16" s="794"/>
      <c r="T16" s="794"/>
      <c r="U16" s="794"/>
      <c r="V16" s="794"/>
      <c r="W16" s="794"/>
      <c r="X16" s="795"/>
      <c r="Y16" s="1024"/>
      <c r="Z16" s="410"/>
      <c r="AA16" s="411"/>
      <c r="AB16" s="1028" t="s">
        <v>11</v>
      </c>
      <c r="AC16" s="1029"/>
      <c r="AD16" s="1030"/>
      <c r="AE16" s="1016" t="s">
        <v>357</v>
      </c>
      <c r="AF16" s="1016"/>
      <c r="AG16" s="1016"/>
      <c r="AH16" s="1016"/>
      <c r="AI16" s="1016" t="s">
        <v>363</v>
      </c>
      <c r="AJ16" s="1016"/>
      <c r="AK16" s="1016"/>
      <c r="AL16" s="1016"/>
      <c r="AM16" s="1016" t="s">
        <v>472</v>
      </c>
      <c r="AN16" s="1016"/>
      <c r="AO16" s="1016"/>
      <c r="AP16" s="456"/>
      <c r="AQ16" s="173" t="s">
        <v>355</v>
      </c>
      <c r="AR16" s="166"/>
      <c r="AS16" s="166"/>
      <c r="AT16" s="167"/>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25"/>
      <c r="Z17" s="1026"/>
      <c r="AA17" s="1027"/>
      <c r="AB17" s="1031"/>
      <c r="AC17" s="1032"/>
      <c r="AD17" s="103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3"/>
      <c r="B18" s="511"/>
      <c r="C18" s="511"/>
      <c r="D18" s="511"/>
      <c r="E18" s="511"/>
      <c r="F18" s="512"/>
      <c r="G18" s="538"/>
      <c r="H18" s="755"/>
      <c r="I18" s="755"/>
      <c r="J18" s="755"/>
      <c r="K18" s="755"/>
      <c r="L18" s="755"/>
      <c r="M18" s="755"/>
      <c r="N18" s="755"/>
      <c r="O18" s="756"/>
      <c r="P18" s="158"/>
      <c r="Q18" s="676"/>
      <c r="R18" s="676"/>
      <c r="S18" s="676"/>
      <c r="T18" s="676"/>
      <c r="U18" s="676"/>
      <c r="V18" s="676"/>
      <c r="W18" s="676"/>
      <c r="X18" s="677"/>
      <c r="Y18" s="1020" t="s">
        <v>12</v>
      </c>
      <c r="Z18" s="1021"/>
      <c r="AA18" s="1022"/>
      <c r="AB18" s="549"/>
      <c r="AC18" s="1023"/>
      <c r="AD18" s="102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4"/>
      <c r="B19" s="515"/>
      <c r="C19" s="515"/>
      <c r="D19" s="515"/>
      <c r="E19" s="515"/>
      <c r="F19" s="516"/>
      <c r="G19" s="757"/>
      <c r="H19" s="758"/>
      <c r="I19" s="758"/>
      <c r="J19" s="758"/>
      <c r="K19" s="758"/>
      <c r="L19" s="758"/>
      <c r="M19" s="758"/>
      <c r="N19" s="758"/>
      <c r="O19" s="759"/>
      <c r="P19" s="678"/>
      <c r="Q19" s="678"/>
      <c r="R19" s="678"/>
      <c r="S19" s="678"/>
      <c r="T19" s="678"/>
      <c r="U19" s="678"/>
      <c r="V19" s="678"/>
      <c r="W19" s="678"/>
      <c r="X19" s="679"/>
      <c r="Y19" s="301" t="s">
        <v>54</v>
      </c>
      <c r="Z19" s="1017"/>
      <c r="AA19" s="1018"/>
      <c r="AB19" s="520"/>
      <c r="AC19" s="1019"/>
      <c r="AD19" s="101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0"/>
      <c r="B20" s="641"/>
      <c r="C20" s="641"/>
      <c r="D20" s="641"/>
      <c r="E20" s="641"/>
      <c r="F20" s="642"/>
      <c r="G20" s="760"/>
      <c r="H20" s="761"/>
      <c r="I20" s="761"/>
      <c r="J20" s="761"/>
      <c r="K20" s="761"/>
      <c r="L20" s="761"/>
      <c r="M20" s="761"/>
      <c r="N20" s="761"/>
      <c r="O20" s="762"/>
      <c r="P20" s="680"/>
      <c r="Q20" s="680"/>
      <c r="R20" s="680"/>
      <c r="S20" s="680"/>
      <c r="T20" s="680"/>
      <c r="U20" s="680"/>
      <c r="V20" s="680"/>
      <c r="W20" s="680"/>
      <c r="X20" s="681"/>
      <c r="Y20" s="1034" t="s">
        <v>13</v>
      </c>
      <c r="Z20" s="1017"/>
      <c r="AA20" s="1018"/>
      <c r="AB20" s="459"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7" t="s">
        <v>528</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10" t="s">
        <v>491</v>
      </c>
      <c r="B23" s="511"/>
      <c r="C23" s="511"/>
      <c r="D23" s="511"/>
      <c r="E23" s="511"/>
      <c r="F23" s="512"/>
      <c r="G23" s="809" t="s">
        <v>265</v>
      </c>
      <c r="H23" s="794"/>
      <c r="I23" s="794"/>
      <c r="J23" s="794"/>
      <c r="K23" s="794"/>
      <c r="L23" s="794"/>
      <c r="M23" s="794"/>
      <c r="N23" s="794"/>
      <c r="O23" s="795"/>
      <c r="P23" s="793" t="s">
        <v>59</v>
      </c>
      <c r="Q23" s="794"/>
      <c r="R23" s="794"/>
      <c r="S23" s="794"/>
      <c r="T23" s="794"/>
      <c r="U23" s="794"/>
      <c r="V23" s="794"/>
      <c r="W23" s="794"/>
      <c r="X23" s="795"/>
      <c r="Y23" s="1024"/>
      <c r="Z23" s="410"/>
      <c r="AA23" s="411"/>
      <c r="AB23" s="1028" t="s">
        <v>11</v>
      </c>
      <c r="AC23" s="1029"/>
      <c r="AD23" s="1030"/>
      <c r="AE23" s="1016" t="s">
        <v>357</v>
      </c>
      <c r="AF23" s="1016"/>
      <c r="AG23" s="1016"/>
      <c r="AH23" s="1016"/>
      <c r="AI23" s="1016" t="s">
        <v>363</v>
      </c>
      <c r="AJ23" s="1016"/>
      <c r="AK23" s="1016"/>
      <c r="AL23" s="1016"/>
      <c r="AM23" s="1016" t="s">
        <v>472</v>
      </c>
      <c r="AN23" s="1016"/>
      <c r="AO23" s="1016"/>
      <c r="AP23" s="456"/>
      <c r="AQ23" s="173" t="s">
        <v>355</v>
      </c>
      <c r="AR23" s="166"/>
      <c r="AS23" s="166"/>
      <c r="AT23" s="167"/>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25"/>
      <c r="Z24" s="1026"/>
      <c r="AA24" s="1027"/>
      <c r="AB24" s="1031"/>
      <c r="AC24" s="1032"/>
      <c r="AD24" s="103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3"/>
      <c r="B25" s="511"/>
      <c r="C25" s="511"/>
      <c r="D25" s="511"/>
      <c r="E25" s="511"/>
      <c r="F25" s="512"/>
      <c r="G25" s="538"/>
      <c r="H25" s="755"/>
      <c r="I25" s="755"/>
      <c r="J25" s="755"/>
      <c r="K25" s="755"/>
      <c r="L25" s="755"/>
      <c r="M25" s="755"/>
      <c r="N25" s="755"/>
      <c r="O25" s="756"/>
      <c r="P25" s="158"/>
      <c r="Q25" s="676"/>
      <c r="R25" s="676"/>
      <c r="S25" s="676"/>
      <c r="T25" s="676"/>
      <c r="U25" s="676"/>
      <c r="V25" s="676"/>
      <c r="W25" s="676"/>
      <c r="X25" s="677"/>
      <c r="Y25" s="1020" t="s">
        <v>12</v>
      </c>
      <c r="Z25" s="1021"/>
      <c r="AA25" s="1022"/>
      <c r="AB25" s="549"/>
      <c r="AC25" s="1023"/>
      <c r="AD25" s="102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4"/>
      <c r="B26" s="515"/>
      <c r="C26" s="515"/>
      <c r="D26" s="515"/>
      <c r="E26" s="515"/>
      <c r="F26" s="516"/>
      <c r="G26" s="757"/>
      <c r="H26" s="758"/>
      <c r="I26" s="758"/>
      <c r="J26" s="758"/>
      <c r="K26" s="758"/>
      <c r="L26" s="758"/>
      <c r="M26" s="758"/>
      <c r="N26" s="758"/>
      <c r="O26" s="759"/>
      <c r="P26" s="678"/>
      <c r="Q26" s="678"/>
      <c r="R26" s="678"/>
      <c r="S26" s="678"/>
      <c r="T26" s="678"/>
      <c r="U26" s="678"/>
      <c r="V26" s="678"/>
      <c r="W26" s="678"/>
      <c r="X26" s="679"/>
      <c r="Y26" s="301" t="s">
        <v>54</v>
      </c>
      <c r="Z26" s="1017"/>
      <c r="AA26" s="1018"/>
      <c r="AB26" s="520"/>
      <c r="AC26" s="1019"/>
      <c r="AD26" s="101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0"/>
      <c r="B27" s="641"/>
      <c r="C27" s="641"/>
      <c r="D27" s="641"/>
      <c r="E27" s="641"/>
      <c r="F27" s="642"/>
      <c r="G27" s="760"/>
      <c r="H27" s="761"/>
      <c r="I27" s="761"/>
      <c r="J27" s="761"/>
      <c r="K27" s="761"/>
      <c r="L27" s="761"/>
      <c r="M27" s="761"/>
      <c r="N27" s="761"/>
      <c r="O27" s="762"/>
      <c r="P27" s="680"/>
      <c r="Q27" s="680"/>
      <c r="R27" s="680"/>
      <c r="S27" s="680"/>
      <c r="T27" s="680"/>
      <c r="U27" s="680"/>
      <c r="V27" s="680"/>
      <c r="W27" s="680"/>
      <c r="X27" s="681"/>
      <c r="Y27" s="1034" t="s">
        <v>13</v>
      </c>
      <c r="Z27" s="1017"/>
      <c r="AA27" s="1018"/>
      <c r="AB27" s="459"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7" t="s">
        <v>528</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10" t="s">
        <v>491</v>
      </c>
      <c r="B30" s="511"/>
      <c r="C30" s="511"/>
      <c r="D30" s="511"/>
      <c r="E30" s="511"/>
      <c r="F30" s="512"/>
      <c r="G30" s="809" t="s">
        <v>265</v>
      </c>
      <c r="H30" s="794"/>
      <c r="I30" s="794"/>
      <c r="J30" s="794"/>
      <c r="K30" s="794"/>
      <c r="L30" s="794"/>
      <c r="M30" s="794"/>
      <c r="N30" s="794"/>
      <c r="O30" s="795"/>
      <c r="P30" s="793" t="s">
        <v>59</v>
      </c>
      <c r="Q30" s="794"/>
      <c r="R30" s="794"/>
      <c r="S30" s="794"/>
      <c r="T30" s="794"/>
      <c r="U30" s="794"/>
      <c r="V30" s="794"/>
      <c r="W30" s="794"/>
      <c r="X30" s="795"/>
      <c r="Y30" s="1024"/>
      <c r="Z30" s="410"/>
      <c r="AA30" s="411"/>
      <c r="AB30" s="1028" t="s">
        <v>11</v>
      </c>
      <c r="AC30" s="1029"/>
      <c r="AD30" s="1030"/>
      <c r="AE30" s="1016" t="s">
        <v>357</v>
      </c>
      <c r="AF30" s="1016"/>
      <c r="AG30" s="1016"/>
      <c r="AH30" s="1016"/>
      <c r="AI30" s="1016" t="s">
        <v>363</v>
      </c>
      <c r="AJ30" s="1016"/>
      <c r="AK30" s="1016"/>
      <c r="AL30" s="1016"/>
      <c r="AM30" s="1016" t="s">
        <v>472</v>
      </c>
      <c r="AN30" s="1016"/>
      <c r="AO30" s="1016"/>
      <c r="AP30" s="456"/>
      <c r="AQ30" s="173" t="s">
        <v>355</v>
      </c>
      <c r="AR30" s="166"/>
      <c r="AS30" s="166"/>
      <c r="AT30" s="167"/>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25"/>
      <c r="Z31" s="1026"/>
      <c r="AA31" s="1027"/>
      <c r="AB31" s="1031"/>
      <c r="AC31" s="1032"/>
      <c r="AD31" s="103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3"/>
      <c r="B32" s="511"/>
      <c r="C32" s="511"/>
      <c r="D32" s="511"/>
      <c r="E32" s="511"/>
      <c r="F32" s="512"/>
      <c r="G32" s="538"/>
      <c r="H32" s="755"/>
      <c r="I32" s="755"/>
      <c r="J32" s="755"/>
      <c r="K32" s="755"/>
      <c r="L32" s="755"/>
      <c r="M32" s="755"/>
      <c r="N32" s="755"/>
      <c r="O32" s="756"/>
      <c r="P32" s="158"/>
      <c r="Q32" s="676"/>
      <c r="R32" s="676"/>
      <c r="S32" s="676"/>
      <c r="T32" s="676"/>
      <c r="U32" s="676"/>
      <c r="V32" s="676"/>
      <c r="W32" s="676"/>
      <c r="X32" s="677"/>
      <c r="Y32" s="1020" t="s">
        <v>12</v>
      </c>
      <c r="Z32" s="1021"/>
      <c r="AA32" s="1022"/>
      <c r="AB32" s="549"/>
      <c r="AC32" s="1023"/>
      <c r="AD32" s="102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4"/>
      <c r="B33" s="515"/>
      <c r="C33" s="515"/>
      <c r="D33" s="515"/>
      <c r="E33" s="515"/>
      <c r="F33" s="516"/>
      <c r="G33" s="757"/>
      <c r="H33" s="758"/>
      <c r="I33" s="758"/>
      <c r="J33" s="758"/>
      <c r="K33" s="758"/>
      <c r="L33" s="758"/>
      <c r="M33" s="758"/>
      <c r="N33" s="758"/>
      <c r="O33" s="759"/>
      <c r="P33" s="678"/>
      <c r="Q33" s="678"/>
      <c r="R33" s="678"/>
      <c r="S33" s="678"/>
      <c r="T33" s="678"/>
      <c r="U33" s="678"/>
      <c r="V33" s="678"/>
      <c r="W33" s="678"/>
      <c r="X33" s="679"/>
      <c r="Y33" s="301" t="s">
        <v>54</v>
      </c>
      <c r="Z33" s="1017"/>
      <c r="AA33" s="1018"/>
      <c r="AB33" s="520"/>
      <c r="AC33" s="1019"/>
      <c r="AD33" s="101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0"/>
      <c r="B34" s="641"/>
      <c r="C34" s="641"/>
      <c r="D34" s="641"/>
      <c r="E34" s="641"/>
      <c r="F34" s="642"/>
      <c r="G34" s="760"/>
      <c r="H34" s="761"/>
      <c r="I34" s="761"/>
      <c r="J34" s="761"/>
      <c r="K34" s="761"/>
      <c r="L34" s="761"/>
      <c r="M34" s="761"/>
      <c r="N34" s="761"/>
      <c r="O34" s="762"/>
      <c r="P34" s="680"/>
      <c r="Q34" s="680"/>
      <c r="R34" s="680"/>
      <c r="S34" s="680"/>
      <c r="T34" s="680"/>
      <c r="U34" s="680"/>
      <c r="V34" s="680"/>
      <c r="W34" s="680"/>
      <c r="X34" s="681"/>
      <c r="Y34" s="1034" t="s">
        <v>13</v>
      </c>
      <c r="Z34" s="1017"/>
      <c r="AA34" s="1018"/>
      <c r="AB34" s="459"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7" t="s">
        <v>528</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10" t="s">
        <v>491</v>
      </c>
      <c r="B37" s="511"/>
      <c r="C37" s="511"/>
      <c r="D37" s="511"/>
      <c r="E37" s="511"/>
      <c r="F37" s="512"/>
      <c r="G37" s="809" t="s">
        <v>265</v>
      </c>
      <c r="H37" s="794"/>
      <c r="I37" s="794"/>
      <c r="J37" s="794"/>
      <c r="K37" s="794"/>
      <c r="L37" s="794"/>
      <c r="M37" s="794"/>
      <c r="N37" s="794"/>
      <c r="O37" s="795"/>
      <c r="P37" s="793" t="s">
        <v>59</v>
      </c>
      <c r="Q37" s="794"/>
      <c r="R37" s="794"/>
      <c r="S37" s="794"/>
      <c r="T37" s="794"/>
      <c r="U37" s="794"/>
      <c r="V37" s="794"/>
      <c r="W37" s="794"/>
      <c r="X37" s="795"/>
      <c r="Y37" s="1024"/>
      <c r="Z37" s="410"/>
      <c r="AA37" s="411"/>
      <c r="AB37" s="1028" t="s">
        <v>11</v>
      </c>
      <c r="AC37" s="1029"/>
      <c r="AD37" s="1030"/>
      <c r="AE37" s="1016" t="s">
        <v>357</v>
      </c>
      <c r="AF37" s="1016"/>
      <c r="AG37" s="1016"/>
      <c r="AH37" s="1016"/>
      <c r="AI37" s="1016" t="s">
        <v>363</v>
      </c>
      <c r="AJ37" s="1016"/>
      <c r="AK37" s="1016"/>
      <c r="AL37" s="1016"/>
      <c r="AM37" s="1016" t="s">
        <v>472</v>
      </c>
      <c r="AN37" s="1016"/>
      <c r="AO37" s="1016"/>
      <c r="AP37" s="456"/>
      <c r="AQ37" s="173" t="s">
        <v>355</v>
      </c>
      <c r="AR37" s="166"/>
      <c r="AS37" s="166"/>
      <c r="AT37" s="167"/>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25"/>
      <c r="Z38" s="1026"/>
      <c r="AA38" s="1027"/>
      <c r="AB38" s="1031"/>
      <c r="AC38" s="1032"/>
      <c r="AD38" s="103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3"/>
      <c r="B39" s="511"/>
      <c r="C39" s="511"/>
      <c r="D39" s="511"/>
      <c r="E39" s="511"/>
      <c r="F39" s="512"/>
      <c r="G39" s="538"/>
      <c r="H39" s="755"/>
      <c r="I39" s="755"/>
      <c r="J39" s="755"/>
      <c r="K39" s="755"/>
      <c r="L39" s="755"/>
      <c r="M39" s="755"/>
      <c r="N39" s="755"/>
      <c r="O39" s="756"/>
      <c r="P39" s="158"/>
      <c r="Q39" s="676"/>
      <c r="R39" s="676"/>
      <c r="S39" s="676"/>
      <c r="T39" s="676"/>
      <c r="U39" s="676"/>
      <c r="V39" s="676"/>
      <c r="W39" s="676"/>
      <c r="X39" s="677"/>
      <c r="Y39" s="1020" t="s">
        <v>12</v>
      </c>
      <c r="Z39" s="1021"/>
      <c r="AA39" s="1022"/>
      <c r="AB39" s="549"/>
      <c r="AC39" s="1023"/>
      <c r="AD39" s="102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4"/>
      <c r="B40" s="515"/>
      <c r="C40" s="515"/>
      <c r="D40" s="515"/>
      <c r="E40" s="515"/>
      <c r="F40" s="516"/>
      <c r="G40" s="757"/>
      <c r="H40" s="758"/>
      <c r="I40" s="758"/>
      <c r="J40" s="758"/>
      <c r="K40" s="758"/>
      <c r="L40" s="758"/>
      <c r="M40" s="758"/>
      <c r="N40" s="758"/>
      <c r="O40" s="759"/>
      <c r="P40" s="678"/>
      <c r="Q40" s="678"/>
      <c r="R40" s="678"/>
      <c r="S40" s="678"/>
      <c r="T40" s="678"/>
      <c r="U40" s="678"/>
      <c r="V40" s="678"/>
      <c r="W40" s="678"/>
      <c r="X40" s="679"/>
      <c r="Y40" s="301" t="s">
        <v>54</v>
      </c>
      <c r="Z40" s="1017"/>
      <c r="AA40" s="1018"/>
      <c r="AB40" s="520"/>
      <c r="AC40" s="1019"/>
      <c r="AD40" s="101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0"/>
      <c r="B41" s="641"/>
      <c r="C41" s="641"/>
      <c r="D41" s="641"/>
      <c r="E41" s="641"/>
      <c r="F41" s="642"/>
      <c r="G41" s="760"/>
      <c r="H41" s="761"/>
      <c r="I41" s="761"/>
      <c r="J41" s="761"/>
      <c r="K41" s="761"/>
      <c r="L41" s="761"/>
      <c r="M41" s="761"/>
      <c r="N41" s="761"/>
      <c r="O41" s="762"/>
      <c r="P41" s="680"/>
      <c r="Q41" s="680"/>
      <c r="R41" s="680"/>
      <c r="S41" s="680"/>
      <c r="T41" s="680"/>
      <c r="U41" s="680"/>
      <c r="V41" s="680"/>
      <c r="W41" s="680"/>
      <c r="X41" s="681"/>
      <c r="Y41" s="1034" t="s">
        <v>13</v>
      </c>
      <c r="Z41" s="1017"/>
      <c r="AA41" s="1018"/>
      <c r="AB41" s="459"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7" t="s">
        <v>528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10" t="s">
        <v>491</v>
      </c>
      <c r="B44" s="511"/>
      <c r="C44" s="511"/>
      <c r="D44" s="511"/>
      <c r="E44" s="511"/>
      <c r="F44" s="512"/>
      <c r="G44" s="809" t="s">
        <v>265</v>
      </c>
      <c r="H44" s="794"/>
      <c r="I44" s="794"/>
      <c r="J44" s="794"/>
      <c r="K44" s="794"/>
      <c r="L44" s="794"/>
      <c r="M44" s="794"/>
      <c r="N44" s="794"/>
      <c r="O44" s="795"/>
      <c r="P44" s="793" t="s">
        <v>59</v>
      </c>
      <c r="Q44" s="794"/>
      <c r="R44" s="794"/>
      <c r="S44" s="794"/>
      <c r="T44" s="794"/>
      <c r="U44" s="794"/>
      <c r="V44" s="794"/>
      <c r="W44" s="794"/>
      <c r="X44" s="795"/>
      <c r="Y44" s="1024"/>
      <c r="Z44" s="410"/>
      <c r="AA44" s="411"/>
      <c r="AB44" s="1028" t="s">
        <v>11</v>
      </c>
      <c r="AC44" s="1029"/>
      <c r="AD44" s="1030"/>
      <c r="AE44" s="1016" t="s">
        <v>357</v>
      </c>
      <c r="AF44" s="1016"/>
      <c r="AG44" s="1016"/>
      <c r="AH44" s="1016"/>
      <c r="AI44" s="1016" t="s">
        <v>363</v>
      </c>
      <c r="AJ44" s="1016"/>
      <c r="AK44" s="1016"/>
      <c r="AL44" s="1016"/>
      <c r="AM44" s="1016" t="s">
        <v>472</v>
      </c>
      <c r="AN44" s="1016"/>
      <c r="AO44" s="1016"/>
      <c r="AP44" s="456"/>
      <c r="AQ44" s="173" t="s">
        <v>355</v>
      </c>
      <c r="AR44" s="166"/>
      <c r="AS44" s="166"/>
      <c r="AT44" s="167"/>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25"/>
      <c r="Z45" s="1026"/>
      <c r="AA45" s="1027"/>
      <c r="AB45" s="1031"/>
      <c r="AC45" s="1032"/>
      <c r="AD45" s="103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3"/>
      <c r="B46" s="511"/>
      <c r="C46" s="511"/>
      <c r="D46" s="511"/>
      <c r="E46" s="511"/>
      <c r="F46" s="512"/>
      <c r="G46" s="538"/>
      <c r="H46" s="755"/>
      <c r="I46" s="755"/>
      <c r="J46" s="755"/>
      <c r="K46" s="755"/>
      <c r="L46" s="755"/>
      <c r="M46" s="755"/>
      <c r="N46" s="755"/>
      <c r="O46" s="756"/>
      <c r="P46" s="158"/>
      <c r="Q46" s="676"/>
      <c r="R46" s="676"/>
      <c r="S46" s="676"/>
      <c r="T46" s="676"/>
      <c r="U46" s="676"/>
      <c r="V46" s="676"/>
      <c r="W46" s="676"/>
      <c r="X46" s="677"/>
      <c r="Y46" s="1020" t="s">
        <v>12</v>
      </c>
      <c r="Z46" s="1021"/>
      <c r="AA46" s="1022"/>
      <c r="AB46" s="549"/>
      <c r="AC46" s="1023"/>
      <c r="AD46" s="102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4"/>
      <c r="B47" s="515"/>
      <c r="C47" s="515"/>
      <c r="D47" s="515"/>
      <c r="E47" s="515"/>
      <c r="F47" s="516"/>
      <c r="G47" s="757"/>
      <c r="H47" s="758"/>
      <c r="I47" s="758"/>
      <c r="J47" s="758"/>
      <c r="K47" s="758"/>
      <c r="L47" s="758"/>
      <c r="M47" s="758"/>
      <c r="N47" s="758"/>
      <c r="O47" s="759"/>
      <c r="P47" s="678"/>
      <c r="Q47" s="678"/>
      <c r="R47" s="678"/>
      <c r="S47" s="678"/>
      <c r="T47" s="678"/>
      <c r="U47" s="678"/>
      <c r="V47" s="678"/>
      <c r="W47" s="678"/>
      <c r="X47" s="679"/>
      <c r="Y47" s="301" t="s">
        <v>54</v>
      </c>
      <c r="Z47" s="1017"/>
      <c r="AA47" s="1018"/>
      <c r="AB47" s="520"/>
      <c r="AC47" s="1019"/>
      <c r="AD47" s="101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0"/>
      <c r="B48" s="641"/>
      <c r="C48" s="641"/>
      <c r="D48" s="641"/>
      <c r="E48" s="641"/>
      <c r="F48" s="642"/>
      <c r="G48" s="760"/>
      <c r="H48" s="761"/>
      <c r="I48" s="761"/>
      <c r="J48" s="761"/>
      <c r="K48" s="761"/>
      <c r="L48" s="761"/>
      <c r="M48" s="761"/>
      <c r="N48" s="761"/>
      <c r="O48" s="762"/>
      <c r="P48" s="680"/>
      <c r="Q48" s="680"/>
      <c r="R48" s="680"/>
      <c r="S48" s="680"/>
      <c r="T48" s="680"/>
      <c r="U48" s="680"/>
      <c r="V48" s="680"/>
      <c r="W48" s="680"/>
      <c r="X48" s="681"/>
      <c r="Y48" s="1034" t="s">
        <v>13</v>
      </c>
      <c r="Z48" s="1017"/>
      <c r="AA48" s="1018"/>
      <c r="AB48" s="459"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7" t="s">
        <v>528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10" t="s">
        <v>491</v>
      </c>
      <c r="B51" s="511"/>
      <c r="C51" s="511"/>
      <c r="D51" s="511"/>
      <c r="E51" s="511"/>
      <c r="F51" s="512"/>
      <c r="G51" s="809" t="s">
        <v>265</v>
      </c>
      <c r="H51" s="794"/>
      <c r="I51" s="794"/>
      <c r="J51" s="794"/>
      <c r="K51" s="794"/>
      <c r="L51" s="794"/>
      <c r="M51" s="794"/>
      <c r="N51" s="794"/>
      <c r="O51" s="795"/>
      <c r="P51" s="793" t="s">
        <v>59</v>
      </c>
      <c r="Q51" s="794"/>
      <c r="R51" s="794"/>
      <c r="S51" s="794"/>
      <c r="T51" s="794"/>
      <c r="U51" s="794"/>
      <c r="V51" s="794"/>
      <c r="W51" s="794"/>
      <c r="X51" s="795"/>
      <c r="Y51" s="1024"/>
      <c r="Z51" s="410"/>
      <c r="AA51" s="411"/>
      <c r="AB51" s="456" t="s">
        <v>11</v>
      </c>
      <c r="AC51" s="1029"/>
      <c r="AD51" s="1030"/>
      <c r="AE51" s="1016" t="s">
        <v>357</v>
      </c>
      <c r="AF51" s="1016"/>
      <c r="AG51" s="1016"/>
      <c r="AH51" s="1016"/>
      <c r="AI51" s="1016" t="s">
        <v>363</v>
      </c>
      <c r="AJ51" s="1016"/>
      <c r="AK51" s="1016"/>
      <c r="AL51" s="1016"/>
      <c r="AM51" s="1016" t="s">
        <v>472</v>
      </c>
      <c r="AN51" s="1016"/>
      <c r="AO51" s="1016"/>
      <c r="AP51" s="456"/>
      <c r="AQ51" s="173" t="s">
        <v>355</v>
      </c>
      <c r="AR51" s="166"/>
      <c r="AS51" s="166"/>
      <c r="AT51" s="167"/>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25"/>
      <c r="Z52" s="1026"/>
      <c r="AA52" s="1027"/>
      <c r="AB52" s="1031"/>
      <c r="AC52" s="1032"/>
      <c r="AD52" s="103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3"/>
      <c r="B53" s="511"/>
      <c r="C53" s="511"/>
      <c r="D53" s="511"/>
      <c r="E53" s="511"/>
      <c r="F53" s="512"/>
      <c r="G53" s="538"/>
      <c r="H53" s="755"/>
      <c r="I53" s="755"/>
      <c r="J53" s="755"/>
      <c r="K53" s="755"/>
      <c r="L53" s="755"/>
      <c r="M53" s="755"/>
      <c r="N53" s="755"/>
      <c r="O53" s="756"/>
      <c r="P53" s="158"/>
      <c r="Q53" s="676"/>
      <c r="R53" s="676"/>
      <c r="S53" s="676"/>
      <c r="T53" s="676"/>
      <c r="U53" s="676"/>
      <c r="V53" s="676"/>
      <c r="W53" s="676"/>
      <c r="X53" s="677"/>
      <c r="Y53" s="1020" t="s">
        <v>12</v>
      </c>
      <c r="Z53" s="1021"/>
      <c r="AA53" s="1022"/>
      <c r="AB53" s="549"/>
      <c r="AC53" s="1023"/>
      <c r="AD53" s="102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4"/>
      <c r="B54" s="515"/>
      <c r="C54" s="515"/>
      <c r="D54" s="515"/>
      <c r="E54" s="515"/>
      <c r="F54" s="516"/>
      <c r="G54" s="757"/>
      <c r="H54" s="758"/>
      <c r="I54" s="758"/>
      <c r="J54" s="758"/>
      <c r="K54" s="758"/>
      <c r="L54" s="758"/>
      <c r="M54" s="758"/>
      <c r="N54" s="758"/>
      <c r="O54" s="759"/>
      <c r="P54" s="678"/>
      <c r="Q54" s="678"/>
      <c r="R54" s="678"/>
      <c r="S54" s="678"/>
      <c r="T54" s="678"/>
      <c r="U54" s="678"/>
      <c r="V54" s="678"/>
      <c r="W54" s="678"/>
      <c r="X54" s="679"/>
      <c r="Y54" s="301" t="s">
        <v>54</v>
      </c>
      <c r="Z54" s="1017"/>
      <c r="AA54" s="1018"/>
      <c r="AB54" s="520"/>
      <c r="AC54" s="1019"/>
      <c r="AD54" s="101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0"/>
      <c r="B55" s="641"/>
      <c r="C55" s="641"/>
      <c r="D55" s="641"/>
      <c r="E55" s="641"/>
      <c r="F55" s="642"/>
      <c r="G55" s="760"/>
      <c r="H55" s="761"/>
      <c r="I55" s="761"/>
      <c r="J55" s="761"/>
      <c r="K55" s="761"/>
      <c r="L55" s="761"/>
      <c r="M55" s="761"/>
      <c r="N55" s="761"/>
      <c r="O55" s="762"/>
      <c r="P55" s="680"/>
      <c r="Q55" s="680"/>
      <c r="R55" s="680"/>
      <c r="S55" s="680"/>
      <c r="T55" s="680"/>
      <c r="U55" s="680"/>
      <c r="V55" s="680"/>
      <c r="W55" s="680"/>
      <c r="X55" s="681"/>
      <c r="Y55" s="1034" t="s">
        <v>13</v>
      </c>
      <c r="Z55" s="1017"/>
      <c r="AA55" s="1018"/>
      <c r="AB55" s="459"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7" t="s">
        <v>528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10" t="s">
        <v>491</v>
      </c>
      <c r="B58" s="511"/>
      <c r="C58" s="511"/>
      <c r="D58" s="511"/>
      <c r="E58" s="511"/>
      <c r="F58" s="512"/>
      <c r="G58" s="809" t="s">
        <v>265</v>
      </c>
      <c r="H58" s="794"/>
      <c r="I58" s="794"/>
      <c r="J58" s="794"/>
      <c r="K58" s="794"/>
      <c r="L58" s="794"/>
      <c r="M58" s="794"/>
      <c r="N58" s="794"/>
      <c r="O58" s="795"/>
      <c r="P58" s="793" t="s">
        <v>59</v>
      </c>
      <c r="Q58" s="794"/>
      <c r="R58" s="794"/>
      <c r="S58" s="794"/>
      <c r="T58" s="794"/>
      <c r="U58" s="794"/>
      <c r="V58" s="794"/>
      <c r="W58" s="794"/>
      <c r="X58" s="795"/>
      <c r="Y58" s="1024"/>
      <c r="Z58" s="410"/>
      <c r="AA58" s="411"/>
      <c r="AB58" s="1028" t="s">
        <v>11</v>
      </c>
      <c r="AC58" s="1029"/>
      <c r="AD58" s="1030"/>
      <c r="AE58" s="1016" t="s">
        <v>357</v>
      </c>
      <c r="AF58" s="1016"/>
      <c r="AG58" s="1016"/>
      <c r="AH58" s="1016"/>
      <c r="AI58" s="1016" t="s">
        <v>363</v>
      </c>
      <c r="AJ58" s="1016"/>
      <c r="AK58" s="1016"/>
      <c r="AL58" s="1016"/>
      <c r="AM58" s="1016" t="s">
        <v>472</v>
      </c>
      <c r="AN58" s="1016"/>
      <c r="AO58" s="1016"/>
      <c r="AP58" s="456"/>
      <c r="AQ58" s="173" t="s">
        <v>355</v>
      </c>
      <c r="AR58" s="166"/>
      <c r="AS58" s="166"/>
      <c r="AT58" s="167"/>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25"/>
      <c r="Z59" s="1026"/>
      <c r="AA59" s="1027"/>
      <c r="AB59" s="1031"/>
      <c r="AC59" s="1032"/>
      <c r="AD59" s="103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3"/>
      <c r="B60" s="511"/>
      <c r="C60" s="511"/>
      <c r="D60" s="511"/>
      <c r="E60" s="511"/>
      <c r="F60" s="512"/>
      <c r="G60" s="538"/>
      <c r="H60" s="755"/>
      <c r="I60" s="755"/>
      <c r="J60" s="755"/>
      <c r="K60" s="755"/>
      <c r="L60" s="755"/>
      <c r="M60" s="755"/>
      <c r="N60" s="755"/>
      <c r="O60" s="756"/>
      <c r="P60" s="158"/>
      <c r="Q60" s="676"/>
      <c r="R60" s="676"/>
      <c r="S60" s="676"/>
      <c r="T60" s="676"/>
      <c r="U60" s="676"/>
      <c r="V60" s="676"/>
      <c r="W60" s="676"/>
      <c r="X60" s="677"/>
      <c r="Y60" s="1020" t="s">
        <v>12</v>
      </c>
      <c r="Z60" s="1021"/>
      <c r="AA60" s="1022"/>
      <c r="AB60" s="549"/>
      <c r="AC60" s="1023"/>
      <c r="AD60" s="102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4"/>
      <c r="B61" s="515"/>
      <c r="C61" s="515"/>
      <c r="D61" s="515"/>
      <c r="E61" s="515"/>
      <c r="F61" s="516"/>
      <c r="G61" s="757"/>
      <c r="H61" s="758"/>
      <c r="I61" s="758"/>
      <c r="J61" s="758"/>
      <c r="K61" s="758"/>
      <c r="L61" s="758"/>
      <c r="M61" s="758"/>
      <c r="N61" s="758"/>
      <c r="O61" s="759"/>
      <c r="P61" s="678"/>
      <c r="Q61" s="678"/>
      <c r="R61" s="678"/>
      <c r="S61" s="678"/>
      <c r="T61" s="678"/>
      <c r="U61" s="678"/>
      <c r="V61" s="678"/>
      <c r="W61" s="678"/>
      <c r="X61" s="679"/>
      <c r="Y61" s="301" t="s">
        <v>54</v>
      </c>
      <c r="Z61" s="1017"/>
      <c r="AA61" s="1018"/>
      <c r="AB61" s="520"/>
      <c r="AC61" s="1019"/>
      <c r="AD61" s="101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0"/>
      <c r="B62" s="641"/>
      <c r="C62" s="641"/>
      <c r="D62" s="641"/>
      <c r="E62" s="641"/>
      <c r="F62" s="642"/>
      <c r="G62" s="760"/>
      <c r="H62" s="761"/>
      <c r="I62" s="761"/>
      <c r="J62" s="761"/>
      <c r="K62" s="761"/>
      <c r="L62" s="761"/>
      <c r="M62" s="761"/>
      <c r="N62" s="761"/>
      <c r="O62" s="762"/>
      <c r="P62" s="680"/>
      <c r="Q62" s="680"/>
      <c r="R62" s="680"/>
      <c r="S62" s="680"/>
      <c r="T62" s="680"/>
      <c r="U62" s="680"/>
      <c r="V62" s="680"/>
      <c r="W62" s="680"/>
      <c r="X62" s="681"/>
      <c r="Y62" s="1034" t="s">
        <v>13</v>
      </c>
      <c r="Z62" s="1017"/>
      <c r="AA62" s="1018"/>
      <c r="AB62" s="459"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7" t="s">
        <v>528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10" t="s">
        <v>491</v>
      </c>
      <c r="B65" s="511"/>
      <c r="C65" s="511"/>
      <c r="D65" s="511"/>
      <c r="E65" s="511"/>
      <c r="F65" s="512"/>
      <c r="G65" s="809" t="s">
        <v>265</v>
      </c>
      <c r="H65" s="794"/>
      <c r="I65" s="794"/>
      <c r="J65" s="794"/>
      <c r="K65" s="794"/>
      <c r="L65" s="794"/>
      <c r="M65" s="794"/>
      <c r="N65" s="794"/>
      <c r="O65" s="795"/>
      <c r="P65" s="793" t="s">
        <v>59</v>
      </c>
      <c r="Q65" s="794"/>
      <c r="R65" s="794"/>
      <c r="S65" s="794"/>
      <c r="T65" s="794"/>
      <c r="U65" s="794"/>
      <c r="V65" s="794"/>
      <c r="W65" s="794"/>
      <c r="X65" s="795"/>
      <c r="Y65" s="1024"/>
      <c r="Z65" s="410"/>
      <c r="AA65" s="411"/>
      <c r="AB65" s="1028" t="s">
        <v>11</v>
      </c>
      <c r="AC65" s="1029"/>
      <c r="AD65" s="1030"/>
      <c r="AE65" s="1016" t="s">
        <v>357</v>
      </c>
      <c r="AF65" s="1016"/>
      <c r="AG65" s="1016"/>
      <c r="AH65" s="1016"/>
      <c r="AI65" s="1016" t="s">
        <v>363</v>
      </c>
      <c r="AJ65" s="1016"/>
      <c r="AK65" s="1016"/>
      <c r="AL65" s="1016"/>
      <c r="AM65" s="1016" t="s">
        <v>472</v>
      </c>
      <c r="AN65" s="1016"/>
      <c r="AO65" s="1016"/>
      <c r="AP65" s="456"/>
      <c r="AQ65" s="173" t="s">
        <v>355</v>
      </c>
      <c r="AR65" s="166"/>
      <c r="AS65" s="166"/>
      <c r="AT65" s="167"/>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25"/>
      <c r="Z66" s="1026"/>
      <c r="AA66" s="1027"/>
      <c r="AB66" s="1031"/>
      <c r="AC66" s="1032"/>
      <c r="AD66" s="103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3"/>
      <c r="B67" s="511"/>
      <c r="C67" s="511"/>
      <c r="D67" s="511"/>
      <c r="E67" s="511"/>
      <c r="F67" s="512"/>
      <c r="G67" s="538"/>
      <c r="H67" s="755"/>
      <c r="I67" s="755"/>
      <c r="J67" s="755"/>
      <c r="K67" s="755"/>
      <c r="L67" s="755"/>
      <c r="M67" s="755"/>
      <c r="N67" s="755"/>
      <c r="O67" s="756"/>
      <c r="P67" s="158"/>
      <c r="Q67" s="676"/>
      <c r="R67" s="676"/>
      <c r="S67" s="676"/>
      <c r="T67" s="676"/>
      <c r="U67" s="676"/>
      <c r="V67" s="676"/>
      <c r="W67" s="676"/>
      <c r="X67" s="677"/>
      <c r="Y67" s="1020" t="s">
        <v>12</v>
      </c>
      <c r="Z67" s="1021"/>
      <c r="AA67" s="1022"/>
      <c r="AB67" s="549"/>
      <c r="AC67" s="1023"/>
      <c r="AD67" s="102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4"/>
      <c r="B68" s="515"/>
      <c r="C68" s="515"/>
      <c r="D68" s="515"/>
      <c r="E68" s="515"/>
      <c r="F68" s="516"/>
      <c r="G68" s="757"/>
      <c r="H68" s="758"/>
      <c r="I68" s="758"/>
      <c r="J68" s="758"/>
      <c r="K68" s="758"/>
      <c r="L68" s="758"/>
      <c r="M68" s="758"/>
      <c r="N68" s="758"/>
      <c r="O68" s="759"/>
      <c r="P68" s="678"/>
      <c r="Q68" s="678"/>
      <c r="R68" s="678"/>
      <c r="S68" s="678"/>
      <c r="T68" s="678"/>
      <c r="U68" s="678"/>
      <c r="V68" s="678"/>
      <c r="W68" s="678"/>
      <c r="X68" s="679"/>
      <c r="Y68" s="301" t="s">
        <v>54</v>
      </c>
      <c r="Z68" s="1017"/>
      <c r="AA68" s="1018"/>
      <c r="AB68" s="520"/>
      <c r="AC68" s="1019"/>
      <c r="AD68" s="101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0"/>
      <c r="B69" s="641"/>
      <c r="C69" s="641"/>
      <c r="D69" s="641"/>
      <c r="E69" s="641"/>
      <c r="F69" s="642"/>
      <c r="G69" s="760"/>
      <c r="H69" s="761"/>
      <c r="I69" s="761"/>
      <c r="J69" s="761"/>
      <c r="K69" s="761"/>
      <c r="L69" s="761"/>
      <c r="M69" s="761"/>
      <c r="N69" s="761"/>
      <c r="O69" s="762"/>
      <c r="P69" s="680"/>
      <c r="Q69" s="680"/>
      <c r="R69" s="680"/>
      <c r="S69" s="680"/>
      <c r="T69" s="680"/>
      <c r="U69" s="680"/>
      <c r="V69" s="680"/>
      <c r="W69" s="680"/>
      <c r="X69" s="681"/>
      <c r="Y69" s="301" t="s">
        <v>13</v>
      </c>
      <c r="Z69" s="1017"/>
      <c r="AA69" s="1018"/>
      <c r="AB69" s="49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7" t="s">
        <v>528</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8" t="s">
        <v>514</v>
      </c>
      <c r="H2" s="439"/>
      <c r="I2" s="439"/>
      <c r="J2" s="439"/>
      <c r="K2" s="439"/>
      <c r="L2" s="439"/>
      <c r="M2" s="439"/>
      <c r="N2" s="439"/>
      <c r="O2" s="439"/>
      <c r="P2" s="439"/>
      <c r="Q2" s="439"/>
      <c r="R2" s="439"/>
      <c r="S2" s="439"/>
      <c r="T2" s="439"/>
      <c r="U2" s="439"/>
      <c r="V2" s="439"/>
      <c r="W2" s="439"/>
      <c r="X2" s="439"/>
      <c r="Y2" s="439"/>
      <c r="Z2" s="439"/>
      <c r="AA2" s="439"/>
      <c r="AB2" s="440"/>
      <c r="AC2" s="438"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2"/>
      <c r="B4" s="1043"/>
      <c r="C4" s="1043"/>
      <c r="D4" s="1043"/>
      <c r="E4" s="1043"/>
      <c r="F4" s="1044"/>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2"/>
      <c r="B16" s="1043"/>
      <c r="C16" s="1043"/>
      <c r="D16" s="1043"/>
      <c r="E16" s="1043"/>
      <c r="F16" s="1044"/>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2"/>
      <c r="B17" s="1043"/>
      <c r="C17" s="1043"/>
      <c r="D17" s="1043"/>
      <c r="E17" s="1043"/>
      <c r="F17" s="1044"/>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2"/>
      <c r="B29" s="1043"/>
      <c r="C29" s="1043"/>
      <c r="D29" s="1043"/>
      <c r="E29" s="1043"/>
      <c r="F29" s="1044"/>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2"/>
      <c r="B30" s="1043"/>
      <c r="C30" s="1043"/>
      <c r="D30" s="1043"/>
      <c r="E30" s="1043"/>
      <c r="F30" s="1044"/>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2"/>
      <c r="B42" s="1043"/>
      <c r="C42" s="1043"/>
      <c r="D42" s="1043"/>
      <c r="E42" s="1043"/>
      <c r="F42" s="1044"/>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2"/>
      <c r="B43" s="1043"/>
      <c r="C43" s="1043"/>
      <c r="D43" s="1043"/>
      <c r="E43" s="1043"/>
      <c r="F43" s="1044"/>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2"/>
      <c r="B56" s="1043"/>
      <c r="C56" s="1043"/>
      <c r="D56" s="1043"/>
      <c r="E56" s="1043"/>
      <c r="F56" s="1044"/>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2"/>
      <c r="B57" s="1043"/>
      <c r="C57" s="1043"/>
      <c r="D57" s="1043"/>
      <c r="E57" s="1043"/>
      <c r="F57" s="1044"/>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2"/>
      <c r="B69" s="1043"/>
      <c r="C69" s="1043"/>
      <c r="D69" s="1043"/>
      <c r="E69" s="1043"/>
      <c r="F69" s="1044"/>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2"/>
      <c r="B70" s="1043"/>
      <c r="C70" s="1043"/>
      <c r="D70" s="1043"/>
      <c r="E70" s="1043"/>
      <c r="F70" s="1044"/>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2"/>
      <c r="B82" s="1043"/>
      <c r="C82" s="1043"/>
      <c r="D82" s="1043"/>
      <c r="E82" s="1043"/>
      <c r="F82" s="1044"/>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2"/>
      <c r="B83" s="1043"/>
      <c r="C83" s="1043"/>
      <c r="D83" s="1043"/>
      <c r="E83" s="1043"/>
      <c r="F83" s="1044"/>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2"/>
      <c r="B95" s="1043"/>
      <c r="C95" s="1043"/>
      <c r="D95" s="1043"/>
      <c r="E95" s="1043"/>
      <c r="F95" s="1044"/>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2"/>
      <c r="B96" s="1043"/>
      <c r="C96" s="1043"/>
      <c r="D96" s="1043"/>
      <c r="E96" s="1043"/>
      <c r="F96" s="1044"/>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2"/>
      <c r="B109" s="1043"/>
      <c r="C109" s="1043"/>
      <c r="D109" s="1043"/>
      <c r="E109" s="1043"/>
      <c r="F109" s="1044"/>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2"/>
      <c r="B110" s="1043"/>
      <c r="C110" s="1043"/>
      <c r="D110" s="1043"/>
      <c r="E110" s="1043"/>
      <c r="F110" s="1044"/>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2"/>
      <c r="B122" s="1043"/>
      <c r="C122" s="1043"/>
      <c r="D122" s="1043"/>
      <c r="E122" s="1043"/>
      <c r="F122" s="1044"/>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2"/>
      <c r="B123" s="1043"/>
      <c r="C123" s="1043"/>
      <c r="D123" s="1043"/>
      <c r="E123" s="1043"/>
      <c r="F123" s="1044"/>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2"/>
      <c r="B135" s="1043"/>
      <c r="C135" s="1043"/>
      <c r="D135" s="1043"/>
      <c r="E135" s="1043"/>
      <c r="F135" s="1044"/>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2"/>
      <c r="B136" s="1043"/>
      <c r="C136" s="1043"/>
      <c r="D136" s="1043"/>
      <c r="E136" s="1043"/>
      <c r="F136" s="1044"/>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2"/>
      <c r="B148" s="1043"/>
      <c r="C148" s="1043"/>
      <c r="D148" s="1043"/>
      <c r="E148" s="1043"/>
      <c r="F148" s="1044"/>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2"/>
      <c r="B149" s="1043"/>
      <c r="C149" s="1043"/>
      <c r="D149" s="1043"/>
      <c r="E149" s="1043"/>
      <c r="F149" s="1044"/>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2"/>
      <c r="B162" s="1043"/>
      <c r="C162" s="1043"/>
      <c r="D162" s="1043"/>
      <c r="E162" s="1043"/>
      <c r="F162" s="1044"/>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2"/>
      <c r="B163" s="1043"/>
      <c r="C163" s="1043"/>
      <c r="D163" s="1043"/>
      <c r="E163" s="1043"/>
      <c r="F163" s="1044"/>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2"/>
      <c r="B175" s="1043"/>
      <c r="C175" s="1043"/>
      <c r="D175" s="1043"/>
      <c r="E175" s="1043"/>
      <c r="F175" s="1044"/>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2"/>
      <c r="B176" s="1043"/>
      <c r="C176" s="1043"/>
      <c r="D176" s="1043"/>
      <c r="E176" s="1043"/>
      <c r="F176" s="1044"/>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2"/>
      <c r="B188" s="1043"/>
      <c r="C188" s="1043"/>
      <c r="D188" s="1043"/>
      <c r="E188" s="1043"/>
      <c r="F188" s="1044"/>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2"/>
      <c r="B189" s="1043"/>
      <c r="C189" s="1043"/>
      <c r="D189" s="1043"/>
      <c r="E189" s="1043"/>
      <c r="F189" s="1044"/>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2"/>
      <c r="B201" s="1043"/>
      <c r="C201" s="1043"/>
      <c r="D201" s="1043"/>
      <c r="E201" s="1043"/>
      <c r="F201" s="1044"/>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2"/>
      <c r="B202" s="1043"/>
      <c r="C202" s="1043"/>
      <c r="D202" s="1043"/>
      <c r="E202" s="1043"/>
      <c r="F202" s="1044"/>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2"/>
      <c r="B215" s="1043"/>
      <c r="C215" s="1043"/>
      <c r="D215" s="1043"/>
      <c r="E215" s="1043"/>
      <c r="F215" s="1044"/>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2"/>
      <c r="B216" s="1043"/>
      <c r="C216" s="1043"/>
      <c r="D216" s="1043"/>
      <c r="E216" s="1043"/>
      <c r="F216" s="1044"/>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2"/>
      <c r="B228" s="1043"/>
      <c r="C228" s="1043"/>
      <c r="D228" s="1043"/>
      <c r="E228" s="1043"/>
      <c r="F228" s="1044"/>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2"/>
      <c r="B229" s="1043"/>
      <c r="C229" s="1043"/>
      <c r="D229" s="1043"/>
      <c r="E229" s="1043"/>
      <c r="F229" s="1044"/>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2"/>
      <c r="B241" s="1043"/>
      <c r="C241" s="1043"/>
      <c r="D241" s="1043"/>
      <c r="E241" s="1043"/>
      <c r="F241" s="1044"/>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2"/>
      <c r="B242" s="1043"/>
      <c r="C242" s="1043"/>
      <c r="D242" s="1043"/>
      <c r="E242" s="1043"/>
      <c r="F242" s="1044"/>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2"/>
      <c r="B254" s="1043"/>
      <c r="C254" s="1043"/>
      <c r="D254" s="1043"/>
      <c r="E254" s="1043"/>
      <c r="F254" s="1044"/>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2"/>
      <c r="B255" s="1043"/>
      <c r="C255" s="1043"/>
      <c r="D255" s="1043"/>
      <c r="E255" s="1043"/>
      <c r="F255" s="1044"/>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2018-05-24T08:18:43Z</cp:lastPrinted>
  <dcterms:created xsi:type="dcterms:W3CDTF">2012-03-13T00:50:25Z</dcterms:created>
  <dcterms:modified xsi:type="dcterms:W3CDTF">2018-07-10T02:36:43Z</dcterms:modified>
</cp:coreProperties>
</file>