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dojou-k22aa\Desktop\港湾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2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<sst xmlns="http://schemas.openxmlformats.org/spreadsheetml/2006/main" count="2883" uniqueCount="620">
  <si>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</si>
  <si>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</si>
  <si>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</si>
  <si>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</si>
  <si>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</si>
  <si>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</si>
  <si>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</si>
  <si>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</si>
  <si>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</si>
  <si>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</si>
  <si>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</si>
  <si>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</si>
  <si>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</si>
  <si>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</si>
  <si>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</si>
  <si>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</si>
  <si>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</si>
  <si>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</si>
  <si>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</si>
  <si>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</si>
  <si>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</si>
  <si>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</si>
  <si>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</si>
  <si>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</si>
  <si>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</si>
  <si>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</si>
  <si>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</si>
  <si>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</si>
  <si>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</si>
  <si>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</si>
  <si>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</si>
  <si>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</si>
  <si>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</si>
  <si>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</si>
  <si>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</si>
  <si>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</si>
  <si>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</si>
  <si>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</si>
  <si>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</si>
  <si>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</si>
  <si>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</si>
  <si>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</si>
  <si>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</si>
  <si>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</si>
  <si>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</si>
  <si>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</si>
  <si>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</si>
  <si>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</si>
  <si>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</si>
  <si>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</si>
  <si>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</si>
  <si>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</si>
  <si>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</si>
  <si>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</si>
  <si>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</si>
  <si>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</si>
  <si>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</si>
  <si>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</si>
  <si>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</si>
  <si>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</si>
  <si>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</si>
  <si>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</si>
  <si>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</si>
  <si>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</si>
  <si>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</si>
  <si>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</si>
  <si>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</si>
  <si>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</si>
  <si>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</si>
  <si>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</si>
  <si>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</si>
  <si>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</si>
  <si>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</si>
  <si>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</si>
  <si>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</si>
  <si>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</si>
  <si>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</si>
  <si>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</si>
  <si>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</si>
  <si>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</si>
  <si>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</si>
  <si>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</si>
  <si>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</si>
  <si>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</si>
  <si>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</si>
  <si>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</si>
  <si>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</si>
  <si>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</si>
  <si>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</si>
  <si>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</si>
  <si>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</si>
  <si>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</si>
  <si>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</si>
  <si>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</si>
  <si>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</si>
  <si>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</si>
  <si>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</si>
  <si>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</si>
  <si>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</si>
  <si>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</si>
  <si>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</si>
  <si>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</si>
  <si>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</si>
  <si>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</si>
  <si>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</si>
  <si>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</si>
  <si>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</si>
  <si>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</si>
  <si>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</si>
  <si>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</si>
  <si>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</si>
  <si>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</si>
  <si>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</si>
  <si>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</si>
  <si>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</si>
  <si>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</si>
  <si>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</si>
  <si>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</si>
  <si>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</si>
  <si>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</si>
  <si>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</si>
  <si>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</si>
  <si>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</si>
  <si>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</si>
  <si>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</si>
  <si>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</si>
  <si>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</si>
  <si>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</si>
  <si>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</si>
  <si>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</si>
  <si>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</si>
  <si>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</si>
  <si>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</si>
  <si>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</si>
  <si>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</si>
  <si>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</si>
  <si>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</si>
  <si>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</si>
  <si>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</si>
  <si>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</si>
  <si>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</si>
  <si>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</si>
  <si>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</si>
  <si>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</si>
  <si>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</si>
  <si>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</si>
  <si>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</si>
  <si>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</si>
  <si>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</si>
  <si>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</si>
  <si>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</si>
  <si>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</si>
  <si>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</si>
  <si>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</si>
  <si>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</si>
  <si>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</si>
  <si>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</si>
  <si>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</si>
  <si>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</si>
  <si>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</si>
  <si>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</si>
  <si>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</si>
  <si>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</si>
  <si>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</si>
  <si>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</si>
  <si>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</si>
  <si>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</si>
  <si>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</si>
  <si>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</si>
  <si>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</si>
  <si>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</si>
  <si>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</si>
  <si>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</si>
  <si>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</si>
  <si>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</si>
  <si>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</si>
  <si>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</si>
  <si>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</si>
  <si>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</si>
  <si>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</si>
  <si>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</si>
  <si>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</si>
  <si>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</si>
  <si>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</si>
  <si>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</si>
  <si>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</si>
  <si>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</si>
  <si>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</si>
  <si>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</si>
  <si>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</si>
  <si>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</si>
  <si>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</si>
  <si>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</si>
  <si>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</si>
  <si>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</si>
  <si>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</si>
  <si>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</si>
  <si>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</si>
  <si>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</si>
  <si>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</si>
  <si>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</si>
  <si>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</si>
  <si>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</si>
  <si>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</si>
  <si>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</si>
  <si>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</si>
  <si>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</si>
  <si>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</si>
  <si>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</si>
  <si>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</si>
  <si>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</si>
  <si>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</si>
  <si>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</si>
  <si>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</si>
  <si>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</si>
  <si>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</si>
  <si>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</si>
  <si>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</si>
  <si>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</si>
  <si>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</si>
  <si>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</si>
  <si>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</si>
  <si>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</si>
  <si>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</si>
  <si>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</si>
  <si>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</si>
  <si>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</si>
  <si>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</si>
  <si>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</si>
  <si>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</si>
  <si>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</si>
  <si>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</si>
  <si>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</si>
  <si>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</si>
  <si>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</si>
  <si>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</si>
  <si>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</si>
  <si>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</si>
  <si>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</si>
  <si>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</si>
  <si>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</si>
  <si>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</si>
  <si>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</si>
  <si>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</si>
  <si>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</si>
  <si>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</si>
  <si>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</si>
  <si>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</si>
  <si>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</si>
  <si>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</si>
  <si>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</si>
  <si>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</si>
  <si>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</si>
  <si>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</si>
  <si>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</si>
  <si>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</si>
  <si>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</si>
  <si>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</si>
  <si>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</si>
  <si>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</si>
  <si>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</si>
  <si>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</si>
  <si>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</si>
  <si>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</si>
  <si>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</si>
  <si>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</si>
  <si>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</si>
  <si>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</si>
  <si>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</si>
  <si>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</si>
  <si>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</si>
  <si>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</si>
  <si>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</si>
  <si>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</si>
  <si>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</si>
  <si>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</si>
  <si>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</si>
  <si>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</si>
  <si>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</si>
  <si>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</si>
  <si>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</si>
  <si>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</si>
  <si>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</si>
  <si>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</si>
  <si>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</si>
  <si>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</si>
  <si>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</si>
  <si>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</si>
  <si>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</si>
  <si>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</si>
  <si>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</si>
  <si>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</si>
  <si>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</si>
  <si>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</si>
  <si>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</si>
  <si>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</si>
  <si>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</si>
  <si>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</si>
  <si>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</si>
  <si>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</si>
  <si>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</si>
  <si>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</si>
  <si>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</si>
  <si>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</si>
  <si>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</si>
  <si>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</si>
  <si>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</si>
  <si>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</si>
  <si>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</si>
  <si>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</si>
  <si>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</si>
  <si>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</si>
  <si>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</si>
  <si>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</si>
  <si>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</si>
  <si>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</si>
  <si>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</si>
  <si>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</si>
  <si>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</si>
  <si>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</si>
  <si>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</si>
  <si>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</si>
  <si>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</si>
  <si>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</si>
  <si>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</si>
  <si>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</si>
  <si>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</si>
  <si>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</si>
  <si>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</si>
  <si>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</si>
  <si>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</si>
  <si>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</si>
  <si>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</si>
  <si>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</si>
  <si>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</si>
  <si>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</si>
  <si>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</si>
  <si>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</si>
  <si>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</si>
  <si>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</si>
  <si>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</si>
  <si>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</si>
  <si>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</si>
  <si>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</si>
  <si>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</si>
  <si>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</si>
  <si>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</si>
  <si>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</si>
  <si>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</si>
  <si>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</si>
  <si>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</si>
  <si>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</si>
  <si>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</si>
  <si>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</si>
  <si>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</si>
  <si>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</si>
  <si>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</si>
  <si>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</si>
  <si>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</si>
  <si>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</si>
  <si>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</si>
  <si>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</si>
  <si>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</si>
  <si>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</si>
  <si>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</si>
  <si>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</si>
  <si>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</si>
  <si>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</si>
  <si>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</si>
  <si>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</si>
  <si>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</si>
  <si>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</si>
  <si>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</si>
  <si>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</si>
  <si>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</si>
  <si>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</si>
  <si>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</si>
  <si>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</si>
  <si>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</si>
  <si>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</si>
  <si>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</si>
  <si>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</si>
  <si>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</si>
  <si>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</si>
  <si>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</si>
  <si>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</si>
  <si>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</si>
  <si>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</si>
  <si>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</si>
  <si>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</si>
  <si>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</si>
  <si>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</si>
  <si>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</si>
  <si>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</si>
  <si>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</si>
  <si>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</si>
  <si>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</si>
  <si>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</si>
  <si>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</si>
  <si>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</si>
  <si>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</si>
  <si>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</si>
  <si>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</si>
  <si>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</si>
  <si>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</si>
  <si>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</si>
  <si>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</si>
  <si>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</si>
  <si>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</si>
  <si>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</si>
  <si>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</si>
  <si>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</si>
  <si>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</si>
  <si>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</si>
  <si>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</si>
  <si>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</si>
  <si>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</si>
  <si>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</si>
  <si>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</si>
  <si>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</si>
  <si>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</si>
  <si>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</si>
  <si>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</si>
  <si>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</si>
  <si>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</si>
  <si>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</si>
  <si>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</si>
  <si>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</si>
  <si>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</si>
  <si>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</si>
  <si>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</si>
  <si>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</si>
  <si>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</si>
  <si>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</si>
  <si>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</si>
  <si>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</si>
  <si>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</si>
  <si>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</si>
  <si>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</si>
  <si>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</si>
  <si>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</si>
  <si>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</si>
  <si>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</si>
  <si>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</si>
  <si>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</si>
  <si>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</si>
  <si>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</si>
  <si>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</si>
  <si>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</si>
  <si>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</si>
  <si>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</si>
  <si>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</si>
  <si>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</si>
  <si>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</si>
  <si>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</si>
  <si>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</si>
  <si>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</si>
  <si>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</si>
  <si>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</si>
  <si>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</si>
  <si>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</si>
  <si>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</si>
  <si>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</si>
  <si>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</si>
  <si>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</si>
  <si>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</si>
  <si>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</si>
  <si>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</si>
  <si>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</si>
  <si>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</si>
  <si>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</si>
  <si>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</si>
  <si>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</si>
  <si>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</si>
  <si>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</si>
  <si>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</si>
  <si>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</si>
  <si>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</si>
  <si>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</si>
  <si>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</si>
  <si>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</si>
  <si>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</si>
  <si>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</si>
  <si>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</si>
  <si>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</si>
  <si>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</si>
  <si>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</si>
  <si>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</si>
  <si>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</si>
  <si>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</si>
  <si>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</si>
  <si>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</si>
  <si>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</si>
  <si>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</si>
  <si>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</si>
  <si>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</si>
  <si>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</si>
  <si>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</si>
  <si>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</si>
  <si>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</si>
  <si>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</si>
  <si>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</si>
  <si>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</si>
  <si>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</si>
  <si>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</si>
  <si>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</si>
  <si>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</si>
  <si>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</si>
  <si>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</si>
  <si>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</si>
  <si>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</si>
  <si>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</si>
  <si>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</si>
  <si>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</si>
  <si>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</si>
  <si>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</si>
  <si>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</si>
  <si>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</si>
  <si>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</si>
  <si>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</si>
  <si>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</si>
  <si>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</si>
  <si>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</si>
  <si>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</si>
  <si>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</si>
  <si>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</si>
  <si>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</si>
  <si>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</si>
  <si>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</si>
  <si>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</si>
  <si>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</si>
  <si>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</si>
  <si>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</si>
  <si>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</si>
  <si>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</si>
  <si>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</si>
  <si>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</si>
  <si>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</si>
  <si>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</si>
  <si>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</si>
  <si>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</si>
  <si>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</si>
  <si>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</si>
  <si>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</si>
  <si>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</si>
  <si>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</si>
  <si>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</si>
  <si>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</si>
  <si>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</si>
  <si>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</si>
  <si>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</si>
  <si>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国際物流競争力強化に対応した情報ネットワーク構築等経費</t>
    <rPh sb="0" eb="2">
      <t>コクサイ</t>
    </rPh>
    <rPh sb="2" eb="4">
      <t>ブツリュウ</t>
    </rPh>
    <rPh sb="4" eb="7">
      <t>キョウソウリョク</t>
    </rPh>
    <rPh sb="7" eb="9">
      <t>キョウカ</t>
    </rPh>
    <rPh sb="10" eb="12">
      <t>タイオウ</t>
    </rPh>
    <rPh sb="14" eb="16">
      <t>ジョウホウ</t>
    </rPh>
    <rPh sb="22" eb="24">
      <t>コウチク</t>
    </rPh>
    <rPh sb="24" eb="25">
      <t>トウ</t>
    </rPh>
    <rPh sb="25" eb="27">
      <t>ケイヒ</t>
    </rPh>
    <phoneticPr fontId="5"/>
  </si>
  <si>
    <t>港湾局</t>
  </si>
  <si>
    <t>港湾経済課</t>
    <rPh sb="0" eb="2">
      <t>コウワン</t>
    </rPh>
    <rPh sb="2" eb="5">
      <t>ケイザイカ</t>
    </rPh>
    <phoneticPr fontId="5"/>
  </si>
  <si>
    <t>課長　江原　一太朗</t>
    <rPh sb="0" eb="2">
      <t>カチョウ</t>
    </rPh>
    <rPh sb="3" eb="5">
      <t>エハラ</t>
    </rPh>
    <rPh sb="6" eb="7">
      <t>イチ</t>
    </rPh>
    <rPh sb="7" eb="8">
      <t>フト</t>
    </rPh>
    <rPh sb="8" eb="9">
      <t>ホガ</t>
    </rPh>
    <phoneticPr fontId="5"/>
  </si>
  <si>
    <t>○</t>
  </si>
  <si>
    <t>-</t>
  </si>
  <si>
    <t>-</t>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</si>
  <si>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を実施し、ターミナル、海貨業者、陸運業者等の港湾物流関係者間での国内及び海外の情報共有を可能とすることで、物流情報の効率化・高度化を図り、港湾の国際競争力の強化を目指す。</t>
    <rPh sb="110" eb="112">
      <t>ジッシ</t>
    </rPh>
    <rPh sb="120" eb="122">
      <t>カイカ</t>
    </rPh>
    <rPh sb="125" eb="127">
      <t>リクウン</t>
    </rPh>
    <rPh sb="127" eb="129">
      <t>ギョウシャ</t>
    </rPh>
    <rPh sb="129" eb="130">
      <t>トウ</t>
    </rPh>
    <rPh sb="131" eb="133">
      <t>コウワン</t>
    </rPh>
    <rPh sb="133" eb="135">
      <t>ブツリュウ</t>
    </rPh>
    <rPh sb="135" eb="138">
      <t>カンケイシャ</t>
    </rPh>
    <rPh sb="138" eb="139">
      <t>カン</t>
    </rPh>
    <rPh sb="141" eb="143">
      <t>コクナイ</t>
    </rPh>
    <rPh sb="143" eb="144">
      <t>オヨ</t>
    </rPh>
    <rPh sb="145" eb="147">
      <t>カイガイ</t>
    </rPh>
    <rPh sb="148" eb="150">
      <t>ジョウホウ</t>
    </rPh>
    <rPh sb="150" eb="152">
      <t>キョウユウ</t>
    </rPh>
    <rPh sb="153" eb="155">
      <t>カノウ</t>
    </rPh>
    <rPh sb="162" eb="164">
      <t>ブツリュウ</t>
    </rPh>
    <rPh sb="164" eb="166">
      <t>ジョウホウ</t>
    </rPh>
    <rPh sb="167" eb="170">
      <t>コウリツカ</t>
    </rPh>
    <rPh sb="171" eb="174">
      <t>コウドカ</t>
    </rPh>
    <rPh sb="175" eb="176">
      <t>ハカ</t>
    </rPh>
    <rPh sb="178" eb="180">
      <t>コウワン</t>
    </rPh>
    <rPh sb="181" eb="183">
      <t>コクサイ</t>
    </rPh>
    <rPh sb="183" eb="186">
      <t>キョウソウリョク</t>
    </rPh>
    <rPh sb="187" eb="189">
      <t>キョウカ</t>
    </rPh>
    <rPh sb="190" eb="192">
      <t>メザ</t>
    </rPh>
    <phoneticPr fontId="5"/>
  </si>
  <si>
    <t>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また、我が国のコンテナ物流情報サービス（Colins）と中国、韓国との物流システムとの接続を行い、今後、日中韓３カ国において対象港湾を拡大させるとともに、ASEAN諸国等の他国・他地域へ普及させる取組みを進めていく。</t>
    <rPh sb="112" eb="113">
      <t>ワ</t>
    </rPh>
    <rPh sb="114" eb="115">
      <t>クニ</t>
    </rPh>
    <rPh sb="120" eb="122">
      <t>ブツリュウ</t>
    </rPh>
    <rPh sb="122" eb="124">
      <t>ジョウホウ</t>
    </rPh>
    <rPh sb="137" eb="139">
      <t>チュウゴク</t>
    </rPh>
    <rPh sb="140" eb="142">
      <t>カンコク</t>
    </rPh>
    <rPh sb="144" eb="146">
      <t>ブツリュウ</t>
    </rPh>
    <rPh sb="152" eb="154">
      <t>セツゾク</t>
    </rPh>
    <rPh sb="155" eb="156">
      <t>オコナ</t>
    </rPh>
    <rPh sb="158" eb="160">
      <t>コンゴ</t>
    </rPh>
    <rPh sb="161" eb="164">
      <t>ニッチュウカン</t>
    </rPh>
    <rPh sb="166" eb="167">
      <t>コク</t>
    </rPh>
    <rPh sb="171" eb="173">
      <t>タイショウ</t>
    </rPh>
    <rPh sb="173" eb="175">
      <t>コウワン</t>
    </rPh>
    <rPh sb="176" eb="178">
      <t>カクダイ</t>
    </rPh>
    <rPh sb="191" eb="193">
      <t>ショコク</t>
    </rPh>
    <rPh sb="193" eb="194">
      <t>トウ</t>
    </rPh>
    <rPh sb="195" eb="197">
      <t>タコク</t>
    </rPh>
    <rPh sb="198" eb="201">
      <t>タチイキ</t>
    </rPh>
    <rPh sb="202" eb="204">
      <t>フキュウ</t>
    </rPh>
    <rPh sb="207" eb="209">
      <t>トリクミ</t>
    </rPh>
    <rPh sb="211" eb="212">
      <t>スス</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</si>
  <si>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</si>
  <si>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平成32年度までに港湾物流情報システムをASEAN諸国等5カ国と接続させる</t>
    <rPh sb="0" eb="2">
      <t>ヘイセイ</t>
    </rPh>
    <rPh sb="4" eb="5">
      <t>ネン</t>
    </rPh>
    <rPh sb="5" eb="6">
      <t>ド</t>
    </rPh>
    <rPh sb="9" eb="11">
      <t>コウワン</t>
    </rPh>
    <rPh sb="11" eb="13">
      <t>ブツリュウ</t>
    </rPh>
    <rPh sb="13" eb="15">
      <t>ジョウホウ</t>
    </rPh>
    <rPh sb="25" eb="27">
      <t>ショコク</t>
    </rPh>
    <rPh sb="27" eb="28">
      <t>トウ</t>
    </rPh>
    <rPh sb="30" eb="31">
      <t>コク</t>
    </rPh>
    <rPh sb="32" eb="34">
      <t>セツゾク</t>
    </rPh>
    <phoneticPr fontId="5"/>
  </si>
  <si>
    <t>港湾物流情報システムを相互接続している国数</t>
    <rPh sb="0" eb="2">
      <t>コウワン</t>
    </rPh>
    <rPh sb="2" eb="4">
      <t>ブツリュウ</t>
    </rPh>
    <rPh sb="4" eb="6">
      <t>ジョウホウ</t>
    </rPh>
    <rPh sb="11" eb="13">
      <t>ソウゴ</t>
    </rPh>
    <rPh sb="13" eb="15">
      <t>セツゾク</t>
    </rPh>
    <rPh sb="19" eb="20">
      <t>クニ</t>
    </rPh>
    <rPh sb="20" eb="21">
      <t>スウ</t>
    </rPh>
    <phoneticPr fontId="5"/>
  </si>
  <si>
    <t>国</t>
    <rPh sb="0" eb="1">
      <t>クニ</t>
    </rPh>
    <phoneticPr fontId="5"/>
  </si>
  <si>
    <t>海外港湾との接続調整のために実施する国際会議数</t>
    <rPh sb="18" eb="20">
      <t>コクサイ</t>
    </rPh>
    <phoneticPr fontId="5"/>
  </si>
  <si>
    <t>回</t>
    <rPh sb="0" eb="1">
      <t>カイ</t>
    </rPh>
    <phoneticPr fontId="5"/>
  </si>
  <si>
    <t>執行額／海外港湾との接続調整のために実施する国際会議数　　　　　　　　　　　　　　</t>
    <rPh sb="0" eb="2">
      <t>シッコウ</t>
    </rPh>
    <rPh sb="2" eb="3">
      <t>ガク</t>
    </rPh>
    <rPh sb="4" eb="6">
      <t>カイガイ</t>
    </rPh>
    <rPh sb="6" eb="8">
      <t>コウワン</t>
    </rPh>
    <rPh sb="10" eb="12">
      <t>セツゾク</t>
    </rPh>
    <rPh sb="12" eb="14">
      <t>チョウセイ</t>
    </rPh>
    <rPh sb="18" eb="20">
      <t>ジッシ</t>
    </rPh>
    <rPh sb="22" eb="24">
      <t>コクサイ</t>
    </rPh>
    <rPh sb="24" eb="26">
      <t>カイギ</t>
    </rPh>
    <rPh sb="26" eb="27">
      <t>スウ</t>
    </rPh>
    <rPh sb="27" eb="28">
      <t>テイスウ</t>
    </rPh>
    <phoneticPr fontId="5"/>
  </si>
  <si>
    <t>百万円</t>
  </si>
  <si>
    <t>百万円/回</t>
    <rPh sb="4" eb="5">
      <t>カイ</t>
    </rPh>
    <phoneticPr fontId="5"/>
  </si>
  <si>
    <t>36/6</t>
  </si>
  <si>
    <t>37/7</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</si>
  <si>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</si>
  <si>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</si>
  <si>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</si>
  <si>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76  国際コンテナ戦略港湾へ寄港する基幹航路の便数（②欧州基幹航路）</t>
  </si>
  <si>
    <t>便/日</t>
    <rPh sb="0" eb="1">
      <t>ビン</t>
    </rPh>
    <rPh sb="2" eb="3">
      <t>ニチ</t>
    </rPh>
    <phoneticPr fontId="5"/>
  </si>
  <si>
    <t>便/日
以上</t>
    <rPh sb="0" eb="1">
      <t>ビン</t>
    </rPh>
    <rPh sb="2" eb="3">
      <t>ニチ</t>
    </rPh>
    <rPh sb="4" eb="6">
      <t>イジョウ</t>
    </rPh>
    <phoneticPr fontId="5"/>
  </si>
  <si>
    <t>76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</si>
  <si>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</si>
  <si>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</si>
  <si>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では、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t>
  </si>
  <si>
    <t>日中韓その他外国政府を含めた国際的な取り組みであり、国が実施すべき事業である。</t>
    <rPh sb="0" eb="2">
      <t>ニッチュウ</t>
    </rPh>
    <rPh sb="2" eb="3">
      <t>カン</t>
    </rPh>
    <rPh sb="5" eb="6">
      <t>タ</t>
    </rPh>
    <rPh sb="6" eb="8">
      <t>ガイコク</t>
    </rPh>
    <rPh sb="8" eb="10">
      <t>セイフ</t>
    </rPh>
    <rPh sb="11" eb="12">
      <t>フク</t>
    </rPh>
    <rPh sb="14" eb="17">
      <t>コクサイテキ</t>
    </rPh>
    <rPh sb="18" eb="19">
      <t>ト</t>
    </rPh>
    <rPh sb="20" eb="21">
      <t>ク</t>
    </rPh>
    <rPh sb="26" eb="27">
      <t>クニ</t>
    </rPh>
    <rPh sb="28" eb="30">
      <t>ジッシ</t>
    </rPh>
    <rPh sb="33" eb="35">
      <t>ジギョウ</t>
    </rPh>
    <phoneticPr fontId="5"/>
  </si>
  <si>
    <t>有</t>
  </si>
  <si>
    <t>無</t>
  </si>
  <si>
    <t>支払先の選定については、所定の発注手続きにより行っているため、妥当性及び競争性は確保されている。</t>
    <rPh sb="0" eb="3">
      <t>シハライサキ</t>
    </rPh>
    <rPh sb="4" eb="6">
      <t>センテイ</t>
    </rPh>
    <rPh sb="12" eb="14">
      <t>ショテイ</t>
    </rPh>
    <rPh sb="15" eb="17">
      <t>ハッチュウ</t>
    </rPh>
    <rPh sb="17" eb="19">
      <t>テツヅ</t>
    </rPh>
    <rPh sb="23" eb="24">
      <t>オコナ</t>
    </rPh>
    <rPh sb="31" eb="34">
      <t>ダトウセイ</t>
    </rPh>
    <rPh sb="34" eb="35">
      <t>オヨ</t>
    </rPh>
    <rPh sb="36" eb="39">
      <t>キョウソウセイ</t>
    </rPh>
    <rPh sb="40" eb="42">
      <t>カクホ</t>
    </rPh>
    <phoneticPr fontId="5"/>
  </si>
  <si>
    <t>‐</t>
  </si>
  <si>
    <t>事業目的に即した経費のみ計上しており、支払先の選定については、所定の発注手続きにより競争性を確保しているため、単位あたりコストは妥当である。</t>
    <rPh sb="0" eb="2">
      <t>ジギョウ</t>
    </rPh>
    <rPh sb="2" eb="4">
      <t>モクテキ</t>
    </rPh>
    <rPh sb="5" eb="6">
      <t>ソク</t>
    </rPh>
    <rPh sb="8" eb="10">
      <t>ケイヒ</t>
    </rPh>
    <rPh sb="12" eb="14">
      <t>ケイジョウ</t>
    </rPh>
    <rPh sb="19" eb="22">
      <t>シハライサキ</t>
    </rPh>
    <rPh sb="23" eb="25">
      <t>センテイ</t>
    </rPh>
    <rPh sb="31" eb="33">
      <t>ショテイ</t>
    </rPh>
    <rPh sb="34" eb="36">
      <t>ハッチュウ</t>
    </rPh>
    <rPh sb="36" eb="38">
      <t>テツヅ</t>
    </rPh>
    <rPh sb="42" eb="45">
      <t>キョウソウセイ</t>
    </rPh>
    <rPh sb="46" eb="48">
      <t>カクホ</t>
    </rPh>
    <rPh sb="55" eb="57">
      <t>タンイ</t>
    </rPh>
    <rPh sb="64" eb="66">
      <t>ダトウ</t>
    </rPh>
    <phoneticPr fontId="5"/>
  </si>
  <si>
    <t>限られた予算の範囲において、事業目的に沿って真に必要な事業を実施している。</t>
    <rPh sb="0" eb="1">
      <t>カギ</t>
    </rPh>
    <rPh sb="4" eb="6">
      <t>ヨサン</t>
    </rPh>
    <rPh sb="7" eb="9">
      <t>ハンイ</t>
    </rPh>
    <rPh sb="14" eb="16">
      <t>ジギョウ</t>
    </rPh>
    <rPh sb="16" eb="18">
      <t>モクテキ</t>
    </rPh>
    <rPh sb="19" eb="20">
      <t>ソ</t>
    </rPh>
    <rPh sb="22" eb="23">
      <t>シン</t>
    </rPh>
    <rPh sb="24" eb="26">
      <t>ヒツヨウ</t>
    </rPh>
    <rPh sb="27" eb="29">
      <t>ジギョウ</t>
    </rPh>
    <rPh sb="30" eb="32">
      <t>ジッシ</t>
    </rPh>
    <phoneticPr fontId="5"/>
  </si>
  <si>
    <t>業務委託の発注にあたっては、真に外注が必要な部分のみに限定している。</t>
    <rPh sb="0" eb="2">
      <t>ギョウム</t>
    </rPh>
    <rPh sb="2" eb="4">
      <t>イタク</t>
    </rPh>
    <rPh sb="5" eb="7">
      <t>ハッチュウ</t>
    </rPh>
    <rPh sb="14" eb="15">
      <t>シン</t>
    </rPh>
    <rPh sb="16" eb="18">
      <t>ガイチュウ</t>
    </rPh>
    <rPh sb="19" eb="21">
      <t>ヒツヨウ</t>
    </rPh>
    <rPh sb="22" eb="24">
      <t>ブブン</t>
    </rPh>
    <rPh sb="27" eb="29">
      <t>ゲンテイ</t>
    </rPh>
    <phoneticPr fontId="5"/>
  </si>
  <si>
    <t>最終目標の達成に向けて着実に取組を進めているところである。</t>
    <rPh sb="0" eb="2">
      <t>サイシュウ</t>
    </rPh>
    <rPh sb="2" eb="4">
      <t>モクヒョウ</t>
    </rPh>
    <rPh sb="5" eb="7">
      <t>タッセイ</t>
    </rPh>
    <rPh sb="8" eb="9">
      <t>ム</t>
    </rPh>
    <rPh sb="11" eb="13">
      <t>チャクジツ</t>
    </rPh>
    <rPh sb="14" eb="16">
      <t>トリクミ</t>
    </rPh>
    <rPh sb="17" eb="18">
      <t>スス</t>
    </rPh>
    <phoneticPr fontId="5"/>
  </si>
  <si>
    <t>活動実績は概ね見込み通りである。</t>
    <rPh sb="0" eb="2">
      <t>カツドウ</t>
    </rPh>
    <rPh sb="2" eb="4">
      <t>ジッセキ</t>
    </rPh>
    <rPh sb="5" eb="6">
      <t>オオム</t>
    </rPh>
    <rPh sb="7" eb="9">
      <t>ミコ</t>
    </rPh>
    <rPh sb="10" eb="11">
      <t>ドオ</t>
    </rPh>
    <phoneticPr fontId="5"/>
  </si>
  <si>
    <t>荷主や物流事業者等において幅広く活用されており、利用者数も着実に増加している。</t>
    <rPh sb="0" eb="2">
      <t>ニヌシ</t>
    </rPh>
    <rPh sb="3" eb="5">
      <t>ブツリュウ</t>
    </rPh>
    <rPh sb="5" eb="8">
      <t>ジギョウシャ</t>
    </rPh>
    <rPh sb="8" eb="9">
      <t>トウ</t>
    </rPh>
    <rPh sb="13" eb="15">
      <t>ハバヒロ</t>
    </rPh>
    <rPh sb="16" eb="18">
      <t>カツヨウ</t>
    </rPh>
    <rPh sb="24" eb="27">
      <t>リヨウシャ</t>
    </rPh>
    <rPh sb="27" eb="28">
      <t>スウ</t>
    </rPh>
    <rPh sb="29" eb="31">
      <t>チャクジツ</t>
    </rPh>
    <rPh sb="32" eb="34">
      <t>ゾウカ</t>
    </rPh>
    <phoneticPr fontId="5"/>
  </si>
  <si>
    <t>引き続き、国際競争力の強化を図るため、物流情報の可視化を促進する必要がある。</t>
    <rPh sb="0" eb="1">
      <t>ヒ</t>
    </rPh>
    <rPh sb="2" eb="3">
      <t>ツヅ</t>
    </rPh>
    <rPh sb="5" eb="10">
      <t>コクサイキョウソウリョク</t>
    </rPh>
    <rPh sb="11" eb="13">
      <t>キョウカ</t>
    </rPh>
    <rPh sb="14" eb="15">
      <t>ハカ</t>
    </rPh>
    <rPh sb="19" eb="21">
      <t>ブツリュウ</t>
    </rPh>
    <rPh sb="21" eb="23">
      <t>ジョウホウ</t>
    </rPh>
    <rPh sb="24" eb="26">
      <t>カシ</t>
    </rPh>
    <rPh sb="26" eb="27">
      <t>カ</t>
    </rPh>
    <rPh sb="28" eb="30">
      <t>ソクシン</t>
    </rPh>
    <rPh sb="32" eb="34">
      <t>ヒツヨウ</t>
    </rPh>
    <phoneticPr fontId="5"/>
  </si>
  <si>
    <t>1034</t>
    <phoneticPr fontId="5"/>
  </si>
  <si>
    <t>235</t>
    <phoneticPr fontId="5"/>
  </si>
  <si>
    <t>222</t>
    <phoneticPr fontId="5"/>
  </si>
  <si>
    <t>227</t>
    <phoneticPr fontId="5"/>
  </si>
  <si>
    <t>-</t>
    <phoneticPr fontId="5"/>
  </si>
  <si>
    <t>73  海上貨物輸送コスト低減効果（対H25年度総輸送コスト）（①国内）　［H29年度は速報値］</t>
    <phoneticPr fontId="5"/>
  </si>
  <si>
    <t>73  海上貨物輸送コスト低減効果（対H25年度総輸送コスト）（②国際）　［H29年度は速報値］</t>
    <phoneticPr fontId="5"/>
  </si>
  <si>
    <t>-</t>
    <phoneticPr fontId="5"/>
  </si>
  <si>
    <t>A.三井造船（株）</t>
    <phoneticPr fontId="5"/>
  </si>
  <si>
    <t>三井造船（株）</t>
    <phoneticPr fontId="5"/>
  </si>
  <si>
    <t>平成29年度コンテナ物流情報サービス（Colins）保守・運用業務</t>
    <phoneticPr fontId="5"/>
  </si>
  <si>
    <t>調査費</t>
    <rPh sb="0" eb="3">
      <t>チョウサヒ</t>
    </rPh>
    <phoneticPr fontId="5"/>
  </si>
  <si>
    <t>25/4</t>
    <phoneticPr fontId="5"/>
  </si>
  <si>
    <t>国土交通省港湾局調べ（平成３０年３月）</t>
    <rPh sb="0" eb="2">
      <t>コクド</t>
    </rPh>
    <rPh sb="2" eb="5">
      <t>コウツウショウ</t>
    </rPh>
    <rPh sb="5" eb="8">
      <t>コウワンキョク</t>
    </rPh>
    <rPh sb="8" eb="9">
      <t>シラ</t>
    </rPh>
    <rPh sb="11" eb="13">
      <t>ヘイセイ</t>
    </rPh>
    <rPh sb="15" eb="16">
      <t>ネン</t>
    </rPh>
    <rPh sb="17" eb="18">
      <t>ガツ</t>
    </rPh>
    <phoneticPr fontId="5"/>
  </si>
  <si>
    <t>優先度の高い事業であり、平成29年度は前年の接続テストの結果を受け、日中韓の対象港拡大、ASEAN諸国等の他国・他地域への接続に向けて調整を行った。</t>
    <rPh sb="0" eb="3">
      <t>ユウセンド</t>
    </rPh>
    <rPh sb="4" eb="5">
      <t>タカ</t>
    </rPh>
    <rPh sb="6" eb="8">
      <t>ジギョウ</t>
    </rPh>
    <rPh sb="12" eb="14">
      <t>ヘイセイ</t>
    </rPh>
    <rPh sb="16" eb="18">
      <t>ネンド</t>
    </rPh>
    <rPh sb="19" eb="21">
      <t>ゼンネン</t>
    </rPh>
    <rPh sb="22" eb="24">
      <t>セツゾク</t>
    </rPh>
    <rPh sb="28" eb="30">
      <t>ケッカ</t>
    </rPh>
    <rPh sb="31" eb="32">
      <t>ウ</t>
    </rPh>
    <rPh sb="34" eb="37">
      <t>ニッチュウカン</t>
    </rPh>
    <rPh sb="38" eb="40">
      <t>タイショウ</t>
    </rPh>
    <rPh sb="40" eb="41">
      <t>コウ</t>
    </rPh>
    <rPh sb="41" eb="43">
      <t>カクダイ</t>
    </rPh>
    <rPh sb="49" eb="51">
      <t>ショコク</t>
    </rPh>
    <rPh sb="51" eb="52">
      <t>トウ</t>
    </rPh>
    <rPh sb="53" eb="55">
      <t>タコク</t>
    </rPh>
    <rPh sb="56" eb="59">
      <t>タチイキ</t>
    </rPh>
    <rPh sb="61" eb="63">
      <t>セツゾク</t>
    </rPh>
    <rPh sb="64" eb="65">
      <t>ム</t>
    </rPh>
    <rPh sb="67" eb="69">
      <t>チョウセイ</t>
    </rPh>
    <rPh sb="70" eb="71">
      <t>オコナ</t>
    </rPh>
    <phoneticPr fontId="5"/>
  </si>
  <si>
    <t>-</t>
    <phoneticPr fontId="5"/>
  </si>
  <si>
    <t>未来投資戦略2017（平成29年6月閣議決定）
第4次社会資本整備重点計画（平成27年9月閣議決定）
交通政策基本計画（平成27年2月閣議決定）
総合物流施策推進プログラム（平成30年1月策定）
日本再興戦略(平成28年6月閣議決定)</t>
    <rPh sb="0" eb="2">
      <t>ミライ</t>
    </rPh>
    <rPh sb="2" eb="4">
      <t>トウシ</t>
    </rPh>
    <rPh sb="73" eb="75">
      <t>ソウゴウ</t>
    </rPh>
    <rPh sb="75" eb="77">
      <t>ブツリュウ</t>
    </rPh>
    <rPh sb="77" eb="79">
      <t>セサク</t>
    </rPh>
    <rPh sb="79" eb="81">
      <t>スイシン</t>
    </rPh>
    <rPh sb="87" eb="89">
      <t>ヘイセイ</t>
    </rPh>
    <rPh sb="91" eb="92">
      <t>ネン</t>
    </rPh>
    <rPh sb="93" eb="94">
      <t>ガツ</t>
    </rPh>
    <rPh sb="94" eb="96">
      <t>サクテイ</t>
    </rPh>
    <rPh sb="98" eb="100">
      <t>ニホン</t>
    </rPh>
    <rPh sb="100" eb="102">
      <t>サイコウ</t>
    </rPh>
    <rPh sb="102" eb="104">
      <t>センリャク</t>
    </rPh>
    <rPh sb="105" eb="107">
      <t>ヘイセイ</t>
    </rPh>
    <rPh sb="109" eb="110">
      <t>ネン</t>
    </rPh>
    <rPh sb="111" eb="112">
      <t>ガツ</t>
    </rPh>
    <rPh sb="112" eb="114">
      <t>カクギ</t>
    </rPh>
    <rPh sb="114" eb="116">
      <t>ケッテイ</t>
    </rPh>
    <phoneticPr fontId="5"/>
  </si>
  <si>
    <t>-</t>
    <phoneticPr fontId="5"/>
  </si>
  <si>
    <t>デイリー寄港を維持（平成29年度）</t>
    <rPh sb="4" eb="6">
      <t>キコウ</t>
    </rPh>
    <rPh sb="7" eb="9">
      <t>イジ</t>
    </rPh>
    <rPh sb="10" eb="12">
      <t>ヘイセイ</t>
    </rPh>
    <rPh sb="14" eb="16">
      <t>ネンド</t>
    </rPh>
    <phoneticPr fontId="5"/>
  </si>
  <si>
    <t>未来投資戦略2017（平成29年6月閣議決定）等にも位置づけられている国民や社会のニーズの大きい事業である。</t>
    <rPh sb="0" eb="2">
      <t>ミライ</t>
    </rPh>
    <rPh sb="2" eb="4">
      <t>トウシ</t>
    </rPh>
    <rPh sb="4" eb="6">
      <t>センリャク</t>
    </rPh>
    <rPh sb="11" eb="13">
      <t>ヘイセイ</t>
    </rPh>
    <rPh sb="15" eb="16">
      <t>ネン</t>
    </rPh>
    <rPh sb="17" eb="18">
      <t>ガツ</t>
    </rPh>
    <rPh sb="18" eb="20">
      <t>カクギ</t>
    </rPh>
    <rPh sb="20" eb="22">
      <t>ケッテイ</t>
    </rPh>
    <rPh sb="23" eb="24">
      <t>ナド</t>
    </rPh>
    <rPh sb="26" eb="28">
      <t>イチ</t>
    </rPh>
    <rPh sb="35" eb="37">
      <t>コクミン</t>
    </rPh>
    <rPh sb="38" eb="40">
      <t>シャカイ</t>
    </rPh>
    <rPh sb="45" eb="46">
      <t>オオ</t>
    </rPh>
    <rPh sb="48" eb="50">
      <t>ジギョウ</t>
    </rPh>
    <phoneticPr fontId="5"/>
  </si>
  <si>
    <t>未来投資戦略2017（平成29年6月閣議決定）等にも位置づけられている国際競争力の強化に向けた優先度の高い事業である。</t>
    <rPh sb="26" eb="28">
      <t>イチ</t>
    </rPh>
    <rPh sb="35" eb="37">
      <t>コクサイ</t>
    </rPh>
    <rPh sb="37" eb="40">
      <t>キョウソウリョク</t>
    </rPh>
    <rPh sb="41" eb="43">
      <t>キョウカ</t>
    </rPh>
    <rPh sb="44" eb="45">
      <t>ム</t>
    </rPh>
    <rPh sb="47" eb="50">
      <t>ユウセンド</t>
    </rPh>
    <rPh sb="51" eb="52">
      <t>タカ</t>
    </rPh>
    <rPh sb="53" eb="55">
      <t>ジギョウ</t>
    </rPh>
    <phoneticPr fontId="5"/>
  </si>
  <si>
    <t>委託業務の発注にあたっては真に外注が必要な部分のみに限定している。</t>
    <phoneticPr fontId="5"/>
  </si>
  <si>
    <t>27/4</t>
    <phoneticPr fontId="5"/>
  </si>
  <si>
    <t>調達の競争性を確保しながら成果目標である相互接続国の増加に努めるべき。国際会議の開催件数を活動指標としているが、支出内容（保守運用業務）と不整合ではないか。また、成果に結びつかない段階では、Skype等の活用により渡航しないでも会議は可能なのではないか。外交上のプロトコルも踏まえて検討頂きたい。成果目標だが、接続のみで成果を測るのではなく相互接続が生み出す効率性や付加価値を目標として捕らえられないかも検討しても良いのではないか。</t>
    <rPh sb="0" eb="2">
      <t>チョウタツ</t>
    </rPh>
    <rPh sb="3" eb="6">
      <t>キョウソウセイ</t>
    </rPh>
    <rPh sb="7" eb="9">
      <t>カクホ</t>
    </rPh>
    <rPh sb="13" eb="15">
      <t>セイカ</t>
    </rPh>
    <rPh sb="15" eb="17">
      <t>モクヒョウ</t>
    </rPh>
    <rPh sb="20" eb="22">
      <t>ソウゴ</t>
    </rPh>
    <rPh sb="22" eb="24">
      <t>セツゾク</t>
    </rPh>
    <rPh sb="24" eb="25">
      <t>コク</t>
    </rPh>
    <rPh sb="26" eb="28">
      <t>ゾウカ</t>
    </rPh>
    <rPh sb="29" eb="30">
      <t>ツト</t>
    </rPh>
    <rPh sb="35" eb="37">
      <t>コクサイ</t>
    </rPh>
    <rPh sb="37" eb="39">
      <t>カイギ</t>
    </rPh>
    <rPh sb="40" eb="42">
      <t>カイサイ</t>
    </rPh>
    <rPh sb="42" eb="44">
      <t>ケンスウ</t>
    </rPh>
    <rPh sb="45" eb="47">
      <t>カツドウ</t>
    </rPh>
    <rPh sb="47" eb="49">
      <t>シヒョウ</t>
    </rPh>
    <rPh sb="56" eb="58">
      <t>シシュツ</t>
    </rPh>
    <rPh sb="58" eb="60">
      <t>ナイヨウ</t>
    </rPh>
    <rPh sb="61" eb="63">
      <t>ホシュ</t>
    </rPh>
    <rPh sb="63" eb="65">
      <t>ウンヨウ</t>
    </rPh>
    <rPh sb="65" eb="67">
      <t>ギョウム</t>
    </rPh>
    <rPh sb="69" eb="72">
      <t>フセイゴウ</t>
    </rPh>
    <rPh sb="81" eb="83">
      <t>セイカ</t>
    </rPh>
    <rPh sb="84" eb="85">
      <t>ムス</t>
    </rPh>
    <rPh sb="90" eb="92">
      <t>ダンカイ</t>
    </rPh>
    <rPh sb="100" eb="101">
      <t>トウ</t>
    </rPh>
    <rPh sb="102" eb="104">
      <t>カツヨウ</t>
    </rPh>
    <rPh sb="107" eb="109">
      <t>トコウ</t>
    </rPh>
    <rPh sb="114" eb="116">
      <t>カイギ</t>
    </rPh>
    <rPh sb="117" eb="119">
      <t>カノウ</t>
    </rPh>
    <rPh sb="127" eb="130">
      <t>ガイコウジョウ</t>
    </rPh>
    <rPh sb="137" eb="138">
      <t>フ</t>
    </rPh>
    <rPh sb="141" eb="143">
      <t>ケントウ</t>
    </rPh>
    <rPh sb="143" eb="144">
      <t>イタダ</t>
    </rPh>
    <rPh sb="148" eb="150">
      <t>セイカ</t>
    </rPh>
    <rPh sb="150" eb="152">
      <t>モクヒョウ</t>
    </rPh>
    <rPh sb="155" eb="157">
      <t>セツゾク</t>
    </rPh>
    <rPh sb="160" eb="162">
      <t>セイカ</t>
    </rPh>
    <rPh sb="163" eb="164">
      <t>ハカ</t>
    </rPh>
    <rPh sb="170" eb="172">
      <t>ソウゴ</t>
    </rPh>
    <rPh sb="172" eb="174">
      <t>セツゾク</t>
    </rPh>
    <rPh sb="175" eb="176">
      <t>ウ</t>
    </rPh>
    <rPh sb="177" eb="178">
      <t>ダ</t>
    </rPh>
    <rPh sb="179" eb="182">
      <t>コウリツセイ</t>
    </rPh>
    <rPh sb="183" eb="185">
      <t>フカ</t>
    </rPh>
    <rPh sb="185" eb="187">
      <t>カチ</t>
    </rPh>
    <rPh sb="188" eb="190">
      <t>モクヒョウ</t>
    </rPh>
    <rPh sb="193" eb="194">
      <t>ト</t>
    </rPh>
    <rPh sb="202" eb="204">
      <t>ケントウ</t>
    </rPh>
    <rPh sb="207" eb="208">
      <t>ヨ</t>
    </rPh>
    <phoneticPr fontId="5"/>
  </si>
  <si>
    <t>事業実施に際しては、引き続き競争性を確保すること。また、運用の効率化のため、類似システムとの集約などを検討すること。さらに、国際会議の開催件数以外で成果目標を適切に測る活動指標について検証すること。</t>
    <phoneticPr fontId="5"/>
  </si>
  <si>
    <t>執行等改善</t>
  </si>
  <si>
    <t>事業実施に際しては、引き続き透明性、競争性を確保しつつ事業を進める。「コンテナ物流情報サービス（Colins）」の一部機能については、貿易にかかる様々な手続を担うNACCS等への機能移管を進め、効率化を図る。また、接続国拡大のためには、国際会議の場で協議をするのが有用な手段であると考えていたため、国際会議数を活動指標としているが、ほかに適切な活動指標がないか検証する。</t>
    <rPh sb="0" eb="2">
      <t>ジギョウ</t>
    </rPh>
    <rPh sb="2" eb="4">
      <t>ジッシ</t>
    </rPh>
    <rPh sb="5" eb="6">
      <t>サイ</t>
    </rPh>
    <rPh sb="86" eb="87">
      <t>トウ</t>
    </rPh>
    <rPh sb="91" eb="93">
      <t>イカン</t>
    </rPh>
    <rPh sb="94" eb="95">
      <t>スス</t>
    </rPh>
    <rPh sb="107" eb="109">
      <t>セツゾク</t>
    </rPh>
    <rPh sb="109" eb="110">
      <t>コク</t>
    </rPh>
    <rPh sb="110" eb="112">
      <t>カクダイ</t>
    </rPh>
    <rPh sb="118" eb="120">
      <t>コクサイ</t>
    </rPh>
    <rPh sb="120" eb="122">
      <t>カイギ</t>
    </rPh>
    <rPh sb="123" eb="124">
      <t>バ</t>
    </rPh>
    <rPh sb="125" eb="127">
      <t>キョウギ</t>
    </rPh>
    <rPh sb="132" eb="134">
      <t>ユウヨウ</t>
    </rPh>
    <rPh sb="135" eb="137">
      <t>シュダン</t>
    </rPh>
    <rPh sb="141" eb="142">
      <t>カンガ</t>
    </rPh>
    <rPh sb="149" eb="151">
      <t>コクサイ</t>
    </rPh>
    <rPh sb="151" eb="153">
      <t>カイギ</t>
    </rPh>
    <rPh sb="153" eb="154">
      <t>スウ</t>
    </rPh>
    <rPh sb="155" eb="157">
      <t>カツドウ</t>
    </rPh>
    <rPh sb="157" eb="159">
      <t>シヒョウ</t>
    </rPh>
    <rPh sb="169" eb="171">
      <t>テキセツ</t>
    </rPh>
    <rPh sb="172" eb="174">
      <t>カツドウ</t>
    </rPh>
    <rPh sb="174" eb="176">
      <t>シヒョウ</t>
    </rPh>
    <rPh sb="180" eb="182">
      <t>ケンショウ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</si>
</sst>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62</xdr:col>
      <xdr:colOff>734786</xdr:colOff>
      <xdr:row>738</xdr:row>
      <xdr:rowOff>81642</xdr:rowOff>
    </xdr:from>
    <xdr:to>
      <xdr:col>68</xdr:col>
      <xdr:colOff>453118</xdr:colOff>
      <xdr:row>756</xdr:row>
      <xdr:rowOff>176892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1893" y="44073535"/>
          <a:ext cx="4059011" cy="6422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149680</xdr:colOff>
      <xdr:row>741</xdr:row>
      <xdr:rowOff>0</xdr:rowOff>
    </xdr:from>
    <xdr:to>
      <xdr:col>35</xdr:col>
      <xdr:colOff>126547</xdr:colOff>
      <xdr:row>756</xdr:row>
      <xdr:rowOff>447675</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1" y="45012429"/>
          <a:ext cx="3650796" cy="5754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9"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187</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5.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609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3.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5.25"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37</v>
      </c>
      <c r="Q13" s="98"/>
      <c r="R13" s="98"/>
      <c r="S13" s="98"/>
      <c r="T13" s="98"/>
      <c r="U13" s="98"/>
      <c r="V13" s="99"/>
      <c r="W13" s="97">
        <v>37</v>
      </c>
      <c r="X13" s="98"/>
      <c r="Y13" s="98"/>
      <c r="Z13" s="98"/>
      <c r="AA13" s="98"/>
      <c r="AB13" s="98"/>
      <c r="AC13" s="99"/>
      <c r="AD13" s="97">
        <v>25</v>
      </c>
      <c r="AE13" s="98"/>
      <c r="AF13" s="98"/>
      <c r="AG13" s="98"/>
      <c r="AH13" s="98"/>
      <c r="AI13" s="98"/>
      <c r="AJ13" s="99"/>
      <c r="AK13" s="97">
        <v>27</v>
      </c>
      <c r="AL13" s="98"/>
      <c r="AM13" s="98"/>
      <c r="AN13" s="98"/>
      <c r="AO13" s="98"/>
      <c r="AP13" s="98"/>
      <c r="AQ13" s="99"/>
      <c r="AR13" s="94">
        <v>35</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597</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597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597</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597</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37</v>
      </c>
      <c r="Q18" s="104"/>
      <c r="R18" s="104"/>
      <c r="S18" s="104"/>
      <c r="T18" s="104"/>
      <c r="U18" s="104"/>
      <c r="V18" s="105"/>
      <c r="W18" s="103">
        <f>SUM(W13:AC17)</f>
        <v>37</v>
      </c>
      <c r="X18" s="104"/>
      <c r="Y18" s="104"/>
      <c r="Z18" s="104"/>
      <c r="AA18" s="104"/>
      <c r="AB18" s="104"/>
      <c r="AC18" s="105"/>
      <c r="AD18" s="103">
        <f>SUM(AD13:AJ17)</f>
        <v>25</v>
      </c>
      <c r="AE18" s="104"/>
      <c r="AF18" s="104"/>
      <c r="AG18" s="104"/>
      <c r="AH18" s="104"/>
      <c r="AI18" s="104"/>
      <c r="AJ18" s="105"/>
      <c r="AK18" s="103">
        <f>SUM(AK13:AQ17)</f>
        <v>27</v>
      </c>
      <c r="AL18" s="104"/>
      <c r="AM18" s="104"/>
      <c r="AN18" s="104"/>
      <c r="AO18" s="104"/>
      <c r="AP18" s="104"/>
      <c r="AQ18" s="105"/>
      <c r="AR18" s="103">
        <f>SUM(AR13:AX17)</f>
        <v>35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36</v>
      </c>
      <c r="Q19" s="98"/>
      <c r="R19" s="98"/>
      <c r="S19" s="98"/>
      <c r="T19" s="98"/>
      <c r="U19" s="98"/>
      <c r="V19" s="99"/>
      <c r="W19" s="97">
        <v>37</v>
      </c>
      <c r="X19" s="98"/>
      <c r="Y19" s="98"/>
      <c r="Z19" s="98"/>
      <c r="AA19" s="98"/>
      <c r="AB19" s="98"/>
      <c r="AC19" s="99"/>
      <c r="AD19" s="97">
        <v>25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0.97297297297297303</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0.97297297297297303</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3" customHeight="1" x14ac:dyDescent="0.15">
      <c r="A23" s="198"/>
      <c r="B23" s="199"/>
      <c r="C23" s="199"/>
      <c r="D23" s="199"/>
      <c r="E23" s="199"/>
      <c r="F23" s="200"/>
      <c r="G23" s="183" t="s">
        <v>560</v>
      </c>
      <c r="H23" s="184"/>
      <c r="I23" s="184"/>
      <c r="J23" s="184"/>
      <c r="K23" s="184"/>
      <c r="L23" s="184"/>
      <c r="M23" s="184"/>
      <c r="N23" s="184"/>
      <c r="O23" s="185"/>
      <c r="P23" s="94">
        <v>27</v>
      </c>
      <c r="Q23" s="95"/>
      <c r="R23" s="95"/>
      <c r="S23" s="95"/>
      <c r="T23" s="95"/>
      <c r="U23" s="95"/>
      <c r="V23" s="96"/>
      <c r="W23" s="94">
        <v>35</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27</v>
      </c>
      <c r="Q29" s="226"/>
      <c r="R29" s="226"/>
      <c r="S29" s="226"/>
      <c r="T29" s="226"/>
      <c r="U29" s="226"/>
      <c r="V29" s="227"/>
      <c r="W29" s="225">
        <f>AR13</f>
        <v>35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v>32</v>
      </c>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563</v>
      </c>
      <c r="AC32" s="551"/>
      <c r="AD32" s="551"/>
      <c r="AE32" s="362">
        <v>2</v>
      </c>
      <c r="AF32" s="363"/>
      <c r="AG32" s="363"/>
      <c r="AH32" s="363"/>
      <c r="AI32" s="362">
        <v>2</v>
      </c>
      <c r="AJ32" s="363"/>
      <c r="AK32" s="363"/>
      <c r="AL32" s="363"/>
      <c r="AM32" s="362">
        <v>2</v>
      </c>
      <c r="AN32" s="363"/>
      <c r="AO32" s="363"/>
      <c r="AP32" s="363"/>
      <c r="AQ32" s="100" t="s">
        <v>556</v>
      </c>
      <c r="AR32" s="101"/>
      <c r="AS32" s="101"/>
      <c r="AT32" s="102"/>
      <c r="AU32" s="363" t="s">
        <v>557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v>5</v>
      </c>
      <c r="AF33" s="363"/>
      <c r="AG33" s="363"/>
      <c r="AH33" s="363"/>
      <c r="AI33" s="362">
        <v>5</v>
      </c>
      <c r="AJ33" s="363"/>
      <c r="AK33" s="363"/>
      <c r="AL33" s="363"/>
      <c r="AM33" s="362">
        <v>5</v>
      </c>
      <c r="AN33" s="363"/>
      <c r="AO33" s="363"/>
      <c r="AP33" s="363"/>
      <c r="AQ33" s="100" t="s">
        <v>556</v>
      </c>
      <c r="AR33" s="101"/>
      <c r="AS33" s="101"/>
      <c r="AT33" s="102"/>
      <c r="AU33" s="363">
        <v>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40</v>
      </c>
      <c r="AF34" s="363"/>
      <c r="AG34" s="363"/>
      <c r="AH34" s="363"/>
      <c r="AI34" s="362">
        <v>40</v>
      </c>
      <c r="AJ34" s="363"/>
      <c r="AK34" s="363"/>
      <c r="AL34" s="363"/>
      <c r="AM34" s="362">
        <v>40</v>
      </c>
      <c r="AN34" s="363"/>
      <c r="AO34" s="363"/>
      <c r="AP34" s="363"/>
      <c r="AQ34" s="100" t="s">
        <v>556</v>
      </c>
      <c r="AR34" s="101"/>
      <c r="AS34" s="101"/>
      <c r="AT34" s="102"/>
      <c r="AU34" s="363" t="s">
        <v>557</v>
      </c>
      <c r="AV34" s="363"/>
      <c r="AW34" s="363"/>
      <c r="AX34" s="365"/>
    </row>
    <row r="35" spans="1:50" ht="23.25" customHeight="1" x14ac:dyDescent="0.15">
      <c r="A35" s="900" t="s">
        <v>528</v>
      </c>
      <c r="B35" s="901"/>
      <c r="C35" s="901"/>
      <c r="D35" s="901"/>
      <c r="E35" s="901"/>
      <c r="F35" s="902"/>
      <c r="G35" s="906" t="s">
        <v>606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565</v>
      </c>
      <c r="AC101" s="551"/>
      <c r="AD101" s="551"/>
      <c r="AE101" s="362">
        <v>6</v>
      </c>
      <c r="AF101" s="363"/>
      <c r="AG101" s="363"/>
      <c r="AH101" s="364"/>
      <c r="AI101" s="362">
        <v>7</v>
      </c>
      <c r="AJ101" s="363"/>
      <c r="AK101" s="363"/>
      <c r="AL101" s="364"/>
      <c r="AM101" s="362">
        <v>4</v>
      </c>
      <c r="AN101" s="363"/>
      <c r="AO101" s="363"/>
      <c r="AP101" s="364"/>
      <c r="AQ101" s="362" t="s">
        <v>610</v>
      </c>
      <c r="AR101" s="363"/>
      <c r="AS101" s="363"/>
      <c r="AT101" s="364"/>
      <c r="AU101" s="362" t="s">
        <v>557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565</v>
      </c>
      <c r="AC102" s="551"/>
      <c r="AD102" s="551"/>
      <c r="AE102" s="356">
        <v>7</v>
      </c>
      <c r="AF102" s="356"/>
      <c r="AG102" s="356"/>
      <c r="AH102" s="356"/>
      <c r="AI102" s="356">
        <v>7</v>
      </c>
      <c r="AJ102" s="356"/>
      <c r="AK102" s="356"/>
      <c r="AL102" s="356"/>
      <c r="AM102" s="356">
        <v>5</v>
      </c>
      <c r="AN102" s="356"/>
      <c r="AO102" s="356"/>
      <c r="AP102" s="356"/>
      <c r="AQ102" s="817">
        <v>4</v>
      </c>
      <c r="AR102" s="818"/>
      <c r="AS102" s="818"/>
      <c r="AT102" s="819"/>
      <c r="AU102" s="817" t="s">
        <v>557</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567</v>
      </c>
      <c r="AC116" s="299"/>
      <c r="AD116" s="300"/>
      <c r="AE116" s="356">
        <v>6</v>
      </c>
      <c r="AF116" s="356"/>
      <c r="AG116" s="356"/>
      <c r="AH116" s="356"/>
      <c r="AI116" s="356">
        <v>5.3</v>
      </c>
      <c r="AJ116" s="356"/>
      <c r="AK116" s="356"/>
      <c r="AL116" s="356"/>
      <c r="AM116" s="356">
        <v>6.3</v>
      </c>
      <c r="AN116" s="356"/>
      <c r="AO116" s="356"/>
      <c r="AP116" s="356"/>
      <c r="AQ116" s="362">
        <v>6.8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568</v>
      </c>
      <c r="AC117" s="340"/>
      <c r="AD117" s="341"/>
      <c r="AE117" s="304" t="s">
        <v>569</v>
      </c>
      <c r="AF117" s="304"/>
      <c r="AG117" s="304"/>
      <c r="AH117" s="304"/>
      <c r="AI117" s="304" t="s">
        <v>570</v>
      </c>
      <c r="AJ117" s="304"/>
      <c r="AK117" s="304"/>
      <c r="AL117" s="304"/>
      <c r="AM117" s="304" t="s">
        <v>605</v>
      </c>
      <c r="AN117" s="304"/>
      <c r="AO117" s="304"/>
      <c r="AP117" s="304"/>
      <c r="AQ117" s="304" t="s">
        <v>615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598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v>0.9</v>
      </c>
      <c r="AF134" s="101"/>
      <c r="AG134" s="101"/>
      <c r="AH134" s="101"/>
      <c r="AI134" s="264">
        <v>1</v>
      </c>
      <c r="AJ134" s="101"/>
      <c r="AK134" s="101"/>
      <c r="AL134" s="101"/>
      <c r="AM134" s="264">
        <v>1</v>
      </c>
      <c r="AN134" s="101"/>
      <c r="AO134" s="101"/>
      <c r="AP134" s="101"/>
      <c r="AQ134" s="264" t="s">
        <v>557</v>
      </c>
      <c r="AR134" s="101"/>
      <c r="AS134" s="101"/>
      <c r="AT134" s="101"/>
      <c r="AU134" s="264" t="s">
        <v>557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t="s">
        <v>556</v>
      </c>
      <c r="AF135" s="101"/>
      <c r="AG135" s="101"/>
      <c r="AH135" s="101"/>
      <c r="AI135" s="264" t="s">
        <v>556</v>
      </c>
      <c r="AJ135" s="101"/>
      <c r="AK135" s="101"/>
      <c r="AL135" s="101"/>
      <c r="AM135" s="264" t="s">
        <v>608</v>
      </c>
      <c r="AN135" s="101"/>
      <c r="AO135" s="101"/>
      <c r="AP135" s="101"/>
      <c r="AQ135" s="264" t="s">
        <v>557</v>
      </c>
      <c r="AR135" s="101"/>
      <c r="AS135" s="101"/>
      <c r="AT135" s="101"/>
      <c r="AU135" s="264">
        <v>3</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557</v>
      </c>
      <c r="AR137" s="269"/>
      <c r="AS137" s="134" t="s">
        <v>356</v>
      </c>
      <c r="AT137" s="169"/>
      <c r="AU137" s="133">
        <v>32</v>
      </c>
      <c r="AV137" s="133"/>
      <c r="AW137" s="134" t="s">
        <v>300</v>
      </c>
      <c r="AX137" s="135"/>
    </row>
    <row r="138" spans="1:50" ht="39.75" customHeight="1" x14ac:dyDescent="0.15">
      <c r="A138" s="997"/>
      <c r="B138" s="250"/>
      <c r="C138" s="249"/>
      <c r="D138" s="250"/>
      <c r="E138" s="249"/>
      <c r="F138" s="312"/>
      <c r="G138" s="228" t="s">
        <v>599</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573</v>
      </c>
      <c r="AC138" s="219"/>
      <c r="AD138" s="219"/>
      <c r="AE138" s="264">
        <v>1.4</v>
      </c>
      <c r="AF138" s="101"/>
      <c r="AG138" s="101"/>
      <c r="AH138" s="101"/>
      <c r="AI138" s="264">
        <v>1.9</v>
      </c>
      <c r="AJ138" s="101"/>
      <c r="AK138" s="101"/>
      <c r="AL138" s="101"/>
      <c r="AM138" s="264">
        <v>2</v>
      </c>
      <c r="AN138" s="101"/>
      <c r="AO138" s="101"/>
      <c r="AP138" s="101"/>
      <c r="AQ138" s="264" t="s">
        <v>557</v>
      </c>
      <c r="AR138" s="101"/>
      <c r="AS138" s="101"/>
      <c r="AT138" s="101"/>
      <c r="AU138" s="264" t="s">
        <v>557</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573</v>
      </c>
      <c r="AC139" s="130"/>
      <c r="AD139" s="130"/>
      <c r="AE139" s="264" t="s">
        <v>556</v>
      </c>
      <c r="AF139" s="101"/>
      <c r="AG139" s="101"/>
      <c r="AH139" s="101"/>
      <c r="AI139" s="264" t="s">
        <v>556</v>
      </c>
      <c r="AJ139" s="101"/>
      <c r="AK139" s="101"/>
      <c r="AL139" s="101"/>
      <c r="AM139" s="264" t="s">
        <v>608</v>
      </c>
      <c r="AN139" s="101"/>
      <c r="AO139" s="101"/>
      <c r="AP139" s="101"/>
      <c r="AQ139" s="264" t="s">
        <v>557</v>
      </c>
      <c r="AR139" s="101"/>
      <c r="AS139" s="101"/>
      <c r="AT139" s="101"/>
      <c r="AU139" s="264">
        <v>5</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557</v>
      </c>
      <c r="AR141" s="269"/>
      <c r="AS141" s="134" t="s">
        <v>356</v>
      </c>
      <c r="AT141" s="169"/>
      <c r="AU141" s="133">
        <v>30</v>
      </c>
      <c r="AV141" s="133"/>
      <c r="AW141" s="134" t="s">
        <v>300</v>
      </c>
      <c r="AX141" s="135"/>
    </row>
    <row r="142" spans="1:50" ht="39.75" customHeight="1" x14ac:dyDescent="0.15">
      <c r="A142" s="997"/>
      <c r="B142" s="250"/>
      <c r="C142" s="249"/>
      <c r="D142" s="250"/>
      <c r="E142" s="249"/>
      <c r="F142" s="312"/>
      <c r="G142" s="228" t="s">
        <v>574</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575</v>
      </c>
      <c r="AC142" s="219"/>
      <c r="AD142" s="219"/>
      <c r="AE142" s="264">
        <v>2</v>
      </c>
      <c r="AF142" s="101"/>
      <c r="AG142" s="101"/>
      <c r="AH142" s="101"/>
      <c r="AI142" s="264">
        <v>2</v>
      </c>
      <c r="AJ142" s="101"/>
      <c r="AK142" s="101"/>
      <c r="AL142" s="101"/>
      <c r="AM142" s="264">
        <v>2</v>
      </c>
      <c r="AN142" s="101"/>
      <c r="AO142" s="101"/>
      <c r="AP142" s="101"/>
      <c r="AQ142" s="264" t="s">
        <v>557</v>
      </c>
      <c r="AR142" s="101"/>
      <c r="AS142" s="101"/>
      <c r="AT142" s="101"/>
      <c r="AU142" s="264" t="s">
        <v>557</v>
      </c>
      <c r="AV142" s="101"/>
      <c r="AW142" s="101"/>
      <c r="AX142" s="220"/>
    </row>
    <row r="143" spans="1:50" ht="39.7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576</v>
      </c>
      <c r="AC143" s="130"/>
      <c r="AD143" s="130"/>
      <c r="AE143" s="264" t="s">
        <v>556</v>
      </c>
      <c r="AF143" s="101"/>
      <c r="AG143" s="101"/>
      <c r="AH143" s="101"/>
      <c r="AI143" s="264" t="s">
        <v>556</v>
      </c>
      <c r="AJ143" s="101"/>
      <c r="AK143" s="101"/>
      <c r="AL143" s="101"/>
      <c r="AM143" s="264" t="s">
        <v>608</v>
      </c>
      <c r="AN143" s="101"/>
      <c r="AO143" s="101"/>
      <c r="AP143" s="101"/>
      <c r="AQ143" s="264" t="s">
        <v>557</v>
      </c>
      <c r="AR143" s="101"/>
      <c r="AS143" s="101"/>
      <c r="AT143" s="101"/>
      <c r="AU143" s="264">
        <v>3</v>
      </c>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577</v>
      </c>
      <c r="H154" s="158"/>
      <c r="I154" s="158"/>
      <c r="J154" s="158"/>
      <c r="K154" s="158"/>
      <c r="L154" s="158"/>
      <c r="M154" s="158"/>
      <c r="N154" s="158"/>
      <c r="O154" s="158"/>
      <c r="P154" s="229"/>
      <c r="Q154" s="157" t="s">
        <v>578</v>
      </c>
      <c r="R154" s="158"/>
      <c r="S154" s="158"/>
      <c r="T154" s="158"/>
      <c r="U154" s="158"/>
      <c r="V154" s="158"/>
      <c r="W154" s="158"/>
      <c r="X154" s="158"/>
      <c r="Y154" s="158"/>
      <c r="Z154" s="158"/>
      <c r="AA154" s="926"/>
      <c r="AB154" s="253">
        <v>30</v>
      </c>
      <c r="AC154" s="254"/>
      <c r="AD154" s="254"/>
      <c r="AE154" s="259" t="s">
        <v>579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611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0" customHeight="1" x14ac:dyDescent="0.15">
      <c r="A188" s="997"/>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0"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600</v>
      </c>
      <c r="AF432" s="133"/>
      <c r="AG432" s="134" t="s">
        <v>356</v>
      </c>
      <c r="AH432" s="169"/>
      <c r="AI432" s="179"/>
      <c r="AJ432" s="179"/>
      <c r="AK432" s="179"/>
      <c r="AL432" s="174"/>
      <c r="AM432" s="179"/>
      <c r="AN432" s="179"/>
      <c r="AO432" s="179"/>
      <c r="AP432" s="174"/>
      <c r="AQ432" s="215" t="s">
        <v>600</v>
      </c>
      <c r="AR432" s="133"/>
      <c r="AS432" s="134" t="s">
        <v>356</v>
      </c>
      <c r="AT432" s="169"/>
      <c r="AU432" s="133" t="s">
        <v>600</v>
      </c>
      <c r="AV432" s="133"/>
      <c r="AW432" s="134" t="s">
        <v>300</v>
      </c>
      <c r="AX432" s="135"/>
    </row>
    <row r="433" spans="1:50" ht="23.25" customHeight="1" x14ac:dyDescent="0.15">
      <c r="A433" s="997"/>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600</v>
      </c>
      <c r="AC433" s="130"/>
      <c r="AD433" s="130"/>
      <c r="AE433" s="100" t="s">
        <v>600</v>
      </c>
      <c r="AF433" s="101"/>
      <c r="AG433" s="101"/>
      <c r="AH433" s="101"/>
      <c r="AI433" s="100" t="s">
        <v>556</v>
      </c>
      <c r="AJ433" s="101"/>
      <c r="AK433" s="101"/>
      <c r="AL433" s="101"/>
      <c r="AM433" s="100" t="s">
        <v>556</v>
      </c>
      <c r="AN433" s="101"/>
      <c r="AO433" s="101"/>
      <c r="AP433" s="102"/>
      <c r="AQ433" s="100" t="s">
        <v>556</v>
      </c>
      <c r="AR433" s="101"/>
      <c r="AS433" s="101"/>
      <c r="AT433" s="102"/>
      <c r="AU433" s="101" t="s">
        <v>600</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600</v>
      </c>
      <c r="AC434" s="219"/>
      <c r="AD434" s="219"/>
      <c r="AE434" s="100" t="s">
        <v>600</v>
      </c>
      <c r="AF434" s="101"/>
      <c r="AG434" s="101"/>
      <c r="AH434" s="102"/>
      <c r="AI434" s="100" t="s">
        <v>556</v>
      </c>
      <c r="AJ434" s="101"/>
      <c r="AK434" s="101"/>
      <c r="AL434" s="101"/>
      <c r="AM434" s="100" t="s">
        <v>556</v>
      </c>
      <c r="AN434" s="101"/>
      <c r="AO434" s="101"/>
      <c r="AP434" s="102"/>
      <c r="AQ434" s="100" t="s">
        <v>556</v>
      </c>
      <c r="AR434" s="101"/>
      <c r="AS434" s="101"/>
      <c r="AT434" s="102"/>
      <c r="AU434" s="101" t="s">
        <v>600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600</v>
      </c>
      <c r="AF435" s="101"/>
      <c r="AG435" s="101"/>
      <c r="AH435" s="102"/>
      <c r="AI435" s="100" t="s">
        <v>556</v>
      </c>
      <c r="AJ435" s="101"/>
      <c r="AK435" s="101"/>
      <c r="AL435" s="101"/>
      <c r="AM435" s="100" t="s">
        <v>556</v>
      </c>
      <c r="AN435" s="101"/>
      <c r="AO435" s="101"/>
      <c r="AP435" s="102"/>
      <c r="AQ435" s="100" t="s">
        <v>556</v>
      </c>
      <c r="AR435" s="101"/>
      <c r="AS435" s="101"/>
      <c r="AT435" s="102"/>
      <c r="AU435" s="101" t="s">
        <v>600</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600</v>
      </c>
      <c r="AF457" s="133"/>
      <c r="AG457" s="134" t="s">
        <v>356</v>
      </c>
      <c r="AH457" s="169"/>
      <c r="AI457" s="179"/>
      <c r="AJ457" s="179"/>
      <c r="AK457" s="179"/>
      <c r="AL457" s="174"/>
      <c r="AM457" s="179"/>
      <c r="AN457" s="179"/>
      <c r="AO457" s="179"/>
      <c r="AP457" s="174"/>
      <c r="AQ457" s="215" t="s">
        <v>600</v>
      </c>
      <c r="AR457" s="133"/>
      <c r="AS457" s="134" t="s">
        <v>356</v>
      </c>
      <c r="AT457" s="169"/>
      <c r="AU457" s="133" t="s">
        <v>600</v>
      </c>
      <c r="AV457" s="133"/>
      <c r="AW457" s="134" t="s">
        <v>300</v>
      </c>
      <c r="AX457" s="135"/>
    </row>
    <row r="458" spans="1:50" ht="23.25" customHeight="1" x14ac:dyDescent="0.15">
      <c r="A458" s="997"/>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600</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600</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612</v>
      </c>
      <c r="AH702" s="889"/>
      <c r="AI702" s="889"/>
      <c r="AJ702" s="889"/>
      <c r="AK702" s="889"/>
      <c r="AL702" s="889"/>
      <c r="AM702" s="889"/>
      <c r="AN702" s="889"/>
      <c r="AO702" s="889"/>
      <c r="AP702" s="889"/>
      <c r="AQ702" s="889"/>
      <c r="AR702" s="889"/>
      <c r="AS702" s="889"/>
      <c r="AT702" s="889"/>
      <c r="AU702" s="889"/>
      <c r="AV702" s="889"/>
      <c r="AW702" s="889"/>
      <c r="AX702" s="890"/>
    </row>
    <row r="703" spans="1:50" ht="3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581</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613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555</v>
      </c>
      <c r="AE705" s="733"/>
      <c r="AF705" s="733"/>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5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586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587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38.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555</v>
      </c>
      <c r="AE714" s="592"/>
      <c r="AF714" s="593"/>
      <c r="AG714" s="689" t="s">
        <v>588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589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555</v>
      </c>
      <c r="AE716" s="759"/>
      <c r="AF716" s="759"/>
      <c r="AG716" s="664" t="s">
        <v>614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590</v>
      </c>
      <c r="AH717" s="665"/>
      <c r="AI717" s="665"/>
      <c r="AJ717" s="665"/>
      <c r="AK717" s="665"/>
      <c r="AL717" s="665"/>
      <c r="AM717" s="665"/>
      <c r="AN717" s="665"/>
      <c r="AO717" s="665"/>
      <c r="AP717" s="665"/>
      <c r="AQ717" s="665"/>
      <c r="AR717" s="665"/>
      <c r="AS717" s="665"/>
      <c r="AT717" s="665"/>
      <c r="AU717" s="665"/>
      <c r="AV717" s="665"/>
      <c r="AW717" s="665"/>
      <c r="AX717" s="666"/>
    </row>
    <row r="718" spans="1:50" ht="41.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591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585</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3.25" customHeight="1" thickBot="1" x14ac:dyDescent="0.2">
      <c r="A729" s="765" t="s">
        <v>616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255</v>
      </c>
      <c r="B731" s="619"/>
      <c r="C731" s="619"/>
      <c r="D731" s="619"/>
      <c r="E731" s="620"/>
      <c r="F731" s="680" t="s">
        <v>617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618</v>
      </c>
      <c r="B733" s="750"/>
      <c r="C733" s="750"/>
      <c r="D733" s="750"/>
      <c r="E733" s="751"/>
      <c r="F733" s="766" t="s">
        <v>619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225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601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604</v>
      </c>
      <c r="H781" s="450"/>
      <c r="I781" s="450"/>
      <c r="J781" s="450"/>
      <c r="K781" s="451"/>
      <c r="L781" s="452" t="s">
        <v>603</v>
      </c>
      <c r="M781" s="453"/>
      <c r="N781" s="453"/>
      <c r="O781" s="453"/>
      <c r="P781" s="453"/>
      <c r="Q781" s="453"/>
      <c r="R781" s="453"/>
      <c r="S781" s="453"/>
      <c r="T781" s="453"/>
      <c r="U781" s="453"/>
      <c r="V781" s="453"/>
      <c r="W781" s="453"/>
      <c r="X781" s="454"/>
      <c r="Y781" s="455">
        <v>25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5" customHeight="1" x14ac:dyDescent="0.15">
      <c r="A837" s="402">
        <v>1</v>
      </c>
      <c r="B837" s="402">
        <v>1</v>
      </c>
      <c r="C837" s="425" t="s">
        <v>602</v>
      </c>
      <c r="D837" s="416"/>
      <c r="E837" s="416"/>
      <c r="F837" s="416"/>
      <c r="G837" s="416"/>
      <c r="H837" s="416"/>
      <c r="I837" s="416"/>
      <c r="J837" s="417">
        <v>9010001034946</v>
      </c>
      <c r="K837" s="418"/>
      <c r="L837" s="418"/>
      <c r="M837" s="418"/>
      <c r="N837" s="418"/>
      <c r="O837" s="418"/>
      <c r="P837" s="426" t="s">
        <v>603</v>
      </c>
      <c r="Q837" s="315"/>
      <c r="R837" s="315"/>
      <c r="S837" s="315"/>
      <c r="T837" s="315"/>
      <c r="U837" s="315"/>
      <c r="V837" s="315"/>
      <c r="W837" s="315"/>
      <c r="X837" s="315"/>
      <c r="Y837" s="316">
        <v>25</v>
      </c>
      <c r="Z837" s="317"/>
      <c r="AA837" s="317"/>
      <c r="AB837" s="318"/>
      <c r="AC837" s="326" t="s">
        <v>520</v>
      </c>
      <c r="AD837" s="424"/>
      <c r="AE837" s="424"/>
      <c r="AF837" s="424"/>
      <c r="AG837" s="424"/>
      <c r="AH837" s="419">
        <v>1</v>
      </c>
      <c r="AI837" s="420"/>
      <c r="AJ837" s="420"/>
      <c r="AK837" s="420"/>
      <c r="AL837" s="323">
        <v>95.85</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483"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2018-08-21T08:13:01Z</cp:lastPrinted>
  <dcterms:created xsi:type="dcterms:W3CDTF">2012-03-13T00:50:25Z</dcterms:created>
  <dcterms:modified xsi:type="dcterms:W3CDTF">2018-08-27T02:52:57Z</dcterms:modified>
</cp:coreProperties>
</file>