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港湾局\01_レビューシート（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14235" windowHeight="55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<sst xmlns="http://schemas.openxmlformats.org/spreadsheetml/2006/main" count="2900" uniqueCount="614">
  <si>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</si>
  <si>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</si>
  <si>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</si>
  <si>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</si>
  <si>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</si>
  <si>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</si>
  <si>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</si>
  <si>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</si>
  <si>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</si>
  <si>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</si>
  <si>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</si>
  <si>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</si>
  <si>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</si>
  <si>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</si>
  <si>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</si>
  <si>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</si>
  <si>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</si>
  <si>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</si>
  <si>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</si>
  <si>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</si>
  <si>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</si>
  <si>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</si>
  <si>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</si>
  <si>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</si>
  <si>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</si>
  <si>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</si>
  <si>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</si>
  <si>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</si>
  <si>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</si>
  <si>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</si>
  <si>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</si>
  <si>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</si>
  <si>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</si>
  <si>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</si>
  <si>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</si>
  <si>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</si>
  <si>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</si>
  <si>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</si>
  <si>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</si>
  <si>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</si>
  <si>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</si>
  <si>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</si>
  <si>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</si>
  <si>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</si>
  <si>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</si>
  <si>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</si>
  <si>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</si>
  <si>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</si>
  <si>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</si>
  <si>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</si>
  <si>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</si>
  <si>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</si>
  <si>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</si>
  <si>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</si>
  <si>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</si>
  <si>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</si>
  <si>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</si>
  <si>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</si>
  <si>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</si>
  <si>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</si>
  <si>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</si>
  <si>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</si>
  <si>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</si>
  <si>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</si>
  <si>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</si>
  <si>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</si>
  <si>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</si>
  <si>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</si>
  <si>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</si>
  <si>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</si>
  <si>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</si>
  <si>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</si>
  <si>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</si>
  <si>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</si>
  <si>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</si>
  <si>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</si>
  <si>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</si>
  <si>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</si>
  <si>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</si>
  <si>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</si>
  <si>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</si>
  <si>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</si>
  <si>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</si>
  <si>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</si>
  <si>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</si>
  <si>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</si>
  <si>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</si>
  <si>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</si>
  <si>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</si>
  <si>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</si>
  <si>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</si>
  <si>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</si>
  <si>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</si>
  <si>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</si>
  <si>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</si>
  <si>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</si>
  <si>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</si>
  <si>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</si>
  <si>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</si>
  <si>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</si>
  <si>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</si>
  <si>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</si>
  <si>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</si>
  <si>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</si>
  <si>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</si>
  <si>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</si>
  <si>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</si>
  <si>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</si>
  <si>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</si>
  <si>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</si>
  <si>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</si>
  <si>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</si>
  <si>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</si>
  <si>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</si>
  <si>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</si>
  <si>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</si>
  <si>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</si>
  <si>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</si>
  <si>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</si>
  <si>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</si>
  <si>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</si>
  <si>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</si>
  <si>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</si>
  <si>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</si>
  <si>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</si>
  <si>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</si>
  <si>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</si>
  <si>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</si>
  <si>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</si>
  <si>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</si>
  <si>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</si>
  <si>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</si>
  <si>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</si>
  <si>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</si>
  <si>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</si>
  <si>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</si>
  <si>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</si>
  <si>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</si>
  <si>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</si>
  <si>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</si>
  <si>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</si>
  <si>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</si>
  <si>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</si>
  <si>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</si>
  <si>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</si>
  <si>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</si>
  <si>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</si>
  <si>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</si>
  <si>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</si>
  <si>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</si>
  <si>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</si>
  <si>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</si>
  <si>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</si>
  <si>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</si>
  <si>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</si>
  <si>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</si>
  <si>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</si>
  <si>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</si>
  <si>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</si>
  <si>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</si>
  <si>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</si>
  <si>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</si>
  <si>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</si>
  <si>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</si>
  <si>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</si>
  <si>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</si>
  <si>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</si>
  <si>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</si>
  <si>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</si>
  <si>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</si>
  <si>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</si>
  <si>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</si>
  <si>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</si>
  <si>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</si>
  <si>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</si>
  <si>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</si>
  <si>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</si>
  <si>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</si>
  <si>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</si>
  <si>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</si>
  <si>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</si>
  <si>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</si>
  <si>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</si>
  <si>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</si>
  <si>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</si>
  <si>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</si>
  <si>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</si>
  <si>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</si>
  <si>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</si>
  <si>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</si>
  <si>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</si>
  <si>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</si>
  <si>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</si>
  <si>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</si>
  <si>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</si>
  <si>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</si>
  <si>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</si>
  <si>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</si>
  <si>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</si>
  <si>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</si>
  <si>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</si>
  <si>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</si>
  <si>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</si>
  <si>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</si>
  <si>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</si>
  <si>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</si>
  <si>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</si>
  <si>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</si>
  <si>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</si>
  <si>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</si>
  <si>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</si>
  <si>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</si>
  <si>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</si>
  <si>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</si>
  <si>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</si>
  <si>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</si>
  <si>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</si>
  <si>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</si>
  <si>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</si>
  <si>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</si>
  <si>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</si>
  <si>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</si>
  <si>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</si>
  <si>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</si>
  <si>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</si>
  <si>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</si>
  <si>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</si>
  <si>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</si>
  <si>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</si>
  <si>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</si>
  <si>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</si>
  <si>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</si>
  <si>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</si>
  <si>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</si>
  <si>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</si>
  <si>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</si>
  <si>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</si>
  <si>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</si>
  <si>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</si>
  <si>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</si>
  <si>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</si>
  <si>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</si>
  <si>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</si>
  <si>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</si>
  <si>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</si>
  <si>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</si>
  <si>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</si>
  <si>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</si>
  <si>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</si>
  <si>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</si>
  <si>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</si>
  <si>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</si>
  <si>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</si>
  <si>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</si>
  <si>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</si>
  <si>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</si>
  <si>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</si>
  <si>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</si>
  <si>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</si>
  <si>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</si>
  <si>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</si>
  <si>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</si>
  <si>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</si>
  <si>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</si>
  <si>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</si>
  <si>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</si>
  <si>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</si>
  <si>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</si>
  <si>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</si>
  <si>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</si>
  <si>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</si>
  <si>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</si>
  <si>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</si>
  <si>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</si>
  <si>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</si>
  <si>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</si>
  <si>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</si>
  <si>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</si>
  <si>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</si>
  <si>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</si>
  <si>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</si>
  <si>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</si>
  <si>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</si>
  <si>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</si>
  <si>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</si>
  <si>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</si>
  <si>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</si>
  <si>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</si>
  <si>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</si>
  <si>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</si>
  <si>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</si>
  <si>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</si>
  <si>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</si>
  <si>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</si>
  <si>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</si>
  <si>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</si>
  <si>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</si>
  <si>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</si>
  <si>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</si>
  <si>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</si>
  <si>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</si>
  <si>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</si>
  <si>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</si>
  <si>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</si>
  <si>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</si>
  <si>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</si>
  <si>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</si>
  <si>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</si>
  <si>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</si>
  <si>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</si>
  <si>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</si>
  <si>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</si>
  <si>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</si>
  <si>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</si>
  <si>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</si>
  <si>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</si>
  <si>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</si>
  <si>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</si>
  <si>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</si>
  <si>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</si>
  <si>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</si>
  <si>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</si>
  <si>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</si>
  <si>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</si>
  <si>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</si>
  <si>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</si>
  <si>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</si>
  <si>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</si>
  <si>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</si>
  <si>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</si>
  <si>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</si>
  <si>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</si>
  <si>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</si>
  <si>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</si>
  <si>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</si>
  <si>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</si>
  <si>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</si>
  <si>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</si>
  <si>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</si>
  <si>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</si>
  <si>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</si>
  <si>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</si>
  <si>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</si>
  <si>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</si>
  <si>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</si>
  <si>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</si>
  <si>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</si>
  <si>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</si>
  <si>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</si>
  <si>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</si>
  <si>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</si>
  <si>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</si>
  <si>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</si>
  <si>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</si>
  <si>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</si>
  <si>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</si>
  <si>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</si>
  <si>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</si>
  <si>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</si>
  <si>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</si>
  <si>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</si>
  <si>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</si>
  <si>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</si>
  <si>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</si>
  <si>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</si>
  <si>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</si>
  <si>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</si>
  <si>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</si>
  <si>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</si>
  <si>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</si>
  <si>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</si>
  <si>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</si>
  <si>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</si>
  <si>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</si>
  <si>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</si>
  <si>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</si>
  <si>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</si>
  <si>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</si>
  <si>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</si>
  <si>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</si>
  <si>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</si>
  <si>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</si>
  <si>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</si>
  <si>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</si>
  <si>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</si>
  <si>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</si>
  <si>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</si>
  <si>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</si>
  <si>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</si>
  <si>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</si>
  <si>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</si>
  <si>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</si>
  <si>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</si>
  <si>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</si>
  <si>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</si>
  <si>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</si>
  <si>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</si>
  <si>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</si>
  <si>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</si>
  <si>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</si>
  <si>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</si>
  <si>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</si>
  <si>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</si>
  <si>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</si>
  <si>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</si>
  <si>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</si>
  <si>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</si>
  <si>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</si>
  <si>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</si>
  <si>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</si>
  <si>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</si>
  <si>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</si>
  <si>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</si>
  <si>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</si>
  <si>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</si>
  <si>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</si>
  <si>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</si>
  <si>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</si>
  <si>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</si>
  <si>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</si>
  <si>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</si>
  <si>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</si>
  <si>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</si>
  <si>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</si>
  <si>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</si>
  <si>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</si>
  <si>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</si>
  <si>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</si>
  <si>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</si>
  <si>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</si>
  <si>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</si>
  <si>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</si>
  <si>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</si>
  <si>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</si>
  <si>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</si>
  <si>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</si>
  <si>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</si>
  <si>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</si>
  <si>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</si>
  <si>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</si>
  <si>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</si>
  <si>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</si>
  <si>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</si>
  <si>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</si>
  <si>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</si>
  <si>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</si>
  <si>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</si>
  <si>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</si>
  <si>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</si>
  <si>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</si>
  <si>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</si>
  <si>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</si>
  <si>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</si>
  <si>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</si>
  <si>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</si>
  <si>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</si>
  <si>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</si>
  <si>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</si>
  <si>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</si>
  <si>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</si>
  <si>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</si>
  <si>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</si>
  <si>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</si>
  <si>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</si>
  <si>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</si>
  <si>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</si>
  <si>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</si>
  <si>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</si>
  <si>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</si>
  <si>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</si>
  <si>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</si>
  <si>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</si>
  <si>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</si>
  <si>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</si>
  <si>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</si>
  <si>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</si>
  <si>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</si>
  <si>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</si>
  <si>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</si>
  <si>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</si>
  <si>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</si>
  <si>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</si>
  <si>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</si>
  <si>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</si>
  <si>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</si>
  <si>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</si>
  <si>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</si>
  <si>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</si>
  <si>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</si>
  <si>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</si>
  <si>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</si>
  <si>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</si>
  <si>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</si>
  <si>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</si>
  <si>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</si>
  <si>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</si>
  <si>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</si>
  <si>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</si>
  <si>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</si>
  <si>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</si>
  <si>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</si>
  <si>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</si>
  <si>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</si>
  <si>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</si>
  <si>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</si>
  <si>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</si>
  <si>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</si>
  <si>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</si>
  <si>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</si>
  <si>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</si>
  <si>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</si>
  <si>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</si>
  <si>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</si>
  <si>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</si>
  <si>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</si>
  <si>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</si>
  <si>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</si>
  <si>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</si>
  <si>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</si>
  <si>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</si>
  <si>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</si>
  <si>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</si>
  <si>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</si>
  <si>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</si>
  <si>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</si>
  <si>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</si>
  <si>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</si>
  <si>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</si>
  <si>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</si>
  <si>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</si>
  <si>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</si>
  <si>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</si>
  <si>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</si>
  <si>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</si>
  <si>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</si>
  <si>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</si>
  <si>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</si>
  <si>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</si>
  <si>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</si>
  <si>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</si>
  <si>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</si>
  <si>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</si>
  <si>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</si>
  <si>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</si>
  <si>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</si>
  <si>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</si>
  <si>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</si>
  <si>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</si>
  <si>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</si>
  <si>
    <t>産業港湾課国際企画室</t>
  </si>
  <si>
    <t>室長　久田　成昭</t>
    <rPh sb="0" eb="2">
      <t>シツチョウ</t>
    </rPh>
    <rPh sb="3" eb="4">
      <t>ヒサ</t>
    </rPh>
    <rPh sb="4" eb="5">
      <t>タ</t>
    </rPh>
    <rPh sb="6" eb="7">
      <t>ナ</t>
    </rPh>
    <phoneticPr fontId="5"/>
  </si>
  <si>
    <t>国際港湾機関分担金</t>
    <rPh sb="0" eb="2">
      <t>コクサイ</t>
    </rPh>
    <rPh sb="2" eb="4">
      <t>コウワン</t>
    </rPh>
    <rPh sb="4" eb="6">
      <t>キカン</t>
    </rPh>
    <rPh sb="6" eb="9">
      <t>ブンタンキン</t>
    </rPh>
    <phoneticPr fontId="5"/>
  </si>
  <si>
    <t>○</t>
  </si>
  <si>
    <t>-</t>
  </si>
  <si>
    <t>-</t>
    <phoneticPr fontId="5"/>
  </si>
  <si>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</si>
  <si>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</si>
  <si>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</si>
  <si>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</si>
  <si>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世界の港湾の時流･政策の国内施策への導入及び我が国港湾関連技術のグローバルスタンダード化を推進し、今後も情報収集及び働きかけを行うとともに、各機関、1名以上の日本人幹部を派遣する。</t>
    <rPh sb="12" eb="14">
      <t>コクナイ</t>
    </rPh>
    <rPh sb="14" eb="16">
      <t>セサク</t>
    </rPh>
    <rPh sb="18" eb="20">
      <t>ドウニュウ</t>
    </rPh>
    <rPh sb="20" eb="21">
      <t>オヨ</t>
    </rPh>
    <rPh sb="45" eb="47">
      <t>スイシン</t>
    </rPh>
    <rPh sb="49" eb="51">
      <t>コンゴ</t>
    </rPh>
    <rPh sb="52" eb="54">
      <t>ジョウホウ</t>
    </rPh>
    <rPh sb="54" eb="56">
      <t>シュウシュウ</t>
    </rPh>
    <rPh sb="56" eb="57">
      <t>オヨ</t>
    </rPh>
    <rPh sb="58" eb="59">
      <t>ハタラ</t>
    </rPh>
    <rPh sb="63" eb="64">
      <t>オコナ</t>
    </rPh>
    <rPh sb="70" eb="71">
      <t>カク</t>
    </rPh>
    <rPh sb="71" eb="73">
      <t>キカン</t>
    </rPh>
    <rPh sb="75" eb="76">
      <t>メイ</t>
    </rPh>
    <rPh sb="76" eb="78">
      <t>イジョウ</t>
    </rPh>
    <rPh sb="79" eb="82">
      <t>ニホンジン</t>
    </rPh>
    <rPh sb="82" eb="84">
      <t>カンブ</t>
    </rPh>
    <rPh sb="85" eb="87">
      <t>ハケン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</si>
  <si>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</si>
  <si>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</si>
  <si>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</si>
  <si>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国際航路協会（PIANC）、国際港湾協会（IAPH）、国際荷役調整協会（ICHCA)の総会等参加回数</t>
  </si>
  <si>
    <t>回</t>
    <rPh sb="0" eb="1">
      <t>カイ</t>
    </rPh>
    <phoneticPr fontId="5"/>
  </si>
  <si>
    <t>執行額／総会等参加回数　　　　　　　　　　　　</t>
    <rPh sb="0" eb="2">
      <t>シッコウ</t>
    </rPh>
    <rPh sb="2" eb="3">
      <t>ガク</t>
    </rPh>
    <rPh sb="4" eb="6">
      <t>ソウカイ</t>
    </rPh>
    <rPh sb="6" eb="7">
      <t>トウ</t>
    </rPh>
    <rPh sb="7" eb="9">
      <t>サンカ</t>
    </rPh>
    <rPh sb="9" eb="11">
      <t>カイスウ</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</si>
  <si>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</si>
  <si>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</si>
  <si>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2/5</t>
  </si>
  <si>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</si>
  <si>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</si>
  <si>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
ともに、港湾関連技術基準のグローバル化に資する取り
組みを進めている。</t>
  </si>
  <si>
    <t>国際協定･国際標準化への働きかけは中央政府が実施
する必要がある。</t>
  </si>
  <si>
    <t>多数の国･港湾関連団体が参加する国際機関であり、優
先度は高い。</t>
  </si>
  <si>
    <t>‐</t>
  </si>
  <si>
    <t>各国際機関の規約で定められた分担金の支払いのみで
あり、最低限の支出である。</t>
  </si>
  <si>
    <t>国際荷役調整協会への支出では、日本国内部会を通す
が、日本国内部会は日本国内の会員の会費をとりまとめ
ているだけである。</t>
  </si>
  <si>
    <t>国連機関の諮問機関であり、多数の国が参加する機関に
限定している。</t>
  </si>
  <si>
    <t>各機関に対し、効率的な運営をするよう働きかけをしてい
る。</t>
  </si>
  <si>
    <t>見込み通りの活動実績である。</t>
  </si>
  <si>
    <t>各機関で策定されたガイドライン等は、我が国の港湾活
動等でも活用されている。</t>
  </si>
  <si>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</si>
  <si>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384</t>
    <phoneticPr fontId="5"/>
  </si>
  <si>
    <t>349</t>
    <phoneticPr fontId="5"/>
  </si>
  <si>
    <t>360</t>
    <phoneticPr fontId="5"/>
  </si>
  <si>
    <t>470</t>
    <phoneticPr fontId="5"/>
  </si>
  <si>
    <t>450</t>
    <phoneticPr fontId="5"/>
  </si>
  <si>
    <t>463</t>
    <phoneticPr fontId="5"/>
  </si>
  <si>
    <t>475</t>
    <phoneticPr fontId="5"/>
  </si>
  <si>
    <t>-</t>
    <phoneticPr fontId="5"/>
  </si>
  <si>
    <t>-</t>
    <phoneticPr fontId="5"/>
  </si>
  <si>
    <t>分担金</t>
    <rPh sb="0" eb="3">
      <t>ブンタンキン</t>
    </rPh>
    <phoneticPr fontId="5"/>
  </si>
  <si>
    <t>A.国際航路協会</t>
    <rPh sb="2" eb="4">
      <t>コクサイ</t>
    </rPh>
    <rPh sb="4" eb="6">
      <t>コウロ</t>
    </rPh>
    <rPh sb="6" eb="8">
      <t>キョウカイ</t>
    </rPh>
    <phoneticPr fontId="5"/>
  </si>
  <si>
    <t>国際航路協会分担金</t>
    <rPh sb="0" eb="2">
      <t>コクサイ</t>
    </rPh>
    <rPh sb="2" eb="4">
      <t>コウロ</t>
    </rPh>
    <rPh sb="4" eb="6">
      <t>キョウカイ</t>
    </rPh>
    <rPh sb="6" eb="9">
      <t>ブンタンキン</t>
    </rPh>
    <phoneticPr fontId="5"/>
  </si>
  <si>
    <t>B.国際港湾協会</t>
    <rPh sb="2" eb="4">
      <t>コクサイ</t>
    </rPh>
    <rPh sb="4" eb="6">
      <t>コウワン</t>
    </rPh>
    <rPh sb="6" eb="8">
      <t>キョウカイ</t>
    </rPh>
    <phoneticPr fontId="5"/>
  </si>
  <si>
    <t>国際港湾協会分担金</t>
    <rPh sb="0" eb="2">
      <t>コクサイ</t>
    </rPh>
    <rPh sb="2" eb="4">
      <t>コウワン</t>
    </rPh>
    <rPh sb="4" eb="6">
      <t>キョウカイ</t>
    </rPh>
    <rPh sb="6" eb="9">
      <t>ブンタンキン</t>
    </rPh>
    <phoneticPr fontId="5"/>
  </si>
  <si>
    <t>C.国際荷役調整協会　日本国内部会</t>
    <phoneticPr fontId="5"/>
  </si>
  <si>
    <t>D.国際荷役調整協会</t>
    <phoneticPr fontId="5"/>
  </si>
  <si>
    <t>国際荷役調整協会分担金</t>
    <rPh sb="0" eb="2">
      <t>コクサイ</t>
    </rPh>
    <rPh sb="2" eb="4">
      <t>ニヤク</t>
    </rPh>
    <rPh sb="4" eb="6">
      <t>チョウセイ</t>
    </rPh>
    <rPh sb="6" eb="8">
      <t>キョウカイ</t>
    </rPh>
    <rPh sb="8" eb="11">
      <t>ブンタンキン</t>
    </rPh>
    <phoneticPr fontId="5"/>
  </si>
  <si>
    <t>国際航路協会</t>
    <rPh sb="0" eb="2">
      <t>コクサイ</t>
    </rPh>
    <rPh sb="2" eb="4">
      <t>コウロ</t>
    </rPh>
    <rPh sb="4" eb="6">
      <t>キョウカイ</t>
    </rPh>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</si>
  <si>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</si>
  <si>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</si>
  <si>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</si>
  <si>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t>
    <phoneticPr fontId="5"/>
  </si>
  <si>
    <t>2/5</t>
    <phoneticPr fontId="5"/>
  </si>
  <si>
    <t>成果目標に見合った成果実績を上げている。</t>
    <rPh sb="0" eb="2">
      <t>セイカ</t>
    </rPh>
    <rPh sb="2" eb="4">
      <t>モクヒョウ</t>
    </rPh>
    <rPh sb="5" eb="7">
      <t>ミア</t>
    </rPh>
    <rPh sb="9" eb="11">
      <t>セイカ</t>
    </rPh>
    <rPh sb="11" eb="13">
      <t>ジッセキ</t>
    </rPh>
    <rPh sb="14" eb="15">
      <t>ア</t>
    </rPh>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</si>
  <si>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</si>
  <si>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PIANC HP：http://www.pianc.org/
IAPH：http://www.iaphworldports.org/
ICHICA：http://www.jacms.or.jp/index.html</t>
    <phoneticPr fontId="5"/>
  </si>
  <si>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</si>
  <si>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t>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</si>
  <si>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</si>
  <si>
    <t>事業内容が国際約束で決められた分担金の支出であり、見直しの余地がないことから、現状どおりとする。</t>
    <phoneticPr fontId="5"/>
  </si>
  <si>
    <t>港湾関連技術の標準化について我が国が主導的な役割を果たすことが出来るよう、引き続き施策を遂行していくと共に、成果の公表に務めることとしたい。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</si>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</sst>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136071</xdr:colOff>
      <xdr:row>738</xdr:row>
      <xdr:rowOff>244929</xdr:rowOff>
    </xdr:from>
    <xdr:to>
      <xdr:col>49</xdr:col>
      <xdr:colOff>457200</xdr:colOff>
      <xdr:row>771</xdr:row>
      <xdr:rowOff>292553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41352108"/>
          <a:ext cx="9097736" cy="6374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8.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465</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2</v>
      </c>
      <c r="AL13" s="657"/>
      <c r="AM13" s="657"/>
      <c r="AN13" s="657"/>
      <c r="AO13" s="657"/>
      <c r="AP13" s="657"/>
      <c r="AQ13" s="658"/>
      <c r="AR13" s="917">
        <v>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589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589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589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589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2</v>
      </c>
      <c r="AE18" s="878"/>
      <c r="AF18" s="878"/>
      <c r="AG18" s="878"/>
      <c r="AH18" s="878"/>
      <c r="AI18" s="878"/>
      <c r="AJ18" s="879"/>
      <c r="AK18" s="877">
        <f>SUM(AK13:AQ17)</f>
        <v>2</v>
      </c>
      <c r="AL18" s="878"/>
      <c r="AM18" s="878"/>
      <c r="AN18" s="878"/>
      <c r="AO18" s="878"/>
      <c r="AP18" s="878"/>
      <c r="AQ18" s="879"/>
      <c r="AR18" s="877">
        <f>SUM(AR13:AX17)</f>
        <v>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2</v>
      </c>
      <c r="Q23" s="918"/>
      <c r="R23" s="918"/>
      <c r="S23" s="918"/>
      <c r="T23" s="918"/>
      <c r="U23" s="918"/>
      <c r="V23" s="935"/>
      <c r="W23" s="917">
        <v>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2</v>
      </c>
      <c r="Q29" s="932"/>
      <c r="R29" s="932"/>
      <c r="S29" s="932"/>
      <c r="T29" s="932"/>
      <c r="U29" s="932"/>
      <c r="V29" s="933"/>
      <c r="W29" s="931">
        <f>AR13</f>
        <v>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609</v>
      </c>
      <c r="AV31" s="192"/>
      <c r="AW31" s="394" t="s">
        <v>300</v>
      </c>
      <c r="AX31" s="395"/>
    </row>
    <row r="32" spans="1:50" ht="39.950000000000003"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3</v>
      </c>
      <c r="AF32" s="212"/>
      <c r="AG32" s="212"/>
      <c r="AH32" s="212"/>
      <c r="AI32" s="211">
        <v>3</v>
      </c>
      <c r="AJ32" s="212"/>
      <c r="AK32" s="212"/>
      <c r="AL32" s="212"/>
      <c r="AM32" s="211">
        <v>3</v>
      </c>
      <c r="AN32" s="212"/>
      <c r="AO32" s="212"/>
      <c r="AP32" s="212"/>
      <c r="AQ32" s="333" t="s">
        <v>554</v>
      </c>
      <c r="AR32" s="200"/>
      <c r="AS32" s="200"/>
      <c r="AT32" s="334"/>
      <c r="AU32" s="212" t="s">
        <v>609</v>
      </c>
      <c r="AV32" s="212"/>
      <c r="AW32" s="212"/>
      <c r="AX32" s="214"/>
    </row>
    <row r="33" spans="1:50" ht="39.95000000000000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3</v>
      </c>
      <c r="AF33" s="212"/>
      <c r="AG33" s="212"/>
      <c r="AH33" s="212"/>
      <c r="AI33" s="211">
        <v>3</v>
      </c>
      <c r="AJ33" s="212"/>
      <c r="AK33" s="212"/>
      <c r="AL33" s="212"/>
      <c r="AM33" s="211">
        <v>3</v>
      </c>
      <c r="AN33" s="212"/>
      <c r="AO33" s="212"/>
      <c r="AP33" s="212"/>
      <c r="AQ33" s="333">
        <v>3</v>
      </c>
      <c r="AR33" s="200"/>
      <c r="AS33" s="200"/>
      <c r="AT33" s="334"/>
      <c r="AU33" s="212" t="s">
        <v>609</v>
      </c>
      <c r="AV33" s="212"/>
      <c r="AW33" s="212"/>
      <c r="AX33" s="214"/>
    </row>
    <row r="34" spans="1:50" ht="39.95000000000000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v>100</v>
      </c>
      <c r="AR34" s="200"/>
      <c r="AS34" s="200"/>
      <c r="AT34" s="334"/>
      <c r="AU34" s="212" t="s">
        <v>609</v>
      </c>
      <c r="AV34" s="212"/>
      <c r="AW34" s="212"/>
      <c r="AX34" s="214"/>
    </row>
    <row r="35" spans="1:50" ht="23.25" customHeight="1" x14ac:dyDescent="0.15">
      <c r="A35" s="219" t="s">
        <v>525</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609</v>
      </c>
      <c r="AV38" s="192"/>
      <c r="AW38" s="394" t="s">
        <v>300</v>
      </c>
      <c r="AX38" s="395"/>
    </row>
    <row r="39" spans="1:50" ht="39.950000000000003" customHeight="1" x14ac:dyDescent="0.15">
      <c r="A39" s="399"/>
      <c r="B39" s="397"/>
      <c r="C39" s="397"/>
      <c r="D39" s="397"/>
      <c r="E39" s="397"/>
      <c r="F39" s="398"/>
      <c r="G39" s="560" t="s">
        <v>608</v>
      </c>
      <c r="H39" s="561"/>
      <c r="I39" s="561"/>
      <c r="J39" s="561"/>
      <c r="K39" s="561"/>
      <c r="L39" s="561"/>
      <c r="M39" s="561"/>
      <c r="N39" s="561"/>
      <c r="O39" s="562"/>
      <c r="P39" s="98" t="s">
        <v>610</v>
      </c>
      <c r="Q39" s="98"/>
      <c r="R39" s="98"/>
      <c r="S39" s="98"/>
      <c r="T39" s="98"/>
      <c r="U39" s="98"/>
      <c r="V39" s="98"/>
      <c r="W39" s="98"/>
      <c r="X39" s="99"/>
      <c r="Y39" s="467" t="s">
        <v>12</v>
      </c>
      <c r="Z39" s="527"/>
      <c r="AA39" s="528"/>
      <c r="AB39" s="457" t="s">
        <v>516</v>
      </c>
      <c r="AC39" s="457"/>
      <c r="AD39" s="457"/>
      <c r="AE39" s="211" t="s">
        <v>553</v>
      </c>
      <c r="AF39" s="212"/>
      <c r="AG39" s="212"/>
      <c r="AH39" s="212"/>
      <c r="AI39" s="211">
        <v>17</v>
      </c>
      <c r="AJ39" s="212"/>
      <c r="AK39" s="212"/>
      <c r="AL39" s="212"/>
      <c r="AM39" s="211">
        <v>17</v>
      </c>
      <c r="AN39" s="212"/>
      <c r="AO39" s="212"/>
      <c r="AP39" s="212"/>
      <c r="AQ39" s="333" t="s">
        <v>603</v>
      </c>
      <c r="AR39" s="200"/>
      <c r="AS39" s="200"/>
      <c r="AT39" s="334"/>
      <c r="AU39" s="212" t="s">
        <v>609</v>
      </c>
      <c r="AV39" s="212"/>
      <c r="AW39" s="212"/>
      <c r="AX39" s="214"/>
    </row>
    <row r="40" spans="1:50" ht="39.95000000000000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516</v>
      </c>
      <c r="AC40" s="519"/>
      <c r="AD40" s="519"/>
      <c r="AE40" s="211" t="s">
        <v>553</v>
      </c>
      <c r="AF40" s="212"/>
      <c r="AG40" s="212"/>
      <c r="AH40" s="212"/>
      <c r="AI40" s="211">
        <v>17</v>
      </c>
      <c r="AJ40" s="212"/>
      <c r="AK40" s="212"/>
      <c r="AL40" s="212"/>
      <c r="AM40" s="211">
        <v>17</v>
      </c>
      <c r="AN40" s="212"/>
      <c r="AO40" s="212"/>
      <c r="AP40" s="212"/>
      <c r="AQ40" s="333">
        <v>17</v>
      </c>
      <c r="AR40" s="200"/>
      <c r="AS40" s="200"/>
      <c r="AT40" s="334"/>
      <c r="AU40" s="212" t="s">
        <v>609</v>
      </c>
      <c r="AV40" s="212"/>
      <c r="AW40" s="212"/>
      <c r="AX40" s="214"/>
    </row>
    <row r="41" spans="1:50" ht="39.95000000000000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v>100</v>
      </c>
      <c r="AJ41" s="212"/>
      <c r="AK41" s="212"/>
      <c r="AL41" s="212"/>
      <c r="AM41" s="211">
        <v>100</v>
      </c>
      <c r="AN41" s="212"/>
      <c r="AO41" s="212"/>
      <c r="AP41" s="212"/>
      <c r="AQ41" s="333">
        <v>100</v>
      </c>
      <c r="AR41" s="200"/>
      <c r="AS41" s="200"/>
      <c r="AT41" s="334"/>
      <c r="AU41" s="212" t="s">
        <v>609</v>
      </c>
      <c r="AV41" s="212"/>
      <c r="AW41" s="212"/>
      <c r="AX41" s="214"/>
    </row>
    <row r="42" spans="1:50" ht="23.25" customHeight="1" x14ac:dyDescent="0.15">
      <c r="A42" s="219" t="s">
        <v>525</v>
      </c>
      <c r="B42" s="220"/>
      <c r="C42" s="220"/>
      <c r="D42" s="220"/>
      <c r="E42" s="220"/>
      <c r="F42" s="221"/>
      <c r="G42" s="225" t="s">
        <v>607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5</v>
      </c>
      <c r="AJ101" s="212"/>
      <c r="AK101" s="212"/>
      <c r="AL101" s="213"/>
      <c r="AM101" s="211">
        <v>5</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v>5</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0.4</v>
      </c>
      <c r="AF116" s="414"/>
      <c r="AG116" s="414"/>
      <c r="AH116" s="414"/>
      <c r="AI116" s="414">
        <v>0.4</v>
      </c>
      <c r="AJ116" s="414"/>
      <c r="AK116" s="414"/>
      <c r="AL116" s="414"/>
      <c r="AM116" s="414">
        <v>0.4</v>
      </c>
      <c r="AN116" s="414"/>
      <c r="AO116" s="414"/>
      <c r="AP116" s="414"/>
      <c r="AQ116" s="211">
        <v>0.4</v>
      </c>
      <c r="AR116" s="212"/>
      <c r="AS116" s="212"/>
      <c r="AT116" s="212"/>
      <c r="AU116" s="212"/>
      <c r="AV116" s="212"/>
      <c r="AW116" s="212"/>
      <c r="AX116" s="214"/>
    </row>
    <row r="117" spans="1:50" ht="32.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568</v>
      </c>
      <c r="AJ117" s="547"/>
      <c r="AK117" s="547"/>
      <c r="AL117" s="547"/>
      <c r="AM117" s="547" t="s">
        <v>604</v>
      </c>
      <c r="AN117" s="547"/>
      <c r="AO117" s="547"/>
      <c r="AP117" s="547"/>
      <c r="AQ117" s="547" t="s">
        <v>604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3" customHeight="1" x14ac:dyDescent="0.15">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553</v>
      </c>
      <c r="AJ134" s="200"/>
      <c r="AK134" s="200"/>
      <c r="AL134" s="200"/>
      <c r="AM134" s="199" t="s">
        <v>553</v>
      </c>
      <c r="AN134" s="200"/>
      <c r="AO134" s="200"/>
      <c r="AP134" s="200"/>
      <c r="AQ134" s="199" t="s">
        <v>553</v>
      </c>
      <c r="AR134" s="200"/>
      <c r="AS134" s="200"/>
      <c r="AT134" s="200"/>
      <c r="AU134" s="199" t="s">
        <v>554</v>
      </c>
      <c r="AV134" s="200"/>
      <c r="AW134" s="200"/>
      <c r="AX134" s="201"/>
    </row>
    <row r="135" spans="1:50" ht="3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553</v>
      </c>
      <c r="AJ135" s="200"/>
      <c r="AK135" s="200"/>
      <c r="AL135" s="200"/>
      <c r="AM135" s="199" t="s">
        <v>553</v>
      </c>
      <c r="AN135" s="200"/>
      <c r="AO135" s="200"/>
      <c r="AP135" s="200"/>
      <c r="AQ135" s="199" t="s">
        <v>553</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553</v>
      </c>
      <c r="AJ433" s="200"/>
      <c r="AK433" s="200"/>
      <c r="AL433" s="200"/>
      <c r="AM433" s="333" t="s">
        <v>553</v>
      </c>
      <c r="AN433" s="200"/>
      <c r="AO433" s="200"/>
      <c r="AP433" s="334"/>
      <c r="AQ433" s="333" t="s">
        <v>553</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553</v>
      </c>
      <c r="AJ434" s="200"/>
      <c r="AK434" s="200"/>
      <c r="AL434" s="200"/>
      <c r="AM434" s="333" t="s">
        <v>553</v>
      </c>
      <c r="AN434" s="200"/>
      <c r="AO434" s="200"/>
      <c r="AP434" s="334"/>
      <c r="AQ434" s="333" t="s">
        <v>553</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553</v>
      </c>
      <c r="AJ435" s="200"/>
      <c r="AK435" s="200"/>
      <c r="AL435" s="200"/>
      <c r="AM435" s="333" t="s">
        <v>553</v>
      </c>
      <c r="AN435" s="200"/>
      <c r="AO435" s="200"/>
      <c r="AP435" s="334"/>
      <c r="AQ435" s="333" t="s">
        <v>553</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553</v>
      </c>
      <c r="AJ458" s="200"/>
      <c r="AK458" s="200"/>
      <c r="AL458" s="200"/>
      <c r="AM458" s="333" t="s">
        <v>553</v>
      </c>
      <c r="AN458" s="200"/>
      <c r="AO458" s="200"/>
      <c r="AP458" s="334"/>
      <c r="AQ458" s="333" t="s">
        <v>553</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3" t="s">
        <v>590</v>
      </c>
      <c r="AF459" s="200"/>
      <c r="AG459" s="200"/>
      <c r="AH459" s="334"/>
      <c r="AI459" s="333" t="s">
        <v>553</v>
      </c>
      <c r="AJ459" s="200"/>
      <c r="AK459" s="200"/>
      <c r="AL459" s="200"/>
      <c r="AM459" s="333" t="s">
        <v>553</v>
      </c>
      <c r="AN459" s="200"/>
      <c r="AO459" s="200"/>
      <c r="AP459" s="334"/>
      <c r="AQ459" s="333" t="s">
        <v>553</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553</v>
      </c>
      <c r="AJ460" s="200"/>
      <c r="AK460" s="200"/>
      <c r="AL460" s="200"/>
      <c r="AM460" s="333" t="s">
        <v>553</v>
      </c>
      <c r="AN460" s="200"/>
      <c r="AO460" s="200"/>
      <c r="AP460" s="334"/>
      <c r="AQ460" s="333" t="s">
        <v>553</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0.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5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605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950000000000003" customHeight="1" thickBot="1" x14ac:dyDescent="0.2">
      <c r="A729" s="633" t="s">
        <v>613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8" t="s">
        <v>257</v>
      </c>
      <c r="B731" s="799"/>
      <c r="C731" s="799"/>
      <c r="D731" s="799"/>
      <c r="E731" s="800"/>
      <c r="F731" s="728" t="s">
        <v>611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950000000000003" customHeight="1" thickBot="1" x14ac:dyDescent="0.2">
      <c r="A733" s="672" t="s">
        <v>257</v>
      </c>
      <c r="B733" s="673"/>
      <c r="C733" s="673"/>
      <c r="D733" s="673"/>
      <c r="E733" s="674"/>
      <c r="F733" s="636" t="s">
        <v>612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95000000000000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480</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464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591</v>
      </c>
      <c r="H781" s="670"/>
      <c r="I781" s="670"/>
      <c r="J781" s="670"/>
      <c r="K781" s="671"/>
      <c r="L781" s="663" t="s">
        <v>593</v>
      </c>
      <c r="M781" s="664"/>
      <c r="N781" s="664"/>
      <c r="O781" s="664"/>
      <c r="P781" s="664"/>
      <c r="Q781" s="664"/>
      <c r="R781" s="664"/>
      <c r="S781" s="664"/>
      <c r="T781" s="664"/>
      <c r="U781" s="664"/>
      <c r="V781" s="664"/>
      <c r="W781" s="664"/>
      <c r="X781" s="665"/>
      <c r="Y781" s="384">
        <v>1</v>
      </c>
      <c r="Z781" s="385"/>
      <c r="AA781" s="385"/>
      <c r="AB781" s="804"/>
      <c r="AC781" s="669" t="s">
        <v>591</v>
      </c>
      <c r="AD781" s="670"/>
      <c r="AE781" s="670"/>
      <c r="AF781" s="670"/>
      <c r="AG781" s="671"/>
      <c r="AH781" s="663" t="s">
        <v>595</v>
      </c>
      <c r="AI781" s="664"/>
      <c r="AJ781" s="664"/>
      <c r="AK781" s="664"/>
      <c r="AL781" s="664"/>
      <c r="AM781" s="664"/>
      <c r="AN781" s="664"/>
      <c r="AO781" s="664"/>
      <c r="AP781" s="664"/>
      <c r="AQ781" s="664"/>
      <c r="AR781" s="664"/>
      <c r="AS781" s="664"/>
      <c r="AT781" s="665"/>
      <c r="AU781" s="384">
        <v>0.9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0.9</v>
      </c>
      <c r="AV791" s="831"/>
      <c r="AW791" s="831"/>
      <c r="AX791" s="833"/>
    </row>
    <row r="792" spans="1:50" ht="24.75" customHeight="1" x14ac:dyDescent="0.15">
      <c r="A792" s="630"/>
      <c r="B792" s="631"/>
      <c r="C792" s="631"/>
      <c r="D792" s="631"/>
      <c r="E792" s="631"/>
      <c r="F792" s="632"/>
      <c r="G792" s="594" t="s">
        <v>596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591</v>
      </c>
      <c r="H794" s="670"/>
      <c r="I794" s="670"/>
      <c r="J794" s="670"/>
      <c r="K794" s="671"/>
      <c r="L794" s="663" t="s">
        <v>598</v>
      </c>
      <c r="M794" s="664"/>
      <c r="N794" s="664"/>
      <c r="O794" s="664"/>
      <c r="P794" s="664"/>
      <c r="Q794" s="664"/>
      <c r="R794" s="664"/>
      <c r="S794" s="664"/>
      <c r="T794" s="664"/>
      <c r="U794" s="664"/>
      <c r="V794" s="664"/>
      <c r="W794" s="664"/>
      <c r="X794" s="665"/>
      <c r="Y794" s="384">
        <v>0</v>
      </c>
      <c r="Z794" s="385"/>
      <c r="AA794" s="385"/>
      <c r="AB794" s="804"/>
      <c r="AC794" s="669" t="s">
        <v>591</v>
      </c>
      <c r="AD794" s="670"/>
      <c r="AE794" s="670"/>
      <c r="AF794" s="670"/>
      <c r="AG794" s="671"/>
      <c r="AH794" s="663" t="s">
        <v>598</v>
      </c>
      <c r="AI794" s="664"/>
      <c r="AJ794" s="664"/>
      <c r="AK794" s="664"/>
      <c r="AL794" s="664"/>
      <c r="AM794" s="664"/>
      <c r="AN794" s="664"/>
      <c r="AO794" s="664"/>
      <c r="AP794" s="664"/>
      <c r="AQ794" s="664"/>
      <c r="AR794" s="664"/>
      <c r="AS794" s="664"/>
      <c r="AT794" s="665"/>
      <c r="AU794" s="384">
        <v>0</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599</v>
      </c>
      <c r="D837" s="340"/>
      <c r="E837" s="340"/>
      <c r="F837" s="340"/>
      <c r="G837" s="340"/>
      <c r="H837" s="340"/>
      <c r="I837" s="340"/>
      <c r="J837" s="341" t="s">
        <v>590</v>
      </c>
      <c r="K837" s="342"/>
      <c r="L837" s="342"/>
      <c r="M837" s="342"/>
      <c r="N837" s="342"/>
      <c r="O837" s="342"/>
      <c r="P837" s="355" t="s">
        <v>591</v>
      </c>
      <c r="Q837" s="343"/>
      <c r="R837" s="343"/>
      <c r="S837" s="343"/>
      <c r="T837" s="343"/>
      <c r="U837" s="343"/>
      <c r="V837" s="343"/>
      <c r="W837" s="343"/>
      <c r="X837" s="343"/>
      <c r="Y837" s="344">
        <v>1</v>
      </c>
      <c r="Z837" s="345"/>
      <c r="AA837" s="345"/>
      <c r="AB837" s="346"/>
      <c r="AC837" s="356" t="s">
        <v>196</v>
      </c>
      <c r="AD837" s="364"/>
      <c r="AE837" s="364"/>
      <c r="AF837" s="364"/>
      <c r="AG837" s="364"/>
      <c r="AH837" s="365" t="s">
        <v>590</v>
      </c>
      <c r="AI837" s="366"/>
      <c r="AJ837" s="366"/>
      <c r="AK837" s="366"/>
      <c r="AL837" s="350" t="s">
        <v>590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600</v>
      </c>
      <c r="D870" s="340"/>
      <c r="E870" s="340"/>
      <c r="F870" s="340"/>
      <c r="G870" s="340"/>
      <c r="H870" s="340"/>
      <c r="I870" s="340"/>
      <c r="J870" s="341" t="s">
        <v>590</v>
      </c>
      <c r="K870" s="342"/>
      <c r="L870" s="342"/>
      <c r="M870" s="342"/>
      <c r="N870" s="342"/>
      <c r="O870" s="342"/>
      <c r="P870" s="355" t="s">
        <v>591</v>
      </c>
      <c r="Q870" s="343"/>
      <c r="R870" s="343"/>
      <c r="S870" s="343"/>
      <c r="T870" s="343"/>
      <c r="U870" s="343"/>
      <c r="V870" s="343"/>
      <c r="W870" s="343"/>
      <c r="X870" s="343"/>
      <c r="Y870" s="344">
        <v>0.9</v>
      </c>
      <c r="Z870" s="345"/>
      <c r="AA870" s="345"/>
      <c r="AB870" s="346"/>
      <c r="AC870" s="356" t="s">
        <v>196</v>
      </c>
      <c r="AD870" s="364"/>
      <c r="AE870" s="364"/>
      <c r="AF870" s="364"/>
      <c r="AG870" s="364"/>
      <c r="AH870" s="365" t="s">
        <v>590</v>
      </c>
      <c r="AI870" s="366"/>
      <c r="AJ870" s="366"/>
      <c r="AK870" s="366"/>
      <c r="AL870" s="350" t="s">
        <v>590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601</v>
      </c>
      <c r="D903" s="340"/>
      <c r="E903" s="340"/>
      <c r="F903" s="340"/>
      <c r="G903" s="340"/>
      <c r="H903" s="340"/>
      <c r="I903" s="340"/>
      <c r="J903" s="341" t="s">
        <v>590</v>
      </c>
      <c r="K903" s="342"/>
      <c r="L903" s="342"/>
      <c r="M903" s="342"/>
      <c r="N903" s="342"/>
      <c r="O903" s="342"/>
      <c r="P903" s="355" t="s">
        <v>591</v>
      </c>
      <c r="Q903" s="343"/>
      <c r="R903" s="343"/>
      <c r="S903" s="343"/>
      <c r="T903" s="343"/>
      <c r="U903" s="343"/>
      <c r="V903" s="343"/>
      <c r="W903" s="343"/>
      <c r="X903" s="343"/>
      <c r="Y903" s="344">
        <v>0</v>
      </c>
      <c r="Z903" s="345"/>
      <c r="AA903" s="345"/>
      <c r="AB903" s="346"/>
      <c r="AC903" s="356" t="s">
        <v>196</v>
      </c>
      <c r="AD903" s="364"/>
      <c r="AE903" s="364"/>
      <c r="AF903" s="364"/>
      <c r="AG903" s="364"/>
      <c r="AH903" s="365" t="s">
        <v>590</v>
      </c>
      <c r="AI903" s="366"/>
      <c r="AJ903" s="366"/>
      <c r="AK903" s="366"/>
      <c r="AL903" s="350" t="s">
        <v>590</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t="s">
        <v>602</v>
      </c>
      <c r="D936" s="340"/>
      <c r="E936" s="340"/>
      <c r="F936" s="340"/>
      <c r="G936" s="340"/>
      <c r="H936" s="340"/>
      <c r="I936" s="340"/>
      <c r="J936" s="341" t="s">
        <v>590</v>
      </c>
      <c r="K936" s="342"/>
      <c r="L936" s="342"/>
      <c r="M936" s="342"/>
      <c r="N936" s="342"/>
      <c r="O936" s="342"/>
      <c r="P936" s="355" t="s">
        <v>591</v>
      </c>
      <c r="Q936" s="343"/>
      <c r="R936" s="343"/>
      <c r="S936" s="343"/>
      <c r="T936" s="343"/>
      <c r="U936" s="343"/>
      <c r="V936" s="343"/>
      <c r="W936" s="343"/>
      <c r="X936" s="343"/>
      <c r="Y936" s="344">
        <v>0</v>
      </c>
      <c r="Z936" s="345"/>
      <c r="AA936" s="345"/>
      <c r="AB936" s="346"/>
      <c r="AC936" s="356" t="s">
        <v>196</v>
      </c>
      <c r="AD936" s="364"/>
      <c r="AE936" s="364"/>
      <c r="AF936" s="364"/>
      <c r="AG936" s="364"/>
      <c r="AH936" s="365" t="s">
        <v>590</v>
      </c>
      <c r="AI936" s="366"/>
      <c r="AJ936" s="366"/>
      <c r="AK936" s="366"/>
      <c r="AL936" s="350" t="s">
        <v>590</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E116 AQ116">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E117 AM117">
    <cfRule type="expression" dxfId="2589" priority="13177">
      <formula>IF(RIGHT(TEXT(AE117,"0.#"),1)=".",FALSE,TRUE)</formula>
    </cfRule>
    <cfRule type="expression" dxfId="2588" priority="13178">
      <formula>IF(RIGHT(TEXT(AE117,"0.#"),1)=".",TRUE,FALSE)</formula>
    </cfRule>
  </conditionalFormatting>
  <conditionalFormatting sqref="AI117">
    <cfRule type="expression" dxfId="2587" priority="13175">
      <formula>IF(RIGHT(TEXT(AI117,"0.#"),1)=".",FALSE,TRUE)</formula>
    </cfRule>
    <cfRule type="expression" dxfId="2586" priority="13176">
      <formula>IF(RIGHT(TEXT(AI117,"0.#"),1)=".",TRUE,FALSE)</formula>
    </cfRule>
  </conditionalFormatting>
  <conditionalFormatting sqref="AQ117">
    <cfRule type="expression" dxfId="2585" priority="13171">
      <formula>IF(RIGHT(TEXT(AQ117,"0.#"),1)=".",FALSE,TRUE)</formula>
    </cfRule>
    <cfRule type="expression" dxfId="2584" priority="13172">
      <formula>IF(RIGHT(TEXT(AQ117,"0.#"),1)=".",TRUE,FALSE)</formula>
    </cfRule>
  </conditionalFormatting>
  <conditionalFormatting sqref="AE119 AQ119">
    <cfRule type="expression" dxfId="2583" priority="13169">
      <formula>IF(RIGHT(TEXT(AE119,"0.#"),1)=".",FALSE,TRUE)</formula>
    </cfRule>
    <cfRule type="expression" dxfId="2582" priority="13170">
      <formula>IF(RIGHT(TEXT(AE119,"0.#"),1)=".",TRUE,FALSE)</formula>
    </cfRule>
  </conditionalFormatting>
  <conditionalFormatting sqref="AI119">
    <cfRule type="expression" dxfId="2581" priority="13167">
      <formula>IF(RIGHT(TEXT(AI119,"0.#"),1)=".",FALSE,TRUE)</formula>
    </cfRule>
    <cfRule type="expression" dxfId="2580" priority="13168">
      <formula>IF(RIGHT(TEXT(AI119,"0.#"),1)=".",TRUE,FALSE)</formula>
    </cfRule>
  </conditionalFormatting>
  <conditionalFormatting sqref="AM119">
    <cfRule type="expression" dxfId="2579" priority="13165">
      <formula>IF(RIGHT(TEXT(AM119,"0.#"),1)=".",FALSE,TRUE)</formula>
    </cfRule>
    <cfRule type="expression" dxfId="2578" priority="13166">
      <formula>IF(RIGHT(TEXT(AM119,"0.#"),1)=".",TRUE,FALSE)</formula>
    </cfRule>
  </conditionalFormatting>
  <conditionalFormatting sqref="AQ120">
    <cfRule type="expression" dxfId="2577" priority="13157">
      <formula>IF(RIGHT(TEXT(AQ120,"0.#"),1)=".",FALSE,TRUE)</formula>
    </cfRule>
    <cfRule type="expression" dxfId="2576" priority="13158">
      <formula>IF(RIGHT(TEXT(AQ120,"0.#"),1)=".",TRUE,FALSE)</formula>
    </cfRule>
  </conditionalFormatting>
  <conditionalFormatting sqref="AE122 AQ122">
    <cfRule type="expression" dxfId="2575" priority="13155">
      <formula>IF(RIGHT(TEXT(AE122,"0.#"),1)=".",FALSE,TRUE)</formula>
    </cfRule>
    <cfRule type="expression" dxfId="2574" priority="13156">
      <formula>IF(RIGHT(TEXT(AE122,"0.#"),1)=".",TRUE,FALSE)</formula>
    </cfRule>
  </conditionalFormatting>
  <conditionalFormatting sqref="AI122">
    <cfRule type="expression" dxfId="2573" priority="13153">
      <formula>IF(RIGHT(TEXT(AI122,"0.#"),1)=".",FALSE,TRUE)</formula>
    </cfRule>
    <cfRule type="expression" dxfId="2572" priority="13154">
      <formula>IF(RIGHT(TEXT(AI122,"0.#"),1)=".",TRUE,FALSE)</formula>
    </cfRule>
  </conditionalFormatting>
  <conditionalFormatting sqref="AM122">
    <cfRule type="expression" dxfId="2571" priority="13151">
      <formula>IF(RIGHT(TEXT(AM122,"0.#"),1)=".",FALSE,TRUE)</formula>
    </cfRule>
    <cfRule type="expression" dxfId="2570" priority="13152">
      <formula>IF(RIGHT(TEXT(AM122,"0.#"),1)=".",TRUE,FALSE)</formula>
    </cfRule>
  </conditionalFormatting>
  <conditionalFormatting sqref="AQ123">
    <cfRule type="expression" dxfId="2569" priority="13143">
      <formula>IF(RIGHT(TEXT(AQ123,"0.#"),1)=".",FALSE,TRUE)</formula>
    </cfRule>
    <cfRule type="expression" dxfId="2568" priority="13144">
      <formula>IF(RIGHT(TEXT(AQ123,"0.#"),1)=".",TRUE,FALSE)</formula>
    </cfRule>
  </conditionalFormatting>
  <conditionalFormatting sqref="AE125 AQ125">
    <cfRule type="expression" dxfId="2567" priority="13141">
      <formula>IF(RIGHT(TEXT(AE125,"0.#"),1)=".",FALSE,TRUE)</formula>
    </cfRule>
    <cfRule type="expression" dxfId="2566" priority="13142">
      <formula>IF(RIGHT(TEXT(AE125,"0.#"),1)=".",TRUE,FALSE)</formula>
    </cfRule>
  </conditionalFormatting>
  <conditionalFormatting sqref="AI125">
    <cfRule type="expression" dxfId="2565" priority="13139">
      <formula>IF(RIGHT(TEXT(AI125,"0.#"),1)=".",FALSE,TRUE)</formula>
    </cfRule>
    <cfRule type="expression" dxfId="2564" priority="13140">
      <formula>IF(RIGHT(TEXT(AI125,"0.#"),1)=".",TRUE,FALSE)</formula>
    </cfRule>
  </conditionalFormatting>
  <conditionalFormatting sqref="AM125">
    <cfRule type="expression" dxfId="2563" priority="13137">
      <formula>IF(RIGHT(TEXT(AM125,"0.#"),1)=".",FALSE,TRUE)</formula>
    </cfRule>
    <cfRule type="expression" dxfId="2562" priority="13138">
      <formula>IF(RIGHT(TEXT(AM125,"0.#"),1)=".",TRUE,FALSE)</formula>
    </cfRule>
  </conditionalFormatting>
  <conditionalFormatting sqref="AQ126">
    <cfRule type="expression" dxfId="2561" priority="13129">
      <formula>IF(RIGHT(TEXT(AQ126,"0.#"),1)=".",FALSE,TRUE)</formula>
    </cfRule>
    <cfRule type="expression" dxfId="2560" priority="13130">
      <formula>IF(RIGHT(TEXT(AQ126,"0.#"),1)=".",TRUE,FALSE)</formula>
    </cfRule>
  </conditionalFormatting>
  <conditionalFormatting sqref="AE128 AQ128">
    <cfRule type="expression" dxfId="2559" priority="13127">
      <formula>IF(RIGHT(TEXT(AE128,"0.#"),1)=".",FALSE,TRUE)</formula>
    </cfRule>
    <cfRule type="expression" dxfId="2558" priority="13128">
      <formula>IF(RIGHT(TEXT(AE128,"0.#"),1)=".",TRUE,FALSE)</formula>
    </cfRule>
  </conditionalFormatting>
  <conditionalFormatting sqref="AI128">
    <cfRule type="expression" dxfId="2557" priority="13125">
      <formula>IF(RIGHT(TEXT(AI128,"0.#"),1)=".",FALSE,TRUE)</formula>
    </cfRule>
    <cfRule type="expression" dxfId="2556" priority="13126">
      <formula>IF(RIGHT(TEXT(AI128,"0.#"),1)=".",TRUE,FALSE)</formula>
    </cfRule>
  </conditionalFormatting>
  <conditionalFormatting sqref="AM128">
    <cfRule type="expression" dxfId="2555" priority="13123">
      <formula>IF(RIGHT(TEXT(AM128,"0.#"),1)=".",FALSE,TRUE)</formula>
    </cfRule>
    <cfRule type="expression" dxfId="2554" priority="13124">
      <formula>IF(RIGHT(TEXT(AM128,"0.#"),1)=".",TRUE,FALSE)</formula>
    </cfRule>
  </conditionalFormatting>
  <conditionalFormatting sqref="AQ129">
    <cfRule type="expression" dxfId="2553" priority="13115">
      <formula>IF(RIGHT(TEXT(AQ129,"0.#"),1)=".",FALSE,TRUE)</formula>
    </cfRule>
    <cfRule type="expression" dxfId="2552" priority="13116">
      <formula>IF(RIGHT(TEXT(AQ129,"0.#"),1)=".",TRUE,FALSE)</formula>
    </cfRule>
  </conditionalFormatting>
  <conditionalFormatting sqref="AE75">
    <cfRule type="expression" dxfId="2551" priority="13113">
      <formula>IF(RIGHT(TEXT(AE75,"0.#"),1)=".",FALSE,TRUE)</formula>
    </cfRule>
    <cfRule type="expression" dxfId="2550" priority="13114">
      <formula>IF(RIGHT(TEXT(AE75,"0.#"),1)=".",TRUE,FALSE)</formula>
    </cfRule>
  </conditionalFormatting>
  <conditionalFormatting sqref="AE76">
    <cfRule type="expression" dxfId="2549" priority="13111">
      <formula>IF(RIGHT(TEXT(AE76,"0.#"),1)=".",FALSE,TRUE)</formula>
    </cfRule>
    <cfRule type="expression" dxfId="2548" priority="13112">
      <formula>IF(RIGHT(TEXT(AE76,"0.#"),1)=".",TRUE,FALSE)</formula>
    </cfRule>
  </conditionalFormatting>
  <conditionalFormatting sqref="AE77">
    <cfRule type="expression" dxfId="2547" priority="13109">
      <formula>IF(RIGHT(TEXT(AE77,"0.#"),1)=".",FALSE,TRUE)</formula>
    </cfRule>
    <cfRule type="expression" dxfId="2546" priority="13110">
      <formula>IF(RIGHT(TEXT(AE77,"0.#"),1)=".",TRUE,FALSE)</formula>
    </cfRule>
  </conditionalFormatting>
  <conditionalFormatting sqref="AI77">
    <cfRule type="expression" dxfId="2545" priority="13107">
      <formula>IF(RIGHT(TEXT(AI77,"0.#"),1)=".",FALSE,TRUE)</formula>
    </cfRule>
    <cfRule type="expression" dxfId="2544" priority="13108">
      <formula>IF(RIGHT(TEXT(AI77,"0.#"),1)=".",TRUE,FALSE)</formula>
    </cfRule>
  </conditionalFormatting>
  <conditionalFormatting sqref="AI76">
    <cfRule type="expression" dxfId="2543" priority="13105">
      <formula>IF(RIGHT(TEXT(AI76,"0.#"),1)=".",FALSE,TRUE)</formula>
    </cfRule>
    <cfRule type="expression" dxfId="2542" priority="13106">
      <formula>IF(RIGHT(TEXT(AI76,"0.#"),1)=".",TRUE,FALSE)</formula>
    </cfRule>
  </conditionalFormatting>
  <conditionalFormatting sqref="AI75">
    <cfRule type="expression" dxfId="2541" priority="13103">
      <formula>IF(RIGHT(TEXT(AI75,"0.#"),1)=".",FALSE,TRUE)</formula>
    </cfRule>
    <cfRule type="expression" dxfId="2540" priority="13104">
      <formula>IF(RIGHT(TEXT(AI75,"0.#"),1)=".",TRUE,FALSE)</formula>
    </cfRule>
  </conditionalFormatting>
  <conditionalFormatting sqref="AM75">
    <cfRule type="expression" dxfId="2539" priority="13101">
      <formula>IF(RIGHT(TEXT(AM75,"0.#"),1)=".",FALSE,TRUE)</formula>
    </cfRule>
    <cfRule type="expression" dxfId="2538" priority="13102">
      <formula>IF(RIGHT(TEXT(AM75,"0.#"),1)=".",TRUE,FALSE)</formula>
    </cfRule>
  </conditionalFormatting>
  <conditionalFormatting sqref="AM76">
    <cfRule type="expression" dxfId="2537" priority="13099">
      <formula>IF(RIGHT(TEXT(AM76,"0.#"),1)=".",FALSE,TRUE)</formula>
    </cfRule>
    <cfRule type="expression" dxfId="2536" priority="13100">
      <formula>IF(RIGHT(TEXT(AM76,"0.#"),1)=".",TRUE,FALSE)</formula>
    </cfRule>
  </conditionalFormatting>
  <conditionalFormatting sqref="AM77">
    <cfRule type="expression" dxfId="2535" priority="13097">
      <formula>IF(RIGHT(TEXT(AM77,"0.#"),1)=".",FALSE,TRUE)</formula>
    </cfRule>
    <cfRule type="expression" dxfId="2534" priority="13098">
      <formula>IF(RIGHT(TEXT(AM77,"0.#"),1)=".",TRUE,FALSE)</formula>
    </cfRule>
  </conditionalFormatting>
  <conditionalFormatting sqref="AE134:AE135 AI134:AI135 AM134:AM135 AQ134:AQ135 AU134:AU135">
    <cfRule type="expression" dxfId="2533" priority="13083">
      <formula>IF(RIGHT(TEXT(AE134,"0.#"),1)=".",FALSE,TRUE)</formula>
    </cfRule>
    <cfRule type="expression" dxfId="2532" priority="13084">
      <formula>IF(RIGHT(TEXT(AE134,"0.#"),1)=".",TRUE,FALSE)</formula>
    </cfRule>
  </conditionalFormatting>
  <conditionalFormatting sqref="AE433">
    <cfRule type="expression" dxfId="2531" priority="13053">
      <formula>IF(RIGHT(TEXT(AE433,"0.#"),1)=".",FALSE,TRUE)</formula>
    </cfRule>
    <cfRule type="expression" dxfId="2530" priority="13054">
      <formula>IF(RIGHT(TEXT(AE433,"0.#"),1)=".",TRUE,FALSE)</formula>
    </cfRule>
  </conditionalFormatting>
  <conditionalFormatting sqref="AM435">
    <cfRule type="expression" dxfId="2529" priority="13037">
      <formula>IF(RIGHT(TEXT(AM435,"0.#"),1)=".",FALSE,TRUE)</formula>
    </cfRule>
    <cfRule type="expression" dxfId="2528" priority="13038">
      <formula>IF(RIGHT(TEXT(AM435,"0.#"),1)=".",TRUE,FALSE)</formula>
    </cfRule>
  </conditionalFormatting>
  <conditionalFormatting sqref="AE434">
    <cfRule type="expression" dxfId="2527" priority="13051">
      <formula>IF(RIGHT(TEXT(AE434,"0.#"),1)=".",FALSE,TRUE)</formula>
    </cfRule>
    <cfRule type="expression" dxfId="2526" priority="13052">
      <formula>IF(RIGHT(TEXT(AE434,"0.#"),1)=".",TRUE,FALSE)</formula>
    </cfRule>
  </conditionalFormatting>
  <conditionalFormatting sqref="AE435">
    <cfRule type="expression" dxfId="2525" priority="13049">
      <formula>IF(RIGHT(TEXT(AE435,"0.#"),1)=".",FALSE,TRUE)</formula>
    </cfRule>
    <cfRule type="expression" dxfId="2524" priority="13050">
      <formula>IF(RIGHT(TEXT(AE435,"0.#"),1)=".",TRUE,FALSE)</formula>
    </cfRule>
  </conditionalFormatting>
  <conditionalFormatting sqref="AM433">
    <cfRule type="expression" dxfId="2523" priority="13041">
      <formula>IF(RIGHT(TEXT(AM433,"0.#"),1)=".",FALSE,TRUE)</formula>
    </cfRule>
    <cfRule type="expression" dxfId="2522" priority="13042">
      <formula>IF(RIGHT(TEXT(AM433,"0.#"),1)=".",TRUE,FALSE)</formula>
    </cfRule>
  </conditionalFormatting>
  <conditionalFormatting sqref="AM434">
    <cfRule type="expression" dxfId="2521" priority="13039">
      <formula>IF(RIGHT(TEXT(AM434,"0.#"),1)=".",FALSE,TRUE)</formula>
    </cfRule>
    <cfRule type="expression" dxfId="2520" priority="13040">
      <formula>IF(RIGHT(TEXT(AM434,"0.#"),1)=".",TRUE,FALSE)</formula>
    </cfRule>
  </conditionalFormatting>
  <conditionalFormatting sqref="AU433">
    <cfRule type="expression" dxfId="2519" priority="13029">
      <formula>IF(RIGHT(TEXT(AU433,"0.#"),1)=".",FALSE,TRUE)</formula>
    </cfRule>
    <cfRule type="expression" dxfId="2518" priority="13030">
      <formula>IF(RIGHT(TEXT(AU433,"0.#"),1)=".",TRUE,FALSE)</formula>
    </cfRule>
  </conditionalFormatting>
  <conditionalFormatting sqref="AU434">
    <cfRule type="expression" dxfId="2517" priority="13027">
      <formula>IF(RIGHT(TEXT(AU434,"0.#"),1)=".",FALSE,TRUE)</formula>
    </cfRule>
    <cfRule type="expression" dxfId="2516" priority="13028">
      <formula>IF(RIGHT(TEXT(AU434,"0.#"),1)=".",TRUE,FALSE)</formula>
    </cfRule>
  </conditionalFormatting>
  <conditionalFormatting sqref="AU435">
    <cfRule type="expression" dxfId="2515" priority="13025">
      <formula>IF(RIGHT(TEXT(AU435,"0.#"),1)=".",FALSE,TRUE)</formula>
    </cfRule>
    <cfRule type="expression" dxfId="2514" priority="13026">
      <formula>IF(RIGHT(TEXT(AU435,"0.#"),1)=".",TRUE,FALSE)</formula>
    </cfRule>
  </conditionalFormatting>
  <conditionalFormatting sqref="AI435">
    <cfRule type="expression" dxfId="2513" priority="12959">
      <formula>IF(RIGHT(TEXT(AI435,"0.#"),1)=".",FALSE,TRUE)</formula>
    </cfRule>
    <cfRule type="expression" dxfId="2512" priority="12960">
      <formula>IF(RIGHT(TEXT(AI435,"0.#"),1)=".",TRUE,FALSE)</formula>
    </cfRule>
  </conditionalFormatting>
  <conditionalFormatting sqref="AI433">
    <cfRule type="expression" dxfId="2511" priority="12963">
      <formula>IF(RIGHT(TEXT(AI433,"0.#"),1)=".",FALSE,TRUE)</formula>
    </cfRule>
    <cfRule type="expression" dxfId="2510" priority="12964">
      <formula>IF(RIGHT(TEXT(AI433,"0.#"),1)=".",TRUE,FALSE)</formula>
    </cfRule>
  </conditionalFormatting>
  <conditionalFormatting sqref="AI434">
    <cfRule type="expression" dxfId="2509" priority="12961">
      <formula>IF(RIGHT(TEXT(AI434,"0.#"),1)=".",FALSE,TRUE)</formula>
    </cfRule>
    <cfRule type="expression" dxfId="2508" priority="12962">
      <formula>IF(RIGHT(TEXT(AI434,"0.#"),1)=".",TRUE,FALSE)</formula>
    </cfRule>
  </conditionalFormatting>
  <conditionalFormatting sqref="AQ434">
    <cfRule type="expression" dxfId="2507" priority="12945">
      <formula>IF(RIGHT(TEXT(AQ434,"0.#"),1)=".",FALSE,TRUE)</formula>
    </cfRule>
    <cfRule type="expression" dxfId="2506" priority="12946">
      <formula>IF(RIGHT(TEXT(AQ434,"0.#"),1)=".",TRUE,FALSE)</formula>
    </cfRule>
  </conditionalFormatting>
  <conditionalFormatting sqref="AQ435">
    <cfRule type="expression" dxfId="2505" priority="12931">
      <formula>IF(RIGHT(TEXT(AQ435,"0.#"),1)=".",FALSE,TRUE)</formula>
    </cfRule>
    <cfRule type="expression" dxfId="2504" priority="12932">
      <formula>IF(RIGHT(TEXT(AQ435,"0.#"),1)=".",TRUE,FALSE)</formula>
    </cfRule>
  </conditionalFormatting>
  <conditionalFormatting sqref="AQ433">
    <cfRule type="expression" dxfId="2503" priority="12929">
      <formula>IF(RIGHT(TEXT(AQ433,"0.#"),1)=".",FALSE,TRUE)</formula>
    </cfRule>
    <cfRule type="expression" dxfId="2502" priority="12930">
      <formula>IF(RIGHT(TEXT(AQ433,"0.#"),1)=".",TRUE,FALSE)</formula>
    </cfRule>
  </conditionalFormatting>
  <conditionalFormatting sqref="AL839:AO866">
    <cfRule type="expression" dxfId="2501" priority="6653">
      <formula>IF(AND(AL839&gt;=0, RIGHT(TEXT(AL839,"0.#"),1)&lt;&gt;"."),TRUE,FALSE)</formula>
    </cfRule>
    <cfRule type="expression" dxfId="2500" priority="6654">
      <formula>IF(AND(AL839&gt;=0, RIGHT(TEXT(AL839,"0.#"),1)="."),TRUE,FALSE)</formula>
    </cfRule>
    <cfRule type="expression" dxfId="2499" priority="6655">
      <formula>IF(AND(AL839&lt;0, RIGHT(TEXT(AL839,"0.#"),1)&lt;&gt;"."),TRUE,FALSE)</formula>
    </cfRule>
    <cfRule type="expression" dxfId="2498" priority="6656">
      <formula>IF(AND(AL839&lt;0, RIGHT(TEXT(AL839,"0.#"),1)="."),TRUE,FALSE)</formula>
    </cfRule>
  </conditionalFormatting>
  <conditionalFormatting sqref="AQ53:AQ55">
    <cfRule type="expression" dxfId="2497" priority="4675">
      <formula>IF(RIGHT(TEXT(AQ53,"0.#"),1)=".",FALSE,TRUE)</formula>
    </cfRule>
    <cfRule type="expression" dxfId="2496" priority="4676">
      <formula>IF(RIGHT(TEXT(AQ53,"0.#"),1)=".",TRUE,FALSE)</formula>
    </cfRule>
  </conditionalFormatting>
  <conditionalFormatting sqref="AU53:AU55">
    <cfRule type="expression" dxfId="2495" priority="4673">
      <formula>IF(RIGHT(TEXT(AU53,"0.#"),1)=".",FALSE,TRUE)</formula>
    </cfRule>
    <cfRule type="expression" dxfId="2494" priority="4674">
      <formula>IF(RIGHT(TEXT(AU53,"0.#"),1)=".",TRUE,FALSE)</formula>
    </cfRule>
  </conditionalFormatting>
  <conditionalFormatting sqref="AQ60:AQ62">
    <cfRule type="expression" dxfId="2493" priority="4671">
      <formula>IF(RIGHT(TEXT(AQ60,"0.#"),1)=".",FALSE,TRUE)</formula>
    </cfRule>
    <cfRule type="expression" dxfId="2492" priority="4672">
      <formula>IF(RIGHT(TEXT(AQ60,"0.#"),1)=".",TRUE,FALSE)</formula>
    </cfRule>
  </conditionalFormatting>
  <conditionalFormatting sqref="AU60:AU62">
    <cfRule type="expression" dxfId="2491" priority="4669">
      <formula>IF(RIGHT(TEXT(AU60,"0.#"),1)=".",FALSE,TRUE)</formula>
    </cfRule>
    <cfRule type="expression" dxfId="2490" priority="4670">
      <formula>IF(RIGHT(TEXT(AU60,"0.#"),1)=".",TRUE,FALSE)</formula>
    </cfRule>
  </conditionalFormatting>
  <conditionalFormatting sqref="AQ75:AQ77">
    <cfRule type="expression" dxfId="2489" priority="4667">
      <formula>IF(RIGHT(TEXT(AQ75,"0.#"),1)=".",FALSE,TRUE)</formula>
    </cfRule>
    <cfRule type="expression" dxfId="2488" priority="4668">
      <formula>IF(RIGHT(TEXT(AQ75,"0.#"),1)=".",TRUE,FALSE)</formula>
    </cfRule>
  </conditionalFormatting>
  <conditionalFormatting sqref="AU75:AU77">
    <cfRule type="expression" dxfId="2487" priority="4665">
      <formula>IF(RIGHT(TEXT(AU75,"0.#"),1)=".",FALSE,TRUE)</formula>
    </cfRule>
    <cfRule type="expression" dxfId="2486" priority="4666">
      <formula>IF(RIGHT(TEXT(AU75,"0.#"),1)=".",TRUE,FALSE)</formula>
    </cfRule>
  </conditionalFormatting>
  <conditionalFormatting sqref="AQ87:AQ89">
    <cfRule type="expression" dxfId="2485" priority="4663">
      <formula>IF(RIGHT(TEXT(AQ87,"0.#"),1)=".",FALSE,TRUE)</formula>
    </cfRule>
    <cfRule type="expression" dxfId="2484" priority="4664">
      <formula>IF(RIGHT(TEXT(AQ87,"0.#"),1)=".",TRUE,FALSE)</formula>
    </cfRule>
  </conditionalFormatting>
  <conditionalFormatting sqref="AU87:AU89">
    <cfRule type="expression" dxfId="2483" priority="4661">
      <formula>IF(RIGHT(TEXT(AU87,"0.#"),1)=".",FALSE,TRUE)</formula>
    </cfRule>
    <cfRule type="expression" dxfId="2482" priority="4662">
      <formula>IF(RIGHT(TEXT(AU87,"0.#"),1)=".",TRUE,FALSE)</formula>
    </cfRule>
  </conditionalFormatting>
  <conditionalFormatting sqref="AQ92:AQ94">
    <cfRule type="expression" dxfId="2481" priority="4659">
      <formula>IF(RIGHT(TEXT(AQ92,"0.#"),1)=".",FALSE,TRUE)</formula>
    </cfRule>
    <cfRule type="expression" dxfId="2480" priority="4660">
      <formula>IF(RIGHT(TEXT(AQ92,"0.#"),1)=".",TRUE,FALSE)</formula>
    </cfRule>
  </conditionalFormatting>
  <conditionalFormatting sqref="AU92:AU94">
    <cfRule type="expression" dxfId="2479" priority="4657">
      <formula>IF(RIGHT(TEXT(AU92,"0.#"),1)=".",FALSE,TRUE)</formula>
    </cfRule>
    <cfRule type="expression" dxfId="2478" priority="4658">
      <formula>IF(RIGHT(TEXT(AU92,"0.#"),1)=".",TRUE,FALSE)</formula>
    </cfRule>
  </conditionalFormatting>
  <conditionalFormatting sqref="AQ97:AQ99">
    <cfRule type="expression" dxfId="2477" priority="4655">
      <formula>IF(RIGHT(TEXT(AQ97,"0.#"),1)=".",FALSE,TRUE)</formula>
    </cfRule>
    <cfRule type="expression" dxfId="2476" priority="4656">
      <formula>IF(RIGHT(TEXT(AQ97,"0.#"),1)=".",TRUE,FALSE)</formula>
    </cfRule>
  </conditionalFormatting>
  <conditionalFormatting sqref="AU97:AU99">
    <cfRule type="expression" dxfId="2475" priority="4653">
      <formula>IF(RIGHT(TEXT(AU97,"0.#"),1)=".",FALSE,TRUE)</formula>
    </cfRule>
    <cfRule type="expression" dxfId="2474" priority="4654">
      <formula>IF(RIGHT(TEXT(AU97,"0.#"),1)=".",TRUE,FALSE)</formula>
    </cfRule>
  </conditionalFormatting>
  <conditionalFormatting sqref="AE458">
    <cfRule type="expression" dxfId="2473" priority="4347">
      <formula>IF(RIGHT(TEXT(AE458,"0.#"),1)=".",FALSE,TRUE)</formula>
    </cfRule>
    <cfRule type="expression" dxfId="2472" priority="4348">
      <formula>IF(RIGHT(TEXT(AE458,"0.#"),1)=".",TRUE,FALSE)</formula>
    </cfRule>
  </conditionalFormatting>
  <conditionalFormatting sqref="AE459">
    <cfRule type="expression" dxfId="2471" priority="4345">
      <formula>IF(RIGHT(TEXT(AE459,"0.#"),1)=".",FALSE,TRUE)</formula>
    </cfRule>
    <cfRule type="expression" dxfId="2470" priority="4346">
      <formula>IF(RIGHT(TEXT(AE459,"0.#"),1)=".",TRUE,FALSE)</formula>
    </cfRule>
  </conditionalFormatting>
  <conditionalFormatting sqref="AE460">
    <cfRule type="expression" dxfId="2469" priority="4343">
      <formula>IF(RIGHT(TEXT(AE460,"0.#"),1)=".",FALSE,TRUE)</formula>
    </cfRule>
    <cfRule type="expression" dxfId="2468" priority="4344">
      <formula>IF(RIGHT(TEXT(AE460,"0.#"),1)=".",TRUE,FALSE)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7">
    <cfRule type="expression" dxfId="2075" priority="2067">
      <formula>IF(RIGHT(TEXT(Y937,"0.#"),1)=".",FALSE,TRUE)</formula>
    </cfRule>
    <cfRule type="expression" dxfId="2074" priority="2068">
      <formula>IF(RIGHT(TEXT(Y937,"0.#"),1)=".",TRUE,FALSE)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7:AO937">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M460">
    <cfRule type="expression" dxfId="729" priority="25">
      <formula>IF(RIGHT(TEXT(AM460,"0.#"),1)=".",FALSE,TRUE)</formula>
    </cfRule>
    <cfRule type="expression" dxfId="728" priority="26">
      <formula>IF(RIGHT(TEXT(AM460,"0.#"),1)=".",TRUE,FALSE)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2018-05-30T06:36:42Z</cp:lastPrinted>
  <dcterms:created xsi:type="dcterms:W3CDTF">2012-03-13T00:50:25Z</dcterms:created>
  <dcterms:modified xsi:type="dcterms:W3CDTF">2018-08-29T03:25:58Z</dcterms:modified>
</cp:coreProperties>
</file>